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BFagan\Quant_Research_and_Development\Credit\Attribution\"/>
    </mc:Choice>
  </mc:AlternateContent>
  <bookViews>
    <workbookView xWindow="360" yWindow="420" windowWidth="24675" windowHeight="11790" firstSheet="1" activeTab="7"/>
  </bookViews>
  <sheets>
    <sheet name="9-27 Differences" sheetId="1" r:id="rId1"/>
    <sheet name="9-30 Differences" sheetId="22" r:id="rId2"/>
    <sheet name="43129TAC" sheetId="5" r:id="rId3"/>
    <sheet name="43129TAC To Call" sheetId="11" r:id="rId4"/>
    <sheet name="432891AD" sheetId="9" r:id="rId5"/>
    <sheet name="432891AD To Call" sheetId="10" r:id="rId6"/>
    <sheet name="131347CK" sheetId="16" r:id="rId7"/>
    <sheet name="131347CK To Call" sheetId="19" r:id="rId8"/>
  </sheets>
  <calcPr calcId="162913"/>
</workbook>
</file>

<file path=xl/calcChain.xml><?xml version="1.0" encoding="utf-8"?>
<calcChain xmlns="http://schemas.openxmlformats.org/spreadsheetml/2006/main">
  <c r="K12" i="19" l="1"/>
  <c r="K18" i="19" s="1"/>
  <c r="H12" i="19"/>
  <c r="H18" i="19" s="1"/>
  <c r="E12" i="19"/>
  <c r="E18" i="19" s="1"/>
  <c r="B12" i="19"/>
  <c r="B17" i="19" s="1"/>
  <c r="B12" i="11"/>
  <c r="B16" i="11" s="1"/>
  <c r="L12" i="10"/>
  <c r="L18" i="10" s="1"/>
  <c r="G12" i="10"/>
  <c r="G17" i="10" s="1"/>
  <c r="B12" i="10"/>
  <c r="B17" i="10" s="1"/>
  <c r="K13" i="19" l="1"/>
  <c r="K17" i="19"/>
  <c r="K16" i="19"/>
  <c r="B16" i="19"/>
  <c r="E17" i="19"/>
  <c r="B13" i="19"/>
  <c r="E16" i="19"/>
  <c r="H17" i="19"/>
  <c r="E13" i="19"/>
  <c r="H16" i="19"/>
  <c r="B18" i="19"/>
  <c r="H13" i="19"/>
  <c r="B13" i="11"/>
  <c r="B18" i="11"/>
  <c r="B17" i="11"/>
  <c r="L13" i="10"/>
  <c r="L17" i="10"/>
  <c r="L16" i="10"/>
  <c r="G18" i="10"/>
  <c r="G13" i="10"/>
  <c r="G16" i="10"/>
  <c r="B18" i="10"/>
  <c r="B13" i="10"/>
  <c r="B16" i="10"/>
</calcChain>
</file>

<file path=xl/sharedStrings.xml><?xml version="1.0" encoding="utf-8"?>
<sst xmlns="http://schemas.openxmlformats.org/spreadsheetml/2006/main" count="58876" uniqueCount="12720">
  <si>
    <t>27-SEP-2016</t>
  </si>
  <si>
    <t>Duration</t>
  </si>
  <si>
    <t>Next</t>
  </si>
  <si>
    <t>Issue</t>
  </si>
  <si>
    <t>Asset</t>
  </si>
  <si>
    <t>Previous</t>
  </si>
  <si>
    <t>Mackay</t>
  </si>
  <si>
    <t>Factset</t>
  </si>
  <si>
    <t>Principal</t>
  </si>
  <si>
    <t>Modified</t>
  </si>
  <si>
    <t>Mduration</t>
  </si>
  <si>
    <t>Differences</t>
  </si>
  <si>
    <t>Call</t>
  </si>
  <si>
    <t>Symbol</t>
  </si>
  <si>
    <t>CADIS</t>
  </si>
  <si>
    <t>Currency</t>
  </si>
  <si>
    <t>Class</t>
  </si>
  <si>
    <t>Close</t>
  </si>
  <si>
    <t>Eduration</t>
  </si>
  <si>
    <t>Difference</t>
  </si>
  <si>
    <t>Type</t>
  </si>
  <si>
    <t>First Call</t>
  </si>
  <si>
    <t>to Worst</t>
  </si>
  <si>
    <t>to Float</t>
  </si>
  <si>
    <t>to First Call</t>
  </si>
  <si>
    <t>Mduration to Fl</t>
  </si>
  <si>
    <t>Date</t>
  </si>
  <si>
    <t>Freq</t>
  </si>
  <si>
    <t>Total</t>
  </si>
  <si>
    <t>Combo - Fixed/Floating</t>
  </si>
  <si>
    <t>37247DAG</t>
  </si>
  <si>
    <t>Genworth Financial, Inc. 6.15% 15-NOV-2066</t>
  </si>
  <si>
    <t>114685</t>
  </si>
  <si>
    <t>37247DAG1</t>
  </si>
  <si>
    <t>USD</t>
  </si>
  <si>
    <t>Corp</t>
  </si>
  <si>
    <t>At Maturity\Callable\Make Whole</t>
  </si>
  <si>
    <t>11/15/2016</t>
  </si>
  <si>
    <t>Continuously</t>
  </si>
  <si>
    <t>11/14/2006</t>
  </si>
  <si>
    <t>11/14/2016</t>
  </si>
  <si>
    <t>172967GR</t>
  </si>
  <si>
    <t>Citigroup Inc. 5.35% PERP</t>
  </si>
  <si>
    <t>229174</t>
  </si>
  <si>
    <t>172967GR6</t>
  </si>
  <si>
    <t>Perpetual\Callable\Preferred</t>
  </si>
  <si>
    <t xml:space="preserve"> 5/15/2023</t>
  </si>
  <si>
    <t>Every Coupon</t>
  </si>
  <si>
    <t>@NA</t>
  </si>
  <si>
    <t>92978AAA</t>
  </si>
  <si>
    <t>Wachovia Capital Trust III 5.5698% PERP</t>
  </si>
  <si>
    <t>108330</t>
  </si>
  <si>
    <t>92978AAA0</t>
  </si>
  <si>
    <t>10/28/2016</t>
  </si>
  <si>
    <t>98372PAJ</t>
  </si>
  <si>
    <t>XL Group Plc 6.5% PERP</t>
  </si>
  <si>
    <t>110511</t>
  </si>
  <si>
    <t>98372PAJ7</t>
  </si>
  <si>
    <t xml:space="preserve"> 4/18/2017</t>
  </si>
  <si>
    <t>534187AU</t>
  </si>
  <si>
    <t>Lincoln National Corporation 6.05% 20-APR-2067</t>
  </si>
  <si>
    <t>105502</t>
  </si>
  <si>
    <t>534187AU3</t>
  </si>
  <si>
    <t>At Maturity\Callable\Preferred</t>
  </si>
  <si>
    <t xml:space="preserve"> 4/20/2017</t>
  </si>
  <si>
    <t>677879CE</t>
  </si>
  <si>
    <t>Oil Insurance Ltd. 3.6091% PERP</t>
  </si>
  <si>
    <t>106611</t>
  </si>
  <si>
    <t>677879CE6</t>
  </si>
  <si>
    <t>12/30/2016</t>
  </si>
  <si>
    <t>534187AS</t>
  </si>
  <si>
    <t>Lincoln National Corporation 3.17575% 17-MAY-2066</t>
  </si>
  <si>
    <t>105501</t>
  </si>
  <si>
    <t>534187AS8</t>
  </si>
  <si>
    <t>10/13/2016</t>
  </si>
  <si>
    <t>976657AH</t>
  </si>
  <si>
    <t>Wisconsin Energy Corporation 6.25% 15-MAY-2067</t>
  </si>
  <si>
    <t>108515</t>
  </si>
  <si>
    <t>976657AH9</t>
  </si>
  <si>
    <t xml:space="preserve"> 5/15/2017</t>
  </si>
  <si>
    <t xml:space="preserve"> 5/11/2007</t>
  </si>
  <si>
    <t xml:space="preserve"> 5/14/2017</t>
  </si>
  <si>
    <t>FR0010318386</t>
  </si>
  <si>
    <t>CNP Assurances SA 5.25% PERP</t>
  </si>
  <si>
    <t>108794</t>
  </si>
  <si>
    <t>EUR</t>
  </si>
  <si>
    <t>Perpetual\Callable</t>
  </si>
  <si>
    <t xml:space="preserve"> 5/16/2036</t>
  </si>
  <si>
    <t>USU88321AC55</t>
  </si>
  <si>
    <t>Textron Financial Corporation 6.0% 15-FEB-2042</t>
  </si>
  <si>
    <t>225568</t>
  </si>
  <si>
    <t xml:space="preserve"> 2/15/2017</t>
  </si>
  <si>
    <t xml:space="preserve"> 2/08/2007</t>
  </si>
  <si>
    <t xml:space="preserve"> 2/14/2017</t>
  </si>
  <si>
    <t>883199AR</t>
  </si>
  <si>
    <t>107833</t>
  </si>
  <si>
    <t>883199AR2</t>
  </si>
  <si>
    <t>XS0283627908</t>
  </si>
  <si>
    <t>Assicurazioni Generali S.p.A. 6.416% PERP</t>
  </si>
  <si>
    <t>113111</t>
  </si>
  <si>
    <t>GBP</t>
  </si>
  <si>
    <t xml:space="preserve"> 2/09/2032</t>
  </si>
  <si>
    <t>060505EG</t>
  </si>
  <si>
    <t>Bank of America Corporation 5.125% PERP</t>
  </si>
  <si>
    <t>115266</t>
  </si>
  <si>
    <t>060505EG5</t>
  </si>
  <si>
    <t xml:space="preserve"> 6/17/2019</t>
  </si>
  <si>
    <t>064058AF</t>
  </si>
  <si>
    <t>Bank of New York Mellon Corporation 4.625% PERP</t>
  </si>
  <si>
    <t>233247</t>
  </si>
  <si>
    <t>064058AF7</t>
  </si>
  <si>
    <t xml:space="preserve"> 9/21/2026</t>
  </si>
  <si>
    <t>171232AP</t>
  </si>
  <si>
    <t>Chubb Corporation 6.375% 15-APR-2037</t>
  </si>
  <si>
    <t>101187</t>
  </si>
  <si>
    <t>171232AP6</t>
  </si>
  <si>
    <t>At Maturity\Callable\Preferred\Make Whole</t>
  </si>
  <si>
    <t xml:space="preserve"> 4/17/2017</t>
  </si>
  <si>
    <t xml:space="preserve"> 3/29/2007</t>
  </si>
  <si>
    <t xml:space="preserve"> 4/14/2017</t>
  </si>
  <si>
    <t>949746RG</t>
  </si>
  <si>
    <t>Wells Fargo &amp; Company 5.9% PERP</t>
  </si>
  <si>
    <t>114387</t>
  </si>
  <si>
    <t>949746RG8</t>
  </si>
  <si>
    <t xml:space="preserve"> 6/17/2024</t>
  </si>
  <si>
    <t>48127FAA</t>
  </si>
  <si>
    <t>JPMorgan Chase &amp; Co. 5.0% PERP</t>
  </si>
  <si>
    <t>116898</t>
  </si>
  <si>
    <t>48127FAA1</t>
  </si>
  <si>
    <t xml:space="preserve"> 7/01/2019</t>
  </si>
  <si>
    <t>48124BAC</t>
  </si>
  <si>
    <t>JPMorgan Chase &amp; Co. 5.15% PERP</t>
  </si>
  <si>
    <t>232999</t>
  </si>
  <si>
    <t>48124BAC9</t>
  </si>
  <si>
    <t xml:space="preserve"> 5/01/2023</t>
  </si>
  <si>
    <t>XS0179407910</t>
  </si>
  <si>
    <t>HSBC Bank Capital Funding (Sterling 1) LP 5.844% PERP</t>
  </si>
  <si>
    <t>208406</t>
  </si>
  <si>
    <t>11/05/2031</t>
  </si>
  <si>
    <t>172967HQ</t>
  </si>
  <si>
    <t>Citigroup Inc. 6.3% PERP</t>
  </si>
  <si>
    <t>114452</t>
  </si>
  <si>
    <t>172967HQ7</t>
  </si>
  <si>
    <t xml:space="preserve"> 5/15/2024</t>
  </si>
  <si>
    <t>61761JQK</t>
  </si>
  <si>
    <t>Morgan Stanley 5.45% PERP</t>
  </si>
  <si>
    <t>114434</t>
  </si>
  <si>
    <t>61761JQK8</t>
  </si>
  <si>
    <t xml:space="preserve"> 7/15/2019</t>
  </si>
  <si>
    <t>46625HJW</t>
  </si>
  <si>
    <t>JPMorgan Chase &amp; Co. 6.125% PERP</t>
  </si>
  <si>
    <t>113943</t>
  </si>
  <si>
    <t>46625HJW1</t>
  </si>
  <si>
    <t xml:space="preserve"> 4/30/2024</t>
  </si>
  <si>
    <t>060505DR</t>
  </si>
  <si>
    <t>Bank of America Corporation 8.0% PERP</t>
  </si>
  <si>
    <t>100534</t>
  </si>
  <si>
    <t>060505DR2</t>
  </si>
  <si>
    <t xml:space="preserve"> 1/30/2018</t>
  </si>
  <si>
    <t>14040HBH</t>
  </si>
  <si>
    <t>Capital One Financial Corporation 5.55% PERP</t>
  </si>
  <si>
    <t>210128</t>
  </si>
  <si>
    <t>14040HBH7</t>
  </si>
  <si>
    <t xml:space="preserve"> 6/01/2020</t>
  </si>
  <si>
    <t>060505EH</t>
  </si>
  <si>
    <t>Bank of America Corporation 6.25% PERP</t>
  </si>
  <si>
    <t>229175</t>
  </si>
  <si>
    <t>060505EH3</t>
  </si>
  <si>
    <t xml:space="preserve"> 9/05/2024</t>
  </si>
  <si>
    <t>38148BAA</t>
  </si>
  <si>
    <t>Goldman Sachs Group, Inc. 5.7% PERP</t>
  </si>
  <si>
    <t>116896</t>
  </si>
  <si>
    <t>38148BAA6</t>
  </si>
  <si>
    <t xml:space="preserve"> 5/10/2019</t>
  </si>
  <si>
    <t>44978NAA</t>
  </si>
  <si>
    <t>ING Capital Funding Trust III 4.2271% PERP</t>
  </si>
  <si>
    <t>104957</t>
  </si>
  <si>
    <t>44978NAA3</t>
  </si>
  <si>
    <t xml:space="preserve"> 1/02/2017</t>
  </si>
  <si>
    <t>172967HZ</t>
  </si>
  <si>
    <t>Citigroup Inc. 5.8% PERP</t>
  </si>
  <si>
    <t>208305</t>
  </si>
  <si>
    <t>172967HZ7</t>
  </si>
  <si>
    <t>11/15/2019</t>
  </si>
  <si>
    <t>172967JM</t>
  </si>
  <si>
    <t>Citigroup Inc. 5.95% PERP</t>
  </si>
  <si>
    <t>229176</t>
  </si>
  <si>
    <t>172967JM4</t>
  </si>
  <si>
    <t xml:space="preserve"> 5/15/2025</t>
  </si>
  <si>
    <t>949746RN</t>
  </si>
  <si>
    <t>Wells Fargo &amp; Company 5.875% PERP</t>
  </si>
  <si>
    <t>204249</t>
  </si>
  <si>
    <t>949746RN3</t>
  </si>
  <si>
    <t xml:space="preserve"> 6/16/2025</t>
  </si>
  <si>
    <t>020002AU</t>
  </si>
  <si>
    <t>Allstate Corporation 6.5% 15-MAY-2057</t>
  </si>
  <si>
    <t>100218</t>
  </si>
  <si>
    <t>020002AU5</t>
  </si>
  <si>
    <t xml:space="preserve"> 5/15/2037</t>
  </si>
  <si>
    <t xml:space="preserve"> 5/10/2007</t>
  </si>
  <si>
    <t xml:space="preserve"> 5/14/2037</t>
  </si>
  <si>
    <t>060505EU</t>
  </si>
  <si>
    <t>Bank of America Corporation 6.3% PERP</t>
  </si>
  <si>
    <t>225369</t>
  </si>
  <si>
    <t>060505EU4</t>
  </si>
  <si>
    <t xml:space="preserve"> 3/10/2026</t>
  </si>
  <si>
    <t>172967KM</t>
  </si>
  <si>
    <t>Citigroup Inc. 6.25% PERP</t>
  </si>
  <si>
    <t>228911</t>
  </si>
  <si>
    <t>172967KM2</t>
  </si>
  <si>
    <t xml:space="preserve"> 8/17/2026</t>
  </si>
  <si>
    <t>FR0010575654</t>
  </si>
  <si>
    <t>Credit Agricole 7.589% PERP</t>
  </si>
  <si>
    <t>115706</t>
  </si>
  <si>
    <t xml:space="preserve"> 1/30/2020</t>
  </si>
  <si>
    <t>38148BAC</t>
  </si>
  <si>
    <t>Goldman Sachs Group, Inc. 5.3% PERP</t>
  </si>
  <si>
    <t>232996</t>
  </si>
  <si>
    <t>38148BAC2</t>
  </si>
  <si>
    <t>Perpetual\Preferred</t>
  </si>
  <si>
    <t>53079EAN</t>
  </si>
  <si>
    <t>Liberty Mutual Group, Inc. 7.8% 15-MAR-2037</t>
  </si>
  <si>
    <t>105482</t>
  </si>
  <si>
    <t>53079EAN4</t>
  </si>
  <si>
    <t>At Maturity\Make Whole</t>
  </si>
  <si>
    <t xml:space="preserve"> 3/07/2007</t>
  </si>
  <si>
    <t xml:space="preserve"> 3/15/2037</t>
  </si>
  <si>
    <t>59156RAP</t>
  </si>
  <si>
    <t>MetLife, Inc. 6.4% 15-DEC-2036</t>
  </si>
  <si>
    <t>105847</t>
  </si>
  <si>
    <t>59156RAP3</t>
  </si>
  <si>
    <t>12/15/2031</t>
  </si>
  <si>
    <t>12/21/2006</t>
  </si>
  <si>
    <t>12/14/2031</t>
  </si>
  <si>
    <t>XS0266758555</t>
  </si>
  <si>
    <t>Mellon Capital III 1.86719% 19-SEP-2036</t>
  </si>
  <si>
    <t>112442</t>
  </si>
  <si>
    <t xml:space="preserve"> 3/20/2017</t>
  </si>
  <si>
    <t>XS0151267878</t>
  </si>
  <si>
    <t>SL Finance Plc 6.75% PERP</t>
  </si>
  <si>
    <t>186888</t>
  </si>
  <si>
    <t xml:space="preserve"> 7/12/2027</t>
  </si>
  <si>
    <t>XS0177395901</t>
  </si>
  <si>
    <t>National Capital Trust I 5.62% PERP</t>
  </si>
  <si>
    <t>108878</t>
  </si>
  <si>
    <t>45104GAE</t>
  </si>
  <si>
    <t>ICICI Bank Limited 6.375% 30-APR-2022</t>
  </si>
  <si>
    <t>115778</t>
  </si>
  <si>
    <t>45104GAE4</t>
  </si>
  <si>
    <t>At Maturity\Callable</t>
  </si>
  <si>
    <t xml:space="preserve"> 5/02/2017</t>
  </si>
  <si>
    <t>USU52932AL10</t>
  </si>
  <si>
    <t>Liberty Mutual Group, Inc. 10.75% 15-JUN-2058</t>
  </si>
  <si>
    <t>225753</t>
  </si>
  <si>
    <t xml:space="preserve"> 6/15/2038</t>
  </si>
  <si>
    <t xml:space="preserve"> 5/29/2008</t>
  </si>
  <si>
    <t xml:space="preserve"> 6/14/2038</t>
  </si>
  <si>
    <t>53079EAR</t>
  </si>
  <si>
    <t>105484</t>
  </si>
  <si>
    <t>53079EAR5</t>
  </si>
  <si>
    <t>94978SAA</t>
  </si>
  <si>
    <t>Wells Fargo Capital X 5.95% 15-DEC-2036</t>
  </si>
  <si>
    <t>108438</t>
  </si>
  <si>
    <t>94978SAA7</t>
  </si>
  <si>
    <t>At Maturity\Preferred</t>
  </si>
  <si>
    <t>XS0139175821</t>
  </si>
  <si>
    <t>HBOS Capital Funding LP 6.461% PERP</t>
  </si>
  <si>
    <t>108871</t>
  </si>
  <si>
    <t>11/30/2018</t>
  </si>
  <si>
    <t>Discrete</t>
  </si>
  <si>
    <t>05970AAB</t>
  </si>
  <si>
    <t>Banco Nacional de Comercio Exterior SNC 3.8% 11-AUG-2026</t>
  </si>
  <si>
    <t>234388</t>
  </si>
  <si>
    <t>05970AAB8</t>
  </si>
  <si>
    <t xml:space="preserve"> 8/11/2021</t>
  </si>
  <si>
    <t>XS0408620721</t>
  </si>
  <si>
    <t>Lloyds Bank plc 13.0% PERP</t>
  </si>
  <si>
    <t>108932</t>
  </si>
  <si>
    <t xml:space="preserve"> 1/22/2029</t>
  </si>
  <si>
    <t>539473AE</t>
  </si>
  <si>
    <t>Lloyds Bank plc 12.0% PERP</t>
  </si>
  <si>
    <t>115644</t>
  </si>
  <si>
    <t>539473AE8</t>
  </si>
  <si>
    <t>12/16/2024</t>
  </si>
  <si>
    <t>XS0753308559</t>
  </si>
  <si>
    <t>Royal Bank of Scotland Group plc 9.5% 16-MAR-2022</t>
  </si>
  <si>
    <t>108979</t>
  </si>
  <si>
    <t xml:space="preserve"> 3/16/2017</t>
  </si>
  <si>
    <t>744320AM</t>
  </si>
  <si>
    <t>Prudential Financial, Inc. 5.625% 15-JUN-2043</t>
  </si>
  <si>
    <t>112911</t>
  </si>
  <si>
    <t>744320AM4</t>
  </si>
  <si>
    <t xml:space="preserve"> 6/15/2023</t>
  </si>
  <si>
    <t>USY38575DE68</t>
  </si>
  <si>
    <t>113137</t>
  </si>
  <si>
    <t>XS1138687162</t>
  </si>
  <si>
    <t>Bank of East Asia Ltd. 4.25% 20-NOV-2024</t>
  </si>
  <si>
    <t>192946</t>
  </si>
  <si>
    <t>11/20/2019</t>
  </si>
  <si>
    <t>XS1080078691</t>
  </si>
  <si>
    <t>Krung Thai Bank Public Co., Ltd. 5.2% 26-DEC-2024</t>
  </si>
  <si>
    <t>188771</t>
  </si>
  <si>
    <t>12/26/2019</t>
  </si>
  <si>
    <t>XS1045409965</t>
  </si>
  <si>
    <t>United Overseas Bank Ltd. (Singapore) 3.75% 19-SEP-2024</t>
  </si>
  <si>
    <t>188617</t>
  </si>
  <si>
    <t xml:space="preserve"> 9/19/2019</t>
  </si>
  <si>
    <t>XS0286515621</t>
  </si>
  <si>
    <t>Dexia Funding Netherlands NV 1.08625% 09-FEB-2017</t>
  </si>
  <si>
    <t>108908</t>
  </si>
  <si>
    <t>11/09/2016</t>
  </si>
  <si>
    <t>XS0717735400</t>
  </si>
  <si>
    <t>Lloyds Bank plc 11.875% 16-DEC-2021</t>
  </si>
  <si>
    <t>108972</t>
  </si>
  <si>
    <t>12/16/2016</t>
  </si>
  <si>
    <t>NL0000122505</t>
  </si>
  <si>
    <t>ABN AMRO Bank N.V. 4.7% 10-JUN-2019</t>
  </si>
  <si>
    <t>108820</t>
  </si>
  <si>
    <t>At Maturity</t>
  </si>
  <si>
    <t>225313AB</t>
  </si>
  <si>
    <t>Credit Agricole 8.375% PERP</t>
  </si>
  <si>
    <t>112947</t>
  </si>
  <si>
    <t>225313AB1</t>
  </si>
  <si>
    <t>10/14/2019</t>
  </si>
  <si>
    <t>XS0191752434</t>
  </si>
  <si>
    <t>Bank of America Corporation 1.162% 06-MAY-2019</t>
  </si>
  <si>
    <t>108881</t>
  </si>
  <si>
    <t>XS0138717441</t>
  </si>
  <si>
    <t>Aviva plc 6.125% 14-NOV-2036</t>
  </si>
  <si>
    <t>219843</t>
  </si>
  <si>
    <t>11/16/2026</t>
  </si>
  <si>
    <t>FR0011033851</t>
  </si>
  <si>
    <t>CNP Assurances SA 6.875% 30-SEP-2041</t>
  </si>
  <si>
    <t>108797</t>
  </si>
  <si>
    <t xml:space="preserve"> 9/30/2021</t>
  </si>
  <si>
    <t>FR0010941484</t>
  </si>
  <si>
    <t>CNP Assurances SA 6.0% 14-SEP-2040</t>
  </si>
  <si>
    <t>108796</t>
  </si>
  <si>
    <t xml:space="preserve"> 9/14/2020</t>
  </si>
  <si>
    <t>05530RAB</t>
  </si>
  <si>
    <t>BBVA International Preferred SA 5.919% PERP</t>
  </si>
  <si>
    <t>100459</t>
  </si>
  <si>
    <t>05530RAB4</t>
  </si>
  <si>
    <t>Fixed Listing</t>
  </si>
  <si>
    <t>91086QAZ</t>
  </si>
  <si>
    <t>Government of Mexico 5.75% 12-OCT-2110</t>
  </si>
  <si>
    <t>185691</t>
  </si>
  <si>
    <t>91086QAZ1</t>
  </si>
  <si>
    <t>Govt</t>
  </si>
  <si>
    <t>10/12/2010</t>
  </si>
  <si>
    <t>10/12/2110</t>
  </si>
  <si>
    <t>43129TAC</t>
  </si>
  <si>
    <t>Hiland Partners, LP 5.5% 15-MAY-2022</t>
  </si>
  <si>
    <t>114773</t>
  </si>
  <si>
    <t>43129TAC6</t>
  </si>
  <si>
    <t>USU4327QAD98</t>
  </si>
  <si>
    <t>225612</t>
  </si>
  <si>
    <t>603374AD</t>
  </si>
  <si>
    <t>Minerva Luxembourg SA 6.5% 20-SEP-2026</t>
  </si>
  <si>
    <t>236829</t>
  </si>
  <si>
    <t>603374AD1</t>
  </si>
  <si>
    <t xml:space="preserve"> 9/20/2021</t>
  </si>
  <si>
    <t>USL6401PAF01</t>
  </si>
  <si>
    <t>236858</t>
  </si>
  <si>
    <t>71647NAN</t>
  </si>
  <si>
    <t>Petrobras Global Finance BV 6.85% 05-JUN-2115</t>
  </si>
  <si>
    <t>213315</t>
  </si>
  <si>
    <t>71647NAN9</t>
  </si>
  <si>
    <t>432891AD</t>
  </si>
  <si>
    <t>Hilton Worldwide Finance LLC 5.625% 15-OCT-2021</t>
  </si>
  <si>
    <t>193159</t>
  </si>
  <si>
    <t>432891AD1</t>
  </si>
  <si>
    <t>10/17/2016</t>
  </si>
  <si>
    <t>12/23/2014</t>
  </si>
  <si>
    <t>10/14/2016</t>
  </si>
  <si>
    <t>92343VCM</t>
  </si>
  <si>
    <t>Verizon Communications Inc. 5.012% 21-AUG-2054</t>
  </si>
  <si>
    <t>207769</t>
  </si>
  <si>
    <t>92343VCM4</t>
  </si>
  <si>
    <t xml:space="preserve"> 3/12/2015</t>
  </si>
  <si>
    <t xml:space="preserve"> 8/21/2054</t>
  </si>
  <si>
    <t>56585AAJ</t>
  </si>
  <si>
    <t>Marathon Petroleum Corporation 5.0% 15-SEP-2054</t>
  </si>
  <si>
    <t>189797</t>
  </si>
  <si>
    <t>56585AAJ1</t>
  </si>
  <si>
    <t xml:space="preserve"> 3/16/2054</t>
  </si>
  <si>
    <t xml:space="preserve"> 9/05/2014</t>
  </si>
  <si>
    <t xml:space="preserve"> 3/14/2054</t>
  </si>
  <si>
    <t>55354GAD</t>
  </si>
  <si>
    <t>MSCI Inc. 4.75% 01-AUG-2026</t>
  </si>
  <si>
    <t>234318</t>
  </si>
  <si>
    <t>55354GAD2</t>
  </si>
  <si>
    <t xml:space="preserve"> 8/02/2021</t>
  </si>
  <si>
    <t xml:space="preserve"> 8/04/2016</t>
  </si>
  <si>
    <t xml:space="preserve"> 7/31/2021</t>
  </si>
  <si>
    <t>737446AK</t>
  </si>
  <si>
    <t>Post Holdings, Inc. 5.0% 15-AUG-2026</t>
  </si>
  <si>
    <t>233255</t>
  </si>
  <si>
    <t>737446AK0</t>
  </si>
  <si>
    <t xml:space="preserve"> 8/16/2021</t>
  </si>
  <si>
    <t xml:space="preserve"> 8/03/2016</t>
  </si>
  <si>
    <t xml:space="preserve"> 8/14/2021</t>
  </si>
  <si>
    <t>038522AM</t>
  </si>
  <si>
    <t>ARAMARK Corp. /Old/ 4.75% 01-JUN-2026</t>
  </si>
  <si>
    <t>229067</t>
  </si>
  <si>
    <t>038522AM0</t>
  </si>
  <si>
    <t xml:space="preserve"> 6/01/2021</t>
  </si>
  <si>
    <t xml:space="preserve"> 5/31/2016</t>
  </si>
  <si>
    <t xml:space="preserve"> 5/31/2021</t>
  </si>
  <si>
    <t>87612BBC</t>
  </si>
  <si>
    <t>Targa Resources Partners LP 5.375% 01-FEB-2027</t>
  </si>
  <si>
    <t>237313</t>
  </si>
  <si>
    <t>87612BBC5</t>
  </si>
  <si>
    <t xml:space="preserve"> 2/01/2022</t>
  </si>
  <si>
    <t>10/06/2016</t>
  </si>
  <si>
    <t xml:space="preserve"> 1/31/2022</t>
  </si>
  <si>
    <t>131347CK</t>
  </si>
  <si>
    <t>Calpine Corporation 5.25% 01-JUN-2026</t>
  </si>
  <si>
    <t>230630</t>
  </si>
  <si>
    <t>131347CK0</t>
  </si>
  <si>
    <t>536576AD</t>
  </si>
  <si>
    <t>Listrindo Capital BV 4.95% 14-SEP-2026</t>
  </si>
  <si>
    <t>236785</t>
  </si>
  <si>
    <t>536576AD3</t>
  </si>
  <si>
    <t xml:space="preserve"> 9/14/2021</t>
  </si>
  <si>
    <t xml:space="preserve"> 9/13/2016</t>
  </si>
  <si>
    <t xml:space="preserve"> 9/13/2021</t>
  </si>
  <si>
    <t>911365BE</t>
  </si>
  <si>
    <t>United Rentals (North America), Inc. 5.875% 15-SEP-2026</t>
  </si>
  <si>
    <t>227680</t>
  </si>
  <si>
    <t>911365BE3</t>
  </si>
  <si>
    <t xml:space="preserve"> 9/15/2021</t>
  </si>
  <si>
    <t xml:space="preserve"> 5/13/2016</t>
  </si>
  <si>
    <t>527298BL</t>
  </si>
  <si>
    <t>Level 3 Financing, Inc. 5.25% 15-MAR-2026</t>
  </si>
  <si>
    <t>225387</t>
  </si>
  <si>
    <t>527298BL6</t>
  </si>
  <si>
    <t xml:space="preserve"> 3/15/2021</t>
  </si>
  <si>
    <t xml:space="preserve"> 3/22/2016</t>
  </si>
  <si>
    <t xml:space="preserve"> 3/14/2021</t>
  </si>
  <si>
    <t>382550BF</t>
  </si>
  <si>
    <t>Goodyear Tire &amp; Rubber Company 5.0% 31-MAY-2026</t>
  </si>
  <si>
    <t>228962</t>
  </si>
  <si>
    <t>382550BF7</t>
  </si>
  <si>
    <t xml:space="preserve"> 5/30/2021</t>
  </si>
  <si>
    <t>031162CC</t>
  </si>
  <si>
    <t>Amgen Inc. 4.563% 15-JUN-2048</t>
  </si>
  <si>
    <t>232544</t>
  </si>
  <si>
    <t>031162CC2</t>
  </si>
  <si>
    <t>12/15/2047</t>
  </si>
  <si>
    <t xml:space="preserve"> 6/14/2016</t>
  </si>
  <si>
    <t>12/14/2047</t>
  </si>
  <si>
    <t>26444HAA</t>
  </si>
  <si>
    <t>Duke Energy Florida LLC 3.4% 01-OCT-2046</t>
  </si>
  <si>
    <t>236780</t>
  </si>
  <si>
    <t>26444HAA9</t>
  </si>
  <si>
    <t xml:space="preserve"> 4/02/2046</t>
  </si>
  <si>
    <t xml:space="preserve"> 9/09/2016</t>
  </si>
  <si>
    <t xml:space="preserve"> 3/31/2046</t>
  </si>
  <si>
    <t>26907YAA</t>
  </si>
  <si>
    <t>ESH Hospitality, Inc. 5.25% 01-MAY-2025</t>
  </si>
  <si>
    <t>210198</t>
  </si>
  <si>
    <t>26907YAA2</t>
  </si>
  <si>
    <t xml:space="preserve"> 5/01/2020</t>
  </si>
  <si>
    <t xml:space="preserve"> 5/15/2015</t>
  </si>
  <si>
    <t xml:space="preserve"> 4/30/2020</t>
  </si>
  <si>
    <t>82967NAW</t>
  </si>
  <si>
    <t>Sirius XM Radio Inc. 5.375% 15-JUL-2026</t>
  </si>
  <si>
    <t>229114</t>
  </si>
  <si>
    <t>82967NAW8</t>
  </si>
  <si>
    <t xml:space="preserve"> 7/15/2021</t>
  </si>
  <si>
    <t xml:space="preserve"> 5/23/2016</t>
  </si>
  <si>
    <t xml:space="preserve"> 7/14/2021</t>
  </si>
  <si>
    <t>78454LAN</t>
  </si>
  <si>
    <t>SM Energy Company 6.75% 15-SEP-2026</t>
  </si>
  <si>
    <t>236809</t>
  </si>
  <si>
    <t>78454LAN0</t>
  </si>
  <si>
    <t xml:space="preserve"> 9/12/2016</t>
  </si>
  <si>
    <t>23918KAR</t>
  </si>
  <si>
    <t>DaVita Inc. 5.0% 01-MAY-2025</t>
  </si>
  <si>
    <t>208166</t>
  </si>
  <si>
    <t>23918KAR9</t>
  </si>
  <si>
    <t xml:space="preserve"> 4/17/2015</t>
  </si>
  <si>
    <t>1248EPBR</t>
  </si>
  <si>
    <t>CCO Holdings LLC 5.5% 01-MAY-2026</t>
  </si>
  <si>
    <t>227127</t>
  </si>
  <si>
    <t>1248EPBR3</t>
  </si>
  <si>
    <t xml:space="preserve"> 5/03/2021</t>
  </si>
  <si>
    <t xml:space="preserve"> 4/21/2016</t>
  </si>
  <si>
    <t xml:space="preserve"> 4/30/2021</t>
  </si>
  <si>
    <t>131347CF</t>
  </si>
  <si>
    <t>Calpine Corporation 5.75% 15-JAN-2025</t>
  </si>
  <si>
    <t>115780</t>
  </si>
  <si>
    <t>131347CF1</t>
  </si>
  <si>
    <t>10/15/2019</t>
  </si>
  <si>
    <t xml:space="preserve"> 7/22/2014</t>
  </si>
  <si>
    <t>XS0952827094</t>
  </si>
  <si>
    <t>Falcon (BC) Germany Holding 3 GmbH 9.0% 15-JUL-2020</t>
  </si>
  <si>
    <t>115522</t>
  </si>
  <si>
    <t>10/10/2016</t>
  </si>
  <si>
    <t xml:space="preserve"> 7/12/2013</t>
  </si>
  <si>
    <t xml:space="preserve"> 7/14/2016</t>
  </si>
  <si>
    <t>90320MAA</t>
  </si>
  <si>
    <t>UPCB Finance IV Ltd. 5.375% 15-JAN-2025</t>
  </si>
  <si>
    <t>207858</t>
  </si>
  <si>
    <t>90320MAA3</t>
  </si>
  <si>
    <t xml:space="preserve"> 1/15/2020</t>
  </si>
  <si>
    <t xml:space="preserve"> 4/15/2015</t>
  </si>
  <si>
    <t xml:space="preserve"> 1/14/2020</t>
  </si>
  <si>
    <t>USG9300MAA02</t>
  </si>
  <si>
    <t>207859</t>
  </si>
  <si>
    <t>864486AJ</t>
  </si>
  <si>
    <t>Suburban Propane Partners, L.P. 5.75% 01-MAR-2025</t>
  </si>
  <si>
    <t>204321</t>
  </si>
  <si>
    <t>864486AJ4</t>
  </si>
  <si>
    <t xml:space="preserve"> 3/02/2020</t>
  </si>
  <si>
    <t xml:space="preserve"> 2/25/2015</t>
  </si>
  <si>
    <t xml:space="preserve"> 2/29/2020</t>
  </si>
  <si>
    <t>911365BD</t>
  </si>
  <si>
    <t>United Rentals (North America), Inc. 5.5% 15-JUL-2025</t>
  </si>
  <si>
    <t>206110</t>
  </si>
  <si>
    <t>911365BD5</t>
  </si>
  <si>
    <t xml:space="preserve"> 7/15/2020</t>
  </si>
  <si>
    <t xml:space="preserve"> 3/26/2015</t>
  </si>
  <si>
    <t xml:space="preserve"> 7/14/2020</t>
  </si>
  <si>
    <t>913903AT</t>
  </si>
  <si>
    <t>Universal Health Services, Inc. 5.0% 01-JUN-2026</t>
  </si>
  <si>
    <t>229142</t>
  </si>
  <si>
    <t>913903AT7</t>
  </si>
  <si>
    <t xml:space="preserve"> 6/03/2016</t>
  </si>
  <si>
    <t>82088KAD</t>
  </si>
  <si>
    <t>Shea Homes LP 6.125% 01-APR-2025</t>
  </si>
  <si>
    <t>206073</t>
  </si>
  <si>
    <t>82088KAD0</t>
  </si>
  <si>
    <t xml:space="preserve"> 4/01/2020</t>
  </si>
  <si>
    <t xml:space="preserve"> 3/23/2015</t>
  </si>
  <si>
    <t xml:space="preserve"> 3/31/2020</t>
  </si>
  <si>
    <t>USU82091AC07</t>
  </si>
  <si>
    <t>206091</t>
  </si>
  <si>
    <t>032177AF</t>
  </si>
  <si>
    <t>Amsted Industries Incorporated 5.375% 15-SEP-2024</t>
  </si>
  <si>
    <t>116345</t>
  </si>
  <si>
    <t>032177AF4</t>
  </si>
  <si>
    <t xml:space="preserve"> 9/16/2019</t>
  </si>
  <si>
    <t>071813BP</t>
  </si>
  <si>
    <t>Baxter International Inc. 3.5% 15-AUG-2046</t>
  </si>
  <si>
    <t>234479</t>
  </si>
  <si>
    <t>071813BP3</t>
  </si>
  <si>
    <t xml:space="preserve"> 2/15/2046</t>
  </si>
  <si>
    <t xml:space="preserve"> 8/15/2016</t>
  </si>
  <si>
    <t xml:space="preserve"> 2/14/2046</t>
  </si>
  <si>
    <t>92769XAL</t>
  </si>
  <si>
    <t>Virgin Media Secured Finance Plc 5.25% 15-JAN-2026</t>
  </si>
  <si>
    <t>206181</t>
  </si>
  <si>
    <t>92769XAL9</t>
  </si>
  <si>
    <t xml:space="preserve"> 3/30/2015</t>
  </si>
  <si>
    <t>431318AN</t>
  </si>
  <si>
    <t>Hilcorp Energy I LP 5.0% 01-DEC-2024</t>
  </si>
  <si>
    <t>115610</t>
  </si>
  <si>
    <t>431318AN4</t>
  </si>
  <si>
    <t xml:space="preserve"> 6/01/2019</t>
  </si>
  <si>
    <t xml:space="preserve"> 7/09/2014</t>
  </si>
  <si>
    <t xml:space="preserve"> 5/31/2019</t>
  </si>
  <si>
    <t>20030NBU</t>
  </si>
  <si>
    <t>Comcast Corporation 3.4% 15-JUL-2046</t>
  </si>
  <si>
    <t>232846</t>
  </si>
  <si>
    <t>20030NBU4</t>
  </si>
  <si>
    <t xml:space="preserve"> 1/16/2046</t>
  </si>
  <si>
    <t xml:space="preserve"> 7/19/2016</t>
  </si>
  <si>
    <t xml:space="preserve"> 1/14/2046</t>
  </si>
  <si>
    <t>235825AE</t>
  </si>
  <si>
    <t>Dana Incorporated 5.5% 15-DEC-2024</t>
  </si>
  <si>
    <t>190717</t>
  </si>
  <si>
    <t>235825AE6</t>
  </si>
  <si>
    <t>12/16/2019</t>
  </si>
  <si>
    <t>12/09/2014</t>
  </si>
  <si>
    <t>12/14/2019</t>
  </si>
  <si>
    <t>87612BAP</t>
  </si>
  <si>
    <t>Targa Resources Partners LP 4.25% 15-NOV-2023</t>
  </si>
  <si>
    <t>114849</t>
  </si>
  <si>
    <t>87612BAP7</t>
  </si>
  <si>
    <t xml:space="preserve"> 5/15/2018</t>
  </si>
  <si>
    <t xml:space="preserve"> 5/14/2014</t>
  </si>
  <si>
    <t xml:space="preserve"> 5/14/2018</t>
  </si>
  <si>
    <t>886546AD</t>
  </si>
  <si>
    <t>Tiffany &amp; Co. 4.9% 01-OCT-2044</t>
  </si>
  <si>
    <t>210125</t>
  </si>
  <si>
    <t>886546AD2</t>
  </si>
  <si>
    <t xml:space="preserve"> 4/01/2044</t>
  </si>
  <si>
    <t xml:space="preserve"> 5/09/2015</t>
  </si>
  <si>
    <t xml:space="preserve"> 3/31/2044</t>
  </si>
  <si>
    <t>MX0MGO0000R8</t>
  </si>
  <si>
    <t>Government of Mexico 7.75% 13-NOV-2042</t>
  </si>
  <si>
    <t>225467</t>
  </si>
  <si>
    <t>MXN</t>
  </si>
  <si>
    <t>494368BV</t>
  </si>
  <si>
    <t>Kimberly-Clark Corporation 3.2% 30-JUL-2046</t>
  </si>
  <si>
    <t>233270</t>
  </si>
  <si>
    <t>494368BV4</t>
  </si>
  <si>
    <t xml:space="preserve"> 1/30/2046</t>
  </si>
  <si>
    <t xml:space="preserve"> 7/29/2016</t>
  </si>
  <si>
    <t xml:space="preserve"> 1/29/2046</t>
  </si>
  <si>
    <t>88167AAF</t>
  </si>
  <si>
    <t>Teva Pharmaceutical Finance Netherlands III BV 4.1% 01-OCT-2046</t>
  </si>
  <si>
    <t>232938</t>
  </si>
  <si>
    <t>88167AAF8</t>
  </si>
  <si>
    <t xml:space="preserve"> 7/21/2016</t>
  </si>
  <si>
    <t>10/01/2046</t>
  </si>
  <si>
    <t>84265VAJ</t>
  </si>
  <si>
    <t>Southern Copper Corporation 5.875% 23-APR-2045</t>
  </si>
  <si>
    <t>209604</t>
  </si>
  <si>
    <t>84265VAJ4</t>
  </si>
  <si>
    <t xml:space="preserve"> 4/23/2015</t>
  </si>
  <si>
    <t xml:space="preserve"> 4/23/2045</t>
  </si>
  <si>
    <t>527298BH</t>
  </si>
  <si>
    <t>Level 3 Financing, Inc. 5.375% 01-MAY-2025</t>
  </si>
  <si>
    <t>222497</t>
  </si>
  <si>
    <t>527298BH5</t>
  </si>
  <si>
    <t xml:space="preserve"> 1/11/2016</t>
  </si>
  <si>
    <t>92343VCK</t>
  </si>
  <si>
    <t>Verizon Communications Inc. 4.862% 21-AUG-2046</t>
  </si>
  <si>
    <t>207768</t>
  </si>
  <si>
    <t>92343VCK8</t>
  </si>
  <si>
    <t xml:space="preserve"> 8/21/2046</t>
  </si>
  <si>
    <t>00287YAS</t>
  </si>
  <si>
    <t>AbbVie, Inc. 4.7% 14-MAY-2045</t>
  </si>
  <si>
    <t>211475</t>
  </si>
  <si>
    <t>00287YAS8</t>
  </si>
  <si>
    <t>11/14/2044</t>
  </si>
  <si>
    <t xml:space="preserve"> 5/14/2015</t>
  </si>
  <si>
    <t>11/13/2044</t>
  </si>
  <si>
    <t>00206RBK</t>
  </si>
  <si>
    <t>AT&amp;T Inc. 4.35% 15-JUN-2045</t>
  </si>
  <si>
    <t>177133</t>
  </si>
  <si>
    <t>00206RBK7</t>
  </si>
  <si>
    <t>12/15/2044</t>
  </si>
  <si>
    <t xml:space="preserve"> 6/19/2013</t>
  </si>
  <si>
    <t>12/14/2044</t>
  </si>
  <si>
    <t>198280AH</t>
  </si>
  <si>
    <t>Columbia Pipeline Group, Inc. 5.8% 01-JUN-2045</t>
  </si>
  <si>
    <t>229122</t>
  </si>
  <si>
    <t>198280AH2</t>
  </si>
  <si>
    <t>12/01/2044</t>
  </si>
  <si>
    <t>11/30/2044</t>
  </si>
  <si>
    <t>23918KAQ</t>
  </si>
  <si>
    <t>DaVita Inc. 5.125% 15-JUL-2024</t>
  </si>
  <si>
    <t>115219</t>
  </si>
  <si>
    <t>23918KAQ1</t>
  </si>
  <si>
    <t xml:space="preserve"> 6/13/2014</t>
  </si>
  <si>
    <t xml:space="preserve"> 7/14/2019</t>
  </si>
  <si>
    <t>345370BR</t>
  </si>
  <si>
    <t>Ford Motor Company 7.4% 01-NOV-2046</t>
  </si>
  <si>
    <t>104087</t>
  </si>
  <si>
    <t>345370BR0</t>
  </si>
  <si>
    <t>72147KAC</t>
  </si>
  <si>
    <t>Pilgrim's Pride Corporation 5.75% 15-MAR-2025</t>
  </si>
  <si>
    <t>205978</t>
  </si>
  <si>
    <t>72147KAC2</t>
  </si>
  <si>
    <t xml:space="preserve"> 3/16/2020</t>
  </si>
  <si>
    <t xml:space="preserve"> 3/11/2015</t>
  </si>
  <si>
    <t xml:space="preserve"> 3/14/2020</t>
  </si>
  <si>
    <t>49456BAH</t>
  </si>
  <si>
    <t>Kinder Morgan, Inc. 5.55% 01-JUN-2045</t>
  </si>
  <si>
    <t>192723</t>
  </si>
  <si>
    <t>49456BAH4</t>
  </si>
  <si>
    <t>11/26/2014</t>
  </si>
  <si>
    <t>120111BM</t>
  </si>
  <si>
    <t>Standard Industries, Inc. (New Jersey) 5.375% 15-NOV-2024</t>
  </si>
  <si>
    <t>190218</t>
  </si>
  <si>
    <t>120111BM0</t>
  </si>
  <si>
    <t>11/10/2014</t>
  </si>
  <si>
    <t>11/14/2019</t>
  </si>
  <si>
    <t>72650RBH</t>
  </si>
  <si>
    <t>Plains All American Pipeline, L.P. 4.9% 15-FEB-2045</t>
  </si>
  <si>
    <t>190695</t>
  </si>
  <si>
    <t>72650RBH4</t>
  </si>
  <si>
    <t xml:space="preserve"> 8/15/2044</t>
  </si>
  <si>
    <t xml:space="preserve"> 8/14/2044</t>
  </si>
  <si>
    <t>82967NAU</t>
  </si>
  <si>
    <t>Sirius XM Radio Inc. 5.375% 15-APR-2025</t>
  </si>
  <si>
    <t>205999</t>
  </si>
  <si>
    <t>82967NAU2</t>
  </si>
  <si>
    <t xml:space="preserve"> 4/15/2020</t>
  </si>
  <si>
    <t xml:space="preserve"> 3/06/2015</t>
  </si>
  <si>
    <t xml:space="preserve"> 4/14/2020</t>
  </si>
  <si>
    <t>570535AQ</t>
  </si>
  <si>
    <t>Markel Corporation 5.0% 05-APR-2046</t>
  </si>
  <si>
    <t>225752</t>
  </si>
  <si>
    <t>570535AQ7</t>
  </si>
  <si>
    <t xml:space="preserve"> 4/05/2016</t>
  </si>
  <si>
    <t xml:space="preserve"> 4/05/2046</t>
  </si>
  <si>
    <t>12516UAD</t>
  </si>
  <si>
    <t>CEMEX Finance LLC 6.0% 01-APR-2024</t>
  </si>
  <si>
    <t>114140</t>
  </si>
  <si>
    <t>12516UAD7</t>
  </si>
  <si>
    <t xml:space="preserve"> 4/01/2019</t>
  </si>
  <si>
    <t>91086QBF</t>
  </si>
  <si>
    <t>Government of Mexico 4.6% 23-JAN-2046</t>
  </si>
  <si>
    <t>203676</t>
  </si>
  <si>
    <t>91086QBF4</t>
  </si>
  <si>
    <t xml:space="preserve"> 1/23/2015</t>
  </si>
  <si>
    <t xml:space="preserve"> 1/23/2046</t>
  </si>
  <si>
    <t>78454LAL</t>
  </si>
  <si>
    <t>SM Energy Company 5.625% 01-JUN-2025</t>
  </si>
  <si>
    <t>210206</t>
  </si>
  <si>
    <t>78454LAL4</t>
  </si>
  <si>
    <t xml:space="preserve"> 5/21/2015</t>
  </si>
  <si>
    <t xml:space="preserve"> 5/31/2020</t>
  </si>
  <si>
    <t>98978VAH</t>
  </si>
  <si>
    <t>Zoetis, Inc. 4.7% 01-FEB-2043</t>
  </si>
  <si>
    <t>112787</t>
  </si>
  <si>
    <t>98978VAH6</t>
  </si>
  <si>
    <t xml:space="preserve"> 8/05/2042</t>
  </si>
  <si>
    <t>10/28/2013</t>
  </si>
  <si>
    <t xml:space="preserve"> 8/04/2042</t>
  </si>
  <si>
    <t>345370BW</t>
  </si>
  <si>
    <t>Ford Motor Company 9.98% 15-FEB-2047</t>
  </si>
  <si>
    <t>104091</t>
  </si>
  <si>
    <t>345370BW9</t>
  </si>
  <si>
    <t>539439AJ</t>
  </si>
  <si>
    <t>Lloyds Banking Group plc 5.3% 01-DEC-2045</t>
  </si>
  <si>
    <t>221130</t>
  </si>
  <si>
    <t>539439AJ8</t>
  </si>
  <si>
    <t>65473QBC</t>
  </si>
  <si>
    <t>NiSource Finance Corp. 4.8% 15-FEB-2044</t>
  </si>
  <si>
    <t>110201</t>
  </si>
  <si>
    <t>65473QBC6</t>
  </si>
  <si>
    <t xml:space="preserve"> 8/17/2043</t>
  </si>
  <si>
    <t xml:space="preserve"> 4/12/2013</t>
  </si>
  <si>
    <t xml:space="preserve"> 8/14/2043</t>
  </si>
  <si>
    <t>94974BGQ</t>
  </si>
  <si>
    <t>Wells Fargo &amp; Company 4.9% 17-NOV-2045</t>
  </si>
  <si>
    <t>221184</t>
  </si>
  <si>
    <t>94974BGQ7</t>
  </si>
  <si>
    <t>561233AC</t>
  </si>
  <si>
    <t>Mallinckrodt International Finance SA 5.5% 15-APR-2025</t>
  </si>
  <si>
    <t>208058</t>
  </si>
  <si>
    <t>561233AC1</t>
  </si>
  <si>
    <t>71654QBX</t>
  </si>
  <si>
    <t>Petroleos Mexicanos SA 5.625% 23-JAN-2046</t>
  </si>
  <si>
    <t>225724</t>
  </si>
  <si>
    <t>71654QBX9</t>
  </si>
  <si>
    <t xml:space="preserve"> 3/23/2016</t>
  </si>
  <si>
    <t>212015AH</t>
  </si>
  <si>
    <t>Continental Resources, Inc. 5.0% 15-SEP-2022</t>
  </si>
  <si>
    <t>101480</t>
  </si>
  <si>
    <t>212015AH4</t>
  </si>
  <si>
    <t xml:space="preserve"> 3/15/2017</t>
  </si>
  <si>
    <t xml:space="preserve"> 8/01/2012</t>
  </si>
  <si>
    <t xml:space="preserve"> 3/14/2017</t>
  </si>
  <si>
    <t>637071AK</t>
  </si>
  <si>
    <t>National Oilwell Varco, Inc. 3.95% 01-DEC-2042</t>
  </si>
  <si>
    <t>110209</t>
  </si>
  <si>
    <t>637071AK7</t>
  </si>
  <si>
    <t xml:space="preserve"> 6/02/2042</t>
  </si>
  <si>
    <t>11/20/2012</t>
  </si>
  <si>
    <t xml:space="preserve"> 5/31/2042</t>
  </si>
  <si>
    <t>172967JU</t>
  </si>
  <si>
    <t>Citigroup Inc. 4.65% 30-JUL-2045</t>
  </si>
  <si>
    <t>214877</t>
  </si>
  <si>
    <t>172967JU6</t>
  </si>
  <si>
    <t>72650RBE</t>
  </si>
  <si>
    <t>Plains All American Pipeline, L.P. 4.7% 15-JUN-2044</t>
  </si>
  <si>
    <t>114390</t>
  </si>
  <si>
    <t>72650RBE1</t>
  </si>
  <si>
    <t>12/15/2043</t>
  </si>
  <si>
    <t xml:space="preserve"> 4/23/2014</t>
  </si>
  <si>
    <t>12/14/2043</t>
  </si>
  <si>
    <t>72650RBA</t>
  </si>
  <si>
    <t>Plains All American Pipeline, L.P. 5.15% 01-JUN-2042</t>
  </si>
  <si>
    <t>106955</t>
  </si>
  <si>
    <t>72650RBA9</t>
  </si>
  <si>
    <t>12/01/2041</t>
  </si>
  <si>
    <t xml:space="preserve"> 3/22/2012</t>
  </si>
  <si>
    <t>11/30/2041</t>
  </si>
  <si>
    <t>46625HLL</t>
  </si>
  <si>
    <t>JPMorgan Chase &amp; Co. 4.95% 01-JUN-2045</t>
  </si>
  <si>
    <t>211596</t>
  </si>
  <si>
    <t>46625HLL2</t>
  </si>
  <si>
    <t>38148LAF</t>
  </si>
  <si>
    <t>Goldman Sachs Group, Inc. 5.15% 22-MAY-2045</t>
  </si>
  <si>
    <t>211583</t>
  </si>
  <si>
    <t>38148LAF3</t>
  </si>
  <si>
    <t>1248EPBG</t>
  </si>
  <si>
    <t>CCO Holdings LLC 5.375% 01-MAY-2025</t>
  </si>
  <si>
    <t>208181</t>
  </si>
  <si>
    <t>1248EPBG7</t>
  </si>
  <si>
    <t xml:space="preserve"> 4/21/2015</t>
  </si>
  <si>
    <t>06051GFQ</t>
  </si>
  <si>
    <t>Bank of America Corporation 4.75% 21-APR-2045</t>
  </si>
  <si>
    <t>209475</t>
  </si>
  <si>
    <t>06051GFQ7</t>
  </si>
  <si>
    <t>040114GU</t>
  </si>
  <si>
    <t>Government of Argentina 7.625% 22-APR-2046</t>
  </si>
  <si>
    <t>227287</t>
  </si>
  <si>
    <t>040114GU8</t>
  </si>
  <si>
    <t>USY68856AQ98</t>
  </si>
  <si>
    <t>Petronas Capital Ltd. 4.5% 18-MAR-2045</t>
  </si>
  <si>
    <t>207788</t>
  </si>
  <si>
    <t>832696AP</t>
  </si>
  <si>
    <t>J. M. Smucker Company 4.375% 15-MAR-2045</t>
  </si>
  <si>
    <t>217852</t>
  </si>
  <si>
    <t>832696AP3</t>
  </si>
  <si>
    <t xml:space="preserve"> 9/23/2015</t>
  </si>
  <si>
    <t xml:space="preserve"> 3/15/2045</t>
  </si>
  <si>
    <t>585055BU</t>
  </si>
  <si>
    <t>Medtronic, Inc. 4.625% 15-MAR-2045</t>
  </si>
  <si>
    <t>217698</t>
  </si>
  <si>
    <t>585055BU9</t>
  </si>
  <si>
    <t xml:space="preserve"> 7/17/2015</t>
  </si>
  <si>
    <t>105756BW</t>
  </si>
  <si>
    <t>Government of Brazil 5.0% 27-JAN-2045</t>
  </si>
  <si>
    <t>178318</t>
  </si>
  <si>
    <t>105756BW9</t>
  </si>
  <si>
    <t xml:space="preserve"> 8/01/2014</t>
  </si>
  <si>
    <t xml:space="preserve"> 1/26/2045</t>
  </si>
  <si>
    <t>37045VAJ</t>
  </si>
  <si>
    <t>General Motors Company 5.2% 01-APR-2045</t>
  </si>
  <si>
    <t>190362</t>
  </si>
  <si>
    <t>37045VAJ9</t>
  </si>
  <si>
    <t>11/12/2014</t>
  </si>
  <si>
    <t xml:space="preserve"> 4/01/2045</t>
  </si>
  <si>
    <t>455780BU</t>
  </si>
  <si>
    <t>Government of Indonesia 5.125% 15-JAN-2045</t>
  </si>
  <si>
    <t>194321</t>
  </si>
  <si>
    <t>455780BU9</t>
  </si>
  <si>
    <t>61747YDY</t>
  </si>
  <si>
    <t>Morgan Stanley 4.3% 27-JAN-2045</t>
  </si>
  <si>
    <t>210132</t>
  </si>
  <si>
    <t>61747YDY8</t>
  </si>
  <si>
    <t xml:space="preserve"> 7/27/2015</t>
  </si>
  <si>
    <t xml:space="preserve"> 1/27/2045</t>
  </si>
  <si>
    <t>62854AAG</t>
  </si>
  <si>
    <t>Mylan N.V. 5.25% 15-JUN-2046</t>
  </si>
  <si>
    <t>232640</t>
  </si>
  <si>
    <t>62854AAG9</t>
  </si>
  <si>
    <t>12/15/2045</t>
  </si>
  <si>
    <t xml:space="preserve"> 6/09/2016</t>
  </si>
  <si>
    <t>12/14/2045</t>
  </si>
  <si>
    <t>900123CG</t>
  </si>
  <si>
    <t>Government of Turkey 6.625% 17-FEB-2045</t>
  </si>
  <si>
    <t>185556</t>
  </si>
  <si>
    <t>900123CG3</t>
  </si>
  <si>
    <t>864486AH</t>
  </si>
  <si>
    <t>Suburban Propane Partners, L.P. 5.5% 01-JUN-2024</t>
  </si>
  <si>
    <t>114794</t>
  </si>
  <si>
    <t>864486AH8</t>
  </si>
  <si>
    <t xml:space="preserve"> 6/03/2019</t>
  </si>
  <si>
    <t xml:space="preserve"> 5/27/2014</t>
  </si>
  <si>
    <t>247367BJ</t>
  </si>
  <si>
    <t>Delta Air Lines Pass Through 2007-1 8.021% 10-AUG-2022</t>
  </si>
  <si>
    <t>101625</t>
  </si>
  <si>
    <t>247367BJ3</t>
  </si>
  <si>
    <t>Sinkable\Make Whole</t>
  </si>
  <si>
    <t xml:space="preserve"> 4/09/2008</t>
  </si>
  <si>
    <t xml:space="preserve"> 8/10/2022</t>
  </si>
  <si>
    <t>29336UAC</t>
  </si>
  <si>
    <t>EnLink Midstream Partners, L.P. 5.6% 01-APR-2044</t>
  </si>
  <si>
    <t>114023</t>
  </si>
  <si>
    <t>29336UAC1</t>
  </si>
  <si>
    <t>10/01/2043</t>
  </si>
  <si>
    <t xml:space="preserve"> 3/19/2014</t>
  </si>
  <si>
    <t xml:space="preserve"> 9/30/2043</t>
  </si>
  <si>
    <t>501044DF</t>
  </si>
  <si>
    <t>Kroger Co. 3.875% 15-OCT-2046</t>
  </si>
  <si>
    <t>237367</t>
  </si>
  <si>
    <t>501044DF5</t>
  </si>
  <si>
    <t xml:space="preserve"> 4/16/2046</t>
  </si>
  <si>
    <t>10/03/2016</t>
  </si>
  <si>
    <t xml:space="preserve"> 4/14/2046</t>
  </si>
  <si>
    <t>260543CE</t>
  </si>
  <si>
    <t>Dow Chemical Company 5.25% 15-NOV-2041</t>
  </si>
  <si>
    <t>101800</t>
  </si>
  <si>
    <t>260543CE1</t>
  </si>
  <si>
    <t xml:space="preserve"> 5/15/2041</t>
  </si>
  <si>
    <t>11/14/2011</t>
  </si>
  <si>
    <t xml:space="preserve"> 5/14/2041</t>
  </si>
  <si>
    <t>94974BGE</t>
  </si>
  <si>
    <t>Wells Fargo &amp; Company 4.65% 04-NOV-2044</t>
  </si>
  <si>
    <t>190232</t>
  </si>
  <si>
    <t>94974BGE4</t>
  </si>
  <si>
    <t>126650BC</t>
  </si>
  <si>
    <t>CVS Pass-Through Trust 5.88% 10-JAN-2028</t>
  </si>
  <si>
    <t>100829</t>
  </si>
  <si>
    <t>126650BC3</t>
  </si>
  <si>
    <t>Sinkable</t>
  </si>
  <si>
    <t>912810RP</t>
  </si>
  <si>
    <t>Government of the United States of America 3.0% 15-NOV-2045</t>
  </si>
  <si>
    <t>219690</t>
  </si>
  <si>
    <t>912810RP5</t>
  </si>
  <si>
    <t>25272KAR</t>
  </si>
  <si>
    <t>Diamond 1 Finance Corp. 8.35% 15-JUL-2046</t>
  </si>
  <si>
    <t>230659</t>
  </si>
  <si>
    <t>25272KAR4</t>
  </si>
  <si>
    <t xml:space="preserve"> 6/01/2016</t>
  </si>
  <si>
    <t>89990BAA</t>
  </si>
  <si>
    <t>Tupy Overseas SA 6.625% 17-JUL-2024</t>
  </si>
  <si>
    <t>115803</t>
  </si>
  <si>
    <t>89990BAA8</t>
  </si>
  <si>
    <t xml:space="preserve"> 7/17/2019</t>
  </si>
  <si>
    <t xml:space="preserve"> 7/17/2014</t>
  </si>
  <si>
    <t xml:space="preserve"> 7/16/2019</t>
  </si>
  <si>
    <t>221597BV</t>
  </si>
  <si>
    <t>Government of Costa Rica 7.158% 12-MAR-2045</t>
  </si>
  <si>
    <t>208435</t>
  </si>
  <si>
    <t>221597BV8</t>
  </si>
  <si>
    <t xml:space="preserve"> 3/12/2045</t>
  </si>
  <si>
    <t>718172BL</t>
  </si>
  <si>
    <t>Philip Morris International Inc. 4.25% 10-NOV-2044</t>
  </si>
  <si>
    <t>190351</t>
  </si>
  <si>
    <t>718172BL2</t>
  </si>
  <si>
    <t>375558BD</t>
  </si>
  <si>
    <t>Gilead Sciences, Inc. 4.75% 01-MAR-2046</t>
  </si>
  <si>
    <t>217674</t>
  </si>
  <si>
    <t>375558BD4</t>
  </si>
  <si>
    <t xml:space="preserve"> 9/01/2045</t>
  </si>
  <si>
    <t xml:space="preserve"> 9/14/2015</t>
  </si>
  <si>
    <t xml:space="preserve"> 8/31/2045</t>
  </si>
  <si>
    <t>842587CX</t>
  </si>
  <si>
    <t>Southern Company 4.4% 01-JUL-2046</t>
  </si>
  <si>
    <t>229141</t>
  </si>
  <si>
    <t>842587CX3</t>
  </si>
  <si>
    <t xml:space="preserve"> 1/02/2046</t>
  </si>
  <si>
    <t xml:space="preserve"> 5/24/2016</t>
  </si>
  <si>
    <t>12/31/2045</t>
  </si>
  <si>
    <t>963320AV</t>
  </si>
  <si>
    <t>Whirlpool Corporation 4.5% 01-JUN-2046</t>
  </si>
  <si>
    <t>229094</t>
  </si>
  <si>
    <t>963320AV8</t>
  </si>
  <si>
    <t>12/01/2045</t>
  </si>
  <si>
    <t>11/30/2045</t>
  </si>
  <si>
    <t>699149AB</t>
  </si>
  <si>
    <t>Government of Paraguay 6.1% 11-AUG-2044</t>
  </si>
  <si>
    <t>190015</t>
  </si>
  <si>
    <t>699149AB6</t>
  </si>
  <si>
    <t>035242AN</t>
  </si>
  <si>
    <t>Anheuser Busch Inbev Finance, Inc. 4.9% 01-FEB-2046</t>
  </si>
  <si>
    <t>222590</t>
  </si>
  <si>
    <t>035242AN6</t>
  </si>
  <si>
    <t xml:space="preserve"> 8/01/2045</t>
  </si>
  <si>
    <t xml:space="preserve"> 1/25/2016</t>
  </si>
  <si>
    <t xml:space="preserve"> 7/31/2045</t>
  </si>
  <si>
    <t>68389XBJ</t>
  </si>
  <si>
    <t>Oracle Corporation 4.0% 15-JUL-2046</t>
  </si>
  <si>
    <t>232650</t>
  </si>
  <si>
    <t>68389XBJ3</t>
  </si>
  <si>
    <t xml:space="preserve"> 7/07/2016</t>
  </si>
  <si>
    <t>92769VAF</t>
  </si>
  <si>
    <t>Virgin Media Finance Plc 6.0% 15-OCT-2024</t>
  </si>
  <si>
    <t>116568</t>
  </si>
  <si>
    <t>92769VAF6</t>
  </si>
  <si>
    <t>10/07/2014</t>
  </si>
  <si>
    <t>037833CD</t>
  </si>
  <si>
    <t>Apple Inc. 3.85% 04-AUG-2046</t>
  </si>
  <si>
    <t>233349</t>
  </si>
  <si>
    <t>037833CD0</t>
  </si>
  <si>
    <t xml:space="preserve"> 2/05/2046</t>
  </si>
  <si>
    <t xml:space="preserve"> 2/03/2046</t>
  </si>
  <si>
    <t>912810RN</t>
  </si>
  <si>
    <t>Government of the United States of America 2.875% 15-AUG-2045</t>
  </si>
  <si>
    <t>215125</t>
  </si>
  <si>
    <t>912810RN0</t>
  </si>
  <si>
    <t>12527GAE</t>
  </si>
  <si>
    <t>CF Industries, Inc. 5.375% 15-MAR-2044</t>
  </si>
  <si>
    <t>190301</t>
  </si>
  <si>
    <t>12527GAE3</t>
  </si>
  <si>
    <t xml:space="preserve"> 3/11/2014</t>
  </si>
  <si>
    <t xml:space="preserve"> 3/15/2044</t>
  </si>
  <si>
    <t>63934EAM</t>
  </si>
  <si>
    <t>Navistar International Corporation 8.25% 01-NOV-2021</t>
  </si>
  <si>
    <t>106148</t>
  </si>
  <si>
    <t>63934EAM0</t>
  </si>
  <si>
    <t>10/28/2009</t>
  </si>
  <si>
    <t>10/31/2014</t>
  </si>
  <si>
    <t>713448DD</t>
  </si>
  <si>
    <t>PepsiCo, Inc. 4.45% 14-APR-2046</t>
  </si>
  <si>
    <t>219520</t>
  </si>
  <si>
    <t>713448DD7</t>
  </si>
  <si>
    <t>10/16/2045</t>
  </si>
  <si>
    <t>10/14/2015</t>
  </si>
  <si>
    <t>10/13/2045</t>
  </si>
  <si>
    <t>172967HS</t>
  </si>
  <si>
    <t>Citigroup Inc. 5.3% 06-MAY-2044</t>
  </si>
  <si>
    <t>178933</t>
  </si>
  <si>
    <t>172967HS3</t>
  </si>
  <si>
    <t>55616XAJ</t>
  </si>
  <si>
    <t>Macy's Retail Holdings, Inc. 4.3% 15-FEB-2043</t>
  </si>
  <si>
    <t>105640</t>
  </si>
  <si>
    <t>55616XAJ6</t>
  </si>
  <si>
    <t xml:space="preserve"> 8/15/2042</t>
  </si>
  <si>
    <t xml:space="preserve"> 8/14/2042</t>
  </si>
  <si>
    <t>594918BT</t>
  </si>
  <si>
    <t>Microsoft Corporation 3.7% 08-AUG-2046</t>
  </si>
  <si>
    <t>234314</t>
  </si>
  <si>
    <t>594918BT0</t>
  </si>
  <si>
    <t xml:space="preserve"> 2/08/2046</t>
  </si>
  <si>
    <t xml:space="preserve"> 8/08/2016</t>
  </si>
  <si>
    <t xml:space="preserve"> 2/07/2046</t>
  </si>
  <si>
    <t>09062XAD</t>
  </si>
  <si>
    <t>Biogen Inc. 5.2% 15-SEP-2045</t>
  </si>
  <si>
    <t>216677</t>
  </si>
  <si>
    <t>09062XAD5</t>
  </si>
  <si>
    <t xml:space="preserve"> 9/15/2015</t>
  </si>
  <si>
    <t xml:space="preserve"> 3/14/2045</t>
  </si>
  <si>
    <t>12189LAZ</t>
  </si>
  <si>
    <t>Burlington Northern Santa Fe LLC 3.9% 01-AUG-2046</t>
  </si>
  <si>
    <t>228947</t>
  </si>
  <si>
    <t>12189LAZ4</t>
  </si>
  <si>
    <t xml:space="preserve"> 2/01/2046</t>
  </si>
  <si>
    <t xml:space="preserve"> 5/16/2016</t>
  </si>
  <si>
    <t xml:space="preserve"> 1/31/2046</t>
  </si>
  <si>
    <t>912810RM</t>
  </si>
  <si>
    <t>Government of the United States of America 3.0% 15-MAY-2045</t>
  </si>
  <si>
    <t>210266</t>
  </si>
  <si>
    <t>912810RM2</t>
  </si>
  <si>
    <t>761713BB</t>
  </si>
  <si>
    <t>Reynolds American Inc. 5.85% 15-AUG-2045</t>
  </si>
  <si>
    <t>213323</t>
  </si>
  <si>
    <t>761713BB1</t>
  </si>
  <si>
    <t xml:space="preserve"> 2/15/2045</t>
  </si>
  <si>
    <t xml:space="preserve"> 6/12/2015</t>
  </si>
  <si>
    <t xml:space="preserve"> 2/14/2045</t>
  </si>
  <si>
    <t>893574AF</t>
  </si>
  <si>
    <t>Transcontinental Gas Pipe Line Company, LLC 4.45% 01-AUG-2042</t>
  </si>
  <si>
    <t>107919</t>
  </si>
  <si>
    <t>893574AF0</t>
  </si>
  <si>
    <t xml:space="preserve"> 2/03/2042</t>
  </si>
  <si>
    <t>12/20/2012</t>
  </si>
  <si>
    <t xml:space="preserve"> 1/31/2042</t>
  </si>
  <si>
    <t>369604BH</t>
  </si>
  <si>
    <t>General Electric Company 4.5% 11-MAR-2044</t>
  </si>
  <si>
    <t>113961</t>
  </si>
  <si>
    <t>369604BH5</t>
  </si>
  <si>
    <t xml:space="preserve"> 3/11/2044</t>
  </si>
  <si>
    <t>151020AU</t>
  </si>
  <si>
    <t>Celgene Corporation 5.0% 15-AUG-2045</t>
  </si>
  <si>
    <t>215030</t>
  </si>
  <si>
    <t>151020AU8</t>
  </si>
  <si>
    <t xml:space="preserve"> 8/12/2015</t>
  </si>
  <si>
    <t>06051GFG</t>
  </si>
  <si>
    <t>Bank of America Corporation 4.875% 01-APR-2044</t>
  </si>
  <si>
    <t>178024</t>
  </si>
  <si>
    <t>06051GFG9</t>
  </si>
  <si>
    <t>30231GAW</t>
  </si>
  <si>
    <t>Exxon Mobil Corporation 4.114% 01-MAR-2046</t>
  </si>
  <si>
    <t>226868</t>
  </si>
  <si>
    <t>30231GAW2</t>
  </si>
  <si>
    <t xml:space="preserve"> 3/03/2016</t>
  </si>
  <si>
    <t>02209SAR</t>
  </si>
  <si>
    <t>Altria Group, Inc. 5.375% 31-JAN-2044</t>
  </si>
  <si>
    <t>112734</t>
  </si>
  <si>
    <t>02209SAR4</t>
  </si>
  <si>
    <t>949746RF</t>
  </si>
  <si>
    <t>Wells Fargo &amp; Company 5.606% 15-JAN-2044</t>
  </si>
  <si>
    <t>113627</t>
  </si>
  <si>
    <t>949746RF0</t>
  </si>
  <si>
    <t>38141GVS</t>
  </si>
  <si>
    <t>Goldman Sachs Group, Inc. 4.75% 21-OCT-2045</t>
  </si>
  <si>
    <t>219474</t>
  </si>
  <si>
    <t>38141GVS0</t>
  </si>
  <si>
    <t xml:space="preserve"> 4/21/2045</t>
  </si>
  <si>
    <t>94973VBF</t>
  </si>
  <si>
    <t>Anthem, Inc. 5.1% 15-JAN-2044</t>
  </si>
  <si>
    <t>112129</t>
  </si>
  <si>
    <t>94973VBF3</t>
  </si>
  <si>
    <t xml:space="preserve"> 8/06/2013</t>
  </si>
  <si>
    <t xml:space="preserve"> 1/15/2044</t>
  </si>
  <si>
    <t>06051GFC</t>
  </si>
  <si>
    <t>Bank of America Corporation 5.0% 21-JAN-2044</t>
  </si>
  <si>
    <t>178022</t>
  </si>
  <si>
    <t>06051GFC8</t>
  </si>
  <si>
    <t>XS0889937305</t>
  </si>
  <si>
    <t>Lynx I Corp. 6.0% 15-APR-2021</t>
  </si>
  <si>
    <t>108991</t>
  </si>
  <si>
    <t xml:space="preserve"> 4/15/2017</t>
  </si>
  <si>
    <t xml:space="preserve"> 2/22/2013</t>
  </si>
  <si>
    <t>05946NAJ</t>
  </si>
  <si>
    <t>Banco Bradesco SA (Cayman Branch) 5.9% 16-JAN-2021</t>
  </si>
  <si>
    <t>100500</t>
  </si>
  <si>
    <t>05946NAJ4</t>
  </si>
  <si>
    <t>46625HJU</t>
  </si>
  <si>
    <t>JPMorgan Chase &amp; Co. 4.85% 01-FEB-2044</t>
  </si>
  <si>
    <t>182010</t>
  </si>
  <si>
    <t>46625HJU5</t>
  </si>
  <si>
    <t>871829AY</t>
  </si>
  <si>
    <t>Sysco Corporation 4.85% 01-OCT-2045</t>
  </si>
  <si>
    <t>216986</t>
  </si>
  <si>
    <t>871829AY3</t>
  </si>
  <si>
    <t xml:space="preserve"> 4/03/2045</t>
  </si>
  <si>
    <t xml:space="preserve"> 9/28/2015</t>
  </si>
  <si>
    <t xml:space="preserve"> 3/31/2045</t>
  </si>
  <si>
    <t>03524BAF</t>
  </si>
  <si>
    <t>Anheuser Busch Inbev Finance, Inc. 4.625% 01-FEB-2044</t>
  </si>
  <si>
    <t>177583</t>
  </si>
  <si>
    <t>03524BAF3</t>
  </si>
  <si>
    <t xml:space="preserve"> 1/22/2014</t>
  </si>
  <si>
    <t xml:space="preserve"> 2/01/2044</t>
  </si>
  <si>
    <t>50077LAM</t>
  </si>
  <si>
    <t>Kraft Heinz Foods Co. 5.2% 15-JUL-2045</t>
  </si>
  <si>
    <t>234636</t>
  </si>
  <si>
    <t>50077LAM8</t>
  </si>
  <si>
    <t xml:space="preserve"> 1/17/2045</t>
  </si>
  <si>
    <t xml:space="preserve"> 8/17/2016</t>
  </si>
  <si>
    <t xml:space="preserve"> 1/14/2045</t>
  </si>
  <si>
    <t>94974BGK</t>
  </si>
  <si>
    <t>Wells Fargo &amp; Company 3.9% 01-MAY-2045</t>
  </si>
  <si>
    <t>209621</t>
  </si>
  <si>
    <t>94974BGK0</t>
  </si>
  <si>
    <t>126650CN</t>
  </si>
  <si>
    <t>CVS Health Corporation 5.125% 20-JUL-2045</t>
  </si>
  <si>
    <t>214866</t>
  </si>
  <si>
    <t>126650CN8</t>
  </si>
  <si>
    <t xml:space="preserve"> 1/20/2045</t>
  </si>
  <si>
    <t xml:space="preserve"> 7/20/2015</t>
  </si>
  <si>
    <t xml:space="preserve"> 1/19/2045</t>
  </si>
  <si>
    <t>458140AT</t>
  </si>
  <si>
    <t>Intel Corporation 4.9% 29-JUL-2045</t>
  </si>
  <si>
    <t>214928</t>
  </si>
  <si>
    <t>458140AT7</t>
  </si>
  <si>
    <t xml:space="preserve"> 1/30/2045</t>
  </si>
  <si>
    <t xml:space="preserve"> 7/29/2015</t>
  </si>
  <si>
    <t xml:space="preserve"> 1/28/2045</t>
  </si>
  <si>
    <t>XS0971721963</t>
  </si>
  <si>
    <t>Government of Russia 5.875% 16-SEP-2043</t>
  </si>
  <si>
    <t>208382</t>
  </si>
  <si>
    <t>20030NBQ</t>
  </si>
  <si>
    <t>Comcast Corporation 4.6% 15-AUG-2045</t>
  </si>
  <si>
    <t>211516</t>
  </si>
  <si>
    <t>20030NBQ3</t>
  </si>
  <si>
    <t xml:space="preserve"> 5/27/2015</t>
  </si>
  <si>
    <t>94974BFP</t>
  </si>
  <si>
    <t>Wells Fargo &amp; Company 5.375% 02-NOV-2043</t>
  </si>
  <si>
    <t>186193</t>
  </si>
  <si>
    <t>94974BFP0</t>
  </si>
  <si>
    <t>00440EAW</t>
  </si>
  <si>
    <t>ACE INA Holdings, Inc. 4.35% 03-NOV-2045</t>
  </si>
  <si>
    <t>219385</t>
  </si>
  <si>
    <t>00440EAW7</t>
  </si>
  <si>
    <t xml:space="preserve"> 5/03/2045</t>
  </si>
  <si>
    <t>11/03/2015</t>
  </si>
  <si>
    <t xml:space="preserve"> 5/02/2045</t>
  </si>
  <si>
    <t>548661DJ</t>
  </si>
  <si>
    <t>Lowe's Companies, Inc. 4.375% 15-SEP-2045</t>
  </si>
  <si>
    <t>217693</t>
  </si>
  <si>
    <t>548661DJ3</t>
  </si>
  <si>
    <t xml:space="preserve"> 9/16/2015</t>
  </si>
  <si>
    <t>92343VBT</t>
  </si>
  <si>
    <t>Verizon Communications Inc. 6.55% 15-SEP-2043</t>
  </si>
  <si>
    <t>114995</t>
  </si>
  <si>
    <t>92343VBT0</t>
  </si>
  <si>
    <t xml:space="preserve"> 9/18/2013</t>
  </si>
  <si>
    <t xml:space="preserve"> 9/15/2043</t>
  </si>
  <si>
    <t>195325CU</t>
  </si>
  <si>
    <t>Government of Colombia 5.0% 15-JUN-2045</t>
  </si>
  <si>
    <t>203569</t>
  </si>
  <si>
    <t>195325CU7</t>
  </si>
  <si>
    <t xml:space="preserve"> 1/28/2015</t>
  </si>
  <si>
    <t>172967HA</t>
  </si>
  <si>
    <t>Citigroup Inc. 6.675% 13-SEP-2043</t>
  </si>
  <si>
    <t>178926</t>
  </si>
  <si>
    <t>172967HA2</t>
  </si>
  <si>
    <t>151020AL</t>
  </si>
  <si>
    <t>Celgene Corporation 5.25% 15-AUG-2043</t>
  </si>
  <si>
    <t>178781</t>
  </si>
  <si>
    <t>151020AL8</t>
  </si>
  <si>
    <t xml:space="preserve"> 8/15/2043</t>
  </si>
  <si>
    <t>98956PAH</t>
  </si>
  <si>
    <t>Zimmer Biomet Holdings, Inc. 4.45% 15-AUG-2045</t>
  </si>
  <si>
    <t>206058</t>
  </si>
  <si>
    <t>98956PAH5</t>
  </si>
  <si>
    <t xml:space="preserve"> 3/19/2015</t>
  </si>
  <si>
    <t>46625HJM</t>
  </si>
  <si>
    <t>JPMorgan Chase &amp; Co. 5.625% 16-AUG-2043</t>
  </si>
  <si>
    <t>115192</t>
  </si>
  <si>
    <t>46625HJM3</t>
  </si>
  <si>
    <t>40049JBC</t>
  </si>
  <si>
    <t>Grupo Televisa, S.A.B. 6.125% 31-JAN-2046</t>
  </si>
  <si>
    <t>221106</t>
  </si>
  <si>
    <t>40049JBC0</t>
  </si>
  <si>
    <t>11/24/2015</t>
  </si>
  <si>
    <t xml:space="preserve"> 7/30/2045</t>
  </si>
  <si>
    <t>031162BH</t>
  </si>
  <si>
    <t>Amgen Inc. 5.65% 15-JUN-2042</t>
  </si>
  <si>
    <t>100315</t>
  </si>
  <si>
    <t>031162BH2</t>
  </si>
  <si>
    <t>12/16/2041</t>
  </si>
  <si>
    <t xml:space="preserve"> 6/30/2011</t>
  </si>
  <si>
    <t>12/14/2041</t>
  </si>
  <si>
    <t>74456QBQ</t>
  </si>
  <si>
    <t>Public Service Electric and Gas Company 3.8% 01-MAR-2046</t>
  </si>
  <si>
    <t>224276</t>
  </si>
  <si>
    <t>74456QBQ8</t>
  </si>
  <si>
    <t>90131HAB</t>
  </si>
  <si>
    <t>21st Century Fox America, Inc. 5.4% 01-OCT-2043</t>
  </si>
  <si>
    <t>185580</t>
  </si>
  <si>
    <t>90131HAB1</t>
  </si>
  <si>
    <t xml:space="preserve"> 1/17/2014</t>
  </si>
  <si>
    <t>912810RJ</t>
  </si>
  <si>
    <t>Government of the United States of America 3.0% 15-NOV-2044</t>
  </si>
  <si>
    <t>190488</t>
  </si>
  <si>
    <t>912810RJ9</t>
  </si>
  <si>
    <t>37045VAF</t>
  </si>
  <si>
    <t>General Motors Company 6.25% 02-OCT-2043</t>
  </si>
  <si>
    <t>116903</t>
  </si>
  <si>
    <t>37045VAF7</t>
  </si>
  <si>
    <t>10/02/2043</t>
  </si>
  <si>
    <t>45685EAJ</t>
  </si>
  <si>
    <t>Voya Financial, Inc. 5.7% 15-JUL-2043</t>
  </si>
  <si>
    <t>116130</t>
  </si>
  <si>
    <t>45685EAJ5</t>
  </si>
  <si>
    <t>12/20/2013</t>
  </si>
  <si>
    <t xml:space="preserve"> 7/15/2043</t>
  </si>
  <si>
    <t>50247VAB</t>
  </si>
  <si>
    <t>LYB International Finance BV 5.25% 15-JUL-2043</t>
  </si>
  <si>
    <t>112124</t>
  </si>
  <si>
    <t>50247VAB5</t>
  </si>
  <si>
    <t xml:space="preserve"> 7/16/2013</t>
  </si>
  <si>
    <t>71647NAK</t>
  </si>
  <si>
    <t>Petrobras Global Finance BV 7.25% 17-MAR-2044</t>
  </si>
  <si>
    <t>183940</t>
  </si>
  <si>
    <t>71647NAK5</t>
  </si>
  <si>
    <t xml:space="preserve"> 3/17/2014</t>
  </si>
  <si>
    <t xml:space="preserve"> 3/17/2044</t>
  </si>
  <si>
    <t>912810RH</t>
  </si>
  <si>
    <t>Government of the United States of America 3.125% 15-AUG-2044</t>
  </si>
  <si>
    <t>116140</t>
  </si>
  <si>
    <t>912810RH3</t>
  </si>
  <si>
    <t>912810RK</t>
  </si>
  <si>
    <t>Government of the United States of America 2.5% 15-FEB-2045</t>
  </si>
  <si>
    <t>204438</t>
  </si>
  <si>
    <t>912810RK6</t>
  </si>
  <si>
    <t>56585AAF</t>
  </si>
  <si>
    <t>Marathon Petroleum Corporation 6.5% 01-MAR-2041</t>
  </si>
  <si>
    <t>105668</t>
  </si>
  <si>
    <t>56585AAF9</t>
  </si>
  <si>
    <t xml:space="preserve"> 9/04/2040</t>
  </si>
  <si>
    <t>11/15/2011</t>
  </si>
  <si>
    <t xml:space="preserve"> 8/31/2040</t>
  </si>
  <si>
    <t>911365BB</t>
  </si>
  <si>
    <t>United Rentals (North America), Inc. 5.75% 15-NOV-2024</t>
  </si>
  <si>
    <t>114024</t>
  </si>
  <si>
    <t>911365BB9</t>
  </si>
  <si>
    <t xml:space="preserve"> 5/15/2019</t>
  </si>
  <si>
    <t xml:space="preserve"> 3/26/2014</t>
  </si>
  <si>
    <t xml:space="preserve"> 5/14/2019</t>
  </si>
  <si>
    <t>00507UAU</t>
  </si>
  <si>
    <t>Actavis Funding SCS 4.75% 15-MAR-2045</t>
  </si>
  <si>
    <t>205950</t>
  </si>
  <si>
    <t>00507UAU5</t>
  </si>
  <si>
    <t xml:space="preserve"> 9/15/2044</t>
  </si>
  <si>
    <t xml:space="preserve"> 9/14/2044</t>
  </si>
  <si>
    <t>69369EAF</t>
  </si>
  <si>
    <t>PT Pertamina (Persero) 5.625% 20-MAY-2043</t>
  </si>
  <si>
    <t>111691</t>
  </si>
  <si>
    <t>69369EAF6</t>
  </si>
  <si>
    <t>92343VDC</t>
  </si>
  <si>
    <t>Verizon Communications Inc. 4.125% 15-AUG-2046</t>
  </si>
  <si>
    <t>233310</t>
  </si>
  <si>
    <t>92343VDC5</t>
  </si>
  <si>
    <t xml:space="preserve"> 8/01/2016</t>
  </si>
  <si>
    <t xml:space="preserve"> 8/15/2046</t>
  </si>
  <si>
    <t>012725AD</t>
  </si>
  <si>
    <t>Albemarle Corporation 5.45% 01-DEC-2044</t>
  </si>
  <si>
    <t>192526</t>
  </si>
  <si>
    <t>012725AD9</t>
  </si>
  <si>
    <t xml:space="preserve"> 6/01/2044</t>
  </si>
  <si>
    <t>11/24/2014</t>
  </si>
  <si>
    <t xml:space="preserve"> 5/31/2044</t>
  </si>
  <si>
    <t>29736RAG</t>
  </si>
  <si>
    <t>Estee Lauder Companies Inc. 4.375% 15-JUN-2045</t>
  </si>
  <si>
    <t>213254</t>
  </si>
  <si>
    <t>29736RAG5</t>
  </si>
  <si>
    <t xml:space="preserve"> 6/04/2015</t>
  </si>
  <si>
    <t>900123CB</t>
  </si>
  <si>
    <t>Government of Turkey 4.875% 16-APR-2043</t>
  </si>
  <si>
    <t>185554</t>
  </si>
  <si>
    <t>900123CB4</t>
  </si>
  <si>
    <t>46639UAB</t>
  </si>
  <si>
    <t>KazMunayGas NC JSC 5.75% 30-APR-2043</t>
  </si>
  <si>
    <t>114891</t>
  </si>
  <si>
    <t>46639UAB1</t>
  </si>
  <si>
    <t>345370BM</t>
  </si>
  <si>
    <t>Ford Motor Company 7.75% 15-JUN-2043</t>
  </si>
  <si>
    <t>104084</t>
  </si>
  <si>
    <t>345370BM1</t>
  </si>
  <si>
    <t>96332HCG</t>
  </si>
  <si>
    <t>Whirlpool Corporation 5.15% 01-MAR-2043</t>
  </si>
  <si>
    <t>111668</t>
  </si>
  <si>
    <t>96332HCG2</t>
  </si>
  <si>
    <t xml:space="preserve"> 2/27/2013</t>
  </si>
  <si>
    <t xml:space="preserve"> 3/01/2043</t>
  </si>
  <si>
    <t>50540RAS</t>
  </si>
  <si>
    <t>Laboratory Corporation of America Holdings 4.7% 01-FEB-2045</t>
  </si>
  <si>
    <t>202629</t>
  </si>
  <si>
    <t>50540RAS1</t>
  </si>
  <si>
    <t xml:space="preserve"> 8/01/2044</t>
  </si>
  <si>
    <t xml:space="preserve"> 1/30/2015</t>
  </si>
  <si>
    <t xml:space="preserve"> 7/31/2044</t>
  </si>
  <si>
    <t>92343EAF</t>
  </si>
  <si>
    <t>VeriSign, Inc. 4.625% 01-MAY-2023</t>
  </si>
  <si>
    <t>185950</t>
  </si>
  <si>
    <t>92343EAF9</t>
  </si>
  <si>
    <t xml:space="preserve"> 5/01/2018</t>
  </si>
  <si>
    <t>10/05/2013</t>
  </si>
  <si>
    <t xml:space="preserve"> 4/30/2018</t>
  </si>
  <si>
    <t>570535AP</t>
  </si>
  <si>
    <t>Markel Corporation 5.0% 30-MAR-2043</t>
  </si>
  <si>
    <t>109844</t>
  </si>
  <si>
    <t>570535AP9</t>
  </si>
  <si>
    <t xml:space="preserve"> 3/08/2013</t>
  </si>
  <si>
    <t xml:space="preserve"> 3/30/2043</t>
  </si>
  <si>
    <t>12625GAD</t>
  </si>
  <si>
    <t>CNOOC Finance 2013 Ltd. 4.25% 09-MAY-2043</t>
  </si>
  <si>
    <t>178502</t>
  </si>
  <si>
    <t>12625GAD6</t>
  </si>
  <si>
    <t xml:space="preserve"> 5/09/2013</t>
  </si>
  <si>
    <t xml:space="preserve"> 5/09/2043</t>
  </si>
  <si>
    <t>031162BZ</t>
  </si>
  <si>
    <t>Amgen Inc. 4.4% 01-MAY-2045</t>
  </si>
  <si>
    <t>209467</t>
  </si>
  <si>
    <t>031162BZ2</t>
  </si>
  <si>
    <t>11/01/2044</t>
  </si>
  <si>
    <t xml:space="preserve"> 5/01/2015</t>
  </si>
  <si>
    <t>10/31/2044</t>
  </si>
  <si>
    <t>345370CQ</t>
  </si>
  <si>
    <t>Ford Motor Company 4.75% 15-JAN-2043</t>
  </si>
  <si>
    <t>104097</t>
  </si>
  <si>
    <t>345370CQ1</t>
  </si>
  <si>
    <t>472319AM</t>
  </si>
  <si>
    <t>Jefferies Group LLC 6.5% 20-JAN-2043</t>
  </si>
  <si>
    <t>182048</t>
  </si>
  <si>
    <t>472319AM4</t>
  </si>
  <si>
    <t xml:space="preserve"> 1/18/2013</t>
  </si>
  <si>
    <t xml:space="preserve"> 1/20/2043</t>
  </si>
  <si>
    <t>58933YAJ</t>
  </si>
  <si>
    <t>Merck &amp; Co., Inc. 4.15% 18-MAY-2043</t>
  </si>
  <si>
    <t>110784</t>
  </si>
  <si>
    <t>58933YAJ4</t>
  </si>
  <si>
    <t xml:space="preserve"> 5/20/2013</t>
  </si>
  <si>
    <t xml:space="preserve"> 5/18/2043</t>
  </si>
  <si>
    <t>33767BAA</t>
  </si>
  <si>
    <t>FirstEnergy Transmission LLC 5.45% 15-JUL-2044</t>
  </si>
  <si>
    <t>114829</t>
  </si>
  <si>
    <t>33767BAA7</t>
  </si>
  <si>
    <t xml:space="preserve"> 5/19/2014</t>
  </si>
  <si>
    <t xml:space="preserve"> 1/14/2044</t>
  </si>
  <si>
    <t>718546AL</t>
  </si>
  <si>
    <t>Phillips 66 4.875% 15-NOV-2044</t>
  </si>
  <si>
    <t>190474</t>
  </si>
  <si>
    <t>718546AL8</t>
  </si>
  <si>
    <t xml:space="preserve"> 5/16/2044</t>
  </si>
  <si>
    <t>11/20/2014</t>
  </si>
  <si>
    <t xml:space="preserve"> 5/14/2044</t>
  </si>
  <si>
    <t>375558BA</t>
  </si>
  <si>
    <t>Gilead Sciences, Inc. 4.5% 01-FEB-2045</t>
  </si>
  <si>
    <t>190478</t>
  </si>
  <si>
    <t>375558BA0</t>
  </si>
  <si>
    <t>11/17/2014</t>
  </si>
  <si>
    <t>94973VBB</t>
  </si>
  <si>
    <t>Anthem, Inc. 4.65% 15-JAN-2043</t>
  </si>
  <si>
    <t>186178</t>
  </si>
  <si>
    <t>94973VBB2</t>
  </si>
  <si>
    <t xml:space="preserve"> 9/10/2012</t>
  </si>
  <si>
    <t xml:space="preserve"> 1/15/2043</t>
  </si>
  <si>
    <t>037833AL</t>
  </si>
  <si>
    <t>Apple Inc. 3.85% 04-MAY-2043</t>
  </si>
  <si>
    <t>110449</t>
  </si>
  <si>
    <t>037833AL4</t>
  </si>
  <si>
    <t xml:space="preserve"> 5/03/2013</t>
  </si>
  <si>
    <t xml:space="preserve"> 5/04/2043</t>
  </si>
  <si>
    <t>45777VAD</t>
  </si>
  <si>
    <t>Instituto Costarricense de Electricidad 6.375% 15-MAY-2043</t>
  </si>
  <si>
    <t>181775</t>
  </si>
  <si>
    <t>45777VAD9</t>
  </si>
  <si>
    <t xml:space="preserve"> 5/15/2013</t>
  </si>
  <si>
    <t xml:space="preserve"> 5/15/2043</t>
  </si>
  <si>
    <t>25746UCC</t>
  </si>
  <si>
    <t>Dominion Resources, Inc. 4.7% 01-DEC-2044</t>
  </si>
  <si>
    <t>192595</t>
  </si>
  <si>
    <t>25746UCC1</t>
  </si>
  <si>
    <t>11/25/2014</t>
  </si>
  <si>
    <t>912810RD</t>
  </si>
  <si>
    <t>Government of the United States of America 3.75% 15-NOV-2043</t>
  </si>
  <si>
    <t>112910</t>
  </si>
  <si>
    <t>912810RD2</t>
  </si>
  <si>
    <t>030288AB</t>
  </si>
  <si>
    <t>American Transmission Systems, Inc. 5.0% 01-SEP-2044</t>
  </si>
  <si>
    <t>116591</t>
  </si>
  <si>
    <t>030288AB0</t>
  </si>
  <si>
    <t xml:space="preserve"> 3/01/2044</t>
  </si>
  <si>
    <t xml:space="preserve"> 9/25/2014</t>
  </si>
  <si>
    <t xml:space="preserve"> 2/29/2044</t>
  </si>
  <si>
    <t>084670BK</t>
  </si>
  <si>
    <t>Berkshire Hathaway Inc. 4.5% 11-FEB-2043</t>
  </si>
  <si>
    <t>111667</t>
  </si>
  <si>
    <t>084670BK3</t>
  </si>
  <si>
    <t xml:space="preserve"> 2/11/2013</t>
  </si>
  <si>
    <t xml:space="preserve"> 2/11/2043</t>
  </si>
  <si>
    <t>023135AQ</t>
  </si>
  <si>
    <t>Amazon.com, Inc. 4.95% 05-DEC-2044</t>
  </si>
  <si>
    <t>194026</t>
  </si>
  <si>
    <t>023135AQ9</t>
  </si>
  <si>
    <t xml:space="preserve"> 6/06/2044</t>
  </si>
  <si>
    <t>12/05/2014</t>
  </si>
  <si>
    <t xml:space="preserve"> 6/04/2044</t>
  </si>
  <si>
    <t>84265VAG</t>
  </si>
  <si>
    <t>Southern Copper Corporation 5.25% 08-NOV-2042</t>
  </si>
  <si>
    <t>184921</t>
  </si>
  <si>
    <t>84265VAG0</t>
  </si>
  <si>
    <t>11/08/2012</t>
  </si>
  <si>
    <t>11/08/2042</t>
  </si>
  <si>
    <t>68389XBF</t>
  </si>
  <si>
    <t>Oracle Corporation 4.125% 15-MAY-2045</t>
  </si>
  <si>
    <t>208404</t>
  </si>
  <si>
    <t>68389XBF1</t>
  </si>
  <si>
    <t>11/15/2044</t>
  </si>
  <si>
    <t xml:space="preserve"> 5/05/2015</t>
  </si>
  <si>
    <t>257375AJ</t>
  </si>
  <si>
    <t>Dominion Gas Holdings LLC 4.6% 15-DEC-2044</t>
  </si>
  <si>
    <t>190708</t>
  </si>
  <si>
    <t>257375AJ4</t>
  </si>
  <si>
    <t xml:space="preserve"> 6/15/2044</t>
  </si>
  <si>
    <t>12/08/2014</t>
  </si>
  <si>
    <t xml:space="preserve"> 6/14/2044</t>
  </si>
  <si>
    <t>902494AY</t>
  </si>
  <si>
    <t>Tyson Foods, Inc. 5.15% 15-AUG-2044</t>
  </si>
  <si>
    <t>116067</t>
  </si>
  <si>
    <t>902494AY9</t>
  </si>
  <si>
    <t xml:space="preserve"> 2/16/2044</t>
  </si>
  <si>
    <t xml:space="preserve"> 8/08/2014</t>
  </si>
  <si>
    <t xml:space="preserve"> 2/14/2044</t>
  </si>
  <si>
    <t>91912EAA</t>
  </si>
  <si>
    <t>Vale S.A. 5.625% 11-SEP-2042</t>
  </si>
  <si>
    <t>108210</t>
  </si>
  <si>
    <t>91912EAA3</t>
  </si>
  <si>
    <t xml:space="preserve"> 9/11/2012</t>
  </si>
  <si>
    <t xml:space="preserve"> 9/11/2042</t>
  </si>
  <si>
    <t>71568QAB</t>
  </si>
  <si>
    <t>PT Perusahaan Listrik Negara (Persero) 5.25% 24-OCT-2042</t>
  </si>
  <si>
    <t>111465</t>
  </si>
  <si>
    <t>71568QAB3</t>
  </si>
  <si>
    <t>90131HAH</t>
  </si>
  <si>
    <t>21st Century Fox America, Inc. 4.75% 15-SEP-2044</t>
  </si>
  <si>
    <t>194252</t>
  </si>
  <si>
    <t>90131HAH8</t>
  </si>
  <si>
    <t xml:space="preserve"> 1/07/2015</t>
  </si>
  <si>
    <t xml:space="preserve"> 3/14/2044</t>
  </si>
  <si>
    <t>257559AJ</t>
  </si>
  <si>
    <t>Domtar Corporation 6.25% 01-SEP-2042</t>
  </si>
  <si>
    <t>101789</t>
  </si>
  <si>
    <t>257559AJ3</t>
  </si>
  <si>
    <t xml:space="preserve"> 8/23/2012</t>
  </si>
  <si>
    <t xml:space="preserve"> 9/01/2042</t>
  </si>
  <si>
    <t>91529YAJ</t>
  </si>
  <si>
    <t>Unum Group 5.75% 15-AUG-2042</t>
  </si>
  <si>
    <t>108170</t>
  </si>
  <si>
    <t>91529YAJ5</t>
  </si>
  <si>
    <t>144577AH</t>
  </si>
  <si>
    <t>Carrizo Oil &amp; Gas, Inc. 6.25% 15-APR-2023</t>
  </si>
  <si>
    <t>208167</t>
  </si>
  <si>
    <t>144577AH6</t>
  </si>
  <si>
    <t xml:space="preserve"> 4/16/2018</t>
  </si>
  <si>
    <t xml:space="preserve"> 4/28/2015</t>
  </si>
  <si>
    <t xml:space="preserve"> 4/14/2018</t>
  </si>
  <si>
    <t>12008RAJ</t>
  </si>
  <si>
    <t>Builders FirstSource, Inc. 5.625% 01-SEP-2024</t>
  </si>
  <si>
    <t>234448</t>
  </si>
  <si>
    <t>12008RAJ6</t>
  </si>
  <si>
    <t xml:space="preserve"> 9/03/2019</t>
  </si>
  <si>
    <t xml:space="preserve"> 8/22/2016</t>
  </si>
  <si>
    <t xml:space="preserve"> 8/31/2019</t>
  </si>
  <si>
    <t>277432AP</t>
  </si>
  <si>
    <t>Eastman Chemical Company 4.65% 15-OCT-2044</t>
  </si>
  <si>
    <t>190456</t>
  </si>
  <si>
    <t>277432AP5</t>
  </si>
  <si>
    <t xml:space="preserve"> 4/18/2044</t>
  </si>
  <si>
    <t xml:space="preserve"> 5/15/2014</t>
  </si>
  <si>
    <t xml:space="preserve"> 4/14/2044</t>
  </si>
  <si>
    <t>878742AW</t>
  </si>
  <si>
    <t>Teck Resources Limited 6.25% 15-JUL-2041</t>
  </si>
  <si>
    <t>107746</t>
  </si>
  <si>
    <t>878742AW5</t>
  </si>
  <si>
    <t xml:space="preserve"> 1/15/2041</t>
  </si>
  <si>
    <t xml:space="preserve"> 7/15/2011</t>
  </si>
  <si>
    <t xml:space="preserve"> 1/14/2041</t>
  </si>
  <si>
    <t>07556QBD</t>
  </si>
  <si>
    <t>Beazer Homes USA, Inc. 7.25% 01-FEB-2023</t>
  </si>
  <si>
    <t>112071</t>
  </si>
  <si>
    <t>07556QBD6</t>
  </si>
  <si>
    <t xml:space="preserve"> 2/01/2018</t>
  </si>
  <si>
    <t xml:space="preserve"> 3/28/2013</t>
  </si>
  <si>
    <t xml:space="preserve"> 1/31/2018</t>
  </si>
  <si>
    <t>38141EC3</t>
  </si>
  <si>
    <t>Goldman Sachs Group, Inc. 4.8% 08-JUL-2044</t>
  </si>
  <si>
    <t>181304</t>
  </si>
  <si>
    <t>38141EC31</t>
  </si>
  <si>
    <t xml:space="preserve"> 1/08/2044</t>
  </si>
  <si>
    <t xml:space="preserve"> 7/08/2014</t>
  </si>
  <si>
    <t xml:space="preserve"> 1/07/2044</t>
  </si>
  <si>
    <t>617482V9</t>
  </si>
  <si>
    <t>Morgan Stanley 6.375% 24-JUL-2042</t>
  </si>
  <si>
    <t>109185</t>
  </si>
  <si>
    <t>617482V92</t>
  </si>
  <si>
    <t>878742AS</t>
  </si>
  <si>
    <t>Teck Resources Limited 6.0% 15-AUG-2040</t>
  </si>
  <si>
    <t>185243</t>
  </si>
  <si>
    <t>878742AS4</t>
  </si>
  <si>
    <t xml:space="preserve"> 2/15/2040</t>
  </si>
  <si>
    <t xml:space="preserve"> 9/22/2010</t>
  </si>
  <si>
    <t xml:space="preserve"> 2/14/2040</t>
  </si>
  <si>
    <t>00507UAH</t>
  </si>
  <si>
    <t>Actavis Funding SCS 4.85% 15-JUN-2044</t>
  </si>
  <si>
    <t>192521</t>
  </si>
  <si>
    <t>00507UAH4</t>
  </si>
  <si>
    <t>10/14/2014</t>
  </si>
  <si>
    <t>418056AU</t>
  </si>
  <si>
    <t>Hasbro, Inc. 5.1% 15-MAY-2044</t>
  </si>
  <si>
    <t>114735</t>
  </si>
  <si>
    <t>418056AU1</t>
  </si>
  <si>
    <t>11/16/2043</t>
  </si>
  <si>
    <t xml:space="preserve"> 5/13/2014</t>
  </si>
  <si>
    <t>11/14/2043</t>
  </si>
  <si>
    <t>69352PAJ</t>
  </si>
  <si>
    <t>PPL Capital Funding, Inc. 5.0% 15-MAR-2044</t>
  </si>
  <si>
    <t>183717</t>
  </si>
  <si>
    <t>69352PAJ2</t>
  </si>
  <si>
    <t xml:space="preserve"> 3/15/2016</t>
  </si>
  <si>
    <t xml:space="preserve"> 9/14/2043</t>
  </si>
  <si>
    <t>887317AP</t>
  </si>
  <si>
    <t>Time Warner Inc. 4.9% 15-JUN-2042</t>
  </si>
  <si>
    <t>107858</t>
  </si>
  <si>
    <t>887317AP0</t>
  </si>
  <si>
    <t xml:space="preserve"> 6/13/2012</t>
  </si>
  <si>
    <t xml:space="preserve"> 6/15/2042</t>
  </si>
  <si>
    <t>00206RCG</t>
  </si>
  <si>
    <t>AT&amp;T Inc. 4.8% 15-JUN-2044</t>
  </si>
  <si>
    <t>177139</t>
  </si>
  <si>
    <t>00206RCG5</t>
  </si>
  <si>
    <t xml:space="preserve"> 6/10/2014</t>
  </si>
  <si>
    <t>50076QAE</t>
  </si>
  <si>
    <t>Kraft Foods Group, Inc. 5.0% 04-JUN-2042</t>
  </si>
  <si>
    <t>105372</t>
  </si>
  <si>
    <t>50076QAE6</t>
  </si>
  <si>
    <t>53079EAZ</t>
  </si>
  <si>
    <t>Liberty Mutual Group, Inc. 6.5% 01-MAY-2042</t>
  </si>
  <si>
    <t>105486</t>
  </si>
  <si>
    <t>53079EAZ7</t>
  </si>
  <si>
    <t xml:space="preserve"> 5/04/2012</t>
  </si>
  <si>
    <t xml:space="preserve"> 5/01/2042</t>
  </si>
  <si>
    <t>718546AH</t>
  </si>
  <si>
    <t>Phillips 66 5.875% 01-MAY-2042</t>
  </si>
  <si>
    <t>106893</t>
  </si>
  <si>
    <t>718546AH7</t>
  </si>
  <si>
    <t>12/14/2012</t>
  </si>
  <si>
    <t>74834LAY</t>
  </si>
  <si>
    <t>Quest Diagnostics Incorporated 4.7% 30-MAR-2045</t>
  </si>
  <si>
    <t>205988</t>
  </si>
  <si>
    <t>74834LAY6</t>
  </si>
  <si>
    <t xml:space="preserve"> 9/30/2044</t>
  </si>
  <si>
    <t xml:space="preserve"> 3/10/2015</t>
  </si>
  <si>
    <t xml:space="preserve"> 9/29/2044</t>
  </si>
  <si>
    <t>149123CB</t>
  </si>
  <si>
    <t>Caterpillar Inc. 3.803% 15-AUG-2042</t>
  </si>
  <si>
    <t>101036</t>
  </si>
  <si>
    <t>149123CB5</t>
  </si>
  <si>
    <t>12/06/2012</t>
  </si>
  <si>
    <t>883556BG</t>
  </si>
  <si>
    <t>Thermo Fisher Scientific Inc. 5.3% 01-FEB-2044</t>
  </si>
  <si>
    <t>113201</t>
  </si>
  <si>
    <t>883556BG6</t>
  </si>
  <si>
    <t xml:space="preserve"> 8/03/2043</t>
  </si>
  <si>
    <t>12/11/2013</t>
  </si>
  <si>
    <t xml:space="preserve"> 7/31/2043</t>
  </si>
  <si>
    <t>78307ADE</t>
  </si>
  <si>
    <t>Government of Russia 5.625% 04-APR-2042</t>
  </si>
  <si>
    <t>229005</t>
  </si>
  <si>
    <t>78307ADE0</t>
  </si>
  <si>
    <t>84756NAE</t>
  </si>
  <si>
    <t>Spectra Energy Partners, LP 5.95% 25-SEP-2043</t>
  </si>
  <si>
    <t>112410</t>
  </si>
  <si>
    <t>84756NAE9</t>
  </si>
  <si>
    <t xml:space="preserve"> 3/25/2043</t>
  </si>
  <si>
    <t xml:space="preserve"> 9/25/2013</t>
  </si>
  <si>
    <t xml:space="preserve"> 3/24/2043</t>
  </si>
  <si>
    <t>581557BC</t>
  </si>
  <si>
    <t>McKesson Corporation 4.883% 15-MAR-2044</t>
  </si>
  <si>
    <t>113941</t>
  </si>
  <si>
    <t>581557BC8</t>
  </si>
  <si>
    <t xml:space="preserve"> 3/10/2014</t>
  </si>
  <si>
    <t>913017BT</t>
  </si>
  <si>
    <t>United Technologies Corporation 4.5% 01-JUN-2042</t>
  </si>
  <si>
    <t>108124</t>
  </si>
  <si>
    <t>913017BT5</t>
  </si>
  <si>
    <t xml:space="preserve"> 6/01/2012</t>
  </si>
  <si>
    <t>06051GEN</t>
  </si>
  <si>
    <t>Bank of America Corporation 5.875% 07-FEB-2042</t>
  </si>
  <si>
    <t>178016</t>
  </si>
  <si>
    <t>06051GEN5</t>
  </si>
  <si>
    <t>172967FX</t>
  </si>
  <si>
    <t>Citigroup Inc. 5.875% 30-JAN-2042</t>
  </si>
  <si>
    <t>101221</t>
  </si>
  <si>
    <t>172967FX4</t>
  </si>
  <si>
    <t>718172AP</t>
  </si>
  <si>
    <t>Philip Morris International Inc. 4.5% 20-MAR-2042</t>
  </si>
  <si>
    <t>106888</t>
  </si>
  <si>
    <t>718172AP4</t>
  </si>
  <si>
    <t>125896BN</t>
  </si>
  <si>
    <t>CMS Energy Corporation 4.875% 01-MAR-2044</t>
  </si>
  <si>
    <t>114025</t>
  </si>
  <si>
    <t>125896BN9</t>
  </si>
  <si>
    <t xml:space="preserve"> 9/01/2043</t>
  </si>
  <si>
    <t xml:space="preserve"> 2/27/2014</t>
  </si>
  <si>
    <t xml:space="preserve"> 8/31/2043</t>
  </si>
  <si>
    <t>655664AR</t>
  </si>
  <si>
    <t>Nordstrom, Inc. 5.0% 15-JAN-2044</t>
  </si>
  <si>
    <t>115197</t>
  </si>
  <si>
    <t>655664AR1</t>
  </si>
  <si>
    <t xml:space="preserve"> 6/09/2014</t>
  </si>
  <si>
    <t xml:space="preserve"> 7/14/2043</t>
  </si>
  <si>
    <t>913017CA</t>
  </si>
  <si>
    <t>United Technologies Corporation 4.15% 15-MAY-2045</t>
  </si>
  <si>
    <t>209620</t>
  </si>
  <si>
    <t>913017CA5</t>
  </si>
  <si>
    <t>11/16/2044</t>
  </si>
  <si>
    <t xml:space="preserve"> 5/04/2015</t>
  </si>
  <si>
    <t>39154CAA</t>
  </si>
  <si>
    <t>Greatbatch Ltd. 9.125% 01-NOV-2023</t>
  </si>
  <si>
    <t>218225</t>
  </si>
  <si>
    <t>39154CAA3</t>
  </si>
  <si>
    <t>11/01/2018</t>
  </si>
  <si>
    <t>10/27/2015</t>
  </si>
  <si>
    <t>10/31/2018</t>
  </si>
  <si>
    <t>XS0955817738</t>
  </si>
  <si>
    <t>CeramTec Group GmbH 8.25% 15-AUG-2021</t>
  </si>
  <si>
    <t>115523</t>
  </si>
  <si>
    <t xml:space="preserve"> 8/08/2013</t>
  </si>
  <si>
    <t xml:space="preserve"> 8/14/2016</t>
  </si>
  <si>
    <t>58933YAT</t>
  </si>
  <si>
    <t>Merck &amp; Co., Inc. 3.7% 10-FEB-2045</t>
  </si>
  <si>
    <t>204257</t>
  </si>
  <si>
    <t>58933YAT2</t>
  </si>
  <si>
    <t xml:space="preserve"> 8/10/2044</t>
  </si>
  <si>
    <t xml:space="preserve"> 2/10/2015</t>
  </si>
  <si>
    <t xml:space="preserve"> 8/09/2044</t>
  </si>
  <si>
    <t>12189LAS</t>
  </si>
  <si>
    <t>Burlington Northern Santa Fe LLC 4.9% 01-APR-2044</t>
  </si>
  <si>
    <t>178411</t>
  </si>
  <si>
    <t>12189LAS0</t>
  </si>
  <si>
    <t xml:space="preserve"> 3/07/2014</t>
  </si>
  <si>
    <t>38145GAG</t>
  </si>
  <si>
    <t>Goldman Sachs Group, Inc. 2.35% 15-NOV-2021</t>
  </si>
  <si>
    <t>237308</t>
  </si>
  <si>
    <t>38145GAG5</t>
  </si>
  <si>
    <t>11/16/2020</t>
  </si>
  <si>
    <t xml:space="preserve"> 9/27/2016</t>
  </si>
  <si>
    <t>11/14/2020</t>
  </si>
  <si>
    <t>30219GAG</t>
  </si>
  <si>
    <t>Express Scripts Holding Company 6.125% 15-NOV-2041</t>
  </si>
  <si>
    <t>101976</t>
  </si>
  <si>
    <t>30219GAG3</t>
  </si>
  <si>
    <t xml:space="preserve"> 1/09/2013</t>
  </si>
  <si>
    <t>11/15/2041</t>
  </si>
  <si>
    <t>912810RB</t>
  </si>
  <si>
    <t>Government of the United States of America 2.875% 15-MAY-2043</t>
  </si>
  <si>
    <t>110705</t>
  </si>
  <si>
    <t>912810RB6</t>
  </si>
  <si>
    <t>66977WAN</t>
  </si>
  <si>
    <t>NOVA Chemicals Corp. 5.25% 01-AUG-2023</t>
  </si>
  <si>
    <t>111715</t>
  </si>
  <si>
    <t>66977WAN9</t>
  </si>
  <si>
    <t xml:space="preserve"> 8/01/2018</t>
  </si>
  <si>
    <t>126650CD</t>
  </si>
  <si>
    <t>CVS Health Corporation 5.3% 05-DEC-2043</t>
  </si>
  <si>
    <t>114169</t>
  </si>
  <si>
    <t>126650CD0</t>
  </si>
  <si>
    <t xml:space="preserve"> 6/05/2043</t>
  </si>
  <si>
    <t>12/05/2013</t>
  </si>
  <si>
    <t xml:space="preserve"> 6/04/2043</t>
  </si>
  <si>
    <t>912810QZ</t>
  </si>
  <si>
    <t>Government of the United States of America 3.125% 15-FEB-2043</t>
  </si>
  <si>
    <t>109076</t>
  </si>
  <si>
    <t>912810QZ4</t>
  </si>
  <si>
    <t>881609BA</t>
  </si>
  <si>
    <t>Tesoro Corporation 5.125% 01-APR-2024</t>
  </si>
  <si>
    <t>113930</t>
  </si>
  <si>
    <t>881609BA8</t>
  </si>
  <si>
    <t xml:space="preserve"> 3/18/2014</t>
  </si>
  <si>
    <t xml:space="preserve"> 3/31/2019</t>
  </si>
  <si>
    <t>907818DT</t>
  </si>
  <si>
    <t>Union Pacific Corporation 4.821% 01-FEB-2044</t>
  </si>
  <si>
    <t>113489</t>
  </si>
  <si>
    <t>907818DT2</t>
  </si>
  <si>
    <t>015398AC</t>
  </si>
  <si>
    <t>Alfa, S.A.B. de C.V. 6.875% 25-MAR-2044</t>
  </si>
  <si>
    <t>177342</t>
  </si>
  <si>
    <t>015398AC4</t>
  </si>
  <si>
    <t xml:space="preserve"> 3/25/2014</t>
  </si>
  <si>
    <t xml:space="preserve"> 3/25/2044</t>
  </si>
  <si>
    <t>416515AP</t>
  </si>
  <si>
    <t>Hartford Financial Services Group, Inc. 6.1% 01-OCT-2041</t>
  </si>
  <si>
    <t>104786</t>
  </si>
  <si>
    <t>416515AP9</t>
  </si>
  <si>
    <t>10/03/2006</t>
  </si>
  <si>
    <t>10/01/2041</t>
  </si>
  <si>
    <t>761713BW</t>
  </si>
  <si>
    <t>Reynolds American Inc. 7.0% 04-AUG-2041</t>
  </si>
  <si>
    <t>221539</t>
  </si>
  <si>
    <t>761713BW5</t>
  </si>
  <si>
    <t>12/18/2015</t>
  </si>
  <si>
    <t xml:space="preserve"> 8/04/2041</t>
  </si>
  <si>
    <t>05453GAA</t>
  </si>
  <si>
    <t>Axalta Coating Systems LLC 4.875% 15-AUG-2024</t>
  </si>
  <si>
    <t>234327</t>
  </si>
  <si>
    <t>05453GAA3</t>
  </si>
  <si>
    <t xml:space="preserve"> 8/15/2019</t>
  </si>
  <si>
    <t xml:space="preserve"> 8/16/2016</t>
  </si>
  <si>
    <t xml:space="preserve"> 8/14/2019</t>
  </si>
  <si>
    <t>257375AF</t>
  </si>
  <si>
    <t>Dominion Gas Holdings LLC 4.8% 01-NOV-2043</t>
  </si>
  <si>
    <t>179581</t>
  </si>
  <si>
    <t>257375AF2</t>
  </si>
  <si>
    <t xml:space="preserve"> 5/01/2043</t>
  </si>
  <si>
    <t xml:space="preserve"> 4/25/2014</t>
  </si>
  <si>
    <t xml:space="preserve"> 4/30/2043</t>
  </si>
  <si>
    <t>718172AM</t>
  </si>
  <si>
    <t>Philip Morris International Inc. 4.375% 15-NOV-2041</t>
  </si>
  <si>
    <t>106886</t>
  </si>
  <si>
    <t>718172AM1</t>
  </si>
  <si>
    <t>156700AT</t>
  </si>
  <si>
    <t>CenturyLink, Inc. 7.65% 15-MAR-2042</t>
  </si>
  <si>
    <t>204708</t>
  </si>
  <si>
    <t>156700AT3</t>
  </si>
  <si>
    <t xml:space="preserve"> 3/12/2012</t>
  </si>
  <si>
    <t xml:space="preserve"> 3/15/2042</t>
  </si>
  <si>
    <t>25468PCR</t>
  </si>
  <si>
    <t>Walt Disney Company 4.125% 01-DEC-2041</t>
  </si>
  <si>
    <t>179548</t>
  </si>
  <si>
    <t>25468PCR5</t>
  </si>
  <si>
    <t>12/01/2011</t>
  </si>
  <si>
    <t>594918BK</t>
  </si>
  <si>
    <t>Microsoft Corporation 4.2% 03-NOV-2035</t>
  </si>
  <si>
    <t>219501</t>
  </si>
  <si>
    <t>594918BK9</t>
  </si>
  <si>
    <t xml:space="preserve"> 5/03/2035</t>
  </si>
  <si>
    <t xml:space="preserve"> 5/02/2035</t>
  </si>
  <si>
    <t>494550BH</t>
  </si>
  <si>
    <t>Kinder Morgan Energy Partners, L.P. 6.375% 01-MAR-2041</t>
  </si>
  <si>
    <t>105336</t>
  </si>
  <si>
    <t>494550BH8</t>
  </si>
  <si>
    <t xml:space="preserve"> 3/04/2011</t>
  </si>
  <si>
    <t xml:space="preserve"> 3/01/2041</t>
  </si>
  <si>
    <t>74432QBS</t>
  </si>
  <si>
    <t>Prudential Financial, Inc. 5.625% 12-MAY-2041</t>
  </si>
  <si>
    <t>112344</t>
  </si>
  <si>
    <t>74432QBS3</t>
  </si>
  <si>
    <t xml:space="preserve"> 5/12/2011</t>
  </si>
  <si>
    <t xml:space="preserve"> 5/12/2041</t>
  </si>
  <si>
    <t>561233AA</t>
  </si>
  <si>
    <t>Mallinckrodt International Finance SA 5.75% 01-AUG-2022</t>
  </si>
  <si>
    <t>116004</t>
  </si>
  <si>
    <t>561233AA5</t>
  </si>
  <si>
    <t xml:space="preserve"> 8/01/2017</t>
  </si>
  <si>
    <t xml:space="preserve"> 8/13/2014</t>
  </si>
  <si>
    <t xml:space="preserve"> 7/31/2017</t>
  </si>
  <si>
    <t>USL6233LAA46</t>
  </si>
  <si>
    <t>227060</t>
  </si>
  <si>
    <t>78454LAK</t>
  </si>
  <si>
    <t>SM Energy Company 6.125% 15-NOV-2022</t>
  </si>
  <si>
    <t>213577</t>
  </si>
  <si>
    <t>78454LAK6</t>
  </si>
  <si>
    <t>11/15/2018</t>
  </si>
  <si>
    <t xml:space="preserve"> 7/10/2015</t>
  </si>
  <si>
    <t>11/14/2018</t>
  </si>
  <si>
    <t>90131HBQ</t>
  </si>
  <si>
    <t>21st Century Fox America, Inc. 6.15% 15-FEB-2041</t>
  </si>
  <si>
    <t>208107</t>
  </si>
  <si>
    <t>90131HBQ7</t>
  </si>
  <si>
    <t xml:space="preserve"> 4/06/2015</t>
  </si>
  <si>
    <t xml:space="preserve"> 2/15/2041</t>
  </si>
  <si>
    <t>887317AL</t>
  </si>
  <si>
    <t>Time Warner Inc. 6.25% 29-MAR-2041</t>
  </si>
  <si>
    <t>107857</t>
  </si>
  <si>
    <t>887317AL9</t>
  </si>
  <si>
    <t xml:space="preserve"> 4/01/2011</t>
  </si>
  <si>
    <t xml:space="preserve"> 3/29/2041</t>
  </si>
  <si>
    <t>912810QY</t>
  </si>
  <si>
    <t>Government of the United States of America 2.75% 15-NOV-2042</t>
  </si>
  <si>
    <t>108037</t>
  </si>
  <si>
    <t>912810QY7</t>
  </si>
  <si>
    <t>38141GGM</t>
  </si>
  <si>
    <t>Goldman Sachs Group, Inc. 6.25% 01-FEB-2041</t>
  </si>
  <si>
    <t>181309</t>
  </si>
  <si>
    <t>38141GGM0</t>
  </si>
  <si>
    <t>445545AF</t>
  </si>
  <si>
    <t>Government of Hungary 7.625% 29-MAR-2041</t>
  </si>
  <si>
    <t>181599</t>
  </si>
  <si>
    <t>445545AF3</t>
  </si>
  <si>
    <t>63946BAG</t>
  </si>
  <si>
    <t>NBCUniversal Media LLC 5.95% 01-APR-2041</t>
  </si>
  <si>
    <t>106153</t>
  </si>
  <si>
    <t>63946BAG5</t>
  </si>
  <si>
    <t xml:space="preserve"> 8/22/2011</t>
  </si>
  <si>
    <t xml:space="preserve"> 4/01/2041</t>
  </si>
  <si>
    <t>478160BA</t>
  </si>
  <si>
    <t>Johnson &amp; Johnson 4.85% 15-MAY-2041</t>
  </si>
  <si>
    <t>105265</t>
  </si>
  <si>
    <t>478160BA1</t>
  </si>
  <si>
    <t xml:space="preserve"> 5/20/2011</t>
  </si>
  <si>
    <t>65473QBB</t>
  </si>
  <si>
    <t>NiSource Finance Corp. 5.25% 15-FEB-2043</t>
  </si>
  <si>
    <t>106477</t>
  </si>
  <si>
    <t>65473QBB8</t>
  </si>
  <si>
    <t xml:space="preserve"> 6/14/2012</t>
  </si>
  <si>
    <t>29273EAA</t>
  </si>
  <si>
    <t>Endo Ltd. 6.0% 01-FEB-2025</t>
  </si>
  <si>
    <t>202632</t>
  </si>
  <si>
    <t>29273EAA6</t>
  </si>
  <si>
    <t xml:space="preserve"> 2/03/2020</t>
  </si>
  <si>
    <t xml:space="preserve"> 1/27/2015</t>
  </si>
  <si>
    <t xml:space="preserve"> 1/31/2020</t>
  </si>
  <si>
    <t>912810QX</t>
  </si>
  <si>
    <t>Government of the United States of America 2.75% 15-AUG-2042</t>
  </si>
  <si>
    <t>108036</t>
  </si>
  <si>
    <t>912810QX9</t>
  </si>
  <si>
    <t>29379VAQ</t>
  </si>
  <si>
    <t>Enterprise Products Operating LLC 6.45% 01-SEP-2040</t>
  </si>
  <si>
    <t>101941</t>
  </si>
  <si>
    <t>29379VAQ6</t>
  </si>
  <si>
    <t xml:space="preserve"> 5/20/2010</t>
  </si>
  <si>
    <t xml:space="preserve"> 9/01/2040</t>
  </si>
  <si>
    <t>912810QW</t>
  </si>
  <si>
    <t>Government of the United States of America 3.0% 15-MAY-2042</t>
  </si>
  <si>
    <t>108035</t>
  </si>
  <si>
    <t>912810QW1</t>
  </si>
  <si>
    <t>219350AV</t>
  </si>
  <si>
    <t>Corning Incorporated 5.75% 15-AUG-2040</t>
  </si>
  <si>
    <t>101501</t>
  </si>
  <si>
    <t>219350AV7</t>
  </si>
  <si>
    <t xml:space="preserve"> 8/10/2010</t>
  </si>
  <si>
    <t xml:space="preserve"> 8/15/2040</t>
  </si>
  <si>
    <t>912810QU</t>
  </si>
  <si>
    <t>Government of the United States of America 3.125% 15-FEB-2042</t>
  </si>
  <si>
    <t>111659</t>
  </si>
  <si>
    <t>912810QU5</t>
  </si>
  <si>
    <t>94973VAT</t>
  </si>
  <si>
    <t>Anthem, Inc. 5.8% 15-AUG-2040</t>
  </si>
  <si>
    <t>108427</t>
  </si>
  <si>
    <t>94973VAT4</t>
  </si>
  <si>
    <t xml:space="preserve"> 8/12/2010</t>
  </si>
  <si>
    <t>XS1028945704</t>
  </si>
  <si>
    <t>Iron Mountain Europe Plc 6.125% 15-SEP-2022</t>
  </si>
  <si>
    <t>116396</t>
  </si>
  <si>
    <t xml:space="preserve"> 9/15/2017</t>
  </si>
  <si>
    <t xml:space="preserve"> 9/18/2014</t>
  </si>
  <si>
    <t xml:space="preserve"> 9/14/2017</t>
  </si>
  <si>
    <t>XS1028946421</t>
  </si>
  <si>
    <t>116398</t>
  </si>
  <si>
    <t>03969AAH</t>
  </si>
  <si>
    <t>Ardagh Packaging Finance Plc 4.625% 15-MAY-2023</t>
  </si>
  <si>
    <t>227694</t>
  </si>
  <si>
    <t>03969AAH3</t>
  </si>
  <si>
    <t>46625HHV</t>
  </si>
  <si>
    <t>JPMorgan Chase &amp; Co. 5.5% 15-OCT-2040</t>
  </si>
  <si>
    <t>182001</t>
  </si>
  <si>
    <t>46625HHV5</t>
  </si>
  <si>
    <t>887317AH</t>
  </si>
  <si>
    <t>Time Warner Inc. 6.1% 15-JUL-2040</t>
  </si>
  <si>
    <t>107856</t>
  </si>
  <si>
    <t>887317AH8</t>
  </si>
  <si>
    <t xml:space="preserve"> 7/14/2010</t>
  </si>
  <si>
    <t xml:space="preserve"> 7/15/2040</t>
  </si>
  <si>
    <t>912810QS</t>
  </si>
  <si>
    <t>Government of the United States of America 3.75% 15-AUG-2041</t>
  </si>
  <si>
    <t>109806</t>
  </si>
  <si>
    <t>912810QS0</t>
  </si>
  <si>
    <t>534187BA</t>
  </si>
  <si>
    <t>Lincoln National Corporation 7.0% 15-JUN-2040</t>
  </si>
  <si>
    <t>105505</t>
  </si>
  <si>
    <t>534187BA6</t>
  </si>
  <si>
    <t xml:space="preserve"> 6/18/2010</t>
  </si>
  <si>
    <t xml:space="preserve"> 6/15/2040</t>
  </si>
  <si>
    <t>931142CY</t>
  </si>
  <si>
    <t>Wal-Mart Stores, Inc. 5.0% 25-OCT-2040</t>
  </si>
  <si>
    <t>108343</t>
  </si>
  <si>
    <t>931142CY7</t>
  </si>
  <si>
    <t>12686NAT</t>
  </si>
  <si>
    <t>CableVision SA 6.5% 15-JUN-2021</t>
  </si>
  <si>
    <t>231311</t>
  </si>
  <si>
    <t>12686NAT2</t>
  </si>
  <si>
    <t xml:space="preserve"> 6/15/2019</t>
  </si>
  <si>
    <t xml:space="preserve"> 6/15/2016</t>
  </si>
  <si>
    <t xml:space="preserve"> 6/14/2019</t>
  </si>
  <si>
    <t>032510AC</t>
  </si>
  <si>
    <t>Anadarko Petroleum Corporation 6.2% 15-MAR-2040</t>
  </si>
  <si>
    <t>177543</t>
  </si>
  <si>
    <t>032510AC3</t>
  </si>
  <si>
    <t xml:space="preserve"> 3/16/2010</t>
  </si>
  <si>
    <t xml:space="preserve"> 3/15/2040</t>
  </si>
  <si>
    <t>94707VAB</t>
  </si>
  <si>
    <t>Weatherford International Ltd. 6.75% 15-SEP-2040</t>
  </si>
  <si>
    <t>186166</t>
  </si>
  <si>
    <t>94707VAB6</t>
  </si>
  <si>
    <t xml:space="preserve"> 9/23/2010</t>
  </si>
  <si>
    <t xml:space="preserve"> 9/15/2040</t>
  </si>
  <si>
    <t>58013MEK</t>
  </si>
  <si>
    <t>McDonald's Corporation 4.875% 15-JUL-2040</t>
  </si>
  <si>
    <t>105778</t>
  </si>
  <si>
    <t>58013MEK6</t>
  </si>
  <si>
    <t xml:space="preserve"> 8/02/2010</t>
  </si>
  <si>
    <t>418056AS</t>
  </si>
  <si>
    <t>Hasbro, Inc. 6.35% 15-MAR-2040</t>
  </si>
  <si>
    <t>104796</t>
  </si>
  <si>
    <t>418056AS6</t>
  </si>
  <si>
    <t xml:space="preserve"> 3/11/2010</t>
  </si>
  <si>
    <t>912810QT</t>
  </si>
  <si>
    <t>Government of the United States of America 3.125% 15-NOV-2041</t>
  </si>
  <si>
    <t>108034</t>
  </si>
  <si>
    <t>912810QT8</t>
  </si>
  <si>
    <t>887317AE</t>
  </si>
  <si>
    <t>Time Warner Inc. 6.2% 15-MAR-2040</t>
  </si>
  <si>
    <t>107854</t>
  </si>
  <si>
    <t>887317AE5</t>
  </si>
  <si>
    <t>031162BC</t>
  </si>
  <si>
    <t>Amgen Inc. 5.75% 15-MAR-2040</t>
  </si>
  <si>
    <t>100311</t>
  </si>
  <si>
    <t>031162BC3</t>
  </si>
  <si>
    <t xml:space="preserve"> 3/12/2010</t>
  </si>
  <si>
    <t>416515BA</t>
  </si>
  <si>
    <t>Hartford Financial Services Group, Inc. 6.625% 30-MAR-2040</t>
  </si>
  <si>
    <t>113079</t>
  </si>
  <si>
    <t>416515BA1</t>
  </si>
  <si>
    <t xml:space="preserve"> 3/23/2010</t>
  </si>
  <si>
    <t xml:space="preserve"> 3/30/2040</t>
  </si>
  <si>
    <t>20030NBB</t>
  </si>
  <si>
    <t>Comcast Corporation 6.4% 01-MAR-2040</t>
  </si>
  <si>
    <t>179042</t>
  </si>
  <si>
    <t>20030NBB6</t>
  </si>
  <si>
    <t xml:space="preserve"> 3/01/2010</t>
  </si>
  <si>
    <t xml:space="preserve"> 3/01/2040</t>
  </si>
  <si>
    <t>585055AT</t>
  </si>
  <si>
    <t>Medtronic, Inc. 5.55% 15-MAR-2040</t>
  </si>
  <si>
    <t>105801</t>
  </si>
  <si>
    <t>585055AT3</t>
  </si>
  <si>
    <t>36162JAB</t>
  </si>
  <si>
    <t>GEO Group, Inc. 6.0% 15-APR-2026</t>
  </si>
  <si>
    <t>227198</t>
  </si>
  <si>
    <t>36162JAB2</t>
  </si>
  <si>
    <t xml:space="preserve"> 4/15/2021</t>
  </si>
  <si>
    <t xml:space="preserve"> 4/18/2016</t>
  </si>
  <si>
    <t xml:space="preserve"> 4/14/2021</t>
  </si>
  <si>
    <t>71645WAQ</t>
  </si>
  <si>
    <t>Petrobras International Finance Co. 6.875% 20-JAN-2040</t>
  </si>
  <si>
    <t>183928</t>
  </si>
  <si>
    <t>71645WAQ4</t>
  </si>
  <si>
    <t>10/30/2009</t>
  </si>
  <si>
    <t xml:space="preserve"> 1/20/2040</t>
  </si>
  <si>
    <t>097751BM</t>
  </si>
  <si>
    <t>Bombardier Inc. 7.5% 15-MAR-2025</t>
  </si>
  <si>
    <t>205992</t>
  </si>
  <si>
    <t>097751BM2</t>
  </si>
  <si>
    <t xml:space="preserve"> 3/13/2015</t>
  </si>
  <si>
    <t>91915WAB</t>
  </si>
  <si>
    <t>Validus Holdings, Ltd. 8.875% 26-JAN-2040</t>
  </si>
  <si>
    <t>108214</t>
  </si>
  <si>
    <t>91915WAB8</t>
  </si>
  <si>
    <t xml:space="preserve"> 1/26/2010</t>
  </si>
  <si>
    <t xml:space="preserve"> 1/26/2040</t>
  </si>
  <si>
    <t>913017BS</t>
  </si>
  <si>
    <t>United Technologies Corporation 5.7% 15-APR-2040</t>
  </si>
  <si>
    <t>108123</t>
  </si>
  <si>
    <t>913017BS7</t>
  </si>
  <si>
    <t xml:space="preserve"> 2/26/2010</t>
  </si>
  <si>
    <t xml:space="preserve"> 4/15/2040</t>
  </si>
  <si>
    <t>912909AG</t>
  </si>
  <si>
    <t>United States Steel Corporation 7.5% 15-MAR-2022</t>
  </si>
  <si>
    <t>108118</t>
  </si>
  <si>
    <t>912909AG3</t>
  </si>
  <si>
    <t xml:space="preserve"> 3/15/2012</t>
  </si>
  <si>
    <t>03523TAP</t>
  </si>
  <si>
    <t>Anheuser-Busch Inbev Worldwide, Inc. 6.375% 15-JAN-2040</t>
  </si>
  <si>
    <t>100341</t>
  </si>
  <si>
    <t>03523TAP3</t>
  </si>
  <si>
    <t xml:space="preserve"> 2/05/2010</t>
  </si>
  <si>
    <t xml:space="preserve"> 1/15/2040</t>
  </si>
  <si>
    <t>10554CAA</t>
  </si>
  <si>
    <t>Braskem America Finance Co. 7.125% 22-JUL-2041</t>
  </si>
  <si>
    <t>178301</t>
  </si>
  <si>
    <t>10554CAA0</t>
  </si>
  <si>
    <t xml:space="preserve"> 1/22/2041</t>
  </si>
  <si>
    <t xml:space="preserve"> 7/22/2011</t>
  </si>
  <si>
    <t xml:space="preserve"> 1/21/2041</t>
  </si>
  <si>
    <t>277432AL</t>
  </si>
  <si>
    <t>Eastman Chemical Company 4.8% 01-SEP-2042</t>
  </si>
  <si>
    <t>101867</t>
  </si>
  <si>
    <t>277432AL4</t>
  </si>
  <si>
    <t xml:space="preserve"> 3/01/2042</t>
  </si>
  <si>
    <t xml:space="preserve"> 6/05/2012</t>
  </si>
  <si>
    <t xml:space="preserve"> 2/28/2042</t>
  </si>
  <si>
    <t>15135UAF</t>
  </si>
  <si>
    <t>Cenovus Energy Inc. 6.75% 15-NOV-2039</t>
  </si>
  <si>
    <t>178803</t>
  </si>
  <si>
    <t>15135UAF6</t>
  </si>
  <si>
    <t xml:space="preserve"> 6/29/2010</t>
  </si>
  <si>
    <t>11/15/2039</t>
  </si>
  <si>
    <t>26442CAH</t>
  </si>
  <si>
    <t>Duke Energy Carolinas, LLC 5.3% 15-FEB-2040</t>
  </si>
  <si>
    <t>179669</t>
  </si>
  <si>
    <t>26442CAH7</t>
  </si>
  <si>
    <t>11/19/2009</t>
  </si>
  <si>
    <t>460146CF</t>
  </si>
  <si>
    <t>International Paper Company 7.3% 15-NOV-2039</t>
  </si>
  <si>
    <t>105115</t>
  </si>
  <si>
    <t>460146CF8</t>
  </si>
  <si>
    <t>12/07/2009</t>
  </si>
  <si>
    <t>084664BL</t>
  </si>
  <si>
    <t>Berkshire Hathaway Finance Corp. 5.75% 15-JAN-2040</t>
  </si>
  <si>
    <t>100632</t>
  </si>
  <si>
    <t>084664BL4</t>
  </si>
  <si>
    <t xml:space="preserve"> 1/13/2010</t>
  </si>
  <si>
    <t>17275RAF</t>
  </si>
  <si>
    <t>Cisco Systems, Inc. 5.5% 15-JAN-2040</t>
  </si>
  <si>
    <t>101198</t>
  </si>
  <si>
    <t>17275RAF9</t>
  </si>
  <si>
    <t>30161MAG</t>
  </si>
  <si>
    <t>Exelon Generation Co. LLC 6.25% 01-OCT-2039</t>
  </si>
  <si>
    <t>101966</t>
  </si>
  <si>
    <t>30161MAG8</t>
  </si>
  <si>
    <t xml:space="preserve"> 9/23/2009</t>
  </si>
  <si>
    <t>10/01/2039</t>
  </si>
  <si>
    <t>743674AY</t>
  </si>
  <si>
    <t>Protective Life Corporation 8.45% 15-OCT-2039</t>
  </si>
  <si>
    <t>112060</t>
  </si>
  <si>
    <t>743674AY9</t>
  </si>
  <si>
    <t>10/09/2009</t>
  </si>
  <si>
    <t>10/15/2039</t>
  </si>
  <si>
    <t>260543CG</t>
  </si>
  <si>
    <t>Dow Chemical Company 4.375% 15-NOV-2042</t>
  </si>
  <si>
    <t>111664</t>
  </si>
  <si>
    <t>260543CG6</t>
  </si>
  <si>
    <t xml:space="preserve"> 5/15/2042</t>
  </si>
  <si>
    <t>11/14/2012</t>
  </si>
  <si>
    <t xml:space="preserve"> 5/14/2042</t>
  </si>
  <si>
    <t>156700AM</t>
  </si>
  <si>
    <t>CenturyLink, Inc. 7.6% 15-SEP-2039</t>
  </si>
  <si>
    <t>101081</t>
  </si>
  <si>
    <t>156700AM8</t>
  </si>
  <si>
    <t xml:space="preserve"> 9/21/2009</t>
  </si>
  <si>
    <t xml:space="preserve"> 9/15/2039</t>
  </si>
  <si>
    <t>42307TAH</t>
  </si>
  <si>
    <t>H.J. Heinz Finance Co. 7.125% 01-AUG-2039</t>
  </si>
  <si>
    <t>181511</t>
  </si>
  <si>
    <t>42307TAH1</t>
  </si>
  <si>
    <t>00206RDF</t>
  </si>
  <si>
    <t>AT&amp;T Inc. 6.0% 15-AUG-2040</t>
  </si>
  <si>
    <t>225677</t>
  </si>
  <si>
    <t>00206RDF6</t>
  </si>
  <si>
    <t xml:space="preserve"> 5/15/2040</t>
  </si>
  <si>
    <t xml:space="preserve"> 3/17/2016</t>
  </si>
  <si>
    <t xml:space="preserve"> 5/14/2040</t>
  </si>
  <si>
    <t>375558AS</t>
  </si>
  <si>
    <t>Gilead Sciences, Inc. 5.65% 01-DEC-2041</t>
  </si>
  <si>
    <t>104496</t>
  </si>
  <si>
    <t>375558AS2</t>
  </si>
  <si>
    <t xml:space="preserve"> 6/03/2041</t>
  </si>
  <si>
    <t>12/13/2011</t>
  </si>
  <si>
    <t xml:space="preserve"> 5/31/2041</t>
  </si>
  <si>
    <t>172967EW</t>
  </si>
  <si>
    <t>Citigroup Inc. 8.125% 15-JUL-2039</t>
  </si>
  <si>
    <t>101211</t>
  </si>
  <si>
    <t>172967EW7</t>
  </si>
  <si>
    <t>91831AAC</t>
  </si>
  <si>
    <t>VRX Escrow Corp. 6.125% 15-APR-2025</t>
  </si>
  <si>
    <t>206143</t>
  </si>
  <si>
    <t>91831AAC5</t>
  </si>
  <si>
    <t xml:space="preserve"> 3/27/2015</t>
  </si>
  <si>
    <t>927804FL</t>
  </si>
  <si>
    <t>Dominion Resources, Inc. 4.0% 15-JAN-2043</t>
  </si>
  <si>
    <t>186027</t>
  </si>
  <si>
    <t>927804FL3</t>
  </si>
  <si>
    <t xml:space="preserve"> 7/15/2042</t>
  </si>
  <si>
    <t xml:space="preserve"> 1/08/2013</t>
  </si>
  <si>
    <t xml:space="preserve"> 7/14/2042</t>
  </si>
  <si>
    <t>78454LAH</t>
  </si>
  <si>
    <t>SM Energy Company 5.0% 15-JAN-2024</t>
  </si>
  <si>
    <t>115623</t>
  </si>
  <si>
    <t>78454LAH3</t>
  </si>
  <si>
    <t xml:space="preserve"> 7/16/2018</t>
  </si>
  <si>
    <t xml:space="preserve"> 6/25/2014</t>
  </si>
  <si>
    <t xml:space="preserve"> 7/14/2018</t>
  </si>
  <si>
    <t>694475AA</t>
  </si>
  <si>
    <t>Pacific Life Insurance Company 9.25% 15-JUN-2039</t>
  </si>
  <si>
    <t>106733</t>
  </si>
  <si>
    <t>694475AA2</t>
  </si>
  <si>
    <t xml:space="preserve"> 6/19/2009</t>
  </si>
  <si>
    <t xml:space="preserve"> 6/15/2039</t>
  </si>
  <si>
    <t>USU69457AA46</t>
  </si>
  <si>
    <t>225569</t>
  </si>
  <si>
    <t>20030NAY</t>
  </si>
  <si>
    <t>Comcast Corporation 6.55% 01-JUL-2039</t>
  </si>
  <si>
    <t>179041</t>
  </si>
  <si>
    <t>20030NAY7</t>
  </si>
  <si>
    <t xml:space="preserve"> 6/18/2009</t>
  </si>
  <si>
    <t xml:space="preserve"> 6/30/2039</t>
  </si>
  <si>
    <t>912810QH</t>
  </si>
  <si>
    <t>Government of the United States of America 4.375% 15-MAY-2040</t>
  </si>
  <si>
    <t>108032</t>
  </si>
  <si>
    <t>912810QH4</t>
  </si>
  <si>
    <t>97381WAU</t>
  </si>
  <si>
    <t>Windstream Services LLC 7.5% 01-APR-2023</t>
  </si>
  <si>
    <t>108511</t>
  </si>
  <si>
    <t>97381WAU8</t>
  </si>
  <si>
    <t xml:space="preserve"> 5/16/2011</t>
  </si>
  <si>
    <t xml:space="preserve"> 3/31/2016</t>
  </si>
  <si>
    <t>260543BY</t>
  </si>
  <si>
    <t>Dow Chemical Company 9.4% 15-MAY-2039</t>
  </si>
  <si>
    <t>101796</t>
  </si>
  <si>
    <t>260543BY8</t>
  </si>
  <si>
    <t xml:space="preserve"> 5/13/2009</t>
  </si>
  <si>
    <t xml:space="preserve"> 5/15/2039</t>
  </si>
  <si>
    <t>717081CY</t>
  </si>
  <si>
    <t>Pfizer Inc. 7.2% 15-MAR-2039</t>
  </si>
  <si>
    <t>106848</t>
  </si>
  <si>
    <t>717081CY7</t>
  </si>
  <si>
    <t xml:space="preserve"> 3/24/2009</t>
  </si>
  <si>
    <t xml:space="preserve"> 3/15/2039</t>
  </si>
  <si>
    <t>585055AQ</t>
  </si>
  <si>
    <t>Medtronic, Inc. 6.5% 15-MAR-2039</t>
  </si>
  <si>
    <t>105799</t>
  </si>
  <si>
    <t>585055AQ9</t>
  </si>
  <si>
    <t xml:space="preserve"> 3/12/2009</t>
  </si>
  <si>
    <t>097023AX</t>
  </si>
  <si>
    <t>Boeing Company 6.875% 15-MAR-2039</t>
  </si>
  <si>
    <t>100672</t>
  </si>
  <si>
    <t>097023AX3</t>
  </si>
  <si>
    <t xml:space="preserve"> 3/13/2009</t>
  </si>
  <si>
    <t>20825CAQ</t>
  </si>
  <si>
    <t>ConocoPhillips 6.5% 01-FEB-2039</t>
  </si>
  <si>
    <t>101449</t>
  </si>
  <si>
    <t>20825CAQ7</t>
  </si>
  <si>
    <t xml:space="preserve"> 2/03/2009</t>
  </si>
  <si>
    <t xml:space="preserve"> 2/01/2039</t>
  </si>
  <si>
    <t>031162BA</t>
  </si>
  <si>
    <t>Amgen Inc. 6.4% 01-FEB-2039</t>
  </si>
  <si>
    <t>100310</t>
  </si>
  <si>
    <t>031162BA7</t>
  </si>
  <si>
    <t xml:space="preserve"> 1/16/2009</t>
  </si>
  <si>
    <t xml:space="preserve"> 1/31/2039</t>
  </si>
  <si>
    <t>03523TBF</t>
  </si>
  <si>
    <t>Anheuser-Busch Inbev Worldwide, Inc. 8.2% 15-JAN-2039</t>
  </si>
  <si>
    <t>100345</t>
  </si>
  <si>
    <t>03523TBF4</t>
  </si>
  <si>
    <t xml:space="preserve"> 3/14/2011</t>
  </si>
  <si>
    <t xml:space="preserve"> 1/15/2039</t>
  </si>
  <si>
    <t>36162JAA</t>
  </si>
  <si>
    <t>GEO Group, Inc. 5.875% 15-OCT-2024</t>
  </si>
  <si>
    <t>116563</t>
  </si>
  <si>
    <t>36162JAA4</t>
  </si>
  <si>
    <t>84755TAC</t>
  </si>
  <si>
    <t>Spectra Energy Capital LLC 7.5% 15-SEP-2038</t>
  </si>
  <si>
    <t>107549</t>
  </si>
  <si>
    <t>84755TAC1</t>
  </si>
  <si>
    <t xml:space="preserve"> 9/08/2008</t>
  </si>
  <si>
    <t xml:space="preserve"> 9/15/2038</t>
  </si>
  <si>
    <t>82088KAC</t>
  </si>
  <si>
    <t>Shea Homes LP 5.875% 01-APR-2023</t>
  </si>
  <si>
    <t>206072</t>
  </si>
  <si>
    <t>82088KAC2</t>
  </si>
  <si>
    <t xml:space="preserve"> 4/02/2018</t>
  </si>
  <si>
    <t xml:space="preserve"> 3/31/2018</t>
  </si>
  <si>
    <t>912810QD</t>
  </si>
  <si>
    <t>Government of the United States of America 4.375% 15-NOV-2039</t>
  </si>
  <si>
    <t>108031</t>
  </si>
  <si>
    <t>912810QD3</t>
  </si>
  <si>
    <t>91324PBW</t>
  </si>
  <si>
    <t>UnitedHealth Group Incorporated 4.375% 15-MAR-2042</t>
  </si>
  <si>
    <t>108135</t>
  </si>
  <si>
    <t>91324PBW1</t>
  </si>
  <si>
    <t xml:space="preserve"> 9/16/2041</t>
  </si>
  <si>
    <t xml:space="preserve"> 3/08/2012</t>
  </si>
  <si>
    <t xml:space="preserve"> 9/14/2041</t>
  </si>
  <si>
    <t>91324PCA</t>
  </si>
  <si>
    <t>UnitedHealth Group Incorporated 3.95% 15-OCT-2042</t>
  </si>
  <si>
    <t>108138</t>
  </si>
  <si>
    <t>91324PCA8</t>
  </si>
  <si>
    <t xml:space="preserve"> 4/15/2042</t>
  </si>
  <si>
    <t>10/22/2012</t>
  </si>
  <si>
    <t xml:space="preserve"> 4/14/2042</t>
  </si>
  <si>
    <t>90332UAA</t>
  </si>
  <si>
    <t>US Airways Group, Inc. 6.85% 30-JAN-2018</t>
  </si>
  <si>
    <t>229342</t>
  </si>
  <si>
    <t>90332UAA1</t>
  </si>
  <si>
    <t>12/14/1998</t>
  </si>
  <si>
    <t>02209SAE</t>
  </si>
  <si>
    <t>Altria Group, Inc. 9.95% 10-NOV-2038</t>
  </si>
  <si>
    <t>100246</t>
  </si>
  <si>
    <t>02209SAE3</t>
  </si>
  <si>
    <t>026874DC</t>
  </si>
  <si>
    <t>American International Group, Inc. 3.875% 15-JAN-2035</t>
  </si>
  <si>
    <t>203553</t>
  </si>
  <si>
    <t>026874DC8</t>
  </si>
  <si>
    <t xml:space="preserve"> 7/17/2034</t>
  </si>
  <si>
    <t xml:space="preserve"> 1/15/2015</t>
  </si>
  <si>
    <t xml:space="preserve"> 7/14/2034</t>
  </si>
  <si>
    <t>224044BT</t>
  </si>
  <si>
    <t>Cox Communications, Inc. 6.95% 01-JUN-2038</t>
  </si>
  <si>
    <t>101522</t>
  </si>
  <si>
    <t>224044BT3</t>
  </si>
  <si>
    <t xml:space="preserve"> 6/05/2008</t>
  </si>
  <si>
    <t xml:space="preserve"> 6/01/2038</t>
  </si>
  <si>
    <t>87927VAV</t>
  </si>
  <si>
    <t>Telecom Italia Capital SA 7.721% 04-JUN-2038</t>
  </si>
  <si>
    <t>107752</t>
  </si>
  <si>
    <t>87927VAV0</t>
  </si>
  <si>
    <t xml:space="preserve"> 1/05/2010</t>
  </si>
  <si>
    <t xml:space="preserve"> 6/04/2038</t>
  </si>
  <si>
    <t>XS1330978567</t>
  </si>
  <si>
    <t>Ball Corporation 4.375% 15-DEC-2023</t>
  </si>
  <si>
    <t>221261</t>
  </si>
  <si>
    <t>12/14/2015</t>
  </si>
  <si>
    <t>12/15/2023</t>
  </si>
  <si>
    <t>244199BF</t>
  </si>
  <si>
    <t>Deere &amp; Company 3.9% 09-JUN-2042</t>
  </si>
  <si>
    <t>101607</t>
  </si>
  <si>
    <t>244199BF1</t>
  </si>
  <si>
    <t>12/09/2041</t>
  </si>
  <si>
    <t>316773CH</t>
  </si>
  <si>
    <t>Fifth Third Bancorp 8.25% 01-MAR-2038</t>
  </si>
  <si>
    <t>109949</t>
  </si>
  <si>
    <t>316773CH1</t>
  </si>
  <si>
    <t>55616XAM</t>
  </si>
  <si>
    <t>Macy's Retail Holdings, Inc. 4.5% 15-DEC-2034</t>
  </si>
  <si>
    <t>190492</t>
  </si>
  <si>
    <t>55616XAM9</t>
  </si>
  <si>
    <t xml:space="preserve"> 6/15/2034</t>
  </si>
  <si>
    <t>11/18/2014</t>
  </si>
  <si>
    <t xml:space="preserve"> 6/14/2034</t>
  </si>
  <si>
    <t>68389XAV</t>
  </si>
  <si>
    <t>Oracle Corporation 4.3% 08-JUL-2034</t>
  </si>
  <si>
    <t>183634</t>
  </si>
  <si>
    <t>68389XAV7</t>
  </si>
  <si>
    <t xml:space="preserve"> 1/09/2034</t>
  </si>
  <si>
    <t xml:space="preserve"> 1/07/2034</t>
  </si>
  <si>
    <t>46625HHF</t>
  </si>
  <si>
    <t>JPMorgan Chase &amp; Co. 6.4% 15-MAY-2038</t>
  </si>
  <si>
    <t>109933</t>
  </si>
  <si>
    <t>46625HHF0</t>
  </si>
  <si>
    <t>718172AC</t>
  </si>
  <si>
    <t>Philip Morris International Inc. 6.375% 16-MAY-2038</t>
  </si>
  <si>
    <t>106883</t>
  </si>
  <si>
    <t>718172AC3</t>
  </si>
  <si>
    <t>893830AT</t>
  </si>
  <si>
    <t>Transocean, Inc. 6.8% 15-MAR-2038</t>
  </si>
  <si>
    <t>185496</t>
  </si>
  <si>
    <t>893830AT6</t>
  </si>
  <si>
    <t>12/11/2007</t>
  </si>
  <si>
    <t xml:space="preserve"> 3/15/2038</t>
  </si>
  <si>
    <t>90131HBM</t>
  </si>
  <si>
    <t>21st Century Fox America, Inc. 6.75% 09-JAN-2038</t>
  </si>
  <si>
    <t>208051</t>
  </si>
  <si>
    <t>90131HBM6</t>
  </si>
  <si>
    <t>91324PBK</t>
  </si>
  <si>
    <t>UnitedHealth Group Incorporated 6.875% 15-FEB-2038</t>
  </si>
  <si>
    <t>108129</t>
  </si>
  <si>
    <t>91324PBK7</t>
  </si>
  <si>
    <t xml:space="preserve"> 2/07/2008</t>
  </si>
  <si>
    <t xml:space="preserve"> 2/15/2038</t>
  </si>
  <si>
    <t>18451QAH</t>
  </si>
  <si>
    <t>Clear Channel Worldwide Holdings, Inc. 7.625% 15-MAR-2020</t>
  </si>
  <si>
    <t>101284</t>
  </si>
  <si>
    <t>18451QAH1</t>
  </si>
  <si>
    <t xml:space="preserve"> 8/03/2012</t>
  </si>
  <si>
    <t xml:space="preserve"> 3/14/2015</t>
  </si>
  <si>
    <t>200303AA</t>
  </si>
  <si>
    <t>Comcel Trust 6.875% 06-FEB-2024</t>
  </si>
  <si>
    <t>113576</t>
  </si>
  <si>
    <t>200303AA3</t>
  </si>
  <si>
    <t xml:space="preserve"> 2/06/2019</t>
  </si>
  <si>
    <t xml:space="preserve"> 2/06/2014</t>
  </si>
  <si>
    <t xml:space="preserve"> 2/05/2019</t>
  </si>
  <si>
    <t>USU91477AC02</t>
  </si>
  <si>
    <t>229152</t>
  </si>
  <si>
    <t>931142CM</t>
  </si>
  <si>
    <t>Wal-Mart Stores, Inc. 6.2% 15-APR-2038</t>
  </si>
  <si>
    <t>108340</t>
  </si>
  <si>
    <t>931142CM3</t>
  </si>
  <si>
    <t>880591ED</t>
  </si>
  <si>
    <t>Tennessee Valley Authority 5.5% 15-JUN-2038</t>
  </si>
  <si>
    <t>107777</t>
  </si>
  <si>
    <t>880591ED0</t>
  </si>
  <si>
    <t>74432QBD</t>
  </si>
  <si>
    <t>Prudential Financial, Inc. 6.625% 01-DEC-2037</t>
  </si>
  <si>
    <t>107034</t>
  </si>
  <si>
    <t>74432QBD6</t>
  </si>
  <si>
    <t>368266AH</t>
  </si>
  <si>
    <t>Gaz Capital SA 7.288% 16-AUG-2037</t>
  </si>
  <si>
    <t>181168</t>
  </si>
  <si>
    <t>368266AH5</t>
  </si>
  <si>
    <t>XS0316524130</t>
  </si>
  <si>
    <t>187125</t>
  </si>
  <si>
    <t>747262AW</t>
  </si>
  <si>
    <t>QVC, Inc. 5.45% 15-AUG-2034</t>
  </si>
  <si>
    <t>190699</t>
  </si>
  <si>
    <t>747262AW3</t>
  </si>
  <si>
    <t xml:space="preserve"> 2/15/2034</t>
  </si>
  <si>
    <t>12/02/2014</t>
  </si>
  <si>
    <t xml:space="preserve"> 2/14/2034</t>
  </si>
  <si>
    <t>90131HBL</t>
  </si>
  <si>
    <t>21st Century Fox America, Inc. 6.65% 15-NOV-2037</t>
  </si>
  <si>
    <t>208053</t>
  </si>
  <si>
    <t>90131HBL8</t>
  </si>
  <si>
    <t>11/15/2037</t>
  </si>
  <si>
    <t>36962G3P</t>
  </si>
  <si>
    <t>General Electric Capital Corporation 5.875% 14-JAN-2038</t>
  </si>
  <si>
    <t>104442</t>
  </si>
  <si>
    <t>36962G3P7</t>
  </si>
  <si>
    <t>226373AL</t>
  </si>
  <si>
    <t>Crestwood Midstream Partners LP 6.25% 01-APR-2023</t>
  </si>
  <si>
    <t>232915</t>
  </si>
  <si>
    <t>226373AL2</t>
  </si>
  <si>
    <t xml:space="preserve"> 7/15/2016</t>
  </si>
  <si>
    <t>534187AW</t>
  </si>
  <si>
    <t>Lincoln National Corporation 6.3% 09-OCT-2037</t>
  </si>
  <si>
    <t>111990</t>
  </si>
  <si>
    <t>534187AW9</t>
  </si>
  <si>
    <t>10/09/2007</t>
  </si>
  <si>
    <t>10/09/2037</t>
  </si>
  <si>
    <t>38141GFD</t>
  </si>
  <si>
    <t>Goldman Sachs Group, Inc. 6.75% 01-OCT-2037</t>
  </si>
  <si>
    <t>104524</t>
  </si>
  <si>
    <t>38141GFD1</t>
  </si>
  <si>
    <t>10/03/2007</t>
  </si>
  <si>
    <t>10/01/2037</t>
  </si>
  <si>
    <t>23330JAA</t>
  </si>
  <si>
    <t>DP World Limited 6.85% 02-JUL-2037</t>
  </si>
  <si>
    <t>179349</t>
  </si>
  <si>
    <t>23330JAA9</t>
  </si>
  <si>
    <t>001546AM</t>
  </si>
  <si>
    <t>AK Steel Corp. 8.375% 01-APR-2022</t>
  </si>
  <si>
    <t>100076</t>
  </si>
  <si>
    <t>001546AM2</t>
  </si>
  <si>
    <t xml:space="preserve"> 4/01/2017</t>
  </si>
  <si>
    <t xml:space="preserve"> 3/31/2017</t>
  </si>
  <si>
    <t>91913YAL</t>
  </si>
  <si>
    <t>Valero Energy Corporation 6.625% 15-JUN-2037</t>
  </si>
  <si>
    <t>108211</t>
  </si>
  <si>
    <t>91913YAL4</t>
  </si>
  <si>
    <t xml:space="preserve"> 6/08/2007</t>
  </si>
  <si>
    <t xml:space="preserve"> 6/15/2037</t>
  </si>
  <si>
    <t>20030NAV</t>
  </si>
  <si>
    <t>Comcast Corporation 6.95% 15-AUG-2037</t>
  </si>
  <si>
    <t>101381</t>
  </si>
  <si>
    <t>20030NAV3</t>
  </si>
  <si>
    <t xml:space="preserve"> 8/23/2007</t>
  </si>
  <si>
    <t xml:space="preserve"> 8/15/2037</t>
  </si>
  <si>
    <t>761713AT</t>
  </si>
  <si>
    <t>Reynolds American Inc. 7.25% 15-JUN-2037</t>
  </si>
  <si>
    <t>107163</t>
  </si>
  <si>
    <t>761713AT3</t>
  </si>
  <si>
    <t xml:space="preserve"> 6/21/2007</t>
  </si>
  <si>
    <t>12543DAU</t>
  </si>
  <si>
    <t>Community Health Systems, Inc. 5.125% 01-AUG-2021</t>
  </si>
  <si>
    <t>190233</t>
  </si>
  <si>
    <t>12543DAU4</t>
  </si>
  <si>
    <t xml:space="preserve"> 2/01/2017</t>
  </si>
  <si>
    <t>10/29/2014</t>
  </si>
  <si>
    <t xml:space="preserve"> 1/31/2017</t>
  </si>
  <si>
    <t>88732JAJ</t>
  </si>
  <si>
    <t>Time Warner Cable Inc. 6.55% 01-MAY-2037</t>
  </si>
  <si>
    <t>107860</t>
  </si>
  <si>
    <t>88732JAJ7</t>
  </si>
  <si>
    <t>10/25/2007</t>
  </si>
  <si>
    <t xml:space="preserve"> 5/01/2037</t>
  </si>
  <si>
    <t>72650RAR</t>
  </si>
  <si>
    <t>Plains All American Pipeline, L.P. 6.65% 15-JAN-2037</t>
  </si>
  <si>
    <t>106949</t>
  </si>
  <si>
    <t>72650RAR3</t>
  </si>
  <si>
    <t xml:space="preserve"> 7/19/2007</t>
  </si>
  <si>
    <t xml:space="preserve"> 1/15/2037</t>
  </si>
  <si>
    <t>889175BD</t>
  </si>
  <si>
    <t>Toledo Edison Company 6.15% 15-MAY-2037</t>
  </si>
  <si>
    <t>107894</t>
  </si>
  <si>
    <t>889175BD6</t>
  </si>
  <si>
    <t>11/16/2006</t>
  </si>
  <si>
    <t>912810PX</t>
  </si>
  <si>
    <t>Government of the United States of America 4.5% 15-MAY-2038</t>
  </si>
  <si>
    <t>110421</t>
  </si>
  <si>
    <t>912810PX0</t>
  </si>
  <si>
    <t>91911TAH</t>
  </si>
  <si>
    <t>Vale Overseas Ltd. 6.875% 21-NOV-2036</t>
  </si>
  <si>
    <t>108201</t>
  </si>
  <si>
    <t>91911TAH6</t>
  </si>
  <si>
    <t>11/21/2006</t>
  </si>
  <si>
    <t>11/21/2036</t>
  </si>
  <si>
    <t>20030NAM</t>
  </si>
  <si>
    <t>Comcast Corporation 6.45% 15-MAR-2037</t>
  </si>
  <si>
    <t>101379</t>
  </si>
  <si>
    <t>20030NAM3</t>
  </si>
  <si>
    <t xml:space="preserve"> 3/02/2006</t>
  </si>
  <si>
    <t xml:space="preserve"> 3/14/2037</t>
  </si>
  <si>
    <t>59022CAJ</t>
  </si>
  <si>
    <t>Merrill Lynch &amp; Co., Inc. 6.11% 29-JAN-2037</t>
  </si>
  <si>
    <t>105833</t>
  </si>
  <si>
    <t>59022CAJ2</t>
  </si>
  <si>
    <t xml:space="preserve"> 1/29/2007</t>
  </si>
  <si>
    <t xml:space="preserve"> 1/29/2037</t>
  </si>
  <si>
    <t>912810PW</t>
  </si>
  <si>
    <t>Government of the United States of America 4.375% 15-FEB-2038</t>
  </si>
  <si>
    <t>185750</t>
  </si>
  <si>
    <t>912810PW2</t>
  </si>
  <si>
    <t>92976GAG</t>
  </si>
  <si>
    <t>Wachovia Bank, N.A. 5.85% 01-FEB-2037</t>
  </si>
  <si>
    <t>186098</t>
  </si>
  <si>
    <t>92976GAG6</t>
  </si>
  <si>
    <t>36740PAA</t>
  </si>
  <si>
    <t>Gates Global LLC 6.0% 15-JUL-2022</t>
  </si>
  <si>
    <t>115244</t>
  </si>
  <si>
    <t>36740PAA1</t>
  </si>
  <si>
    <t xml:space="preserve"> 7/17/2017</t>
  </si>
  <si>
    <t xml:space="preserve"> 6/26/2014</t>
  </si>
  <si>
    <t xml:space="preserve"> 7/14/2017</t>
  </si>
  <si>
    <t>032511AY</t>
  </si>
  <si>
    <t>Anadarko Petroleum Corporation 6.45% 15-SEP-2036</t>
  </si>
  <si>
    <t>100324</t>
  </si>
  <si>
    <t>032511AY3</t>
  </si>
  <si>
    <t xml:space="preserve"> 9/19/2006</t>
  </si>
  <si>
    <t xml:space="preserve"> 9/15/2036</t>
  </si>
  <si>
    <t>87927VAR</t>
  </si>
  <si>
    <t>Telecom Italia Capital SA 7.2% 18-JUL-2036</t>
  </si>
  <si>
    <t>109794</t>
  </si>
  <si>
    <t>87927VAR9</t>
  </si>
  <si>
    <t xml:space="preserve"> 1/19/2008</t>
  </si>
  <si>
    <t xml:space="preserve"> 6/18/2036</t>
  </si>
  <si>
    <t>87612BAM</t>
  </si>
  <si>
    <t>Targa Resources Partners LP 5.25% 01-MAY-2023</t>
  </si>
  <si>
    <t>112723</t>
  </si>
  <si>
    <t>87612BAM4</t>
  </si>
  <si>
    <t>11/01/2017</t>
  </si>
  <si>
    <t>12/10/2012</t>
  </si>
  <si>
    <t>10/31/2017</t>
  </si>
  <si>
    <t>172967DR</t>
  </si>
  <si>
    <t>Citigroup Inc. 6.125% 25-AUG-2036</t>
  </si>
  <si>
    <t>101208</t>
  </si>
  <si>
    <t>172967DR9</t>
  </si>
  <si>
    <t>437076AS</t>
  </si>
  <si>
    <t>Home Depot, Inc. 5.875% 16-DEC-2036</t>
  </si>
  <si>
    <t>104878</t>
  </si>
  <si>
    <t>437076AS1</t>
  </si>
  <si>
    <t>12/19/2006</t>
  </si>
  <si>
    <t>12/16/2036</t>
  </si>
  <si>
    <t>677347CE</t>
  </si>
  <si>
    <t>Ohio Edison Company 6.875% 15-JUL-2036</t>
  </si>
  <si>
    <t>106589</t>
  </si>
  <si>
    <t>677347CE4</t>
  </si>
  <si>
    <t xml:space="preserve"> 6/26/2006</t>
  </si>
  <si>
    <t xml:space="preserve"> 7/15/2036</t>
  </si>
  <si>
    <t>29266MAF</t>
  </si>
  <si>
    <t>Energy East Corp. 6.75% 15-JUL-2036</t>
  </si>
  <si>
    <t>101911</t>
  </si>
  <si>
    <t>29266MAF6</t>
  </si>
  <si>
    <t xml:space="preserve"> 7/24/2006</t>
  </si>
  <si>
    <t>87938WAC</t>
  </si>
  <si>
    <t>Telefonica Emisiones SA 7.045% 20-JUN-2036</t>
  </si>
  <si>
    <t>107757</t>
  </si>
  <si>
    <t>87938WAC7</t>
  </si>
  <si>
    <t xml:space="preserve"> 6/20/2006</t>
  </si>
  <si>
    <t xml:space="preserve"> 6/20/2036</t>
  </si>
  <si>
    <t>86210MAC</t>
  </si>
  <si>
    <t>Stora Enso Oyj 7.25% 15-APR-2036</t>
  </si>
  <si>
    <t>107663</t>
  </si>
  <si>
    <t>86210MAC0</t>
  </si>
  <si>
    <t xml:space="preserve"> 4/13/2006</t>
  </si>
  <si>
    <t xml:space="preserve"> 4/15/2036</t>
  </si>
  <si>
    <t>125509BT</t>
  </si>
  <si>
    <t>Cigna Corporation 5.375% 15-FEB-2042</t>
  </si>
  <si>
    <t>178466</t>
  </si>
  <si>
    <t>125509BT5</t>
  </si>
  <si>
    <t xml:space="preserve"> 2/14/2042</t>
  </si>
  <si>
    <t>11/10/2011</t>
  </si>
  <si>
    <t>38143YAC</t>
  </si>
  <si>
    <t>Goldman Sachs Group, Inc. 6.45% 01-MAY-2036</t>
  </si>
  <si>
    <t>104534</t>
  </si>
  <si>
    <t>38143YAC7</t>
  </si>
  <si>
    <t xml:space="preserve"> 4/18/2006</t>
  </si>
  <si>
    <t xml:space="preserve"> 5/01/2036</t>
  </si>
  <si>
    <t>87165BAL</t>
  </si>
  <si>
    <t>Synchrony Financial 3.7% 04-AUG-2026</t>
  </si>
  <si>
    <t>234320</t>
  </si>
  <si>
    <t>87165BAL7</t>
  </si>
  <si>
    <t xml:space="preserve"> 5/04/2026</t>
  </si>
  <si>
    <t xml:space="preserve"> 5/03/2026</t>
  </si>
  <si>
    <t>472319AC</t>
  </si>
  <si>
    <t>Jefferies Group LLC 6.25% 15-JAN-2036</t>
  </si>
  <si>
    <t>182045</t>
  </si>
  <si>
    <t>472319AC6</t>
  </si>
  <si>
    <t xml:space="preserve"> 1/26/2006</t>
  </si>
  <si>
    <t xml:space="preserve"> 1/15/2036</t>
  </si>
  <si>
    <t>120111BN</t>
  </si>
  <si>
    <t>Standard Industries, Inc. (New Jersey) 6.0% 15-OCT-2025</t>
  </si>
  <si>
    <t>216951</t>
  </si>
  <si>
    <t>120111BN8</t>
  </si>
  <si>
    <t>10/15/2020</t>
  </si>
  <si>
    <t>10/05/2015</t>
  </si>
  <si>
    <t>10/14/2020</t>
  </si>
  <si>
    <t>91324PAR</t>
  </si>
  <si>
    <t>UnitedHealth Group Incorporated 5.8% 15-MAR-2036</t>
  </si>
  <si>
    <t>108127</t>
  </si>
  <si>
    <t>91324PAR3</t>
  </si>
  <si>
    <t xml:space="preserve"> 3/15/2036</t>
  </si>
  <si>
    <t>12516UAC</t>
  </si>
  <si>
    <t>CEMEX Finance LLC 9.375% 12-OCT-2022</t>
  </si>
  <si>
    <t>111208</t>
  </si>
  <si>
    <t>12516UAC9</t>
  </si>
  <si>
    <t>10/12/2017</t>
  </si>
  <si>
    <t>10/12/2012</t>
  </si>
  <si>
    <t>10/11/2017</t>
  </si>
  <si>
    <t>90131HBG</t>
  </si>
  <si>
    <t>21st Century Fox America, Inc. 6.4% 15-DEC-2035</t>
  </si>
  <si>
    <t>208102</t>
  </si>
  <si>
    <t>90131HBG9</t>
  </si>
  <si>
    <t>12/15/2035</t>
  </si>
  <si>
    <t>XS1406670130</t>
  </si>
  <si>
    <t>Ardagh Packaging Finance Plc 6.75% 15-MAY-2024</t>
  </si>
  <si>
    <t>227695</t>
  </si>
  <si>
    <t>42217KAX</t>
  </si>
  <si>
    <t>Welltower, Inc. 6.5% 15-MAR-2041</t>
  </si>
  <si>
    <t>104816</t>
  </si>
  <si>
    <t>42217KAX4</t>
  </si>
  <si>
    <t xml:space="preserve"> 3/15/2041</t>
  </si>
  <si>
    <t>20030NAK</t>
  </si>
  <si>
    <t>Comcast Corporation 6.5% 15-NOV-2035</t>
  </si>
  <si>
    <t>101377</t>
  </si>
  <si>
    <t>20030NAK7</t>
  </si>
  <si>
    <t>11/14/2005</t>
  </si>
  <si>
    <t>11/15/2035</t>
  </si>
  <si>
    <t>896818AL</t>
  </si>
  <si>
    <t>Triumph Group, Inc. 5.25% 01-JUN-2022</t>
  </si>
  <si>
    <t>116600</t>
  </si>
  <si>
    <t>896818AL5</t>
  </si>
  <si>
    <t xml:space="preserve"> 6/01/2017</t>
  </si>
  <si>
    <t xml:space="preserve"> 5/31/2017</t>
  </si>
  <si>
    <t>92344GAX</t>
  </si>
  <si>
    <t>Verizon Global Funding Corp. 5.85% 15-SEP-2035</t>
  </si>
  <si>
    <t>185973</t>
  </si>
  <si>
    <t>92344GAX4</t>
  </si>
  <si>
    <t xml:space="preserve"> 9/13/2005</t>
  </si>
  <si>
    <t xml:space="preserve"> 9/15/2035</t>
  </si>
  <si>
    <t>01449JAL</t>
  </si>
  <si>
    <t>Alere Inc. 6.5% 15-JUN-2020</t>
  </si>
  <si>
    <t>112467</t>
  </si>
  <si>
    <t>01449JAL9</t>
  </si>
  <si>
    <t xml:space="preserve"> 9/24/2013</t>
  </si>
  <si>
    <t>929903AM</t>
  </si>
  <si>
    <t>Wachovia Corp. 5.5% 01-AUG-2035</t>
  </si>
  <si>
    <t>186101</t>
  </si>
  <si>
    <t>929903AM4</t>
  </si>
  <si>
    <t>53079EAG</t>
  </si>
  <si>
    <t>Liberty Mutual Group, Inc. 6.5% 15-MAR-2035</t>
  </si>
  <si>
    <t>112904</t>
  </si>
  <si>
    <t>53079EAG9</t>
  </si>
  <si>
    <t xml:space="preserve"> 3/22/2005</t>
  </si>
  <si>
    <t xml:space="preserve"> 3/15/2035</t>
  </si>
  <si>
    <t>USU52932AE76</t>
  </si>
  <si>
    <t>225754</t>
  </si>
  <si>
    <t>30161NAC</t>
  </si>
  <si>
    <t>Exelon Corporation 5.625% 15-JUN-2035</t>
  </si>
  <si>
    <t>101968</t>
  </si>
  <si>
    <t>30161NAC5</t>
  </si>
  <si>
    <t xml:space="preserve"> 6/09/2005</t>
  </si>
  <si>
    <t xml:space="preserve"> 6/15/2035</t>
  </si>
  <si>
    <t>97381WAZ</t>
  </si>
  <si>
    <t>Windstream Services LLC 6.375% 01-AUG-2023</t>
  </si>
  <si>
    <t>110301</t>
  </si>
  <si>
    <t>97381WAZ7</t>
  </si>
  <si>
    <t xml:space="preserve"> 4/17/2013</t>
  </si>
  <si>
    <t>36164QNA</t>
  </si>
  <si>
    <t>GE Capital International Funding Co. 4.418% 15-NOV-2035</t>
  </si>
  <si>
    <t>232776</t>
  </si>
  <si>
    <t>36164QNA2</t>
  </si>
  <si>
    <t>37247DAB</t>
  </si>
  <si>
    <t>Genworth Financial, Inc. 6.5% 15-JUN-2034</t>
  </si>
  <si>
    <t>112389</t>
  </si>
  <si>
    <t>37247DAB2</t>
  </si>
  <si>
    <t xml:space="preserve"> 6/15/2004</t>
  </si>
  <si>
    <t>126650BV</t>
  </si>
  <si>
    <t>CVS Health Corporation 5.773% 10-JAN-2033</t>
  </si>
  <si>
    <t>100835</t>
  </si>
  <si>
    <t>126650BV1</t>
  </si>
  <si>
    <t>126650BS</t>
  </si>
  <si>
    <t>CVS Health Corporation 7.507% 10-JAN-2032</t>
  </si>
  <si>
    <t>190264</t>
  </si>
  <si>
    <t>126650BS8</t>
  </si>
  <si>
    <t>37045VAH</t>
  </si>
  <si>
    <t>General Motors Company 5.0% 01-APR-2035</t>
  </si>
  <si>
    <t>192674</t>
  </si>
  <si>
    <t>37045VAH3</t>
  </si>
  <si>
    <t xml:space="preserve"> 4/01/2035</t>
  </si>
  <si>
    <t>913017BJ</t>
  </si>
  <si>
    <t>United Technologies Corporation 5.4% 01-MAY-2035</t>
  </si>
  <si>
    <t>108122</t>
  </si>
  <si>
    <t>913017BJ7</t>
  </si>
  <si>
    <t xml:space="preserve"> 4/29/2005</t>
  </si>
  <si>
    <t xml:space="preserve"> 5/01/2035</t>
  </si>
  <si>
    <t>90131HBF</t>
  </si>
  <si>
    <t>21st Century Fox America, Inc. 6.2% 15-DEC-2034</t>
  </si>
  <si>
    <t>208052</t>
  </si>
  <si>
    <t>90131HBF1</t>
  </si>
  <si>
    <t>577778CE</t>
  </si>
  <si>
    <t>May Department Stores Co. 6.7% 15-JUL-2034</t>
  </si>
  <si>
    <t>105777</t>
  </si>
  <si>
    <t>577778CE1</t>
  </si>
  <si>
    <t>12/14/2004</t>
  </si>
  <si>
    <t xml:space="preserve"> 7/15/2034</t>
  </si>
  <si>
    <t>037833BY</t>
  </si>
  <si>
    <t>Apple Inc. 3.25% 23-FEB-2026</t>
  </si>
  <si>
    <t>225119</t>
  </si>
  <si>
    <t>037833BY5</t>
  </si>
  <si>
    <t>11/24/2025</t>
  </si>
  <si>
    <t xml:space="preserve"> 2/23/2016</t>
  </si>
  <si>
    <t>11/22/2025</t>
  </si>
  <si>
    <t>368266AA</t>
  </si>
  <si>
    <t>Gaz Capital SA 8.625% 28-APR-2034</t>
  </si>
  <si>
    <t>181165</t>
  </si>
  <si>
    <t>368266AA0</t>
  </si>
  <si>
    <t>At Maturity\Putable</t>
  </si>
  <si>
    <t>XS0191754729</t>
  </si>
  <si>
    <t>186922</t>
  </si>
  <si>
    <t>97381WAT</t>
  </si>
  <si>
    <t>Windstream Services LLC 7.75% 01-OCT-2021</t>
  </si>
  <si>
    <t>108510</t>
  </si>
  <si>
    <t>97381WAT1</t>
  </si>
  <si>
    <t>12/23/2013</t>
  </si>
  <si>
    <t xml:space="preserve"> 9/30/2016</t>
  </si>
  <si>
    <t>02377BAB</t>
  </si>
  <si>
    <t>American Airlines, Inc. 3.6% 22-SEP-2027</t>
  </si>
  <si>
    <t>216869</t>
  </si>
  <si>
    <t>02377BAB2</t>
  </si>
  <si>
    <t xml:space="preserve"> 9/24/2015</t>
  </si>
  <si>
    <t xml:space="preserve"> 9/22/2027</t>
  </si>
  <si>
    <t>538034AJ</t>
  </si>
  <si>
    <t>Live Nation Entertainment, Inc. 2.5% 15-MAY-2019</t>
  </si>
  <si>
    <t>210422</t>
  </si>
  <si>
    <t>538034AJ8</t>
  </si>
  <si>
    <t>At Maturity\Convertible</t>
  </si>
  <si>
    <t>880591DX</t>
  </si>
  <si>
    <t>Tennessee Valley Authority 4.65% 15-JUN-2035</t>
  </si>
  <si>
    <t>107776</t>
  </si>
  <si>
    <t>880591DX7</t>
  </si>
  <si>
    <t>90932LAA</t>
  </si>
  <si>
    <t>United Air Lines, Inc. 3.45% 01-DEC-2027</t>
  </si>
  <si>
    <t>219587</t>
  </si>
  <si>
    <t>90932LAA5</t>
  </si>
  <si>
    <t>11/17/2015</t>
  </si>
  <si>
    <t>12/01/2027</t>
  </si>
  <si>
    <t>585055BT</t>
  </si>
  <si>
    <t>Medtronic, Inc. 4.375% 15-MAR-2035</t>
  </si>
  <si>
    <t>216529</t>
  </si>
  <si>
    <t>585055BT2</t>
  </si>
  <si>
    <t>023764AA</t>
  </si>
  <si>
    <t>American Airlines, Inc. 3.65% 15-JUN-2028</t>
  </si>
  <si>
    <t>228865</t>
  </si>
  <si>
    <t>023764AA1</t>
  </si>
  <si>
    <t>12/15/2029</t>
  </si>
  <si>
    <t>40415RAR</t>
  </si>
  <si>
    <t>HD Supply, Inc. 5.75% 15-APR-2024</t>
  </si>
  <si>
    <t>225733</t>
  </si>
  <si>
    <t>40415RAR6</t>
  </si>
  <si>
    <t xml:space="preserve"> 4/15/2019</t>
  </si>
  <si>
    <t>166764BL</t>
  </si>
  <si>
    <t>Chevron Corporation 2.954% 16-MAY-2026</t>
  </si>
  <si>
    <t>230638</t>
  </si>
  <si>
    <t>166764BL3</t>
  </si>
  <si>
    <t xml:space="preserve"> 2/17/2026</t>
  </si>
  <si>
    <t xml:space="preserve"> 2/15/2026</t>
  </si>
  <si>
    <t>404119AJ</t>
  </si>
  <si>
    <t>HCA, Inc. 7.5% 06-NOV-2033</t>
  </si>
  <si>
    <t>104611</t>
  </si>
  <si>
    <t>404119AJ8</t>
  </si>
  <si>
    <t>11/06/2003</t>
  </si>
  <si>
    <t>11/05/2033</t>
  </si>
  <si>
    <t>87165BAG</t>
  </si>
  <si>
    <t>Synchrony Financial 4.5% 23-JUL-2025</t>
  </si>
  <si>
    <t>214966</t>
  </si>
  <si>
    <t>87165BAG8</t>
  </si>
  <si>
    <t xml:space="preserve"> 4/23/2025</t>
  </si>
  <si>
    <t xml:space="preserve"> 7/23/2015</t>
  </si>
  <si>
    <t xml:space="preserve"> 4/22/2025</t>
  </si>
  <si>
    <t>45763PAE</t>
  </si>
  <si>
    <t>Inmarsat Finance Plc 4.875% 15-MAY-2022</t>
  </si>
  <si>
    <t>114897</t>
  </si>
  <si>
    <t>45763PAE6</t>
  </si>
  <si>
    <t xml:space="preserve"> 6/04/2014</t>
  </si>
  <si>
    <t>458140AU</t>
  </si>
  <si>
    <t>Intel Corporation 2.6% 19-MAY-2026</t>
  </si>
  <si>
    <t>230726</t>
  </si>
  <si>
    <t>458140AU4</t>
  </si>
  <si>
    <t xml:space="preserve"> 2/19/2026</t>
  </si>
  <si>
    <t xml:space="preserve"> 5/19/2016</t>
  </si>
  <si>
    <t xml:space="preserve"> 2/18/2026</t>
  </si>
  <si>
    <t>38143VAA</t>
  </si>
  <si>
    <t>Goldman Sachs Capital I 6.345% 15-FEB-2034</t>
  </si>
  <si>
    <t>181311</t>
  </si>
  <si>
    <t>38143VAA7</t>
  </si>
  <si>
    <t>At Maturity\Preferred\Make Whole</t>
  </si>
  <si>
    <t xml:space="preserve"> 2/20/2004</t>
  </si>
  <si>
    <t>87927VAF</t>
  </si>
  <si>
    <t>Telecom Italia Capital SA 6.375% 15-NOV-2033</t>
  </si>
  <si>
    <t>185252</t>
  </si>
  <si>
    <t>87927VAF5</t>
  </si>
  <si>
    <t xml:space="preserve"> 5/15/2005</t>
  </si>
  <si>
    <t>11/15/2033</t>
  </si>
  <si>
    <t>151020AP</t>
  </si>
  <si>
    <t>Celgene Corporation 3.625% 15-MAY-2024</t>
  </si>
  <si>
    <t>178784</t>
  </si>
  <si>
    <t>151020AP9</t>
  </si>
  <si>
    <t xml:space="preserve"> 2/15/2024</t>
  </si>
  <si>
    <t xml:space="preserve"> 2/14/2024</t>
  </si>
  <si>
    <t>17275RBL</t>
  </si>
  <si>
    <t>Cisco Systems, Inc. 2.5% 20-SEP-2026</t>
  </si>
  <si>
    <t>237040</t>
  </si>
  <si>
    <t>17275RBL5</t>
  </si>
  <si>
    <t xml:space="preserve"> 6/22/2026</t>
  </si>
  <si>
    <t xml:space="preserve"> 9/20/2016</t>
  </si>
  <si>
    <t xml:space="preserve"> 6/19/2026</t>
  </si>
  <si>
    <t>81211KAK</t>
  </si>
  <si>
    <t>Sealed Air Corporation 6.875% 15-JUL-2033</t>
  </si>
  <si>
    <t>107453</t>
  </si>
  <si>
    <t>81211KAK6</t>
  </si>
  <si>
    <t xml:space="preserve"> 7/01/2003</t>
  </si>
  <si>
    <t xml:space="preserve"> 7/15/2033</t>
  </si>
  <si>
    <t>88731EAJ</t>
  </si>
  <si>
    <t>Time Warner Entertainment Co. LP 8.375% 15-JUL-2033</t>
  </si>
  <si>
    <t>185397</t>
  </si>
  <si>
    <t>88731EAJ9</t>
  </si>
  <si>
    <t>931142DH</t>
  </si>
  <si>
    <t>Wal-Mart Stores, Inc. 2.55% 11-APR-2023</t>
  </si>
  <si>
    <t>186121</t>
  </si>
  <si>
    <t>931142DH3</t>
  </si>
  <si>
    <t xml:space="preserve"> 1/11/2023</t>
  </si>
  <si>
    <t>001546AS</t>
  </si>
  <si>
    <t>AK Steel Corp. 7.625% 01-OCT-2021</t>
  </si>
  <si>
    <t>116376</t>
  </si>
  <si>
    <t>001546AS9</t>
  </si>
  <si>
    <t>10/02/2017</t>
  </si>
  <si>
    <t xml:space="preserve"> 9/16/2014</t>
  </si>
  <si>
    <t xml:space="preserve"> 9/30/2017</t>
  </si>
  <si>
    <t>501044DE</t>
  </si>
  <si>
    <t>Kroger Co. 2.65% 15-OCT-2026</t>
  </si>
  <si>
    <t>237366</t>
  </si>
  <si>
    <t>501044DE8</t>
  </si>
  <si>
    <t xml:space="preserve"> 7/15/2026</t>
  </si>
  <si>
    <t xml:space="preserve"> 7/14/2026</t>
  </si>
  <si>
    <t>92343VBS</t>
  </si>
  <si>
    <t>Verizon Communications Inc. 6.4% 15-SEP-2033</t>
  </si>
  <si>
    <t>185963</t>
  </si>
  <si>
    <t>92343VBS2</t>
  </si>
  <si>
    <t xml:space="preserve"> 9/15/2033</t>
  </si>
  <si>
    <t>532716AK</t>
  </si>
  <si>
    <t>L Brands, Inc. 6.95% 01-MAR-2033</t>
  </si>
  <si>
    <t>113397</t>
  </si>
  <si>
    <t>532716AK3</t>
  </si>
  <si>
    <t xml:space="preserve"> 5/30/2003</t>
  </si>
  <si>
    <t xml:space="preserve"> 3/01/2033</t>
  </si>
  <si>
    <t>872540AQ</t>
  </si>
  <si>
    <t>TJX Companies, Inc. 2.25% 15-SEP-2026</t>
  </si>
  <si>
    <t>236791</t>
  </si>
  <si>
    <t>872540AQ2</t>
  </si>
  <si>
    <t xml:space="preserve"> 6/15/2026</t>
  </si>
  <si>
    <t xml:space="preserve"> 6/14/2026</t>
  </si>
  <si>
    <t>745867AP</t>
  </si>
  <si>
    <t>PulteGroup, Inc. 6.375% 15-MAY-2033</t>
  </si>
  <si>
    <t>107060</t>
  </si>
  <si>
    <t>745867AP6</t>
  </si>
  <si>
    <t xml:space="preserve"> 5/22/2003</t>
  </si>
  <si>
    <t xml:space="preserve"> 5/15/2033</t>
  </si>
  <si>
    <t>071813BQ</t>
  </si>
  <si>
    <t>Baxter International Inc. 2.6% 15-AUG-2026</t>
  </si>
  <si>
    <t>234478</t>
  </si>
  <si>
    <t>071813BQ1</t>
  </si>
  <si>
    <t xml:space="preserve"> 5/15/2026</t>
  </si>
  <si>
    <t xml:space="preserve"> 5/14/2026</t>
  </si>
  <si>
    <t>USU5521WAD75</t>
  </si>
  <si>
    <t>MPLX LP 4.875% 01-JUN-2025</t>
  </si>
  <si>
    <t>225573</t>
  </si>
  <si>
    <t xml:space="preserve"> 3/03/2025</t>
  </si>
  <si>
    <t>12/22/2015</t>
  </si>
  <si>
    <t xml:space="preserve"> 2/28/2025</t>
  </si>
  <si>
    <t>030981AH</t>
  </si>
  <si>
    <t>AmeriGas Partners, L.P. 5.625% 20-MAY-2024</t>
  </si>
  <si>
    <t>231229</t>
  </si>
  <si>
    <t>030981AH7</t>
  </si>
  <si>
    <t xml:space="preserve"> 2/20/2024</t>
  </si>
  <si>
    <t xml:space="preserve"> 6/27/2016</t>
  </si>
  <si>
    <t xml:space="preserve"> 2/19/2024</t>
  </si>
  <si>
    <t>896818AH</t>
  </si>
  <si>
    <t>Triumph Group, Inc. 4.875% 01-APR-2021</t>
  </si>
  <si>
    <t>111792</t>
  </si>
  <si>
    <t>896818AH4</t>
  </si>
  <si>
    <t xml:space="preserve"> 4/03/2017</t>
  </si>
  <si>
    <t xml:space="preserve"> 7/29/2013</t>
  </si>
  <si>
    <t>254709AL</t>
  </si>
  <si>
    <t>Discover Financial Services 3.75% 04-MAR-2025</t>
  </si>
  <si>
    <t>205993</t>
  </si>
  <si>
    <t>254709AL2</t>
  </si>
  <si>
    <t>12/04/2024</t>
  </si>
  <si>
    <t>91913YAU</t>
  </si>
  <si>
    <t>Valero Energy Corporation 3.4% 15-SEP-2026</t>
  </si>
  <si>
    <t>236794</t>
  </si>
  <si>
    <t>91913YAU4</t>
  </si>
  <si>
    <t>62886HAM</t>
  </si>
  <si>
    <t>NCL Corporation Ltd. 4.625% 15-NOV-2020</t>
  </si>
  <si>
    <t>219631</t>
  </si>
  <si>
    <t>62886HAM3</t>
  </si>
  <si>
    <t>11/15/2017</t>
  </si>
  <si>
    <t>11/10/2015</t>
  </si>
  <si>
    <t>11/14/2017</t>
  </si>
  <si>
    <t>80874YAU</t>
  </si>
  <si>
    <t>Scientific Games International, Inc. 10.0% 01-DEC-2022</t>
  </si>
  <si>
    <t>210137</t>
  </si>
  <si>
    <t>80874YAU4</t>
  </si>
  <si>
    <t>12/03/2018</t>
  </si>
  <si>
    <t xml:space="preserve"> 5/16/2015</t>
  </si>
  <si>
    <t>29336UAF</t>
  </si>
  <si>
    <t>EnLink Midstream Partners, L.P. 4.85% 15-JUL-2026</t>
  </si>
  <si>
    <t>232834</t>
  </si>
  <si>
    <t>29336UAF4</t>
  </si>
  <si>
    <t xml:space="preserve"> 4/15/2026</t>
  </si>
  <si>
    <t xml:space="preserve"> 4/14/2026</t>
  </si>
  <si>
    <t>852060AT</t>
  </si>
  <si>
    <t>Sprint Capital Corp. 8.75% 15-MAR-2032</t>
  </si>
  <si>
    <t>107565</t>
  </si>
  <si>
    <t>852060AT9</t>
  </si>
  <si>
    <t xml:space="preserve"> 6/11/2002</t>
  </si>
  <si>
    <t xml:space="preserve"> 3/15/2032</t>
  </si>
  <si>
    <t>745867AM</t>
  </si>
  <si>
    <t>PulteGroup, Inc. 7.875% 15-JUN-2032</t>
  </si>
  <si>
    <t>107059</t>
  </si>
  <si>
    <t>745867AM3</t>
  </si>
  <si>
    <t xml:space="preserve"> 6/12/2002</t>
  </si>
  <si>
    <t xml:space="preserve"> 6/15/2032</t>
  </si>
  <si>
    <t>038522AL</t>
  </si>
  <si>
    <t>ARAMARK Corp. /Old/ 5.125% 15-JAN-2024</t>
  </si>
  <si>
    <t>229065</t>
  </si>
  <si>
    <t>038522AL2</t>
  </si>
  <si>
    <t xml:space="preserve"> 1/15/2019</t>
  </si>
  <si>
    <t xml:space="preserve"> 1/14/2019</t>
  </si>
  <si>
    <t>USU0389LAB72</t>
  </si>
  <si>
    <t>229068</t>
  </si>
  <si>
    <t>843452AZ</t>
  </si>
  <si>
    <t>Southern Natural Gas Company 8.0% 01-MAR-2032</t>
  </si>
  <si>
    <t>107534</t>
  </si>
  <si>
    <t>843452AZ6</t>
  </si>
  <si>
    <t xml:space="preserve"> 2/26/2002</t>
  </si>
  <si>
    <t xml:space="preserve"> 3/01/2032</t>
  </si>
  <si>
    <t>USU98347AK05</t>
  </si>
  <si>
    <t>Wynn Las Vegas LLC 5.5% 01-MAR-2025</t>
  </si>
  <si>
    <t>225539</t>
  </si>
  <si>
    <t>12/02/2024</t>
  </si>
  <si>
    <t xml:space="preserve"> 2/18/2015</t>
  </si>
  <si>
    <t>11/30/2024</t>
  </si>
  <si>
    <t>17453BAJ</t>
  </si>
  <si>
    <t>Frontier Communications Corporation 9.0% 15-AUG-2031</t>
  </si>
  <si>
    <t>101240</t>
  </si>
  <si>
    <t>17453BAJ0</t>
  </si>
  <si>
    <t xml:space="preserve"> 3/12/2002</t>
  </si>
  <si>
    <t xml:space="preserve"> 8/15/2031</t>
  </si>
  <si>
    <t>172967BL</t>
  </si>
  <si>
    <t>Citigroup Inc. 6.625% 15-JUN-2032</t>
  </si>
  <si>
    <t>101203</t>
  </si>
  <si>
    <t>172967BL4</t>
  </si>
  <si>
    <t>747262AU</t>
  </si>
  <si>
    <t>QVC, Inc. 4.45% 15-FEB-2025</t>
  </si>
  <si>
    <t>190698</t>
  </si>
  <si>
    <t>747262AU7</t>
  </si>
  <si>
    <t>11/15/2024</t>
  </si>
  <si>
    <t>12/03/2014</t>
  </si>
  <si>
    <t>11/14/2024</t>
  </si>
  <si>
    <t>55336VAA</t>
  </si>
  <si>
    <t>MPLX LP 4.0% 15-FEB-2025</t>
  </si>
  <si>
    <t>204300</t>
  </si>
  <si>
    <t>55336VAA8</t>
  </si>
  <si>
    <t xml:space="preserve"> 2/12/2015</t>
  </si>
  <si>
    <t>28368EAE</t>
  </si>
  <si>
    <t>El Paso Energy Corp. 7.75% 15-JAN-2032</t>
  </si>
  <si>
    <t>113237</t>
  </si>
  <si>
    <t>28368EAE6</t>
  </si>
  <si>
    <t xml:space="preserve"> 1/11/2002</t>
  </si>
  <si>
    <t xml:space="preserve"> 1/15/2032</t>
  </si>
  <si>
    <t>00184AAG</t>
  </si>
  <si>
    <t>AOL Time Warner, Inc. 7.7% 01-MAY-2032</t>
  </si>
  <si>
    <t>100085</t>
  </si>
  <si>
    <t>00184AAG0</t>
  </si>
  <si>
    <t xml:space="preserve"> 4/08/2002</t>
  </si>
  <si>
    <t xml:space="preserve"> 5/01/2032</t>
  </si>
  <si>
    <t>36159RAK</t>
  </si>
  <si>
    <t>GEO Group, Inc. 5.875% 15-JAN-2022</t>
  </si>
  <si>
    <t>181127</t>
  </si>
  <si>
    <t>36159RAK9</t>
  </si>
  <si>
    <t xml:space="preserve"> 1/17/2017</t>
  </si>
  <si>
    <t xml:space="preserve"> 2/17/2014</t>
  </si>
  <si>
    <t xml:space="preserve"> 1/14/2017</t>
  </si>
  <si>
    <t>82671AAA</t>
  </si>
  <si>
    <t>Signet UK Finance Plc 4.75% 15-JUN-2024</t>
  </si>
  <si>
    <t>114834</t>
  </si>
  <si>
    <t>82671AAA1</t>
  </si>
  <si>
    <t xml:space="preserve"> 3/15/2024</t>
  </si>
  <si>
    <t xml:space="preserve"> 3/14/2024</t>
  </si>
  <si>
    <t>962166BR</t>
  </si>
  <si>
    <t>Weyerhaeuser Company 7.375% 15-MAR-2032</t>
  </si>
  <si>
    <t>108491</t>
  </si>
  <si>
    <t>962166BR4</t>
  </si>
  <si>
    <t xml:space="preserve"> 9/25/2002</t>
  </si>
  <si>
    <t>617446HD</t>
  </si>
  <si>
    <t>Morgan Stanley Dean Witter &amp; Co. 7.25% 01-APR-2032</t>
  </si>
  <si>
    <t>109950</t>
  </si>
  <si>
    <t>617446HD4</t>
  </si>
  <si>
    <t xml:space="preserve"> 4/03/2002</t>
  </si>
  <si>
    <t xml:space="preserve"> 4/01/2032</t>
  </si>
  <si>
    <t>36186CBY</t>
  </si>
  <si>
    <t>Ally Financial Inc. 8.0% 01-NOV-2031</t>
  </si>
  <si>
    <t>104180</t>
  </si>
  <si>
    <t>36186CBY8</t>
  </si>
  <si>
    <t>370425RZ</t>
  </si>
  <si>
    <t>104455</t>
  </si>
  <si>
    <t>370425RZ5</t>
  </si>
  <si>
    <t>492386AT</t>
  </si>
  <si>
    <t>Kerr-McGee Corp. 7.875% 15-SEP-2031</t>
  </si>
  <si>
    <t>105319</t>
  </si>
  <si>
    <t>492386AT4</t>
  </si>
  <si>
    <t>10/03/2001</t>
  </si>
  <si>
    <t xml:space="preserve"> 9/15/2031</t>
  </si>
  <si>
    <t>25468PBW</t>
  </si>
  <si>
    <t>Walt Disney Company 7.0% 01-MAR-2032</t>
  </si>
  <si>
    <t>101746</t>
  </si>
  <si>
    <t>25468PBW5</t>
  </si>
  <si>
    <t>3134A4KX</t>
  </si>
  <si>
    <t>Federal Home Loan Mortgage Corporation 6.25% 15-JUL-2032</t>
  </si>
  <si>
    <t>102474</t>
  </si>
  <si>
    <t>3134A4KX1</t>
  </si>
  <si>
    <t>494550BQ</t>
  </si>
  <si>
    <t>Kinder Morgan Energy Partners, L.P. 3.5% 01-SEP-2023</t>
  </si>
  <si>
    <t>182204</t>
  </si>
  <si>
    <t>494550BQ8</t>
  </si>
  <si>
    <t xml:space="preserve"> 6/01/2023</t>
  </si>
  <si>
    <t xml:space="preserve"> 2/28/2013</t>
  </si>
  <si>
    <t xml:space="preserve"> 5/31/2023</t>
  </si>
  <si>
    <t>337932AC</t>
  </si>
  <si>
    <t>FirstEnergy Corp. 7.375% 15-NOV-2031</t>
  </si>
  <si>
    <t>104028</t>
  </si>
  <si>
    <t>337932AC1</t>
  </si>
  <si>
    <t>11/15/2001</t>
  </si>
  <si>
    <t>11/15/2031</t>
  </si>
  <si>
    <t>72650RBD</t>
  </si>
  <si>
    <t>PAA Finance Corp. 3.85% 15-OCT-2023</t>
  </si>
  <si>
    <t>115593</t>
  </si>
  <si>
    <t>72650RBD3</t>
  </si>
  <si>
    <t xml:space="preserve"> 7/17/2023</t>
  </si>
  <si>
    <t xml:space="preserve"> 8/15/2013</t>
  </si>
  <si>
    <t xml:space="preserve"> 7/14/2023</t>
  </si>
  <si>
    <t>91911KAE</t>
  </si>
  <si>
    <t>Valeant Pharmaceuticals International, Inc. 5.5% 01-MAR-2023</t>
  </si>
  <si>
    <t>194342</t>
  </si>
  <si>
    <t>91911KAE2</t>
  </si>
  <si>
    <t xml:space="preserve"> 3/01/2018</t>
  </si>
  <si>
    <t xml:space="preserve"> 2/28/2018</t>
  </si>
  <si>
    <t>36159RAG</t>
  </si>
  <si>
    <t>GEO Group, Inc. 5.125% 01-APR-2023</t>
  </si>
  <si>
    <t>112616</t>
  </si>
  <si>
    <t>36159RAG8</t>
  </si>
  <si>
    <t xml:space="preserve"> 8/30/2013</t>
  </si>
  <si>
    <t>345370CA</t>
  </si>
  <si>
    <t>Ford Motor Company 7.45% 16-JUL-2031</t>
  </si>
  <si>
    <t>104095</t>
  </si>
  <si>
    <t>345370CA6</t>
  </si>
  <si>
    <t>494550BM</t>
  </si>
  <si>
    <t>Kinder Morgan Energy Partners, L.P. 3.45% 15-FEB-2023</t>
  </si>
  <si>
    <t>114279</t>
  </si>
  <si>
    <t>494550BM7</t>
  </si>
  <si>
    <t>11/15/2022</t>
  </si>
  <si>
    <t xml:space="preserve"> 8/13/2012</t>
  </si>
  <si>
    <t>11/14/2022</t>
  </si>
  <si>
    <t>345370BV</t>
  </si>
  <si>
    <t>Ford Motor Company 8.875% 15-JAN-2032</t>
  </si>
  <si>
    <t>104090</t>
  </si>
  <si>
    <t>345370BV1</t>
  </si>
  <si>
    <t>032479AD</t>
  </si>
  <si>
    <t>Anadarko Finance Co. 7.5% 01-MAY-2031</t>
  </si>
  <si>
    <t>100322</t>
  </si>
  <si>
    <t>032479AD9</t>
  </si>
  <si>
    <t xml:space="preserve"> 8/28/2001</t>
  </si>
  <si>
    <t xml:space="preserve"> 5/01/2031</t>
  </si>
  <si>
    <t>90346WAA</t>
  </si>
  <si>
    <t>US Airways 2013-1 Pass Through Trust 3.95% 15-NOV-2025</t>
  </si>
  <si>
    <t>110216</t>
  </si>
  <si>
    <t>90346WAA1</t>
  </si>
  <si>
    <t>29336UAB</t>
  </si>
  <si>
    <t>EnLink Midstream Partners, L.P. 4.4% 01-APR-2024</t>
  </si>
  <si>
    <t>114022</t>
  </si>
  <si>
    <t>29336UAB3</t>
  </si>
  <si>
    <t xml:space="preserve"> 1/02/2024</t>
  </si>
  <si>
    <t>12/31/2023</t>
  </si>
  <si>
    <t>451102BF</t>
  </si>
  <si>
    <t>Icahn Enterprises L.P. 5.875% 01-FEB-2022</t>
  </si>
  <si>
    <t>115003</t>
  </si>
  <si>
    <t>451102BF3</t>
  </si>
  <si>
    <t xml:space="preserve"> 5/26/2014</t>
  </si>
  <si>
    <t>00184AAC</t>
  </si>
  <si>
    <t>AOL Time Warner, Inc. 7.625% 15-APR-2031</t>
  </si>
  <si>
    <t>100084</t>
  </si>
  <si>
    <t>00184AAC9</t>
  </si>
  <si>
    <t xml:space="preserve"> 4/19/2001</t>
  </si>
  <si>
    <t xml:space="preserve"> 4/15/2031</t>
  </si>
  <si>
    <t>55616XAH</t>
  </si>
  <si>
    <t>Macy's Retail Holdings, Inc. 2.875% 15-FEB-2023</t>
  </si>
  <si>
    <t>105639</t>
  </si>
  <si>
    <t>55616XAH0</t>
  </si>
  <si>
    <t>166764BK</t>
  </si>
  <si>
    <t>Chevron Corporation 2.566% 16-MAY-2023</t>
  </si>
  <si>
    <t>230637</t>
  </si>
  <si>
    <t>166764BK5</t>
  </si>
  <si>
    <t xml:space="preserve"> 3/16/2023</t>
  </si>
  <si>
    <t xml:space="preserve"> 3/15/2023</t>
  </si>
  <si>
    <t>91913YAB</t>
  </si>
  <si>
    <t>Valero Energy Corporation 8.75% 15-JUN-2030</t>
  </si>
  <si>
    <t>111617</t>
  </si>
  <si>
    <t>91913YAB6</t>
  </si>
  <si>
    <t xml:space="preserve"> 6/29/2000</t>
  </si>
  <si>
    <t xml:space="preserve"> 6/15/2030</t>
  </si>
  <si>
    <t>67103HAE</t>
  </si>
  <si>
    <t>O'Reilly Automotive, Inc. 3.55% 15-MAR-2026</t>
  </si>
  <si>
    <t>225268</t>
  </si>
  <si>
    <t>67103HAE7</t>
  </si>
  <si>
    <t>12/15/2025</t>
  </si>
  <si>
    <t xml:space="preserve"> 3/08/2016</t>
  </si>
  <si>
    <t>12/14/2025</t>
  </si>
  <si>
    <t>292505AJ</t>
  </si>
  <si>
    <t>Encana Corporation 3.9% 15-NOV-2021</t>
  </si>
  <si>
    <t>115558</t>
  </si>
  <si>
    <t>292505AJ3</t>
  </si>
  <si>
    <t xml:space="preserve"> 8/15/2021</t>
  </si>
  <si>
    <t>345277AE</t>
  </si>
  <si>
    <t>Ford Holdings, Inc. 9.3% 01-MAR-2030</t>
  </si>
  <si>
    <t>104080</t>
  </si>
  <si>
    <t>345277AE7</t>
  </si>
  <si>
    <t>126650BY</t>
  </si>
  <si>
    <t>CVS Health Corporation 5.926% 10-JAN-2034</t>
  </si>
  <si>
    <t>178537</t>
  </si>
  <si>
    <t>126650BY5</t>
  </si>
  <si>
    <t>21079NAA</t>
  </si>
  <si>
    <t>Continental Airlines Pass Through Certificates Series 2 5.983% 19-APR-2022</t>
  </si>
  <si>
    <t>113994</t>
  </si>
  <si>
    <t>21079NAA9</t>
  </si>
  <si>
    <t xml:space="preserve"> 4/10/2007</t>
  </si>
  <si>
    <t>10/19/2023</t>
  </si>
  <si>
    <t>31359MGK</t>
  </si>
  <si>
    <t>Federal National Mortgage Association 6.625% 15-NOV-2030</t>
  </si>
  <si>
    <t>180630</t>
  </si>
  <si>
    <t>31359MGK3</t>
  </si>
  <si>
    <t>91911KAD</t>
  </si>
  <si>
    <t>Valeant Pharmaceuticals International, Inc. 5.625% 01-DEC-2021</t>
  </si>
  <si>
    <t>112926</t>
  </si>
  <si>
    <t>91911KAD4</t>
  </si>
  <si>
    <t>12/01/2016</t>
  </si>
  <si>
    <t>12/02/2013</t>
  </si>
  <si>
    <t>11/30/2016</t>
  </si>
  <si>
    <t>247916AD</t>
  </si>
  <si>
    <t>Denbury Resources Inc. 5.5% 01-MAY-2022</t>
  </si>
  <si>
    <t>114421</t>
  </si>
  <si>
    <t>247916AD1</t>
  </si>
  <si>
    <t xml:space="preserve"> 5/01/2017</t>
  </si>
  <si>
    <t xml:space="preserve"> 4/30/2014</t>
  </si>
  <si>
    <t xml:space="preserve"> 4/30/2017</t>
  </si>
  <si>
    <t>404119BT</t>
  </si>
  <si>
    <t>HCA, Inc. 5.25% 15-JUN-2026</t>
  </si>
  <si>
    <t>225269</t>
  </si>
  <si>
    <t>404119BT5</t>
  </si>
  <si>
    <t>912810FP</t>
  </si>
  <si>
    <t>Government of the United States of America 5.375% 15-FEB-2031</t>
  </si>
  <si>
    <t>108029</t>
  </si>
  <si>
    <t>912810FP8</t>
  </si>
  <si>
    <t>761157AB</t>
  </si>
  <si>
    <t>Resolution Funding Corp. 8.625% 15-JAN-2030</t>
  </si>
  <si>
    <t>107146</t>
  </si>
  <si>
    <t>761157AB2</t>
  </si>
  <si>
    <t>247367AX</t>
  </si>
  <si>
    <t>Delta Air Lines 2002-1 6.718% 02-JAN-2023</t>
  </si>
  <si>
    <t>101623</t>
  </si>
  <si>
    <t>247367AX3</t>
  </si>
  <si>
    <t xml:space="preserve"> 4/30/2002</t>
  </si>
  <si>
    <t xml:space="preserve"> 1/02/2023</t>
  </si>
  <si>
    <t>552676AR</t>
  </si>
  <si>
    <t>M.D.C. Holdings, Inc. 5.5% 15-JAN-2024</t>
  </si>
  <si>
    <t>113386</t>
  </si>
  <si>
    <t>552676AR9</t>
  </si>
  <si>
    <t>10/16/2023</t>
  </si>
  <si>
    <t xml:space="preserve"> 1/15/2014</t>
  </si>
  <si>
    <t>10/14/2023</t>
  </si>
  <si>
    <t>126307AQ</t>
  </si>
  <si>
    <t>CSC Holdings, LLC 5.5% 15-APR-2027</t>
  </si>
  <si>
    <t>236960</t>
  </si>
  <si>
    <t>126307AQ0</t>
  </si>
  <si>
    <t xml:space="preserve"> 4/18/2022</t>
  </si>
  <si>
    <t xml:space="preserve"> 9/23/2016</t>
  </si>
  <si>
    <t xml:space="preserve"> 4/14/2022</t>
  </si>
  <si>
    <t>594918BQ</t>
  </si>
  <si>
    <t>Microsoft Corporation 2.0% 08-AUG-2023</t>
  </si>
  <si>
    <t>234315</t>
  </si>
  <si>
    <t>594918BQ6</t>
  </si>
  <si>
    <t xml:space="preserve"> 6/08/2023</t>
  </si>
  <si>
    <t xml:space="preserve"> 6/07/2023</t>
  </si>
  <si>
    <t>17401QAC</t>
  </si>
  <si>
    <t>Citizens Bank, NA (Fort Scott, Kansas) 2.3% 03-DEC-2018</t>
  </si>
  <si>
    <t>222311</t>
  </si>
  <si>
    <t>17401QAC5</t>
  </si>
  <si>
    <t>11/03/2018</t>
  </si>
  <si>
    <t>29271LAA</t>
  </si>
  <si>
    <t>Endo Finance LLC 5.75% 15-JAN-2022</t>
  </si>
  <si>
    <t>179893</t>
  </si>
  <si>
    <t>29271LAA2</t>
  </si>
  <si>
    <t>74733VAC</t>
  </si>
  <si>
    <t>QEP Resources, Inc. 5.25% 01-MAY-2023</t>
  </si>
  <si>
    <t>107073</t>
  </si>
  <si>
    <t>74733VAC4</t>
  </si>
  <si>
    <t xml:space="preserve"> 2/01/2023</t>
  </si>
  <si>
    <t xml:space="preserve"> 9/12/2012</t>
  </si>
  <si>
    <t xml:space="preserve"> 1/31/2023</t>
  </si>
  <si>
    <t>02377BAA</t>
  </si>
  <si>
    <t>American Airlines, Inc. 4.0% 22-SEP-2027</t>
  </si>
  <si>
    <t>216868</t>
  </si>
  <si>
    <t>02377BAA4</t>
  </si>
  <si>
    <t>912810FM</t>
  </si>
  <si>
    <t>Government of the United States of America 6.25% 15-MAY-2030</t>
  </si>
  <si>
    <t>108028</t>
  </si>
  <si>
    <t>912810FM5</t>
  </si>
  <si>
    <t>125182AH</t>
  </si>
  <si>
    <t>CEVA Group Plc 7.0% 01-MAR-2021</t>
  </si>
  <si>
    <t>178454</t>
  </si>
  <si>
    <t>125182AH8</t>
  </si>
  <si>
    <t xml:space="preserve"> 3/01/2017</t>
  </si>
  <si>
    <t xml:space="preserve"> 2/28/2017</t>
  </si>
  <si>
    <t>80626PAA</t>
  </si>
  <si>
    <t>Schaeffler Holding Finance BV 6.875% 15-AUG-2018</t>
  </si>
  <si>
    <t>111751</t>
  </si>
  <si>
    <t>80626PAA8</t>
  </si>
  <si>
    <t>At Maturity\Callable\Make Whole\Fully Called</t>
  </si>
  <si>
    <t xml:space="preserve"> 7/24/2013</t>
  </si>
  <si>
    <t xml:space="preserve"> 8/14/2014</t>
  </si>
  <si>
    <t>806261AE</t>
  </si>
  <si>
    <t>Schaeffler Finance BV 4.75% 15-MAY-2021</t>
  </si>
  <si>
    <t>110350</t>
  </si>
  <si>
    <t>806261AE3</t>
  </si>
  <si>
    <t xml:space="preserve"> 4/29/2013</t>
  </si>
  <si>
    <t xml:space="preserve"> 5/14/2016</t>
  </si>
  <si>
    <t>USN77608AD49</t>
  </si>
  <si>
    <t>225537</t>
  </si>
  <si>
    <t>32008DAA</t>
  </si>
  <si>
    <t>First Data Corporation 5.0% 15-JAN-2024</t>
  </si>
  <si>
    <t>219632</t>
  </si>
  <si>
    <t>32008DAA4</t>
  </si>
  <si>
    <t>11/25/2015</t>
  </si>
  <si>
    <t>85207UAJ</t>
  </si>
  <si>
    <t>Sprint Corp. 7.625% 15-FEB-2025</t>
  </si>
  <si>
    <t>205842</t>
  </si>
  <si>
    <t>85207UAJ4</t>
  </si>
  <si>
    <t xml:space="preserve"> 2/24/2015</t>
  </si>
  <si>
    <t>208251AE</t>
  </si>
  <si>
    <t>Conoco, Inc. 6.95% 15-APR-2029</t>
  </si>
  <si>
    <t>179121</t>
  </si>
  <si>
    <t>208251AE8</t>
  </si>
  <si>
    <t xml:space="preserve"> 4/20/1999</t>
  </si>
  <si>
    <t xml:space="preserve"> 4/15/2029</t>
  </si>
  <si>
    <t>637071AJ</t>
  </si>
  <si>
    <t>National Oilwell Varco, Inc. 2.6% 01-DEC-2022</t>
  </si>
  <si>
    <t>106140</t>
  </si>
  <si>
    <t>637071AJ0</t>
  </si>
  <si>
    <t xml:space="preserve"> 9/01/2022</t>
  </si>
  <si>
    <t xml:space="preserve"> 8/31/2022</t>
  </si>
  <si>
    <t>69353REQ</t>
  </si>
  <si>
    <t>PNC Bank NA 3.25% 01-JUN-2025</t>
  </si>
  <si>
    <t>211618</t>
  </si>
  <si>
    <t>69353REQ7</t>
  </si>
  <si>
    <t xml:space="preserve"> 5/01/2025</t>
  </si>
  <si>
    <t xml:space="preserve"> 6/01/2015</t>
  </si>
  <si>
    <t xml:space="preserve"> 4/30/2025</t>
  </si>
  <si>
    <t>USP17625AB33</t>
  </si>
  <si>
    <t>Government of Venezuela 9.25% 07-MAY-2028</t>
  </si>
  <si>
    <t>108837</t>
  </si>
  <si>
    <t>59562HAJ</t>
  </si>
  <si>
    <t>MidAmerican Funding LLC 6.927% 01-MAR-2029</t>
  </si>
  <si>
    <t>182914</t>
  </si>
  <si>
    <t>59562HAJ7</t>
  </si>
  <si>
    <t xml:space="preserve"> 3/06/2000</t>
  </si>
  <si>
    <t xml:space="preserve"> 3/01/2029</t>
  </si>
  <si>
    <t>023765AA</t>
  </si>
  <si>
    <t>American Airlines, Inc. 3.2% 15-JUN-2028</t>
  </si>
  <si>
    <t>228866</t>
  </si>
  <si>
    <t>023765AA8</t>
  </si>
  <si>
    <t>244199BD</t>
  </si>
  <si>
    <t>Deere &amp; Company 5.375% 16-OCT-2029</t>
  </si>
  <si>
    <t>101606</t>
  </si>
  <si>
    <t>244199BD6</t>
  </si>
  <si>
    <t>345370BZ</t>
  </si>
  <si>
    <t>Ford Motor Company 6.375% 01-FEB-2029</t>
  </si>
  <si>
    <t>104094</t>
  </si>
  <si>
    <t>345370BZ2</t>
  </si>
  <si>
    <t>3136G3QG</t>
  </si>
  <si>
    <t>Federal National Mortgage Association 2.0% 23-MAY-2019</t>
  </si>
  <si>
    <t>229096</t>
  </si>
  <si>
    <t>3136G3QG3</t>
  </si>
  <si>
    <t>11/23/2016</t>
  </si>
  <si>
    <t>35906AAQ</t>
  </si>
  <si>
    <t>Frontier Communications Corporation 6.875% 15-JAN-2025</t>
  </si>
  <si>
    <t>116324</t>
  </si>
  <si>
    <t>35906AAQ1</t>
  </si>
  <si>
    <t>10/15/2024</t>
  </si>
  <si>
    <t xml:space="preserve"> 9/17/2014</t>
  </si>
  <si>
    <t>10/14/2024</t>
  </si>
  <si>
    <t>3135G0ZV</t>
  </si>
  <si>
    <t>Federal National Mortgage Association 2.0% 17-OCT-2017</t>
  </si>
  <si>
    <t>116830</t>
  </si>
  <si>
    <t>3135G0ZV8</t>
  </si>
  <si>
    <t>04570VAC</t>
  </si>
  <si>
    <t>Associated Materials LLC 9.125% 01-NOV-2017</t>
  </si>
  <si>
    <t>100409</t>
  </si>
  <si>
    <t>04570VAC7</t>
  </si>
  <si>
    <t xml:space="preserve"> 7/12/2011</t>
  </si>
  <si>
    <t>10/31/2013</t>
  </si>
  <si>
    <t>21079RAA</t>
  </si>
  <si>
    <t>Continental Airlines Pass Through Certificates Series 2 6.903% 19-APR-2022</t>
  </si>
  <si>
    <t>101471</t>
  </si>
  <si>
    <t>21079RAA0</t>
  </si>
  <si>
    <t>362420AB</t>
  </si>
  <si>
    <t>Government of Gabon 6.375% 12-DEC-2024</t>
  </si>
  <si>
    <t>113290</t>
  </si>
  <si>
    <t>362420AB7</t>
  </si>
  <si>
    <t>907834AG</t>
  </si>
  <si>
    <t>Union Pacific Resources Group, Inc. 7.15% 15-MAY-2028</t>
  </si>
  <si>
    <t>107994</t>
  </si>
  <si>
    <t>907834AG0</t>
  </si>
  <si>
    <t xml:space="preserve"> 5/18/1998</t>
  </si>
  <si>
    <t xml:space="preserve"> 5/15/2028</t>
  </si>
  <si>
    <t>345370BY</t>
  </si>
  <si>
    <t>Ford Motor Company 6.625% 01-OCT-2028</t>
  </si>
  <si>
    <t>104093</t>
  </si>
  <si>
    <t>345370BY5</t>
  </si>
  <si>
    <t>210795PN</t>
  </si>
  <si>
    <t>Continental Airlines Pass Through Certificates Ser 2004 9.558% 01-SEP-2019</t>
  </si>
  <si>
    <t>101466</t>
  </si>
  <si>
    <t>210795PN4</t>
  </si>
  <si>
    <t>91159HHN</t>
  </si>
  <si>
    <t>U.S. Bancorp 2.375% 22-JUL-2026</t>
  </si>
  <si>
    <t>233625</t>
  </si>
  <si>
    <t>91159HHN3</t>
  </si>
  <si>
    <t>338915AM</t>
  </si>
  <si>
    <t>Fleet Financial Group, Inc. 6.7% 15-JUL-2028</t>
  </si>
  <si>
    <t>116621</t>
  </si>
  <si>
    <t>338915AM3</t>
  </si>
  <si>
    <t>24736XAA</t>
  </si>
  <si>
    <t>Delta Air Lines, Inc. 3.625% 30-JUL-2027</t>
  </si>
  <si>
    <t>215101</t>
  </si>
  <si>
    <t>24736XAA6</t>
  </si>
  <si>
    <t xml:space="preserve"> 8/24/2015</t>
  </si>
  <si>
    <t xml:space="preserve"> 1/30/2029</t>
  </si>
  <si>
    <t>12543DAQ</t>
  </si>
  <si>
    <t>Community Health Systems, Inc. 7.125% 15-JUL-2020</t>
  </si>
  <si>
    <t>100794</t>
  </si>
  <si>
    <t>12543DAQ3</t>
  </si>
  <si>
    <t xml:space="preserve"> 7/18/2012</t>
  </si>
  <si>
    <t>743862AA</t>
  </si>
  <si>
    <t>Provident Cos., Inc. 7.25% 15-MAR-2028</t>
  </si>
  <si>
    <t>114921</t>
  </si>
  <si>
    <t>743862AA2</t>
  </si>
  <si>
    <t xml:space="preserve"> 3/16/1998</t>
  </si>
  <si>
    <t xml:space="preserve"> 3/15/2028</t>
  </si>
  <si>
    <t>02406PAM</t>
  </si>
  <si>
    <t>American Axle &amp; Manufacturing, Inc. 6.25% 15-MAR-2021</t>
  </si>
  <si>
    <t>177438</t>
  </si>
  <si>
    <t>02406PAM2</t>
  </si>
  <si>
    <t xml:space="preserve"> 3/14/2016</t>
  </si>
  <si>
    <t>909287AA</t>
  </si>
  <si>
    <t>United Air Lines 2007-1A Pass Through 6.636% 02-JUL-2022</t>
  </si>
  <si>
    <t>185672</t>
  </si>
  <si>
    <t>909287AA2</t>
  </si>
  <si>
    <t xml:space="preserve"> 6/26/2007</t>
  </si>
  <si>
    <t xml:space="preserve"> 7/02/2022</t>
  </si>
  <si>
    <t>68557NAC</t>
  </si>
  <si>
    <t>Orbital ATK, Inc. 5.5% 01-OCT-2023</t>
  </si>
  <si>
    <t>229075</t>
  </si>
  <si>
    <t>68557NAC7</t>
  </si>
  <si>
    <t>10/01/2018</t>
  </si>
  <si>
    <t xml:space="preserve"> 5/17/2016</t>
  </si>
  <si>
    <t xml:space="preserve"> 9/30/2018</t>
  </si>
  <si>
    <t>038521AM</t>
  </si>
  <si>
    <t>Aramark Services, Inc. 5.75% 15-MAR-2020</t>
  </si>
  <si>
    <t>113652</t>
  </si>
  <si>
    <t>038521AM2</t>
  </si>
  <si>
    <t xml:space="preserve"> 2/11/2014</t>
  </si>
  <si>
    <t>85205TAF</t>
  </si>
  <si>
    <t>Spirit AeroSystems, Inc. 5.25% 15-MAR-2022</t>
  </si>
  <si>
    <t>116860</t>
  </si>
  <si>
    <t>85205TAF7</t>
  </si>
  <si>
    <t>10/02/2014</t>
  </si>
  <si>
    <t>345370BT</t>
  </si>
  <si>
    <t>Ford Motor Company 6.625% 15-FEB-2028</t>
  </si>
  <si>
    <t>104088</t>
  </si>
  <si>
    <t>345370BT6</t>
  </si>
  <si>
    <t>464592AQ</t>
  </si>
  <si>
    <t>Isle of Capri Casinos, Inc. 5.875% 15-MAR-2021</t>
  </si>
  <si>
    <t>112387</t>
  </si>
  <si>
    <t>464592AQ7</t>
  </si>
  <si>
    <t xml:space="preserve"> 5/30/2013</t>
  </si>
  <si>
    <t>15238XAA</t>
  </si>
  <si>
    <t>Central America Bottling Corp. 6.75% 09-FEB-2022</t>
  </si>
  <si>
    <t>115135</t>
  </si>
  <si>
    <t>15238XAA7</t>
  </si>
  <si>
    <t xml:space="preserve"> 2/09/2017</t>
  </si>
  <si>
    <t xml:space="preserve"> 2/09/2012</t>
  </si>
  <si>
    <t xml:space="preserve"> 2/08/2017</t>
  </si>
  <si>
    <t>983130AU</t>
  </si>
  <si>
    <t>Wynn Las Vegas Capital Corp. 4.25% 30-MAY-2023</t>
  </si>
  <si>
    <t>190378</t>
  </si>
  <si>
    <t>983130AU9</t>
  </si>
  <si>
    <t xml:space="preserve"> 2/28/2023</t>
  </si>
  <si>
    <t xml:space="preserve"> 5/22/2013</t>
  </si>
  <si>
    <t xml:space="preserve"> 2/27/2023</t>
  </si>
  <si>
    <t>38143U8F</t>
  </si>
  <si>
    <t>Goldman Sachs Group, Inc. 2.875% 25-FEB-2021</t>
  </si>
  <si>
    <t>224146</t>
  </si>
  <si>
    <t>38143U8F1</t>
  </si>
  <si>
    <t xml:space="preserve"> 1/25/2021</t>
  </si>
  <si>
    <t>780153AG</t>
  </si>
  <si>
    <t>Royal Caribbean Cruises Ltd. 7.5% 15-OCT-2027</t>
  </si>
  <si>
    <t>107233</t>
  </si>
  <si>
    <t>780153AG7</t>
  </si>
  <si>
    <t>887315BM</t>
  </si>
  <si>
    <t>Time Warner Cos., Inc. 6.95% 15-JAN-2028</t>
  </si>
  <si>
    <t>107853</t>
  </si>
  <si>
    <t>887315BM0</t>
  </si>
  <si>
    <t>880394AE</t>
  </si>
  <si>
    <t>Tenneco Packaging, Inc. 8.375% 15-APR-2027</t>
  </si>
  <si>
    <t>107768</t>
  </si>
  <si>
    <t>880394AE1</t>
  </si>
  <si>
    <t>11/03/1999</t>
  </si>
  <si>
    <t xml:space="preserve"> 4/15/2027</t>
  </si>
  <si>
    <t>023135AJ</t>
  </si>
  <si>
    <t>Amazon.com, Inc. 2.5% 29-NOV-2022</t>
  </si>
  <si>
    <t>111444</t>
  </si>
  <si>
    <t>023135AJ5</t>
  </si>
  <si>
    <t xml:space="preserve"> 8/29/2022</t>
  </si>
  <si>
    <t>11/29/2012</t>
  </si>
  <si>
    <t xml:space="preserve"> 8/28/2022</t>
  </si>
  <si>
    <t>059438AK</t>
  </si>
  <si>
    <t>Banc One Corp. 8.0% 29-APR-2027</t>
  </si>
  <si>
    <t>177909</t>
  </si>
  <si>
    <t>059438AK7</t>
  </si>
  <si>
    <t>472319AE</t>
  </si>
  <si>
    <t>Jefferies Group LLC 6.45% 08-JUN-2027</t>
  </si>
  <si>
    <t>110331</t>
  </si>
  <si>
    <t>472319AE2</t>
  </si>
  <si>
    <t xml:space="preserve"> 6/08/2027</t>
  </si>
  <si>
    <t>XS1303926528</t>
  </si>
  <si>
    <t>Ukraine Ministry of Finance 7.75% 01-SEP-2026</t>
  </si>
  <si>
    <t>219729</t>
  </si>
  <si>
    <t>69352PAK</t>
  </si>
  <si>
    <t>PPL Capital Funding, Inc. 3.95% 15-MAR-2024</t>
  </si>
  <si>
    <t>114280</t>
  </si>
  <si>
    <t>69352PAK9</t>
  </si>
  <si>
    <t>12/14/2023</t>
  </si>
  <si>
    <t>110394AE</t>
  </si>
  <si>
    <t>Bristow Group Inc. 6.25% 15-OCT-2022</t>
  </si>
  <si>
    <t>100713</t>
  </si>
  <si>
    <t>110394AE3</t>
  </si>
  <si>
    <t>10/15/2017</t>
  </si>
  <si>
    <t>10/14/2017</t>
  </si>
  <si>
    <t>871829BA</t>
  </si>
  <si>
    <t>Sysco Corporation 2.5% 15-JUL-2021</t>
  </si>
  <si>
    <t>225678</t>
  </si>
  <si>
    <t>871829BA4</t>
  </si>
  <si>
    <t xml:space="preserve"> 6/15/2021</t>
  </si>
  <si>
    <t xml:space="preserve"> 4/01/2016</t>
  </si>
  <si>
    <t xml:space="preserve"> 6/14/2021</t>
  </si>
  <si>
    <t>912810FB</t>
  </si>
  <si>
    <t>Government of the United States of America 6.125% 15-NOV-2027</t>
  </si>
  <si>
    <t>185743</t>
  </si>
  <si>
    <t>912810FB9</t>
  </si>
  <si>
    <t>00081TAH</t>
  </si>
  <si>
    <t>ACCO Brands Corporation 6.75% 30-APR-2020</t>
  </si>
  <si>
    <t>111369</t>
  </si>
  <si>
    <t>00081TAH1</t>
  </si>
  <si>
    <t xml:space="preserve"> 6/18/2013</t>
  </si>
  <si>
    <t xml:space="preserve"> 4/29/2017</t>
  </si>
  <si>
    <t>90932PAA</t>
  </si>
  <si>
    <t>United Airlines, Inc. 4.0% 11-APR-2026</t>
  </si>
  <si>
    <t>114112</t>
  </si>
  <si>
    <t>90932PAA6</t>
  </si>
  <si>
    <t xml:space="preserve"> 4/07/2014</t>
  </si>
  <si>
    <t>10/11/2027</t>
  </si>
  <si>
    <t>283695BE</t>
  </si>
  <si>
    <t>El Paso Natural Gas Company, L.L.C. 7.5% 15-NOV-2026</t>
  </si>
  <si>
    <t>101891</t>
  </si>
  <si>
    <t>283695BE3</t>
  </si>
  <si>
    <t>71647NAQ</t>
  </si>
  <si>
    <t>Petrobras Global Finance BV 8.75% 23-MAY-2026</t>
  </si>
  <si>
    <t>229087</t>
  </si>
  <si>
    <t>71647NAQ2</t>
  </si>
  <si>
    <t xml:space="preserve"> 5/23/2026</t>
  </si>
  <si>
    <t>25470XAX</t>
  </si>
  <si>
    <t>DISH DBS Corporation 7.75% 01-JUL-2026</t>
  </si>
  <si>
    <t>231040</t>
  </si>
  <si>
    <t>25470XAX3</t>
  </si>
  <si>
    <t xml:space="preserve"> 6/13/2016</t>
  </si>
  <si>
    <t xml:space="preserve"> 7/01/2026</t>
  </si>
  <si>
    <t>878742AT</t>
  </si>
  <si>
    <t>Teck Resources Limited 4.5% 15-JAN-2021</t>
  </si>
  <si>
    <t>107744</t>
  </si>
  <si>
    <t>878742AT2</t>
  </si>
  <si>
    <t>87264AAD</t>
  </si>
  <si>
    <t>T-Mobile USA, Inc. 6.633% 28-APR-2021</t>
  </si>
  <si>
    <t>185186</t>
  </si>
  <si>
    <t>87264AAD7</t>
  </si>
  <si>
    <t xml:space="preserve"> 4/28/2017</t>
  </si>
  <si>
    <t>10/16/2013</t>
  </si>
  <si>
    <t xml:space="preserve"> 4/27/2017</t>
  </si>
  <si>
    <t>565849AK</t>
  </si>
  <si>
    <t>Marathon Oil Corporation 2.8% 01-NOV-2022</t>
  </si>
  <si>
    <t>182670</t>
  </si>
  <si>
    <t>565849AK2</t>
  </si>
  <si>
    <t xml:space="preserve"> 8/01/2022</t>
  </si>
  <si>
    <t>10/29/2012</t>
  </si>
  <si>
    <t xml:space="preserve"> 7/31/2022</t>
  </si>
  <si>
    <t>059438AH</t>
  </si>
  <si>
    <t>Banc One Corp. 7.625% 15-OCT-2026</t>
  </si>
  <si>
    <t>115110</t>
  </si>
  <si>
    <t>059438AH4</t>
  </si>
  <si>
    <t>345370BP</t>
  </si>
  <si>
    <t>Ford Motor Company 7.5% 01-AUG-2026</t>
  </si>
  <si>
    <t>104086</t>
  </si>
  <si>
    <t>345370BP4</t>
  </si>
  <si>
    <t>90131HAY</t>
  </si>
  <si>
    <t>21st Century Fox America, Inc. 7.43% 01-OCT-2026</t>
  </si>
  <si>
    <t>208049</t>
  </si>
  <si>
    <t>90131HAY1</t>
  </si>
  <si>
    <t>38141GES</t>
  </si>
  <si>
    <t>Goldman Sachs Group, Inc. 5.95% 15-JAN-2027</t>
  </si>
  <si>
    <t>181307</t>
  </si>
  <si>
    <t>38141GES9</t>
  </si>
  <si>
    <t>11/09/2006</t>
  </si>
  <si>
    <t xml:space="preserve"> 1/15/2027</t>
  </si>
  <si>
    <t>172967KA</t>
  </si>
  <si>
    <t>Citigroup Inc. 4.45% 29-SEP-2027</t>
  </si>
  <si>
    <t>217021</t>
  </si>
  <si>
    <t>172967KA8</t>
  </si>
  <si>
    <t>553283AB</t>
  </si>
  <si>
    <t>MPH Acquisition Holdings LLC 7.125% 01-JUN-2024</t>
  </si>
  <si>
    <t>229369</t>
  </si>
  <si>
    <t>553283AB8</t>
  </si>
  <si>
    <t xml:space="preserve"> 6/07/2016</t>
  </si>
  <si>
    <t>USU6203KAB09</t>
  </si>
  <si>
    <t>229388</t>
  </si>
  <si>
    <t>133653AA</t>
  </si>
  <si>
    <t>Government of Cameroon 9.5% 19-NOV-2025</t>
  </si>
  <si>
    <t>219688</t>
  </si>
  <si>
    <t>133653AA3</t>
  </si>
  <si>
    <t>91911TAP</t>
  </si>
  <si>
    <t>Vale Overseas Ltd. 6.25% 10-AUG-2026</t>
  </si>
  <si>
    <t>234356</t>
  </si>
  <si>
    <t>91911TAP8</t>
  </si>
  <si>
    <t xml:space="preserve"> 8/10/2016</t>
  </si>
  <si>
    <t xml:space="preserve"> 8/10/2026</t>
  </si>
  <si>
    <t>49456BAA</t>
  </si>
  <si>
    <t>Kinder Morgan, Inc. 5.0% 15-FEB-2021</t>
  </si>
  <si>
    <t>112796</t>
  </si>
  <si>
    <t>49456BAA9</t>
  </si>
  <si>
    <t xml:space="preserve"> 1/15/2021</t>
  </si>
  <si>
    <t>11/05/2013</t>
  </si>
  <si>
    <t xml:space="preserve"> 1/14/2021</t>
  </si>
  <si>
    <t>740212AE</t>
  </si>
  <si>
    <t>Precision Drilling Corporation 6.5% 15-DEC-2021</t>
  </si>
  <si>
    <t>106986</t>
  </si>
  <si>
    <t>740212AE5</t>
  </si>
  <si>
    <t>12/15/2016</t>
  </si>
  <si>
    <t xml:space="preserve"> 3/20/2012</t>
  </si>
  <si>
    <t>12/14/2016</t>
  </si>
  <si>
    <t>84762LAQ</t>
  </si>
  <si>
    <t>Spectrum Brands, Inc. 6.625% 15-NOV-2022</t>
  </si>
  <si>
    <t>113533</t>
  </si>
  <si>
    <t>84762LAQ8</t>
  </si>
  <si>
    <t xml:space="preserve"> 1/27/2014</t>
  </si>
  <si>
    <t>94974BGL</t>
  </si>
  <si>
    <t>Wells Fargo &amp; Company 4.3% 22-JUL-2027</t>
  </si>
  <si>
    <t>214979</t>
  </si>
  <si>
    <t>94974BGL8</t>
  </si>
  <si>
    <t>69353REX</t>
  </si>
  <si>
    <t>PNC Bank NA 1.45% 29-JUL-2019</t>
  </si>
  <si>
    <t>233275</t>
  </si>
  <si>
    <t>69353REX2</t>
  </si>
  <si>
    <t>171798AB</t>
  </si>
  <si>
    <t>Cimarex Energy Co. 5.875% 01-MAY-2022</t>
  </si>
  <si>
    <t>178895</t>
  </si>
  <si>
    <t>171798AB7</t>
  </si>
  <si>
    <t xml:space="preserve"> 4/05/2012</t>
  </si>
  <si>
    <t>80626PAD</t>
  </si>
  <si>
    <t>Schaeffler Holding Finance BV 6.75% 15-NOV-2022</t>
  </si>
  <si>
    <t>190110</t>
  </si>
  <si>
    <t>80626PAD2</t>
  </si>
  <si>
    <t>10/28/2014</t>
  </si>
  <si>
    <t>74733VAB</t>
  </si>
  <si>
    <t>QEP Resources, Inc. 5.375% 01-OCT-2022</t>
  </si>
  <si>
    <t>107072</t>
  </si>
  <si>
    <t>74733VAB6</t>
  </si>
  <si>
    <t xml:space="preserve"> 7/01/2022</t>
  </si>
  <si>
    <t xml:space="preserve"> 3/01/2012</t>
  </si>
  <si>
    <t xml:space="preserve"> 6/30/2022</t>
  </si>
  <si>
    <t>61746BCY</t>
  </si>
  <si>
    <t>Morgan Stanley 6.25% 09-AUG-2026</t>
  </si>
  <si>
    <t>182993</t>
  </si>
  <si>
    <t>61746BCY0</t>
  </si>
  <si>
    <t xml:space="preserve"> 8/09/2006</t>
  </si>
  <si>
    <t xml:space="preserve"> 8/09/2026</t>
  </si>
  <si>
    <t>966387AF</t>
  </si>
  <si>
    <t>Whiting Petroleum Corporation 6.5% 01-OCT-2018</t>
  </si>
  <si>
    <t>108498</t>
  </si>
  <si>
    <t>966387AF9</t>
  </si>
  <si>
    <t xml:space="preserve"> 9/24/2010</t>
  </si>
  <si>
    <t xml:space="preserve"> 9/30/2014</t>
  </si>
  <si>
    <t>22025YAQ</t>
  </si>
  <si>
    <t>Corrections Corporation of America 5.0% 15-OCT-2022</t>
  </si>
  <si>
    <t>216957</t>
  </si>
  <si>
    <t>22025YAQ3</t>
  </si>
  <si>
    <t xml:space="preserve"> 7/15/2022</t>
  </si>
  <si>
    <t xml:space="preserve"> 9/25/2015</t>
  </si>
  <si>
    <t xml:space="preserve"> 7/14/2022</t>
  </si>
  <si>
    <t>872287AF</t>
  </si>
  <si>
    <t>TCI Communications, Inc. 7.875% 15-FEB-2026</t>
  </si>
  <si>
    <t>107709</t>
  </si>
  <si>
    <t>872287AF4</t>
  </si>
  <si>
    <t>22025YAP</t>
  </si>
  <si>
    <t>Corrections Corporation of America 4.625% 01-MAY-2023</t>
  </si>
  <si>
    <t>179235</t>
  </si>
  <si>
    <t>22025YAP5</t>
  </si>
  <si>
    <t>50077LAL</t>
  </si>
  <si>
    <t>Kraft Heinz Foods Co. 5.0% 15-JUL-2035</t>
  </si>
  <si>
    <t>234642</t>
  </si>
  <si>
    <t>50077LAL0</t>
  </si>
  <si>
    <t xml:space="preserve"> 1/16/2035</t>
  </si>
  <si>
    <t xml:space="preserve"> 1/14/2035</t>
  </si>
  <si>
    <t>177342AM</t>
  </si>
  <si>
    <t>Frontier Communications Corporation 7.0% 01-NOV-2025</t>
  </si>
  <si>
    <t>101253</t>
  </si>
  <si>
    <t>177342AM4</t>
  </si>
  <si>
    <t>761735AF</t>
  </si>
  <si>
    <t>Reynolds Group Issuer, Inc. 8.25% 15-FEB-2021</t>
  </si>
  <si>
    <t>107170</t>
  </si>
  <si>
    <t>761735AF6</t>
  </si>
  <si>
    <t xml:space="preserve"> 7/25/2012</t>
  </si>
  <si>
    <t xml:space="preserve"> 2/14/2016</t>
  </si>
  <si>
    <t>25714PDJ</t>
  </si>
  <si>
    <t>Government of the Dominican Republic 6.875% 29-JAN-2026</t>
  </si>
  <si>
    <t>234585</t>
  </si>
  <si>
    <t>25714PDJ4</t>
  </si>
  <si>
    <t>210795QA</t>
  </si>
  <si>
    <t>Continental Airlines Pass Through Certificates Ser 2012 6.25% 11-APR-2020</t>
  </si>
  <si>
    <t>101470</t>
  </si>
  <si>
    <t>210795QA1</t>
  </si>
  <si>
    <t>44107TAU</t>
  </si>
  <si>
    <t>Host Hotels &amp; Resorts LP 3.75% 15-OCT-2023</t>
  </si>
  <si>
    <t>110038</t>
  </si>
  <si>
    <t>44107TAU0</t>
  </si>
  <si>
    <t>695847AR</t>
  </si>
  <si>
    <t>Government of Pakistan 8.25% 30-SEP-2025</t>
  </si>
  <si>
    <t>217818</t>
  </si>
  <si>
    <t>695847AR4</t>
  </si>
  <si>
    <t>62886EAJ</t>
  </si>
  <si>
    <t>NCR Corporation 5.0% 15-JUL-2022</t>
  </si>
  <si>
    <t>111179</t>
  </si>
  <si>
    <t>62886EAJ7</t>
  </si>
  <si>
    <t xml:space="preserve"> 3/26/2013</t>
  </si>
  <si>
    <t>07556QBF</t>
  </si>
  <si>
    <t>Beazer Homes USA, Inc. 7.5% 15-SEP-2021</t>
  </si>
  <si>
    <t>113872</t>
  </si>
  <si>
    <t>07556QBF1</t>
  </si>
  <si>
    <t xml:space="preserve"> 2/26/2014</t>
  </si>
  <si>
    <t xml:space="preserve"> 9/14/2016</t>
  </si>
  <si>
    <t>701081AY</t>
  </si>
  <si>
    <t>Parker Drilling Company 7.5% 01-AUG-2020</t>
  </si>
  <si>
    <t>115069</t>
  </si>
  <si>
    <t>701081AY7</t>
  </si>
  <si>
    <t xml:space="preserve"> 7/31/2016</t>
  </si>
  <si>
    <t>61761JZN</t>
  </si>
  <si>
    <t>Morgan Stanley &amp; Co. LLC 3.95% 23-APR-2027</t>
  </si>
  <si>
    <t>210134</t>
  </si>
  <si>
    <t>61761JZN2</t>
  </si>
  <si>
    <t>166754AM</t>
  </si>
  <si>
    <t>Chevron Phillips Chemical Co. LLC 2.45% 01-MAY-2020</t>
  </si>
  <si>
    <t>211512</t>
  </si>
  <si>
    <t>166754AM3</t>
  </si>
  <si>
    <t xml:space="preserve"> 5/12/2015</t>
  </si>
  <si>
    <t>RU000A0JTJL3</t>
  </si>
  <si>
    <t>Government of Russia 7.0% 25-JAN-2023</t>
  </si>
  <si>
    <t>111745</t>
  </si>
  <si>
    <t>RUB</t>
  </si>
  <si>
    <t>037833CC</t>
  </si>
  <si>
    <t>Apple Inc. 1.55% 04-AUG-2021</t>
  </si>
  <si>
    <t>233348</t>
  </si>
  <si>
    <t>037833CC2</t>
  </si>
  <si>
    <t xml:space="preserve"> 7/06/2021</t>
  </si>
  <si>
    <t xml:space="preserve"> 7/03/2021</t>
  </si>
  <si>
    <t>166754AK</t>
  </si>
  <si>
    <t>Chevron Phillips Chemical Co. LLC 1.7% 01-MAY-2018</t>
  </si>
  <si>
    <t>211511</t>
  </si>
  <si>
    <t>166754AK7</t>
  </si>
  <si>
    <t>00913RAB</t>
  </si>
  <si>
    <t>Air Liquide Finance SA 1.75% 27-SEP-2021</t>
  </si>
  <si>
    <t>237306</t>
  </si>
  <si>
    <t>00913RAB2</t>
  </si>
  <si>
    <t xml:space="preserve"> 8/27/2021</t>
  </si>
  <si>
    <t xml:space="preserve"> 8/26/2021</t>
  </si>
  <si>
    <t>USY85859AB54</t>
  </si>
  <si>
    <t>Tenaga Nasional Bhd. 7.5% 01-NOV-2025</t>
  </si>
  <si>
    <t>186808</t>
  </si>
  <si>
    <t>210805DD</t>
  </si>
  <si>
    <t>Continental Airlines Series 2000-2 7.707% 02-APR-2021</t>
  </si>
  <si>
    <t>101473</t>
  </si>
  <si>
    <t>210805DD6</t>
  </si>
  <si>
    <t>345370BN</t>
  </si>
  <si>
    <t>Ford Motor Company 7.125% 15-NOV-2025</t>
  </si>
  <si>
    <t>104085</t>
  </si>
  <si>
    <t>345370BN9</t>
  </si>
  <si>
    <t>06738EAP</t>
  </si>
  <si>
    <t>Barclays PLC 5.2% 12-MAY-2026</t>
  </si>
  <si>
    <t>228901</t>
  </si>
  <si>
    <t>06738EAP0</t>
  </si>
  <si>
    <t>172967JC</t>
  </si>
  <si>
    <t>Citigroup Inc. 4.3% 20-NOV-2026</t>
  </si>
  <si>
    <t>192572</t>
  </si>
  <si>
    <t>172967JC6</t>
  </si>
  <si>
    <t>XS1115233808</t>
  </si>
  <si>
    <t>Virgin Media Finance Plc 6.375% 15-OCT-2024</t>
  </si>
  <si>
    <t>116599</t>
  </si>
  <si>
    <t>06051GFL</t>
  </si>
  <si>
    <t>Bank of America Corporation 4.25% 22-OCT-2026</t>
  </si>
  <si>
    <t>190086</t>
  </si>
  <si>
    <t>06051GFL8</t>
  </si>
  <si>
    <t>459200AM</t>
  </si>
  <si>
    <t>International Business Machines Corporation 7.0% 30-OCT-2025</t>
  </si>
  <si>
    <t>105098</t>
  </si>
  <si>
    <t>459200AM3</t>
  </si>
  <si>
    <t>10/30/1995</t>
  </si>
  <si>
    <t>10/30/2025</t>
  </si>
  <si>
    <t>6174467Y</t>
  </si>
  <si>
    <t>Morgan Stanley 4.35% 08-SEP-2026</t>
  </si>
  <si>
    <t>189805</t>
  </si>
  <si>
    <t>6174467Y9</t>
  </si>
  <si>
    <t>13057QAF</t>
  </si>
  <si>
    <t>California Resources Corp. 6.0% 15-NOV-2024</t>
  </si>
  <si>
    <t>208367</t>
  </si>
  <si>
    <t>13057QAF4</t>
  </si>
  <si>
    <t xml:space="preserve"> 8/15/2024</t>
  </si>
  <si>
    <t xml:space="preserve"> 4/29/2015</t>
  </si>
  <si>
    <t xml:space="preserve"> 8/14/2024</t>
  </si>
  <si>
    <t>053773AY</t>
  </si>
  <si>
    <t>Avis Budget Car Rental LLC 5.125% 01-JUN-2022</t>
  </si>
  <si>
    <t>114814</t>
  </si>
  <si>
    <t>053773AY3</t>
  </si>
  <si>
    <t xml:space="preserve"> 5/16/2014</t>
  </si>
  <si>
    <t>24664UAE</t>
  </si>
  <si>
    <t>Delek &amp; Avner-Yam Thetis Ltd. 5.412% 30-DEC-2025</t>
  </si>
  <si>
    <t>175104</t>
  </si>
  <si>
    <t>24664UAE0</t>
  </si>
  <si>
    <t>69073TAS</t>
  </si>
  <si>
    <t>Owens-Brockway Glass Container, Inc. 6.375% 15-AUG-2025</t>
  </si>
  <si>
    <t>215113</t>
  </si>
  <si>
    <t>69073TAS2</t>
  </si>
  <si>
    <t xml:space="preserve"> 8/15/2015</t>
  </si>
  <si>
    <t xml:space="preserve"> 8/15/2025</t>
  </si>
  <si>
    <t>715638AS</t>
  </si>
  <si>
    <t>Government of Peru 7.35% 21-JUL-2025</t>
  </si>
  <si>
    <t>106837</t>
  </si>
  <si>
    <t>715638AS1</t>
  </si>
  <si>
    <t>35671DAZ</t>
  </si>
  <si>
    <t>Freeport-McMoRan, Inc. 3.875% 15-MAR-2023</t>
  </si>
  <si>
    <t>181101</t>
  </si>
  <si>
    <t>35671DAZ8</t>
  </si>
  <si>
    <t>12/15/2022</t>
  </si>
  <si>
    <t>10/09/2013</t>
  </si>
  <si>
    <t>12/14/2022</t>
  </si>
  <si>
    <t>780097BA</t>
  </si>
  <si>
    <t>Royal Bank of Scotland Group plc 4.8% 05-APR-2026</t>
  </si>
  <si>
    <t>226962</t>
  </si>
  <si>
    <t>780097BA8</t>
  </si>
  <si>
    <t>12543DAV</t>
  </si>
  <si>
    <t>Community Health Systems, Inc. 6.875% 01-FEB-2022</t>
  </si>
  <si>
    <t>190224</t>
  </si>
  <si>
    <t>12543DAV2</t>
  </si>
  <si>
    <t>53944YAB</t>
  </si>
  <si>
    <t>Lloyds Banking Group plc 4.65% 24-MAR-2026</t>
  </si>
  <si>
    <t>225610</t>
  </si>
  <si>
    <t>53944YAB9</t>
  </si>
  <si>
    <t>071813BR</t>
  </si>
  <si>
    <t>Baxter International Inc. 1.7% 15-AUG-2021</t>
  </si>
  <si>
    <t>234477</t>
  </si>
  <si>
    <t>071813BR9</t>
  </si>
  <si>
    <t>401494AN</t>
  </si>
  <si>
    <t>Government of Guatemala 4.5% 03-MAY-2026</t>
  </si>
  <si>
    <t>228974</t>
  </si>
  <si>
    <t>401494AN9</t>
  </si>
  <si>
    <t>42806LAB</t>
  </si>
  <si>
    <t>Herc Rentals, Inc. 7.75% 01-JUN-2024</t>
  </si>
  <si>
    <t>232764</t>
  </si>
  <si>
    <t>42806LAB7</t>
  </si>
  <si>
    <t>USU42817AB96</t>
  </si>
  <si>
    <t>232774</t>
  </si>
  <si>
    <t>80281TAE</t>
  </si>
  <si>
    <t>Santander Issuances SA Unipersonal 5.179% 19-NOV-2025</t>
  </si>
  <si>
    <t>221162</t>
  </si>
  <si>
    <t>80281TAE8</t>
  </si>
  <si>
    <t>172967AM</t>
  </si>
  <si>
    <t>Travelers Group, Inc. 6.875% 01-JUN-2025</t>
  </si>
  <si>
    <t>101202</t>
  </si>
  <si>
    <t>172967AM3</t>
  </si>
  <si>
    <t>172967KJ</t>
  </si>
  <si>
    <t>Citigroup Inc. 4.6% 09-MAR-2026</t>
  </si>
  <si>
    <t>226841</t>
  </si>
  <si>
    <t>172967KJ9</t>
  </si>
  <si>
    <t>29646AAB</t>
  </si>
  <si>
    <t>Eskom Holdings SOC Ltd. 7.125% 11-FEB-2025</t>
  </si>
  <si>
    <t>204311</t>
  </si>
  <si>
    <t>29646AAB2</t>
  </si>
  <si>
    <t>451102AX</t>
  </si>
  <si>
    <t>Icahn Enterprises Finance Corp. 6.0% 01-AUG-2020</t>
  </si>
  <si>
    <t>113453</t>
  </si>
  <si>
    <t>451102AX5</t>
  </si>
  <si>
    <t xml:space="preserve"> 1/16/2014</t>
  </si>
  <si>
    <t>35906AAP</t>
  </si>
  <si>
    <t>Frontier Communications Corporation 6.25% 15-SEP-2021</t>
  </si>
  <si>
    <t>116323</t>
  </si>
  <si>
    <t>35906AAP3</t>
  </si>
  <si>
    <t>172967HB</t>
  </si>
  <si>
    <t>Citigroup Inc. 5.5% 13-SEP-2025</t>
  </si>
  <si>
    <t>178927</t>
  </si>
  <si>
    <t>172967HB0</t>
  </si>
  <si>
    <t>06051GFU</t>
  </si>
  <si>
    <t>Bank of America Corporation 4.45% 03-MAR-2026</t>
  </si>
  <si>
    <t>224277</t>
  </si>
  <si>
    <t>06051GFU8</t>
  </si>
  <si>
    <t>94974BFY</t>
  </si>
  <si>
    <t>Wells Fargo &amp; Company 4.1% 03-JUN-2026</t>
  </si>
  <si>
    <t>186197</t>
  </si>
  <si>
    <t>94974BFY1</t>
  </si>
  <si>
    <t>900123AW</t>
  </si>
  <si>
    <t>Government of Turkey 7.375% 05-FEB-2025</t>
  </si>
  <si>
    <t>107951</t>
  </si>
  <si>
    <t>900123AW0</t>
  </si>
  <si>
    <t>62886HAL</t>
  </si>
  <si>
    <t>NCL Corporation Ltd. 5.25% 15-NOV-2019</t>
  </si>
  <si>
    <t>190373</t>
  </si>
  <si>
    <t>62886HAL5</t>
  </si>
  <si>
    <t>11/19/2014</t>
  </si>
  <si>
    <t>6174467X</t>
  </si>
  <si>
    <t>Morgan Stanley 5.0% 24-NOV-2025</t>
  </si>
  <si>
    <t>112952</t>
  </si>
  <si>
    <t>6174467X1</t>
  </si>
  <si>
    <t>903293BB</t>
  </si>
  <si>
    <t>USG Corporation 7.875% 30-MAR-2020</t>
  </si>
  <si>
    <t>107975</t>
  </si>
  <si>
    <t>903293BB3</t>
  </si>
  <si>
    <t xml:space="preserve"> 4/12/2012</t>
  </si>
  <si>
    <t xml:space="preserve"> 3/29/2016</t>
  </si>
  <si>
    <t>63858SAA</t>
  </si>
  <si>
    <t>NationsBank Corp. 8.57% 15-NOV-2024</t>
  </si>
  <si>
    <t>115103</t>
  </si>
  <si>
    <t>63858SAA7</t>
  </si>
  <si>
    <t>3136G3JZ</t>
  </si>
  <si>
    <t>Federal National Mortgage Association 2.0% 26-APR-2019</t>
  </si>
  <si>
    <t>227326</t>
  </si>
  <si>
    <t>3136G3JZ9</t>
  </si>
  <si>
    <t>10/26/2016</t>
  </si>
  <si>
    <t>539439AH</t>
  </si>
  <si>
    <t>Lloyds Banking Group plc 4.582% 10-DEC-2025</t>
  </si>
  <si>
    <t>221429</t>
  </si>
  <si>
    <t>539439AH2</t>
  </si>
  <si>
    <t>USG5533WBU02</t>
  </si>
  <si>
    <t>225715</t>
  </si>
  <si>
    <t>21036PAP</t>
  </si>
  <si>
    <t>Constellation Brands, Inc. 4.75% 01-DEC-2025</t>
  </si>
  <si>
    <t>220168</t>
  </si>
  <si>
    <t>21036PAP3</t>
  </si>
  <si>
    <t>12/04/2015</t>
  </si>
  <si>
    <t>12/01/2025</t>
  </si>
  <si>
    <t>67103HAA</t>
  </si>
  <si>
    <t>O'Reilly Automotive, Inc. 4.875% 14-JAN-2021</t>
  </si>
  <si>
    <t>106568</t>
  </si>
  <si>
    <t>67103HAA5</t>
  </si>
  <si>
    <t xml:space="preserve"> 1/14/2011</t>
  </si>
  <si>
    <t>10/13/2020</t>
  </si>
  <si>
    <t>81725WAJ</t>
  </si>
  <si>
    <t>Sensata Technologies BV 5.0% 01-OCT-2025</t>
  </si>
  <si>
    <t>206224</t>
  </si>
  <si>
    <t>81725WAJ2</t>
  </si>
  <si>
    <t>10/01/2025</t>
  </si>
  <si>
    <t>USN78840AL45</t>
  </si>
  <si>
    <t>206226</t>
  </si>
  <si>
    <t>47215PAC</t>
  </si>
  <si>
    <t>JD.com, Inc. 3.875% 29-APR-2026</t>
  </si>
  <si>
    <t>228703</t>
  </si>
  <si>
    <t>47215PAC0</t>
  </si>
  <si>
    <t xml:space="preserve"> 4/29/2016</t>
  </si>
  <si>
    <t xml:space="preserve"> 4/29/2026</t>
  </si>
  <si>
    <t>929089AB</t>
  </si>
  <si>
    <t>Voya Financial, Inc. 3.65% 15-JUN-2026</t>
  </si>
  <si>
    <t>230988</t>
  </si>
  <si>
    <t>929089AB6</t>
  </si>
  <si>
    <t>526057BW</t>
  </si>
  <si>
    <t>Lennar Corporation 4.875% 15-DEC-2023</t>
  </si>
  <si>
    <t>219492</t>
  </si>
  <si>
    <t>526057BW3</t>
  </si>
  <si>
    <t xml:space="preserve"> 9/15/2023</t>
  </si>
  <si>
    <t>11/05/2015</t>
  </si>
  <si>
    <t xml:space="preserve"> 9/14/2023</t>
  </si>
  <si>
    <t>XS1221677120</t>
  </si>
  <si>
    <t>OCP SA 4.5% 22-OCT-2025</t>
  </si>
  <si>
    <t>209675</t>
  </si>
  <si>
    <t>88167AAE</t>
  </si>
  <si>
    <t>Teva Pharmaceutical Finance Netherlands III BV 3.15% 01-OCT-2026</t>
  </si>
  <si>
    <t>232937</t>
  </si>
  <si>
    <t>88167AAE1</t>
  </si>
  <si>
    <t>10/01/2026</t>
  </si>
  <si>
    <t>247367BH</t>
  </si>
  <si>
    <t>Delta Air Lines Pass Through 2007-1 6.821% 10-AUG-2022</t>
  </si>
  <si>
    <t>101624</t>
  </si>
  <si>
    <t>247367BH7</t>
  </si>
  <si>
    <t>XS1082043388</t>
  </si>
  <si>
    <t>Ardagh Packaging Finance Plc 4.25% 15-JAN-2022</t>
  </si>
  <si>
    <t>115583</t>
  </si>
  <si>
    <t xml:space="preserve"> 6/30/2017</t>
  </si>
  <si>
    <t xml:space="preserve"> 7/03/2014</t>
  </si>
  <si>
    <t xml:space="preserve"> 6/29/2017</t>
  </si>
  <si>
    <t>61746BDZ</t>
  </si>
  <si>
    <t>Morgan Stanley &amp; Co. LLC 3.875% 27-JAN-2026</t>
  </si>
  <si>
    <t>223502</t>
  </si>
  <si>
    <t>61746BDZ6</t>
  </si>
  <si>
    <t xml:space="preserve"> 7/27/2016</t>
  </si>
  <si>
    <t xml:space="preserve"> 1/27/2026</t>
  </si>
  <si>
    <t>38141GVR</t>
  </si>
  <si>
    <t>Goldman Sachs Group, Inc. 4.25% 21-OCT-2025</t>
  </si>
  <si>
    <t>219473</t>
  </si>
  <si>
    <t>38141GVR2</t>
  </si>
  <si>
    <t>404119BQ</t>
  </si>
  <si>
    <t>HCA, Inc. 5.25% 15-APR-2025</t>
  </si>
  <si>
    <t>117054</t>
  </si>
  <si>
    <t>404119BQ1</t>
  </si>
  <si>
    <t>10/17/2014</t>
  </si>
  <si>
    <t xml:space="preserve"> 4/15/2025</t>
  </si>
  <si>
    <t>034863AP</t>
  </si>
  <si>
    <t>Anglo American Capital Plc 4.875% 14-MAY-2025</t>
  </si>
  <si>
    <t>211486</t>
  </si>
  <si>
    <t>034863AP5</t>
  </si>
  <si>
    <t xml:space="preserve"> 5/14/2025</t>
  </si>
  <si>
    <t>61761J3R</t>
  </si>
  <si>
    <t>Morgan Stanley 3.125% 27-JUL-2026</t>
  </si>
  <si>
    <t>232995</t>
  </si>
  <si>
    <t>61761J3R8</t>
  </si>
  <si>
    <t xml:space="preserve"> 1/27/2017</t>
  </si>
  <si>
    <t xml:space="preserve"> 7/27/2026</t>
  </si>
  <si>
    <t>XS1210422074</t>
  </si>
  <si>
    <t>Akbank TAS 5.125% 31-MAR-2025</t>
  </si>
  <si>
    <t>207845</t>
  </si>
  <si>
    <t>60877UBF</t>
  </si>
  <si>
    <t>Momentive Performance Materials, Inc. 4.69% 24-APR-2022</t>
  </si>
  <si>
    <t>190234</t>
  </si>
  <si>
    <t>60877UBF3</t>
  </si>
  <si>
    <t>06051GFX</t>
  </si>
  <si>
    <t>Bank of America Corporation 3.5% 19-APR-2026</t>
  </si>
  <si>
    <t>227260</t>
  </si>
  <si>
    <t>06051GFX2</t>
  </si>
  <si>
    <t xml:space="preserve"> 4/19/2026</t>
  </si>
  <si>
    <t>404119BR</t>
  </si>
  <si>
    <t>HCA, Inc. 5.375% 01-FEB-2025</t>
  </si>
  <si>
    <t>194322</t>
  </si>
  <si>
    <t>404119BR9</t>
  </si>
  <si>
    <t xml:space="preserve"> 1/16/2015</t>
  </si>
  <si>
    <t xml:space="preserve"> 2/01/2025</t>
  </si>
  <si>
    <t>172967KG</t>
  </si>
  <si>
    <t>Citigroup Inc. 3.7% 12-JAN-2026</t>
  </si>
  <si>
    <t>223455</t>
  </si>
  <si>
    <t>172967KG5</t>
  </si>
  <si>
    <t>98877DAC</t>
  </si>
  <si>
    <t>ZF North America Capital, Inc. 4.75% 29-APR-2025</t>
  </si>
  <si>
    <t>208351</t>
  </si>
  <si>
    <t>98877DAC9</t>
  </si>
  <si>
    <t xml:space="preserve"> 4/29/2025</t>
  </si>
  <si>
    <t>USU98737AC03</t>
  </si>
  <si>
    <t>208369</t>
  </si>
  <si>
    <t>491798AE</t>
  </si>
  <si>
    <t>Government of Kenya 6.875% 24-JUN-2024</t>
  </si>
  <si>
    <t>115494</t>
  </si>
  <si>
    <t>491798AE4</t>
  </si>
  <si>
    <t>172967JT</t>
  </si>
  <si>
    <t>Citigroup Inc. 4.4% 10-JUN-2025</t>
  </si>
  <si>
    <t>213238</t>
  </si>
  <si>
    <t>172967JT9</t>
  </si>
  <si>
    <t>XS1293482599</t>
  </si>
  <si>
    <t>Swire Pacific MTN Financing Ltd. 3.875% 21-SEP-2025</t>
  </si>
  <si>
    <t>217751</t>
  </si>
  <si>
    <t>81725WAH</t>
  </si>
  <si>
    <t>Sensata Technologies BV 5.625% 01-NOV-2024</t>
  </si>
  <si>
    <t>116947</t>
  </si>
  <si>
    <t>81725WAH6</t>
  </si>
  <si>
    <t>11/01/2024</t>
  </si>
  <si>
    <t>23331ABH</t>
  </si>
  <si>
    <t>D.R. Horton, Inc. 5.75% 15-AUG-2023</t>
  </si>
  <si>
    <t>111842</t>
  </si>
  <si>
    <t>23331ABH1</t>
  </si>
  <si>
    <t xml:space="preserve"> 8/05/2013</t>
  </si>
  <si>
    <t xml:space="preserve"> 5/14/2023</t>
  </si>
  <si>
    <t>XS1121908211</t>
  </si>
  <si>
    <t>Tata Motors Limited 5.75% 30-OCT-2024</t>
  </si>
  <si>
    <t>192920</t>
  </si>
  <si>
    <t>056752AG</t>
  </si>
  <si>
    <t>Baidu, Inc. 4.125% 30-JUN-2025</t>
  </si>
  <si>
    <t>213219</t>
  </si>
  <si>
    <t>056752AG3</t>
  </si>
  <si>
    <t xml:space="preserve"> 6/30/2015</t>
  </si>
  <si>
    <t xml:space="preserve"> 6/30/2025</t>
  </si>
  <si>
    <t>492386AU</t>
  </si>
  <si>
    <t>Kerr-McGee Corp. 6.95% 01-JUL-2024</t>
  </si>
  <si>
    <t>182156</t>
  </si>
  <si>
    <t>492386AU1</t>
  </si>
  <si>
    <t xml:space="preserve"> 7/01/2004</t>
  </si>
  <si>
    <t xml:space="preserve"> 7/01/2024</t>
  </si>
  <si>
    <t>428303AM</t>
  </si>
  <si>
    <t>Hexion US Finance Corp. 9.0% 15-NOV-2020</t>
  </si>
  <si>
    <t>104854</t>
  </si>
  <si>
    <t>428303AM3</t>
  </si>
  <si>
    <t xml:space="preserve"> 5/13/2011</t>
  </si>
  <si>
    <t>11/14/2015</t>
  </si>
  <si>
    <t>577778CB</t>
  </si>
  <si>
    <t>May Department Stores Co. 6.65% 15-JUL-2024</t>
  </si>
  <si>
    <t>105776</t>
  </si>
  <si>
    <t>577778CB7</t>
  </si>
  <si>
    <t xml:space="preserve"> 7/15/2024</t>
  </si>
  <si>
    <t>XS1090889947</t>
  </si>
  <si>
    <t>ABJA Investment Co. Pte Ltd. 5.95% 31-JUL-2024</t>
  </si>
  <si>
    <t>188835</t>
  </si>
  <si>
    <t>98420EAC</t>
  </si>
  <si>
    <t>XLIT Ltd. 4.45% 31-MAR-2025</t>
  </si>
  <si>
    <t>206256</t>
  </si>
  <si>
    <t>98420EAC9</t>
  </si>
  <si>
    <t xml:space="preserve"> 3/31/2025</t>
  </si>
  <si>
    <t>949746RW</t>
  </si>
  <si>
    <t>Wells Fargo &amp; Company 3.0% 22-APR-2026</t>
  </si>
  <si>
    <t>228758</t>
  </si>
  <si>
    <t>949746RW3</t>
  </si>
  <si>
    <t>06051GFS</t>
  </si>
  <si>
    <t>Bank of America Corporation 3.875% 01-AUG-2025</t>
  </si>
  <si>
    <t>214858</t>
  </si>
  <si>
    <t>06051GFS3</t>
  </si>
  <si>
    <t>01449JAH</t>
  </si>
  <si>
    <t>Alere Inc. 7.25% 01-JUL-2018</t>
  </si>
  <si>
    <t>111934</t>
  </si>
  <si>
    <t>01449JAH8</t>
  </si>
  <si>
    <t xml:space="preserve"> 8/09/2013</t>
  </si>
  <si>
    <t>92343VDD</t>
  </si>
  <si>
    <t>Verizon Communications Inc. 2.625% 15-AUG-2026</t>
  </si>
  <si>
    <t>233309</t>
  </si>
  <si>
    <t>92343VDD3</t>
  </si>
  <si>
    <t xml:space="preserve"> 8/15/2026</t>
  </si>
  <si>
    <t>XS1233275194</t>
  </si>
  <si>
    <t>Proven Honour Capital Ltd. 4.125% 19-MAY-2025</t>
  </si>
  <si>
    <t>213364</t>
  </si>
  <si>
    <t xml:space="preserve"> 5/19/2015</t>
  </si>
  <si>
    <t xml:space="preserve"> 5/19/2025</t>
  </si>
  <si>
    <t>383909AF</t>
  </si>
  <si>
    <t>W. R. Grace &amp; Co. 5.625% 01-OCT-2024</t>
  </si>
  <si>
    <t>116409</t>
  </si>
  <si>
    <t>383909AF5</t>
  </si>
  <si>
    <t>10/01/2024</t>
  </si>
  <si>
    <t>858577AR</t>
  </si>
  <si>
    <t>Stena AB 7.0% 01-FEB-2024</t>
  </si>
  <si>
    <t>113474</t>
  </si>
  <si>
    <t>858577AR0</t>
  </si>
  <si>
    <t xml:space="preserve"> 1/23/2014</t>
  </si>
  <si>
    <t xml:space="preserve"> 2/01/2024</t>
  </si>
  <si>
    <t>USW8758PAK22</t>
  </si>
  <si>
    <t>114671</t>
  </si>
  <si>
    <t>061202AA</t>
  </si>
  <si>
    <t>Bank of China Limited 5.0% 13-NOV-2024</t>
  </si>
  <si>
    <t>192545</t>
  </si>
  <si>
    <t>061202AA5</t>
  </si>
  <si>
    <t>91324PCP</t>
  </si>
  <si>
    <t>UnitedHealth Group Incorporated 3.75% 15-JUL-2025</t>
  </si>
  <si>
    <t>213821</t>
  </si>
  <si>
    <t>91324PCP5</t>
  </si>
  <si>
    <t xml:space="preserve"> 7/15/2025</t>
  </si>
  <si>
    <t>14042E3V</t>
  </si>
  <si>
    <t>Capital One NA 1.5% 22-MAR-2018</t>
  </si>
  <si>
    <t>178679</t>
  </si>
  <si>
    <t>14042E3V0</t>
  </si>
  <si>
    <t xml:space="preserve"> 2/22/2018</t>
  </si>
  <si>
    <t>17275RBC</t>
  </si>
  <si>
    <t>Cisco Systems, Inc. 2.95% 28-FEB-2026</t>
  </si>
  <si>
    <t>224114</t>
  </si>
  <si>
    <t>17275RBC5</t>
  </si>
  <si>
    <t xml:space="preserve"> 2/29/2016</t>
  </si>
  <si>
    <t xml:space="preserve"> 2/28/2026</t>
  </si>
  <si>
    <t>29365PAP</t>
  </si>
  <si>
    <t>Entergy Gulf States Louisiana, L.L.C. 5.59% 01-OCT-2024</t>
  </si>
  <si>
    <t>101934</t>
  </si>
  <si>
    <t>29365PAP7</t>
  </si>
  <si>
    <t>10/02/2009</t>
  </si>
  <si>
    <t xml:space="preserve"> 9/30/2024</t>
  </si>
  <si>
    <t>962178AN</t>
  </si>
  <si>
    <t>TRI Pointe Homes, Inc. 5.875% 15-JUN-2024</t>
  </si>
  <si>
    <t>212101</t>
  </si>
  <si>
    <t>962178AN9</t>
  </si>
  <si>
    <t xml:space="preserve"> 6/18/2015</t>
  </si>
  <si>
    <t xml:space="preserve"> 6/15/2024</t>
  </si>
  <si>
    <t>857477AT</t>
  </si>
  <si>
    <t>State Street Corporation 3.55% 18-AUG-2025</t>
  </si>
  <si>
    <t>216473</t>
  </si>
  <si>
    <t>857477AT0</t>
  </si>
  <si>
    <t>857477AW</t>
  </si>
  <si>
    <t>State Street Corporation 2.65% 19-MAY-2026</t>
  </si>
  <si>
    <t>229031</t>
  </si>
  <si>
    <t>857477AW3</t>
  </si>
  <si>
    <t>USG8850LAA82</t>
  </si>
  <si>
    <t>Three Gorges Finance I (Cayman Islands) Ltd. 3.7% 10-JUN-2025</t>
  </si>
  <si>
    <t>213345</t>
  </si>
  <si>
    <t xml:space="preserve"> 6/10/2015</t>
  </si>
  <si>
    <t xml:space="preserve"> 6/10/2025</t>
  </si>
  <si>
    <t>71647NAM</t>
  </si>
  <si>
    <t>Petrobras Global Finance BV 6.25% 17-MAR-2024</t>
  </si>
  <si>
    <t>115243</t>
  </si>
  <si>
    <t>71647NAM1</t>
  </si>
  <si>
    <t xml:space="preserve"> 3/17/2024</t>
  </si>
  <si>
    <t>70466WAA</t>
  </si>
  <si>
    <t>Peachtree Corners Funding Trust 3.976% 15-FEB-2025</t>
  </si>
  <si>
    <t>206065</t>
  </si>
  <si>
    <t>70466WAA7</t>
  </si>
  <si>
    <t>50066CAJ</t>
  </si>
  <si>
    <t>Korea Gas Corporation 3.5% 21-JUL-2025</t>
  </si>
  <si>
    <t>214941</t>
  </si>
  <si>
    <t>50066CAJ8</t>
  </si>
  <si>
    <t>001546AL</t>
  </si>
  <si>
    <t>AK Steel Corp. 7.625% 15-MAY-2020</t>
  </si>
  <si>
    <t>100075</t>
  </si>
  <si>
    <t>001546AL4</t>
  </si>
  <si>
    <t xml:space="preserve"> 5/11/2010</t>
  </si>
  <si>
    <t>373298CF</t>
  </si>
  <si>
    <t>Georgia-Pacific LLC 8.0% 15-JAN-2024</t>
  </si>
  <si>
    <t>104485</t>
  </si>
  <si>
    <t>373298CF3</t>
  </si>
  <si>
    <t xml:space="preserve"> 1/15/2024</t>
  </si>
  <si>
    <t>90131HAT</t>
  </si>
  <si>
    <t>Twenty-First Century Fox, Inc. 7.75% 20-JAN-2024</t>
  </si>
  <si>
    <t>208050</t>
  </si>
  <si>
    <t>90131HAT2</t>
  </si>
  <si>
    <t>24823UAH</t>
  </si>
  <si>
    <t>Denbury Resources Inc. 4.625% 15-JUL-2023</t>
  </si>
  <si>
    <t>101634</t>
  </si>
  <si>
    <t>24823UAH1</t>
  </si>
  <si>
    <t xml:space="preserve"> 1/15/2018</t>
  </si>
  <si>
    <t xml:space="preserve"> 2/05/2013</t>
  </si>
  <si>
    <t xml:space="preserve"> 1/14/2018</t>
  </si>
  <si>
    <t>887315BH</t>
  </si>
  <si>
    <t>Time Warner Cos., Inc. 7.57% 01-FEB-2024</t>
  </si>
  <si>
    <t>111619</t>
  </si>
  <si>
    <t>887315BH1</t>
  </si>
  <si>
    <t>694606AA</t>
  </si>
  <si>
    <t>Pacific Mutual Life Insurance Co. of California 7.9% 30-DEC-2023</t>
  </si>
  <si>
    <t>106734</t>
  </si>
  <si>
    <t>694606AA2</t>
  </si>
  <si>
    <t>53944YAA</t>
  </si>
  <si>
    <t>Lloyds Banking Group plc 4.5% 04-NOV-2024</t>
  </si>
  <si>
    <t>192734</t>
  </si>
  <si>
    <t>53944YAA1</t>
  </si>
  <si>
    <t>91831AAB</t>
  </si>
  <si>
    <t>VRX Escrow Corp. 5.875% 15-MAY-2023</t>
  </si>
  <si>
    <t>206142</t>
  </si>
  <si>
    <t>91831AAB7</t>
  </si>
  <si>
    <t>USC96729AB14</t>
  </si>
  <si>
    <t>206076</t>
  </si>
  <si>
    <t>06051GFM</t>
  </si>
  <si>
    <t>Bank of America Corporation 4.0% 22-JAN-2025</t>
  </si>
  <si>
    <t>203561</t>
  </si>
  <si>
    <t>06051GFM6</t>
  </si>
  <si>
    <t>USU31433AA03</t>
  </si>
  <si>
    <t>Fresenius Medical Care US Finance, Inc. 5.75% 15-FEB-2021</t>
  </si>
  <si>
    <t>225505</t>
  </si>
  <si>
    <t xml:space="preserve"> 2/03/2011</t>
  </si>
  <si>
    <t xml:space="preserve"> 2/15/2021</t>
  </si>
  <si>
    <t>12634MAB</t>
  </si>
  <si>
    <t>Cnooc Finance (2015) USA LLC 3.5% 05-MAY-2025</t>
  </si>
  <si>
    <t>209488</t>
  </si>
  <si>
    <t>12634MAB6</t>
  </si>
  <si>
    <t xml:space="preserve"> 5/05/2025</t>
  </si>
  <si>
    <t>91913YAS</t>
  </si>
  <si>
    <t>Valero Energy Corporation 3.65% 15-MAR-2025</t>
  </si>
  <si>
    <t>207765</t>
  </si>
  <si>
    <t>91913YAS9</t>
  </si>
  <si>
    <t xml:space="preserve"> 3/15/2025</t>
  </si>
  <si>
    <t>53944VAH</t>
  </si>
  <si>
    <t>Lloyds Bank plc 3.5% 14-MAY-2025</t>
  </si>
  <si>
    <t>211604</t>
  </si>
  <si>
    <t>53944VAH2</t>
  </si>
  <si>
    <t>10553YAF</t>
  </si>
  <si>
    <t>Braskem Finance Ltd. 6.45% 03-FEB-2024</t>
  </si>
  <si>
    <t>113605</t>
  </si>
  <si>
    <t>10553YAF2</t>
  </si>
  <si>
    <t xml:space="preserve"> 2/03/2014</t>
  </si>
  <si>
    <t xml:space="preserve"> 2/03/2024</t>
  </si>
  <si>
    <t>88032XAD</t>
  </si>
  <si>
    <t>Tencent Holdings Ltd. 3.8% 11-FEB-2025</t>
  </si>
  <si>
    <t>205846</t>
  </si>
  <si>
    <t>88032XAD6</t>
  </si>
  <si>
    <t xml:space="preserve"> 2/11/2015</t>
  </si>
  <si>
    <t xml:space="preserve"> 2/11/2025</t>
  </si>
  <si>
    <t>780099CH</t>
  </si>
  <si>
    <t>Royal Bank of Scotland Group plc 5.125% 28-MAY-2024</t>
  </si>
  <si>
    <t>114904</t>
  </si>
  <si>
    <t>780099CH8</t>
  </si>
  <si>
    <t>XS1253849357</t>
  </si>
  <si>
    <t>SingTel Group Treasury Pte Ltd. 3.25% 30-JUN-2025</t>
  </si>
  <si>
    <t>213407</t>
  </si>
  <si>
    <t>XS1028951264</t>
  </si>
  <si>
    <t>Turk Telekomunikasyon A.S. 4.875% 19-JUN-2024</t>
  </si>
  <si>
    <t>188567</t>
  </si>
  <si>
    <t>191216BS</t>
  </si>
  <si>
    <t>Coca-Cola Company 2.875% 27-OCT-2025</t>
  </si>
  <si>
    <t>219404</t>
  </si>
  <si>
    <t>191216BS8</t>
  </si>
  <si>
    <t>10/27/2025</t>
  </si>
  <si>
    <t>31572UAE</t>
  </si>
  <si>
    <t>Fibria Overseas Finance Ltd. 5.25% 12-MAY-2024</t>
  </si>
  <si>
    <t>114707</t>
  </si>
  <si>
    <t>31572UAE6</t>
  </si>
  <si>
    <t xml:space="preserve"> 5/12/2014</t>
  </si>
  <si>
    <t xml:space="preserve"> 5/12/2024</t>
  </si>
  <si>
    <t>XS1214406792</t>
  </si>
  <si>
    <t>Formosa Group Ltd. 3.375% 22-APR-2025</t>
  </si>
  <si>
    <t>209658</t>
  </si>
  <si>
    <t>85207UAF</t>
  </si>
  <si>
    <t>Sprint Corp. 7.875% 15-SEP-2023</t>
  </si>
  <si>
    <t>190472</t>
  </si>
  <si>
    <t>85207UAF2</t>
  </si>
  <si>
    <t>11/14/2014</t>
  </si>
  <si>
    <t>85172FAF</t>
  </si>
  <si>
    <t>Springleaf Finance Corporation 8.25% 01-OCT-2023</t>
  </si>
  <si>
    <t>184958</t>
  </si>
  <si>
    <t>85172FAF6</t>
  </si>
  <si>
    <t>10/01/2023</t>
  </si>
  <si>
    <t>05565QDA</t>
  </si>
  <si>
    <t>BP Capital Markets Plc 3.506% 17-MAR-2025</t>
  </si>
  <si>
    <t>207587</t>
  </si>
  <si>
    <t>05565QDA3</t>
  </si>
  <si>
    <t xml:space="preserve"> 3/17/2015</t>
  </si>
  <si>
    <t xml:space="preserve"> 3/17/2025</t>
  </si>
  <si>
    <t>XS0097772965</t>
  </si>
  <si>
    <t>Dresdner Funding Trust I 8.151% 30-JUN-2031</t>
  </si>
  <si>
    <t>108860</t>
  </si>
  <si>
    <t xml:space="preserve"> 7/02/2029</t>
  </si>
  <si>
    <t>156700AX</t>
  </si>
  <si>
    <t>CenturyLink, Inc. 6.75% 01-DEC-2023</t>
  </si>
  <si>
    <t>112912</t>
  </si>
  <si>
    <t>156700AX4</t>
  </si>
  <si>
    <t>11/27/2013</t>
  </si>
  <si>
    <t>12/01/2023</t>
  </si>
  <si>
    <t>20259BAA</t>
  </si>
  <si>
    <t>Commerzbank AG 8.125% 19-SEP-2023</t>
  </si>
  <si>
    <t>112340</t>
  </si>
  <si>
    <t>20259BAA9</t>
  </si>
  <si>
    <t>585055BS</t>
  </si>
  <si>
    <t>Medtronic, Inc. 3.5% 15-MAR-2025</t>
  </si>
  <si>
    <t>216528</t>
  </si>
  <si>
    <t>585055BS4</t>
  </si>
  <si>
    <t xml:space="preserve"> 8/31/2015</t>
  </si>
  <si>
    <t>172967JP</t>
  </si>
  <si>
    <t>Citigroup Inc. 3.3% 27-APR-2025</t>
  </si>
  <si>
    <t>209494</t>
  </si>
  <si>
    <t>172967JP7</t>
  </si>
  <si>
    <t>966387AH</t>
  </si>
  <si>
    <t>Whiting Petroleum Corporation 5.75% 15-MAR-2021</t>
  </si>
  <si>
    <t>112293</t>
  </si>
  <si>
    <t>966387AH5</t>
  </si>
  <si>
    <t>12/15/2020</t>
  </si>
  <si>
    <t xml:space="preserve"> 9/12/2013</t>
  </si>
  <si>
    <t>12/14/2020</t>
  </si>
  <si>
    <t>XS1079848369</t>
  </si>
  <si>
    <t>ONGC Videsh Ltd. 4.625% 15-JUL-2024</t>
  </si>
  <si>
    <t>188770</t>
  </si>
  <si>
    <t>XS0997000251</t>
  </si>
  <si>
    <t>Government of Croatia 6.0% 26-JAN-2024</t>
  </si>
  <si>
    <t>188488</t>
  </si>
  <si>
    <t>06051GFH</t>
  </si>
  <si>
    <t>Bank of America Corporation 4.2% 26-AUG-2024</t>
  </si>
  <si>
    <t>190320</t>
  </si>
  <si>
    <t>06051GFH7</t>
  </si>
  <si>
    <t>780097AZ</t>
  </si>
  <si>
    <t>Royal Bank of Scotland Group plc 6.0% 19-DEC-2023</t>
  </si>
  <si>
    <t>116887</t>
  </si>
  <si>
    <t>780097AZ4</t>
  </si>
  <si>
    <t>87151QAC</t>
  </si>
  <si>
    <t>Symetra Financial Corporation 4.25% 15-JUL-2024</t>
  </si>
  <si>
    <t>185152</t>
  </si>
  <si>
    <t>87151QAC0</t>
  </si>
  <si>
    <t xml:space="preserve"> 8/04/2014</t>
  </si>
  <si>
    <t>904764AU</t>
  </si>
  <si>
    <t>Unilever Capital Corp. 2.0% 28-JUL-2026</t>
  </si>
  <si>
    <t>233252</t>
  </si>
  <si>
    <t>904764AU1</t>
  </si>
  <si>
    <t xml:space="preserve"> 7/28/2016</t>
  </si>
  <si>
    <t xml:space="preserve"> 7/28/2026</t>
  </si>
  <si>
    <t>404119BN</t>
  </si>
  <si>
    <t>HCA, Inc. 5.0% 15-MAR-2024</t>
  </si>
  <si>
    <t>113906</t>
  </si>
  <si>
    <t>404119BN8</t>
  </si>
  <si>
    <t>46625HJY</t>
  </si>
  <si>
    <t>JPMorgan Chase &amp; Co. 3.875% 10-SEP-2024</t>
  </si>
  <si>
    <t>190358</t>
  </si>
  <si>
    <t>46625HJY7</t>
  </si>
  <si>
    <t>35671DAU</t>
  </si>
  <si>
    <t>Freeport-McMoRan, Inc. 3.55% 01-MAR-2022</t>
  </si>
  <si>
    <t>112123</t>
  </si>
  <si>
    <t>35671DAU9</t>
  </si>
  <si>
    <t>12/01/2021</t>
  </si>
  <si>
    <t xml:space="preserve"> 2/13/2012</t>
  </si>
  <si>
    <t>11/30/2021</t>
  </si>
  <si>
    <t>61761JVL</t>
  </si>
  <si>
    <t>Morgan Stanley 3.7% 23-OCT-2024</t>
  </si>
  <si>
    <t>190102</t>
  </si>
  <si>
    <t>61761JVL0</t>
  </si>
  <si>
    <t>10/23/2024</t>
  </si>
  <si>
    <t>747262AS</t>
  </si>
  <si>
    <t>QVC, Inc. 4.85% 01-APR-2024</t>
  </si>
  <si>
    <t>115226</t>
  </si>
  <si>
    <t>747262AS2</t>
  </si>
  <si>
    <t xml:space="preserve"> 6/11/2014</t>
  </si>
  <si>
    <t xml:space="preserve"> 4/01/2024</t>
  </si>
  <si>
    <t>USY81647AB84</t>
  </si>
  <si>
    <t>State Bank of India (London Branch) 4.875% 17-APR-2024</t>
  </si>
  <si>
    <t>186807</t>
  </si>
  <si>
    <t>44841DAB</t>
  </si>
  <si>
    <t>Hutchison Whampoa International Ltd. 3.625% 31-OCT-2024</t>
  </si>
  <si>
    <t>190226</t>
  </si>
  <si>
    <t>44841DAB8</t>
  </si>
  <si>
    <t>69033DAC</t>
  </si>
  <si>
    <t>Oversea-Chinese Banking Corporation Limited 4.25% 19-JUN-2024</t>
  </si>
  <si>
    <t>221510</t>
  </si>
  <si>
    <t>69033DAC1</t>
  </si>
  <si>
    <t>111013AL</t>
  </si>
  <si>
    <t>Sky plc 3.75% 16-SEP-2024</t>
  </si>
  <si>
    <t>189701</t>
  </si>
  <si>
    <t>111013AL2</t>
  </si>
  <si>
    <t xml:space="preserve"> 9/16/2024</t>
  </si>
  <si>
    <t>345397WW</t>
  </si>
  <si>
    <t>Ford Motor Credit Company LLC 3.664% 08-SEP-2024</t>
  </si>
  <si>
    <t>193029</t>
  </si>
  <si>
    <t>345397WW9</t>
  </si>
  <si>
    <t>931142AU</t>
  </si>
  <si>
    <t>Wal-Mart Stores, Inc. 6.75% 15-OCT-2023</t>
  </si>
  <si>
    <t>108338</t>
  </si>
  <si>
    <t>931142AU7</t>
  </si>
  <si>
    <t>87264AAK</t>
  </si>
  <si>
    <t>T-Mobile USA, Inc. 6.25% 01-APR-2021</t>
  </si>
  <si>
    <t>113628</t>
  </si>
  <si>
    <t>87264AAK1</t>
  </si>
  <si>
    <t xml:space="preserve"> 2/05/2014</t>
  </si>
  <si>
    <t>200447AD</t>
  </si>
  <si>
    <t>Comision Federal de Electricidad SA de CV 4.875% 15-JAN-2024</t>
  </si>
  <si>
    <t>112631</t>
  </si>
  <si>
    <t>200447AD2</t>
  </si>
  <si>
    <t>10/24/2013</t>
  </si>
  <si>
    <t>404280AP</t>
  </si>
  <si>
    <t>HSBC Holdings plc 4.25% 14-MAR-2024</t>
  </si>
  <si>
    <t>181400</t>
  </si>
  <si>
    <t>404280AP4</t>
  </si>
  <si>
    <t>12592BAE</t>
  </si>
  <si>
    <t>CNH Industrial Capital LLC 4.375% 06-NOV-2020</t>
  </si>
  <si>
    <t>221067</t>
  </si>
  <si>
    <t>12592BAE4</t>
  </si>
  <si>
    <t>11/06/2015</t>
  </si>
  <si>
    <t>11/06/2020</t>
  </si>
  <si>
    <t>912828M5</t>
  </si>
  <si>
    <t>Government of the United States of America 2.25% 15-NOV-2025</t>
  </si>
  <si>
    <t>219669</t>
  </si>
  <si>
    <t>912828M56</t>
  </si>
  <si>
    <t>40052CAB</t>
  </si>
  <si>
    <t>Grupo KUO SAB de CV 6.25% 04-DEC-2022</t>
  </si>
  <si>
    <t>181352</t>
  </si>
  <si>
    <t>40052CAB2</t>
  </si>
  <si>
    <t>12/04/2017</t>
  </si>
  <si>
    <t>12/04/2012</t>
  </si>
  <si>
    <t>12/03/2017</t>
  </si>
  <si>
    <t>17302XAJ</t>
  </si>
  <si>
    <t>CITGO Petroleum Corp. 6.25% 15-AUG-2022</t>
  </si>
  <si>
    <t>115914</t>
  </si>
  <si>
    <t>17302XAJ5</t>
  </si>
  <si>
    <t xml:space="preserve"> 7/29/2014</t>
  </si>
  <si>
    <t xml:space="preserve"> 8/15/2022</t>
  </si>
  <si>
    <t>USU17185AE65</t>
  </si>
  <si>
    <t>186728</t>
  </si>
  <si>
    <t>210795PL</t>
  </si>
  <si>
    <t>Continental Airlines, Inc. 7.875% 02-JUL-2018</t>
  </si>
  <si>
    <t>101465</t>
  </si>
  <si>
    <t>210795PL8</t>
  </si>
  <si>
    <t>69073TAR</t>
  </si>
  <si>
    <t>Owens-Brockway Glass Container, Inc. 5.875% 15-AUG-2023</t>
  </si>
  <si>
    <t>215112</t>
  </si>
  <si>
    <t>69073TAR4</t>
  </si>
  <si>
    <t xml:space="preserve"> 8/15/2023</t>
  </si>
  <si>
    <t>61746BDQ</t>
  </si>
  <si>
    <t>Morgan Stanley 3.875% 29-APR-2024</t>
  </si>
  <si>
    <t>182996</t>
  </si>
  <si>
    <t>61746BDQ6</t>
  </si>
  <si>
    <t xml:space="preserve"> 4/28/2014</t>
  </si>
  <si>
    <t xml:space="preserve"> 4/29/2024</t>
  </si>
  <si>
    <t>80283LAA</t>
  </si>
  <si>
    <t>Santander UK Plc 5.0% 07-NOV-2023</t>
  </si>
  <si>
    <t>112790</t>
  </si>
  <si>
    <t>80283LAA1</t>
  </si>
  <si>
    <t>87612EBD</t>
  </si>
  <si>
    <t>Target Corporation 3.5% 01-JUL-2024</t>
  </si>
  <si>
    <t>185233</t>
  </si>
  <si>
    <t>87612EBD7</t>
  </si>
  <si>
    <t>06051GFF</t>
  </si>
  <si>
    <t>Bank of America Corporation 4.0% 01-APR-2024</t>
  </si>
  <si>
    <t>114204</t>
  </si>
  <si>
    <t>06051GFF1</t>
  </si>
  <si>
    <t>026874CY</t>
  </si>
  <si>
    <t>American International Group, Inc. 4.125% 15-FEB-2024</t>
  </si>
  <si>
    <t>112486</t>
  </si>
  <si>
    <t>026874CY1</t>
  </si>
  <si>
    <t>10/02/2013</t>
  </si>
  <si>
    <t>372491AA</t>
  </si>
  <si>
    <t>Genworth Holdings, Inc. 4.9% 15-AUG-2023</t>
  </si>
  <si>
    <t>111870</t>
  </si>
  <si>
    <t>372491AA8</t>
  </si>
  <si>
    <t>38141GVM</t>
  </si>
  <si>
    <t>Goldman Sachs Group, Inc. 4.0% 03-MAR-2024</t>
  </si>
  <si>
    <t>117026</t>
  </si>
  <si>
    <t>38141GVM3</t>
  </si>
  <si>
    <t>963320AR</t>
  </si>
  <si>
    <t>Whirlpool Corporation 4.0% 01-MAR-2024</t>
  </si>
  <si>
    <t>113824</t>
  </si>
  <si>
    <t>963320AR7</t>
  </si>
  <si>
    <t xml:space="preserve"> 2/25/2014</t>
  </si>
  <si>
    <t xml:space="preserve"> 3/01/2024</t>
  </si>
  <si>
    <t>912810EQ</t>
  </si>
  <si>
    <t>Government of the United States of America 6.25% 15-AUG-2023</t>
  </si>
  <si>
    <t>108024</t>
  </si>
  <si>
    <t>912810EQ7</t>
  </si>
  <si>
    <t>88731EAF</t>
  </si>
  <si>
    <t>Time Warner Entertainment Co. LP 8.375% 15-MAR-2023</t>
  </si>
  <si>
    <t>107859</t>
  </si>
  <si>
    <t>88731EAF7</t>
  </si>
  <si>
    <t>81725WAG</t>
  </si>
  <si>
    <t>Sensata Technologies BV 4.875% 15-OCT-2023</t>
  </si>
  <si>
    <t>110213</t>
  </si>
  <si>
    <t>81725WAG8</t>
  </si>
  <si>
    <t>10/15/2023</t>
  </si>
  <si>
    <t>74432QBZ</t>
  </si>
  <si>
    <t>Prudential Financial, Inc. 3.5% 15-MAY-2024</t>
  </si>
  <si>
    <t>184193</t>
  </si>
  <si>
    <t>74432QBZ7</t>
  </si>
  <si>
    <t>06051GFB</t>
  </si>
  <si>
    <t>Bank of America Corporation 4.125% 22-JAN-2024</t>
  </si>
  <si>
    <t>178021</t>
  </si>
  <si>
    <t>06051GFB0</t>
  </si>
  <si>
    <t>88031NAA</t>
  </si>
  <si>
    <t>Tenaska Alabama Partners LP 7.0% 30-JUN-2021</t>
  </si>
  <si>
    <t>107764</t>
  </si>
  <si>
    <t>88031NAA5</t>
  </si>
  <si>
    <t xml:space="preserve"> 6/16/2005</t>
  </si>
  <si>
    <t xml:space="preserve"> 6/30/2021</t>
  </si>
  <si>
    <t>92343VBR</t>
  </si>
  <si>
    <t>Verizon Communications Inc. 5.15% 15-SEP-2023</t>
  </si>
  <si>
    <t>112296</t>
  </si>
  <si>
    <t>92343VBR4</t>
  </si>
  <si>
    <t>49456BAG</t>
  </si>
  <si>
    <t>Kinder Morgan, Inc. 5.3% 01-DEC-2034</t>
  </si>
  <si>
    <t>192722</t>
  </si>
  <si>
    <t>49456BAG6</t>
  </si>
  <si>
    <t xml:space="preserve"> 6/01/2034</t>
  </si>
  <si>
    <t xml:space="preserve"> 5/31/2034</t>
  </si>
  <si>
    <t>29081PAE</t>
  </si>
  <si>
    <t>Embotelladora Andina S.A. 5.0% 01-OCT-2023</t>
  </si>
  <si>
    <t>112503</t>
  </si>
  <si>
    <t>29081PAE5</t>
  </si>
  <si>
    <t>10/01/2013</t>
  </si>
  <si>
    <t>02209SAS</t>
  </si>
  <si>
    <t>Altria Group, Inc. 4.0% 31-JAN-2024</t>
  </si>
  <si>
    <t>112732</t>
  </si>
  <si>
    <t>02209SAS2</t>
  </si>
  <si>
    <t>059895AQ</t>
  </si>
  <si>
    <t>Bangkok Bank Public Company Limited 5.0% 03-OCT-2023</t>
  </si>
  <si>
    <t>178006</t>
  </si>
  <si>
    <t>059895AQ5</t>
  </si>
  <si>
    <t>10/03/2013</t>
  </si>
  <si>
    <t>10/03/2023</t>
  </si>
  <si>
    <t>37045VAE</t>
  </si>
  <si>
    <t>General Motors Company 4.875% 02-OCT-2023</t>
  </si>
  <si>
    <t>116902</t>
  </si>
  <si>
    <t>37045VAE0</t>
  </si>
  <si>
    <t>10/02/2023</t>
  </si>
  <si>
    <t>717081DM</t>
  </si>
  <si>
    <t>Pfizer Inc. 3.4% 15-MAY-2024</t>
  </si>
  <si>
    <t>183984</t>
  </si>
  <si>
    <t>717081DM2</t>
  </si>
  <si>
    <t>33829TAA</t>
  </si>
  <si>
    <t>Five Corners Funding Trust 4.419% 15-NOV-2023</t>
  </si>
  <si>
    <t>190298</t>
  </si>
  <si>
    <t>33829TAA4</t>
  </si>
  <si>
    <t>05565QCP</t>
  </si>
  <si>
    <t>BP Capital Markets Plc 3.814% 10-FEB-2024</t>
  </si>
  <si>
    <t>113650</t>
  </si>
  <si>
    <t>05565QCP1</t>
  </si>
  <si>
    <t xml:space="preserve"> 2/10/2014</t>
  </si>
  <si>
    <t xml:space="preserve"> 2/10/2024</t>
  </si>
  <si>
    <t>66989HAG</t>
  </si>
  <si>
    <t>Novartis Capital Corp. 3.4% 06-MAY-2024</t>
  </si>
  <si>
    <t>113787</t>
  </si>
  <si>
    <t>66989HAG3</t>
  </si>
  <si>
    <t xml:space="preserve"> 2/21/2014</t>
  </si>
  <si>
    <t xml:space="preserve"> 5/06/2024</t>
  </si>
  <si>
    <t>912828R3</t>
  </si>
  <si>
    <t>Government of the United States of America 1.625% 15-MAY-2026</t>
  </si>
  <si>
    <t>228972</t>
  </si>
  <si>
    <t>912828R36</t>
  </si>
  <si>
    <t>283875AK</t>
  </si>
  <si>
    <t>Government of El Salvador 7.75% 24-JAN-2023</t>
  </si>
  <si>
    <t>213851</t>
  </si>
  <si>
    <t>283875AK8</t>
  </si>
  <si>
    <t>125581GR</t>
  </si>
  <si>
    <t>CIT Group Inc. 5.0% 01-AUG-2023</t>
  </si>
  <si>
    <t>114078</t>
  </si>
  <si>
    <t>125581GR3</t>
  </si>
  <si>
    <t xml:space="preserve"> 8/01/2013</t>
  </si>
  <si>
    <t xml:space="preserve"> 8/01/2023</t>
  </si>
  <si>
    <t>912828K7</t>
  </si>
  <si>
    <t>Government of the United States of America 2.0% 15-AUG-2025</t>
  </si>
  <si>
    <t>215116</t>
  </si>
  <si>
    <t>912828K74</t>
  </si>
  <si>
    <t>35906AAM</t>
  </si>
  <si>
    <t>Frontier Communications Corporation 7.125% 15-JAN-2023</t>
  </si>
  <si>
    <t>104154</t>
  </si>
  <si>
    <t>35906AAM0</t>
  </si>
  <si>
    <t xml:space="preserve"> 8/15/2012</t>
  </si>
  <si>
    <t xml:space="preserve"> 1/15/2023</t>
  </si>
  <si>
    <t>058498AS</t>
  </si>
  <si>
    <t>Ball Corporation 4.0% 15-NOV-2023</t>
  </si>
  <si>
    <t>110709</t>
  </si>
  <si>
    <t>058498AS5</t>
  </si>
  <si>
    <t xml:space="preserve"> 5/16/2013</t>
  </si>
  <si>
    <t>11/15/2023</t>
  </si>
  <si>
    <t>XS1395182683</t>
  </si>
  <si>
    <t>Huntsman International LLC 4.25% 01-APR-2025</t>
  </si>
  <si>
    <t>227223</t>
  </si>
  <si>
    <t xml:space="preserve"> 1/02/2025</t>
  </si>
  <si>
    <t xml:space="preserve"> 4/07/2016</t>
  </si>
  <si>
    <t>12/31/2024</t>
  </si>
  <si>
    <t>404121AG</t>
  </si>
  <si>
    <t>HCA, Inc. 5.875% 01-MAY-2023</t>
  </si>
  <si>
    <t>104624</t>
  </si>
  <si>
    <t>404121AG0</t>
  </si>
  <si>
    <t>10/23/2012</t>
  </si>
  <si>
    <t>USP7807HAP03</t>
  </si>
  <si>
    <t>Petroleos de Venezuela SA 9.0% 17-NOV-2021</t>
  </si>
  <si>
    <t>108846</t>
  </si>
  <si>
    <t>11/17/2011</t>
  </si>
  <si>
    <t>11/17/2021</t>
  </si>
  <si>
    <t>912828XB</t>
  </si>
  <si>
    <t>Government of the United States of America 2.125% 15-MAY-2025</t>
  </si>
  <si>
    <t>210267</t>
  </si>
  <si>
    <t>912828XB1</t>
  </si>
  <si>
    <t>00209TAB</t>
  </si>
  <si>
    <t>Comcast Cable Communications Holdings, Inc. 9.455% 15-NOV-2022</t>
  </si>
  <si>
    <t>100099</t>
  </si>
  <si>
    <t>00209TAB1</t>
  </si>
  <si>
    <t>3135G0ZR</t>
  </si>
  <si>
    <t>Federal National Mortgage Association 2.625% 06-SEP-2024</t>
  </si>
  <si>
    <t>117036</t>
  </si>
  <si>
    <t>3135G0ZR7</t>
  </si>
  <si>
    <t>552953CC</t>
  </si>
  <si>
    <t>MGM Resorts International 6.0% 15-MAR-2023</t>
  </si>
  <si>
    <t>190578</t>
  </si>
  <si>
    <t>552953CC3</t>
  </si>
  <si>
    <t>097751BF</t>
  </si>
  <si>
    <t>Bombardier Inc. 6.125% 15-JAN-2023</t>
  </si>
  <si>
    <t>100683</t>
  </si>
  <si>
    <t>097751BF7</t>
  </si>
  <si>
    <t xml:space="preserve"> 1/14/2013</t>
  </si>
  <si>
    <t>14912L5X</t>
  </si>
  <si>
    <t>Caterpillar Financial Services Corporation 3.75% 24-NOV-2023</t>
  </si>
  <si>
    <t>112954</t>
  </si>
  <si>
    <t>14912L5X5</t>
  </si>
  <si>
    <t>902552AB</t>
  </si>
  <si>
    <t>United Air Lines, Inc. 10.4% 01-NOV-2016</t>
  </si>
  <si>
    <t>107967</t>
  </si>
  <si>
    <t>902552AB4</t>
  </si>
  <si>
    <t>10/13/2009</t>
  </si>
  <si>
    <t>10/31/2016</t>
  </si>
  <si>
    <t>345397WK</t>
  </si>
  <si>
    <t>Ford Motor Credit Company LLC 4.375% 06-AUG-2023</t>
  </si>
  <si>
    <t>114284</t>
  </si>
  <si>
    <t>345397WK5</t>
  </si>
  <si>
    <t>172967HD</t>
  </si>
  <si>
    <t>Citigroup Inc. 3.875% 25-OCT-2023</t>
  </si>
  <si>
    <t>178929</t>
  </si>
  <si>
    <t>172967HD6</t>
  </si>
  <si>
    <t>BE6254003252</t>
  </si>
  <si>
    <t>Barry Callebaut Services NV 5.5% 15-JUN-2023</t>
  </si>
  <si>
    <t>114788</t>
  </si>
  <si>
    <t xml:space="preserve"> 6/20/2013</t>
  </si>
  <si>
    <t>BE6254004268</t>
  </si>
  <si>
    <t>111326</t>
  </si>
  <si>
    <t>XS0889401724</t>
  </si>
  <si>
    <t>VimpelCom Holdings BV 5.95% 13-FEB-2023</t>
  </si>
  <si>
    <t>208384</t>
  </si>
  <si>
    <t>25466AAD</t>
  </si>
  <si>
    <t>Discover Bank 4.2% 08-AUG-2023</t>
  </si>
  <si>
    <t>116273</t>
  </si>
  <si>
    <t>25466AAD3</t>
  </si>
  <si>
    <t>62947QAV</t>
  </si>
  <si>
    <t>NXP Semiconductors NV 4.625% 01-JUN-2023</t>
  </si>
  <si>
    <t>229112</t>
  </si>
  <si>
    <t>62947QAV0</t>
  </si>
  <si>
    <t>05958AAH</t>
  </si>
  <si>
    <t>Banco do Brasil SA (Grand Cayman Branch) 5.875% 19-JAN-2023</t>
  </si>
  <si>
    <t>111719</t>
  </si>
  <si>
    <t>05958AAH1</t>
  </si>
  <si>
    <t>912828G3</t>
  </si>
  <si>
    <t>Government of the United States of America 2.25% 15-NOV-2024</t>
  </si>
  <si>
    <t>190487</t>
  </si>
  <si>
    <t>912828G38</t>
  </si>
  <si>
    <t>561234AE</t>
  </si>
  <si>
    <t>Mallinckrodt International Finance SA 4.75% 15-APR-2023</t>
  </si>
  <si>
    <t>114245</t>
  </si>
  <si>
    <t>561234AE5</t>
  </si>
  <si>
    <t xml:space="preserve"> 4/03/2014</t>
  </si>
  <si>
    <t xml:space="preserve"> 4/15/2023</t>
  </si>
  <si>
    <t>912828J2</t>
  </si>
  <si>
    <t>Government of the United States of America 2.0% 15-FEB-2025</t>
  </si>
  <si>
    <t>204336</t>
  </si>
  <si>
    <t>912828J27</t>
  </si>
  <si>
    <t>25470XAL</t>
  </si>
  <si>
    <t>DISH DBS Corporation 5.0% 15-MAR-2023</t>
  </si>
  <si>
    <t>113517</t>
  </si>
  <si>
    <t>25470XAL9</t>
  </si>
  <si>
    <t xml:space="preserve"> 5/10/2013</t>
  </si>
  <si>
    <t>06053FAA</t>
  </si>
  <si>
    <t>Bank of America Corporation 4.1% 24-JUL-2023</t>
  </si>
  <si>
    <t>111852</t>
  </si>
  <si>
    <t>06053FAA7</t>
  </si>
  <si>
    <t>404121AF</t>
  </si>
  <si>
    <t>HCA, Inc. 4.75% 01-MAY-2023</t>
  </si>
  <si>
    <t>104623</t>
  </si>
  <si>
    <t>404121AF2</t>
  </si>
  <si>
    <t>03938HAA</t>
  </si>
  <si>
    <t>Arcelik A.S. 5.0% 03-APR-2023</t>
  </si>
  <si>
    <t>114459</t>
  </si>
  <si>
    <t>03938HAA1</t>
  </si>
  <si>
    <t>059514AB</t>
  </si>
  <si>
    <t>Banco de Bogota SA 5.375% 19-FEB-2023</t>
  </si>
  <si>
    <t>111689</t>
  </si>
  <si>
    <t>059514AB5</t>
  </si>
  <si>
    <t>912828D5</t>
  </si>
  <si>
    <t>Government of the United States of America 2.375% 15-AUG-2024</t>
  </si>
  <si>
    <t>116129</t>
  </si>
  <si>
    <t>912828D56</t>
  </si>
  <si>
    <t>USN1384FAA32</t>
  </si>
  <si>
    <t>Bharti Airtel International (Netherlands) BV 5.125% 11-MAR-2023</t>
  </si>
  <si>
    <t>113922</t>
  </si>
  <si>
    <t xml:space="preserve"> 3/11/2013</t>
  </si>
  <si>
    <t xml:space="preserve"> 3/11/2023</t>
  </si>
  <si>
    <t>53079EBE</t>
  </si>
  <si>
    <t>Liberty Mutual Group, Inc. 4.25% 15-JUN-2023</t>
  </si>
  <si>
    <t>112571</t>
  </si>
  <si>
    <t>53079EBE3</t>
  </si>
  <si>
    <t>780099CE</t>
  </si>
  <si>
    <t>Royal Bank of Scotland plc 6.125% 15-DEC-2022</t>
  </si>
  <si>
    <t>107232</t>
  </si>
  <si>
    <t>780099CE5</t>
  </si>
  <si>
    <t>03969AAJ</t>
  </si>
  <si>
    <t>Ardagh Packaging Finance Plc 7.25% 15-MAY-2024</t>
  </si>
  <si>
    <t>227696</t>
  </si>
  <si>
    <t>03969AAJ9</t>
  </si>
  <si>
    <t>012605AA</t>
  </si>
  <si>
    <t>Albea Beauty Holdings S.A. 8.375% 01-NOV-2019</t>
  </si>
  <si>
    <t>100169</t>
  </si>
  <si>
    <t>012605AA9</t>
  </si>
  <si>
    <t>10/31/2012</t>
  </si>
  <si>
    <t>10/31/2015</t>
  </si>
  <si>
    <t>USL01645AA58</t>
  </si>
  <si>
    <t>114786</t>
  </si>
  <si>
    <t>USY7138AAE02</t>
  </si>
  <si>
    <t>PT Pertamina (Persero) 4.3% 20-MAY-2023</t>
  </si>
  <si>
    <t>186794</t>
  </si>
  <si>
    <t>48666KAR</t>
  </si>
  <si>
    <t>KB Home 7.5% 15-SEP-2022</t>
  </si>
  <si>
    <t>105293</t>
  </si>
  <si>
    <t>48666KAR0</t>
  </si>
  <si>
    <t xml:space="preserve"> 7/31/2012</t>
  </si>
  <si>
    <t xml:space="preserve"> 9/15/2022</t>
  </si>
  <si>
    <t>46639UAA</t>
  </si>
  <si>
    <t>KazMunayGas NC JSC 4.4% 30-APR-2023</t>
  </si>
  <si>
    <t>110353</t>
  </si>
  <si>
    <t>46639UAA3</t>
  </si>
  <si>
    <t>864486AG</t>
  </si>
  <si>
    <t>Suburban Propane Partners, L.P. 7.375% 01-AUG-2021</t>
  </si>
  <si>
    <t>107676</t>
  </si>
  <si>
    <t>864486AG0</t>
  </si>
  <si>
    <t>440543AL</t>
  </si>
  <si>
    <t>Hornbeck Offshore Services, Inc. 5.875% 01-APR-2020</t>
  </si>
  <si>
    <t>104887</t>
  </si>
  <si>
    <t>440543AL0</t>
  </si>
  <si>
    <t xml:space="preserve"> 7/26/2012</t>
  </si>
  <si>
    <t>852061AS</t>
  </si>
  <si>
    <t>Sprint Communications, Inc. 6.0% 15-NOV-2022</t>
  </si>
  <si>
    <t>107574</t>
  </si>
  <si>
    <t>852061AS9</t>
  </si>
  <si>
    <t>386088AF</t>
  </si>
  <si>
    <t>Grand Metropolitan Investment Corp. 8.0% 15-SEP-2022</t>
  </si>
  <si>
    <t>104546</t>
  </si>
  <si>
    <t>386088AF5</t>
  </si>
  <si>
    <t>92909MAF</t>
  </si>
  <si>
    <t>VTB Capital SA 6.95% 17-OCT-2022</t>
  </si>
  <si>
    <t>115220</t>
  </si>
  <si>
    <t>92909MAF7</t>
  </si>
  <si>
    <t>XS0842078536</t>
  </si>
  <si>
    <t>113256</t>
  </si>
  <si>
    <t>87938WAR</t>
  </si>
  <si>
    <t>Telefonica Emisiones SA 4.57% 27-APR-2023</t>
  </si>
  <si>
    <t>110313</t>
  </si>
  <si>
    <t>87938WAR4</t>
  </si>
  <si>
    <t xml:space="preserve"> 4/27/2023</t>
  </si>
  <si>
    <t>37045XAL</t>
  </si>
  <si>
    <t>General Motors Financial Co., Inc. 4.25% 15-MAY-2023</t>
  </si>
  <si>
    <t>113603</t>
  </si>
  <si>
    <t>37045XAL0</t>
  </si>
  <si>
    <t>67103HAB</t>
  </si>
  <si>
    <t>O'Reilly Automotive, Inc. 4.625% 15-SEP-2021</t>
  </si>
  <si>
    <t>106569</t>
  </si>
  <si>
    <t>67103HAB3</t>
  </si>
  <si>
    <t xml:space="preserve"> 9/19/2011</t>
  </si>
  <si>
    <t>667294AY</t>
  </si>
  <si>
    <t>Northwest Airlines, Inc. 7.691% 01-APR-2017</t>
  </si>
  <si>
    <t>106535</t>
  </si>
  <si>
    <t>667294AY8</t>
  </si>
  <si>
    <t xml:space="preserve"> 6/01/2001</t>
  </si>
  <si>
    <t>912828WJ</t>
  </si>
  <si>
    <t>Government of the United States of America 2.5% 15-MAY-2024</t>
  </si>
  <si>
    <t>114714</t>
  </si>
  <si>
    <t>912828WJ5</t>
  </si>
  <si>
    <t>21036PAL</t>
  </si>
  <si>
    <t>Constellation Brands, Inc. 4.25% 01-MAY-2023</t>
  </si>
  <si>
    <t>110451</t>
  </si>
  <si>
    <t>21036PAL2</t>
  </si>
  <si>
    <t xml:space="preserve"> 5/14/2013</t>
  </si>
  <si>
    <t>472319AL</t>
  </si>
  <si>
    <t>Jefferies Group LLC 5.125% 20-JAN-2023</t>
  </si>
  <si>
    <t>105223</t>
  </si>
  <si>
    <t>472319AL6</t>
  </si>
  <si>
    <t xml:space="preserve"> 1/20/2023</t>
  </si>
  <si>
    <t>912828B6</t>
  </si>
  <si>
    <t>Government of the United States of America 2.75% 15-FEB-2024</t>
  </si>
  <si>
    <t>113637</t>
  </si>
  <si>
    <t>912828B66</t>
  </si>
  <si>
    <t>228227BD</t>
  </si>
  <si>
    <t>Crown Castle International Corp. 5.25% 15-JAN-2023</t>
  </si>
  <si>
    <t>109156</t>
  </si>
  <si>
    <t>228227BD5</t>
  </si>
  <si>
    <t xml:space="preserve"> 3/01/2013</t>
  </si>
  <si>
    <t>109641AG</t>
  </si>
  <si>
    <t>Brinker International, Inc. 3.875% 15-MAY-2023</t>
  </si>
  <si>
    <t>110669</t>
  </si>
  <si>
    <t>109641AG5</t>
  </si>
  <si>
    <t>747262AK</t>
  </si>
  <si>
    <t>QVC, Inc. 4.375% 15-MAR-2023</t>
  </si>
  <si>
    <t>112117</t>
  </si>
  <si>
    <t>747262AK9</t>
  </si>
  <si>
    <t xml:space="preserve"> 8/26/2013</t>
  </si>
  <si>
    <t>55314WAC</t>
  </si>
  <si>
    <t>MMC Finance Ltd. 6.625% 14-OCT-2022</t>
  </si>
  <si>
    <t>219573</t>
  </si>
  <si>
    <t>55314WAC8</t>
  </si>
  <si>
    <t>XS1298447019</t>
  </si>
  <si>
    <t>219553</t>
  </si>
  <si>
    <t>05533UAC</t>
  </si>
  <si>
    <t>BBVA Bancomer SA Institucion de Banca Multiple 6.75% 30-SEP-2022</t>
  </si>
  <si>
    <t>100463</t>
  </si>
  <si>
    <t>05533UAC2</t>
  </si>
  <si>
    <t>15126QAA</t>
  </si>
  <si>
    <t>Cementos Pacasmayo SAA 4.5% 08-FEB-2023</t>
  </si>
  <si>
    <t>178791</t>
  </si>
  <si>
    <t>15126QAA7</t>
  </si>
  <si>
    <t xml:space="preserve"> 2/08/2013</t>
  </si>
  <si>
    <t xml:space="preserve"> 2/08/2023</t>
  </si>
  <si>
    <t>05990GAA</t>
  </si>
  <si>
    <t>Banco de Credito del Peru SA 4.25% 01-APR-2023</t>
  </si>
  <si>
    <t>111366</t>
  </si>
  <si>
    <t>05990GAA3</t>
  </si>
  <si>
    <t xml:space="preserve"> 4/01/2013</t>
  </si>
  <si>
    <t xml:space="preserve"> 4/01/2023</t>
  </si>
  <si>
    <t>14040HBD</t>
  </si>
  <si>
    <t>Capital One Financial Corporation 3.5% 15-JUN-2023</t>
  </si>
  <si>
    <t>112469</t>
  </si>
  <si>
    <t>14040HBD6</t>
  </si>
  <si>
    <t>85805RAB</t>
  </si>
  <si>
    <t>Steel Capital SA 5.9% 17-OCT-2022</t>
  </si>
  <si>
    <t>111677</t>
  </si>
  <si>
    <t>85805RAB4</t>
  </si>
  <si>
    <t>XS0783934168</t>
  </si>
  <si>
    <t>Albea Beauty Holdings S.A. 8.75% 01-NOV-2019</t>
  </si>
  <si>
    <t>108982</t>
  </si>
  <si>
    <t>02154VAA</t>
  </si>
  <si>
    <t>Altice SA 7.75% 15-MAY-2022</t>
  </si>
  <si>
    <t>114439</t>
  </si>
  <si>
    <t>02154VAA9</t>
  </si>
  <si>
    <t xml:space="preserve"> 5/08/2014</t>
  </si>
  <si>
    <t>12527GAC</t>
  </si>
  <si>
    <t>CF Industries, Inc. 3.45% 01-JUN-2023</t>
  </si>
  <si>
    <t>110823</t>
  </si>
  <si>
    <t>12527GAC7</t>
  </si>
  <si>
    <t xml:space="preserve"> 5/23/2013</t>
  </si>
  <si>
    <t>228189AB</t>
  </si>
  <si>
    <t>Crown Americas LLC 4.5% 15-JAN-2023</t>
  </si>
  <si>
    <t>112958</t>
  </si>
  <si>
    <t>228189AB2</t>
  </si>
  <si>
    <t>11/20/2013</t>
  </si>
  <si>
    <t>742718EB</t>
  </si>
  <si>
    <t>Procter &amp; Gamble Company 3.1% 15-AUG-2023</t>
  </si>
  <si>
    <t>184154</t>
  </si>
  <si>
    <t>742718EB1</t>
  </si>
  <si>
    <t xml:space="preserve"> 8/13/2013</t>
  </si>
  <si>
    <t>184502BG</t>
  </si>
  <si>
    <t>iHeart Communications, Inc. 9.0% 01-MAR-2021</t>
  </si>
  <si>
    <t>101281</t>
  </si>
  <si>
    <t>184502BG6</t>
  </si>
  <si>
    <t xml:space="preserve"> 8/04/2011</t>
  </si>
  <si>
    <t>780153AU</t>
  </si>
  <si>
    <t>Royal Caribbean Cruises Ltd. 5.25% 15-NOV-2022</t>
  </si>
  <si>
    <t>107239</t>
  </si>
  <si>
    <t>780153AU6</t>
  </si>
  <si>
    <t>11/07/2012</t>
  </si>
  <si>
    <t>14987BAE</t>
  </si>
  <si>
    <t>CC Holdings GS V LLC 3.849% 15-APR-2023</t>
  </si>
  <si>
    <t>116876</t>
  </si>
  <si>
    <t>14987BAE3</t>
  </si>
  <si>
    <t xml:space="preserve"> 4/18/2013</t>
  </si>
  <si>
    <t>172967GT</t>
  </si>
  <si>
    <t>Citigroup Inc. 3.5% 15-MAY-2023</t>
  </si>
  <si>
    <t>116875</t>
  </si>
  <si>
    <t>172967GT2</t>
  </si>
  <si>
    <t>912828WE</t>
  </si>
  <si>
    <t>Government of the United States of America 2.75% 15-NOV-2023</t>
  </si>
  <si>
    <t>112898</t>
  </si>
  <si>
    <t>912828WE6</t>
  </si>
  <si>
    <t>319963BE</t>
  </si>
  <si>
    <t>First Data Corporation 6.75% 01-NOV-2020</t>
  </si>
  <si>
    <t>104019</t>
  </si>
  <si>
    <t>319963BE3</t>
  </si>
  <si>
    <t xml:space="preserve"> 8/16/2012</t>
  </si>
  <si>
    <t>78406JAC</t>
  </si>
  <si>
    <t>SB Capital SA 5.125% 29-OCT-2022</t>
  </si>
  <si>
    <t>184576</t>
  </si>
  <si>
    <t>78406JAC8</t>
  </si>
  <si>
    <t>XS0848530977</t>
  </si>
  <si>
    <t>113157</t>
  </si>
  <si>
    <t>35906AAK</t>
  </si>
  <si>
    <t>Frontier Communications Corporation 8.75% 15-APR-2022</t>
  </si>
  <si>
    <t>104152</t>
  </si>
  <si>
    <t>35906AAK4</t>
  </si>
  <si>
    <t xml:space="preserve"> 8/13/2010</t>
  </si>
  <si>
    <t xml:space="preserve"> 4/15/2022</t>
  </si>
  <si>
    <t>912828C2</t>
  </si>
  <si>
    <t>Government of the United States of America 1.5% 28-FEB-2019</t>
  </si>
  <si>
    <t>113875</t>
  </si>
  <si>
    <t>912828C24</t>
  </si>
  <si>
    <t>783764AR</t>
  </si>
  <si>
    <t>Ryland Group, Inc. 5.375% 01-OCT-2022</t>
  </si>
  <si>
    <t>107249</t>
  </si>
  <si>
    <t>783764AR4</t>
  </si>
  <si>
    <t xml:space="preserve"> 9/21/2012</t>
  </si>
  <si>
    <t>10/01/2022</t>
  </si>
  <si>
    <t>46625HJJ</t>
  </si>
  <si>
    <t>JPMorgan Chase &amp; Co. 3.375% 01-MAY-2023</t>
  </si>
  <si>
    <t>111135</t>
  </si>
  <si>
    <t>46625HJJ0</t>
  </si>
  <si>
    <t>570535AM</t>
  </si>
  <si>
    <t>Markel Corporation 3.625% 30-MAR-2023</t>
  </si>
  <si>
    <t>109843</t>
  </si>
  <si>
    <t>570535AM6</t>
  </si>
  <si>
    <t xml:space="preserve"> 3/30/2023</t>
  </si>
  <si>
    <t>459745GN</t>
  </si>
  <si>
    <t>International Lease Finance Corporation 5.875% 15-AUG-2022</t>
  </si>
  <si>
    <t>105107</t>
  </si>
  <si>
    <t>459745GN9</t>
  </si>
  <si>
    <t>USM8931TAF68</t>
  </si>
  <si>
    <t>Turkiye Garanti Bankasi Anonim Sirketi 5.25% 13-SEP-2022</t>
  </si>
  <si>
    <t>186551</t>
  </si>
  <si>
    <t>61746BDJ</t>
  </si>
  <si>
    <t>Morgan Stanley 3.75% 25-FEB-2023</t>
  </si>
  <si>
    <t>109144</t>
  </si>
  <si>
    <t>61746BDJ2</t>
  </si>
  <si>
    <t>88167AAD</t>
  </si>
  <si>
    <t>Teva Pharmaceutical Finance Netherlands III BV 2.8% 21-JUL-2023</t>
  </si>
  <si>
    <t>232936</t>
  </si>
  <si>
    <t>88167AAD3</t>
  </si>
  <si>
    <t xml:space="preserve"> 7/21/2023</t>
  </si>
  <si>
    <t>96332HCF</t>
  </si>
  <si>
    <t>Whirlpool Corporation 3.7% 01-MAR-2023</t>
  </si>
  <si>
    <t>190540</t>
  </si>
  <si>
    <t>96332HCF4</t>
  </si>
  <si>
    <t xml:space="preserve"> 3/01/2023</t>
  </si>
  <si>
    <t>6174824M</t>
  </si>
  <si>
    <t>Morgan Stanley 4.875% 01-NOV-2022</t>
  </si>
  <si>
    <t>106073</t>
  </si>
  <si>
    <t>6174824M3</t>
  </si>
  <si>
    <t>25470XAJ</t>
  </si>
  <si>
    <t>DISH DBS Corporation 5.875% 15-JUL-2022</t>
  </si>
  <si>
    <t>101754</t>
  </si>
  <si>
    <t>25470XAJ4</t>
  </si>
  <si>
    <t>10/09/2012</t>
  </si>
  <si>
    <t>549876AA</t>
  </si>
  <si>
    <t>LUKOIL International Finance BV 6.656% 07-JUN-2022</t>
  </si>
  <si>
    <t>105608</t>
  </si>
  <si>
    <t>549876AA8</t>
  </si>
  <si>
    <t xml:space="preserve"> 6/07/2007</t>
  </si>
  <si>
    <t xml:space="preserve"> 6/07/2022</t>
  </si>
  <si>
    <t>22025YAM</t>
  </si>
  <si>
    <t>Corrections Corporation of America 4.125% 01-APR-2020</t>
  </si>
  <si>
    <t>116878</t>
  </si>
  <si>
    <t>22025YAM2</t>
  </si>
  <si>
    <t xml:space="preserve"> 1/02/2020</t>
  </si>
  <si>
    <t xml:space="preserve"> 7/17/2013</t>
  </si>
  <si>
    <t>12/31/2019</t>
  </si>
  <si>
    <t>59284BAB</t>
  </si>
  <si>
    <t>Mexichem SAB de CV 4.875% 19-SEP-2022</t>
  </si>
  <si>
    <t>105877</t>
  </si>
  <si>
    <t>59284BAB4</t>
  </si>
  <si>
    <t xml:space="preserve"> 9/19/2012</t>
  </si>
  <si>
    <t xml:space="preserve"> 9/19/2022</t>
  </si>
  <si>
    <t>172967GL</t>
  </si>
  <si>
    <t>Citigroup Inc. 3.375% 01-MAR-2023</t>
  </si>
  <si>
    <t>109077</t>
  </si>
  <si>
    <t>172967GL9</t>
  </si>
  <si>
    <t>169905AE</t>
  </si>
  <si>
    <t>Choice Hotels International, Inc. 5.75% 01-JUL-2022</t>
  </si>
  <si>
    <t>101183</t>
  </si>
  <si>
    <t>169905AE6</t>
  </si>
  <si>
    <t xml:space="preserve"> 6/27/2012</t>
  </si>
  <si>
    <t>38141GRD</t>
  </si>
  <si>
    <t>Goldman Sachs Group, Inc. 3.625% 22-JAN-2023</t>
  </si>
  <si>
    <t>104530</t>
  </si>
  <si>
    <t>38141GRD8</t>
  </si>
  <si>
    <t>00386SAL</t>
  </si>
  <si>
    <t>Abu Dhabi National Energy Company 3.625% 12-JAN-2023</t>
  </si>
  <si>
    <t>100110</t>
  </si>
  <si>
    <t>00386SAL6</t>
  </si>
  <si>
    <t>94974BFJ</t>
  </si>
  <si>
    <t>Wells Fargo &amp; Company 3.45% 13-FEB-2023</t>
  </si>
  <si>
    <t>108436</t>
  </si>
  <si>
    <t>94974BFJ4</t>
  </si>
  <si>
    <t>125581GQ</t>
  </si>
  <si>
    <t>CIT Group Inc. 5.0% 15-AUG-2022</t>
  </si>
  <si>
    <t>100807</t>
  </si>
  <si>
    <t>125581GQ5</t>
  </si>
  <si>
    <t>140420NB</t>
  </si>
  <si>
    <t>Capital One Bank (USA) NA 3.375% 15-FEB-2023</t>
  </si>
  <si>
    <t>101005</t>
  </si>
  <si>
    <t>140420NB2</t>
  </si>
  <si>
    <t>552953BX</t>
  </si>
  <si>
    <t>MGM Resorts International 7.75% 15-MAR-2022</t>
  </si>
  <si>
    <t>105626</t>
  </si>
  <si>
    <t>552953BX8</t>
  </si>
  <si>
    <t xml:space="preserve"> 3/15/2022</t>
  </si>
  <si>
    <t>05969BAA</t>
  </si>
  <si>
    <t>Banco Santander (Mexico) SA Institucion de Banca Multip 4.125% 09-NOV-2022</t>
  </si>
  <si>
    <t>100526</t>
  </si>
  <si>
    <t>05969BAA1</t>
  </si>
  <si>
    <t>11/09/2012</t>
  </si>
  <si>
    <t>11/09/2022</t>
  </si>
  <si>
    <t>XS0866438475</t>
  </si>
  <si>
    <t>Qtel International Finance Ltd. 3.25% 21-FEB-2023</t>
  </si>
  <si>
    <t>221509</t>
  </si>
  <si>
    <t>58933YAF</t>
  </si>
  <si>
    <t>Merck &amp; Co., Inc. 2.8% 18-MAY-2023</t>
  </si>
  <si>
    <t>114449</t>
  </si>
  <si>
    <t>58933YAF2</t>
  </si>
  <si>
    <t xml:space="preserve"> 5/18/2023</t>
  </si>
  <si>
    <t>254709AJ</t>
  </si>
  <si>
    <t>Discover Financial Services 3.85% 21-NOV-2022</t>
  </si>
  <si>
    <t>110050</t>
  </si>
  <si>
    <t>254709AJ7</t>
  </si>
  <si>
    <t xml:space="preserve"> 3/20/2013</t>
  </si>
  <si>
    <t>11/21/2022</t>
  </si>
  <si>
    <t>92718WAB</t>
  </si>
  <si>
    <t>VimpelCom Holdings BV 7.5043% 01-MAR-2022</t>
  </si>
  <si>
    <t>108254</t>
  </si>
  <si>
    <t>92718WAB5</t>
  </si>
  <si>
    <t>USP28610AA46</t>
  </si>
  <si>
    <t>Cielo S.A. 3.75% 16-NOV-2022</t>
  </si>
  <si>
    <t>114345</t>
  </si>
  <si>
    <t xml:space="preserve"> 5/07/2013</t>
  </si>
  <si>
    <t>11/16/2022</t>
  </si>
  <si>
    <t>912828VS</t>
  </si>
  <si>
    <t>Government of the United States of America 2.5% 15-AUG-2023</t>
  </si>
  <si>
    <t>111900</t>
  </si>
  <si>
    <t>912828VS6</t>
  </si>
  <si>
    <t>701081AX</t>
  </si>
  <si>
    <t>Parker Drilling Company 6.75% 15-JUL-2022</t>
  </si>
  <si>
    <t>116858</t>
  </si>
  <si>
    <t>701081AX9</t>
  </si>
  <si>
    <t xml:space="preserve"> 1/16/2018</t>
  </si>
  <si>
    <t>345370BJ</t>
  </si>
  <si>
    <t>Ford Motor Company 8.875% 15-JAN-2022</t>
  </si>
  <si>
    <t>110140</t>
  </si>
  <si>
    <t>345370BJ8</t>
  </si>
  <si>
    <t>69369FAA</t>
  </si>
  <si>
    <t>PT Gajah Tunggal Tbk 7.75% 06-FEB-2018</t>
  </si>
  <si>
    <t>113300</t>
  </si>
  <si>
    <t>69369FAA4</t>
  </si>
  <si>
    <t xml:space="preserve"> 2/06/2013</t>
  </si>
  <si>
    <t xml:space="preserve"> 2/05/2015</t>
  </si>
  <si>
    <t>59001AAQ</t>
  </si>
  <si>
    <t>Meritage Homes Corporation 7.0% 01-APR-2022</t>
  </si>
  <si>
    <t>105823</t>
  </si>
  <si>
    <t>59001AAQ5</t>
  </si>
  <si>
    <t xml:space="preserve"> 8/07/2012</t>
  </si>
  <si>
    <t xml:space="preserve"> 4/01/2022</t>
  </si>
  <si>
    <t>023650AG</t>
  </si>
  <si>
    <t>America West Airlines 2000-1 8.057% 02-JUL-2020</t>
  </si>
  <si>
    <t>100253</t>
  </si>
  <si>
    <t>023650AG9</t>
  </si>
  <si>
    <t>747262AH</t>
  </si>
  <si>
    <t>QVC, Inc. 5.125% 02-JUL-2022</t>
  </si>
  <si>
    <t>109040</t>
  </si>
  <si>
    <t>747262AH6</t>
  </si>
  <si>
    <t>283695AZ</t>
  </si>
  <si>
    <t>El Paso Natural Gas Company, L.L.C. 8.625% 15-JAN-2022</t>
  </si>
  <si>
    <t>101890</t>
  </si>
  <si>
    <t>283695AZ7</t>
  </si>
  <si>
    <t>94973VBA</t>
  </si>
  <si>
    <t>Anthem, Inc. 3.3% 15-JAN-2023</t>
  </si>
  <si>
    <t>111395</t>
  </si>
  <si>
    <t>94973VBA4</t>
  </si>
  <si>
    <t>404121AD</t>
  </si>
  <si>
    <t>HCA, Inc. 7.5% 15-FEB-2022</t>
  </si>
  <si>
    <t>104621</t>
  </si>
  <si>
    <t>404121AD7</t>
  </si>
  <si>
    <t xml:space="preserve"> 8/01/2011</t>
  </si>
  <si>
    <t xml:space="preserve"> 2/15/2022</t>
  </si>
  <si>
    <t>06051GEU</t>
  </si>
  <si>
    <t>Bank of America Corporation 3.3% 11-JAN-2023</t>
  </si>
  <si>
    <t>100547</t>
  </si>
  <si>
    <t>06051GEU9</t>
  </si>
  <si>
    <t>345397WF</t>
  </si>
  <si>
    <t>Ford Motor Credit Company LLC 4.25% 20-SEP-2022</t>
  </si>
  <si>
    <t>181080</t>
  </si>
  <si>
    <t>345397WF6</t>
  </si>
  <si>
    <t>75524RAA</t>
  </si>
  <si>
    <t>Citizens Financial Group, Inc. 4.15% 28-SEP-2022</t>
  </si>
  <si>
    <t>107111</t>
  </si>
  <si>
    <t>75524RAA7</t>
  </si>
  <si>
    <t>21036PAH</t>
  </si>
  <si>
    <t>Constellation Brands, Inc. 6.0% 01-MAY-2022</t>
  </si>
  <si>
    <t>101463</t>
  </si>
  <si>
    <t>21036PAH1</t>
  </si>
  <si>
    <t xml:space="preserve"> 4/17/2012</t>
  </si>
  <si>
    <t xml:space="preserve"> 5/01/2022</t>
  </si>
  <si>
    <t>78442FEL</t>
  </si>
  <si>
    <t>Navient Corp. 7.25% 25-JAN-2022</t>
  </si>
  <si>
    <t>107270</t>
  </si>
  <si>
    <t>78442FEL8</t>
  </si>
  <si>
    <t xml:space="preserve"> 1/27/2012</t>
  </si>
  <si>
    <t xml:space="preserve"> 1/25/2022</t>
  </si>
  <si>
    <t>570535AK</t>
  </si>
  <si>
    <t>Markel Corporation 4.9% 01-JUL-2022</t>
  </si>
  <si>
    <t>114426</t>
  </si>
  <si>
    <t>570535AK0</t>
  </si>
  <si>
    <t xml:space="preserve"> 7/02/2012</t>
  </si>
  <si>
    <t>031162BG</t>
  </si>
  <si>
    <t>Amgen Inc. 4.1% 15-JUN-2021</t>
  </si>
  <si>
    <t>100314</t>
  </si>
  <si>
    <t>031162BG4</t>
  </si>
  <si>
    <t>097751AY</t>
  </si>
  <si>
    <t>Bombardier Inc. 5.75% 15-MAR-2022</t>
  </si>
  <si>
    <t>100681</t>
  </si>
  <si>
    <t>097751AY7</t>
  </si>
  <si>
    <t>24422ETG</t>
  </si>
  <si>
    <t>John Deere Capital Corporation 2.8% 06-MAR-2023</t>
  </si>
  <si>
    <t>226853</t>
  </si>
  <si>
    <t>24422ETG4</t>
  </si>
  <si>
    <t>044209AF</t>
  </si>
  <si>
    <t>Ashland Inc. 4.75% 15-AUG-2022</t>
  </si>
  <si>
    <t>112301</t>
  </si>
  <si>
    <t>044209AF1</t>
  </si>
  <si>
    <t xml:space="preserve"> 5/16/2022</t>
  </si>
  <si>
    <t xml:space="preserve"> 9/10/2013</t>
  </si>
  <si>
    <t xml:space="preserve"> 5/14/2022</t>
  </si>
  <si>
    <t>156700AS</t>
  </si>
  <si>
    <t>CenturyLink, Inc. 5.8% 15-MAR-2022</t>
  </si>
  <si>
    <t>190363</t>
  </si>
  <si>
    <t>156700AS5</t>
  </si>
  <si>
    <t>428040CG</t>
  </si>
  <si>
    <t>Hertz Corporation 7.375% 15-JAN-2021</t>
  </si>
  <si>
    <t>104836</t>
  </si>
  <si>
    <t>428040CG2</t>
  </si>
  <si>
    <t xml:space="preserve"> 1/14/2016</t>
  </si>
  <si>
    <t>62947QAT</t>
  </si>
  <si>
    <t>NXP BV 4.625% 15-JUN-2022</t>
  </si>
  <si>
    <t>211772</t>
  </si>
  <si>
    <t>62947QAT5</t>
  </si>
  <si>
    <t xml:space="preserve"> 6/09/2015</t>
  </si>
  <si>
    <t xml:space="preserve"> 6/15/2022</t>
  </si>
  <si>
    <t>USN65965AT76</t>
  </si>
  <si>
    <t>225540</t>
  </si>
  <si>
    <t>79970YAD</t>
  </si>
  <si>
    <t>Sanchez Energy Corporation 6.125% 15-JAN-2023</t>
  </si>
  <si>
    <t>204671</t>
  </si>
  <si>
    <t>79970YAD7</t>
  </si>
  <si>
    <t>037833AK</t>
  </si>
  <si>
    <t>Apple Inc. 2.4% 03-MAY-2023</t>
  </si>
  <si>
    <t>113654</t>
  </si>
  <si>
    <t>037833AK6</t>
  </si>
  <si>
    <t xml:space="preserve"> 5/03/2023</t>
  </si>
  <si>
    <t>026874CU</t>
  </si>
  <si>
    <t>American International Group, Inc. 4.875% 01-JUN-2022</t>
  </si>
  <si>
    <t>100282</t>
  </si>
  <si>
    <t>026874CU9</t>
  </si>
  <si>
    <t xml:space="preserve"> 5/24/2012</t>
  </si>
  <si>
    <t xml:space="preserve"> 6/01/2022</t>
  </si>
  <si>
    <t>XS0764220017</t>
  </si>
  <si>
    <t>RZD Capital Plc 5.7% 05-APR-2022</t>
  </si>
  <si>
    <t>208385</t>
  </si>
  <si>
    <t>59156RBE</t>
  </si>
  <si>
    <t>MetLife, Inc. 1.756% 15-DEC-2017</t>
  </si>
  <si>
    <t>105852</t>
  </si>
  <si>
    <t>59156RBE7</t>
  </si>
  <si>
    <t>10/10/2014</t>
  </si>
  <si>
    <t>12/15/2017</t>
  </si>
  <si>
    <t>63946BAH</t>
  </si>
  <si>
    <t>NBCUniversal Media LLC 2.875% 15-JAN-2023</t>
  </si>
  <si>
    <t>106154</t>
  </si>
  <si>
    <t>63946BAH3</t>
  </si>
  <si>
    <t>10/05/2012</t>
  </si>
  <si>
    <t>172967GK</t>
  </si>
  <si>
    <t>Citigroup Inc. 4.05% 30-JUL-2022</t>
  </si>
  <si>
    <t>101224</t>
  </si>
  <si>
    <t>172967GK1</t>
  </si>
  <si>
    <t>65473QAV</t>
  </si>
  <si>
    <t>NiSource Finance Corp. 6.125% 01-MAR-2022</t>
  </si>
  <si>
    <t>106476</t>
  </si>
  <si>
    <t>65473QAV5</t>
  </si>
  <si>
    <t>12/04/2009</t>
  </si>
  <si>
    <t xml:space="preserve"> 3/01/2022</t>
  </si>
  <si>
    <t>254709AG</t>
  </si>
  <si>
    <t>Discover Financial Services 5.2% 27-APR-2022</t>
  </si>
  <si>
    <t>101749</t>
  </si>
  <si>
    <t>254709AG3</t>
  </si>
  <si>
    <t xml:space="preserve"> 4/27/2022</t>
  </si>
  <si>
    <t>20030NBF</t>
  </si>
  <si>
    <t>Comcast Corporation 2.85% 15-JAN-2023</t>
  </si>
  <si>
    <t>101384</t>
  </si>
  <si>
    <t>20030NBF7</t>
  </si>
  <si>
    <t xml:space="preserve"> 1/14/2023</t>
  </si>
  <si>
    <t>96332HCE</t>
  </si>
  <si>
    <t>Whirlpool Corporation 4.7% 01-JUN-2022</t>
  </si>
  <si>
    <t>108495</t>
  </si>
  <si>
    <t>96332HCE7</t>
  </si>
  <si>
    <t>09062XAE</t>
  </si>
  <si>
    <t>Biogen Inc. 3.625% 15-SEP-2022</t>
  </si>
  <si>
    <t>216679</t>
  </si>
  <si>
    <t>09062XAE3</t>
  </si>
  <si>
    <t>89153VAE</t>
  </si>
  <si>
    <t>Total Capital International SA 2.7% 25-JAN-2023</t>
  </si>
  <si>
    <t>107913</t>
  </si>
  <si>
    <t>89153VAE9</t>
  </si>
  <si>
    <t xml:space="preserve"> 9/25/2012</t>
  </si>
  <si>
    <t xml:space="preserve"> 1/25/2023</t>
  </si>
  <si>
    <t>748149AG</t>
  </si>
  <si>
    <t>Province of Quebec 2.625% 13-FEB-2023</t>
  </si>
  <si>
    <t>114165</t>
  </si>
  <si>
    <t>748149AG6</t>
  </si>
  <si>
    <t>53079EAW</t>
  </si>
  <si>
    <t>Liberty Mutual Group, Inc. 4.95% 01-MAY-2022</t>
  </si>
  <si>
    <t>114377</t>
  </si>
  <si>
    <t>53079EAW4</t>
  </si>
  <si>
    <t>817565BU</t>
  </si>
  <si>
    <t>Service Corporation International 8.0% 15-NOV-2021</t>
  </si>
  <si>
    <t>107471</t>
  </si>
  <si>
    <t>817565BU7</t>
  </si>
  <si>
    <t>11/10/2009</t>
  </si>
  <si>
    <t>11/15/2021</t>
  </si>
  <si>
    <t>05958AAD</t>
  </si>
  <si>
    <t>Banco do Brasil SA (Grand Cayman Branch) 5.875% 26-JAN-2022</t>
  </si>
  <si>
    <t>190201</t>
  </si>
  <si>
    <t>05958AAD0</t>
  </si>
  <si>
    <t>416518AB</t>
  </si>
  <si>
    <t>Hartford Financial Services Group, Inc. 5.125% 15-APR-2022</t>
  </si>
  <si>
    <t>181468</t>
  </si>
  <si>
    <t>416518AB4</t>
  </si>
  <si>
    <t>651290AP</t>
  </si>
  <si>
    <t>Newfield Exploration Company 5.75% 30-JAN-2022</t>
  </si>
  <si>
    <t>106447</t>
  </si>
  <si>
    <t>651290AP3</t>
  </si>
  <si>
    <t xml:space="preserve"> 9/30/2011</t>
  </si>
  <si>
    <t xml:space="preserve"> 1/30/2022</t>
  </si>
  <si>
    <t>035242AA</t>
  </si>
  <si>
    <t>Anheuser Busch Inbev Finance, Inc. 2.625% 17-JAN-2023</t>
  </si>
  <si>
    <t>177578</t>
  </si>
  <si>
    <t>035242AA4</t>
  </si>
  <si>
    <t xml:space="preserve"> 1/17/2013</t>
  </si>
  <si>
    <t xml:space="preserve"> 1/17/2023</t>
  </si>
  <si>
    <t>532716AU</t>
  </si>
  <si>
    <t>L Brands, Inc. 5.625% 15-FEB-2022</t>
  </si>
  <si>
    <t>105497</t>
  </si>
  <si>
    <t>532716AU1</t>
  </si>
  <si>
    <t xml:space="preserve"> 2/07/2012</t>
  </si>
  <si>
    <t>151020AR</t>
  </si>
  <si>
    <t>Celgene Corporation 3.55% 15-AUG-2022</t>
  </si>
  <si>
    <t>216410</t>
  </si>
  <si>
    <t>151020AR5</t>
  </si>
  <si>
    <t>552953CA</t>
  </si>
  <si>
    <t>MGM Resorts International 6.625% 15-DEC-2021</t>
  </si>
  <si>
    <t>105628</t>
  </si>
  <si>
    <t>552953CA7</t>
  </si>
  <si>
    <t>12/15/2021</t>
  </si>
  <si>
    <t>228227BE</t>
  </si>
  <si>
    <t>Crown Castle International Corp. 4.875% 15-APR-2022</t>
  </si>
  <si>
    <t>116605</t>
  </si>
  <si>
    <t>228227BE3</t>
  </si>
  <si>
    <t xml:space="preserve"> 4/15/2014</t>
  </si>
  <si>
    <t>345370BU</t>
  </si>
  <si>
    <t>Ford Motor Company 9.215% 15-SEP-2021</t>
  </si>
  <si>
    <t>104089</t>
  </si>
  <si>
    <t>345370BU3</t>
  </si>
  <si>
    <t>46625HJE</t>
  </si>
  <si>
    <t>JPMorgan Chase &amp; Co. 3.25% 23-SEP-2022</t>
  </si>
  <si>
    <t>114432</t>
  </si>
  <si>
    <t>46625HJE1</t>
  </si>
  <si>
    <t>98877DAB</t>
  </si>
  <si>
    <t>ZF North America Capital, Inc. 4.5% 29-APR-2022</t>
  </si>
  <si>
    <t>208350</t>
  </si>
  <si>
    <t>98877DAB1</t>
  </si>
  <si>
    <t xml:space="preserve"> 4/29/2022</t>
  </si>
  <si>
    <t>USU98737AB20</t>
  </si>
  <si>
    <t>208372</t>
  </si>
  <si>
    <t>058498AR</t>
  </si>
  <si>
    <t>Ball Corporation 5.0% 15-MAR-2022</t>
  </si>
  <si>
    <t>100488</t>
  </si>
  <si>
    <t>058498AR7</t>
  </si>
  <si>
    <t xml:space="preserve"> 3/09/2012</t>
  </si>
  <si>
    <t>458140AM</t>
  </si>
  <si>
    <t>Intel Corporation 2.7% 15-DEC-2022</t>
  </si>
  <si>
    <t>105087</t>
  </si>
  <si>
    <t>458140AM2</t>
  </si>
  <si>
    <t>12/11/2012</t>
  </si>
  <si>
    <t>761713BF</t>
  </si>
  <si>
    <t>Reynolds American Inc. 4.0% 12-JUN-2022</t>
  </si>
  <si>
    <t>213326</t>
  </si>
  <si>
    <t>761713BF2</t>
  </si>
  <si>
    <t xml:space="preserve"> 6/12/2022</t>
  </si>
  <si>
    <t>38141GGS</t>
  </si>
  <si>
    <t>Goldman Sachs Group, Inc. 5.75% 24-JAN-2022</t>
  </si>
  <si>
    <t>104528</t>
  </si>
  <si>
    <t>38141GGS7</t>
  </si>
  <si>
    <t>759468AC</t>
  </si>
  <si>
    <t>Reliance Holding USA, Inc. 5.4% 14-FEB-2022</t>
  </si>
  <si>
    <t>111678</t>
  </si>
  <si>
    <t>759468AC5</t>
  </si>
  <si>
    <t xml:space="preserve"> 2/14/2012</t>
  </si>
  <si>
    <t xml:space="preserve"> 2/14/2022</t>
  </si>
  <si>
    <t>45777VAC</t>
  </si>
  <si>
    <t>Instituto Costarricense de Electricidad 6.95% 10-NOV-2021</t>
  </si>
  <si>
    <t>105079</t>
  </si>
  <si>
    <t>45777VAC1</t>
  </si>
  <si>
    <t>11/10/2021</t>
  </si>
  <si>
    <t>USG8669QAB61</t>
  </si>
  <si>
    <t>Talent Yield Investments Ltd. 4.5% 25-APR-2022</t>
  </si>
  <si>
    <t>221524</t>
  </si>
  <si>
    <t>06051GEM</t>
  </si>
  <si>
    <t>Bank of America Corporation 5.7% 24-JAN-2022</t>
  </si>
  <si>
    <t>100545</t>
  </si>
  <si>
    <t>06051GEM7</t>
  </si>
  <si>
    <t>025816BD</t>
  </si>
  <si>
    <t>American Express Company 2.65% 02-DEC-2022</t>
  </si>
  <si>
    <t>115571</t>
  </si>
  <si>
    <t>025816BD0</t>
  </si>
  <si>
    <t>85172FAD</t>
  </si>
  <si>
    <t>Springleaf Finance Corporation 7.75% 01-OCT-2021</t>
  </si>
  <si>
    <t>113251</t>
  </si>
  <si>
    <t>85172FAD1</t>
  </si>
  <si>
    <t>10/01/2021</t>
  </si>
  <si>
    <t>772739AL</t>
  </si>
  <si>
    <t>WestRock RKT Company 4.9% 01-MAR-2022</t>
  </si>
  <si>
    <t>110089</t>
  </si>
  <si>
    <t>772739AL2</t>
  </si>
  <si>
    <t xml:space="preserve"> 3/22/2013</t>
  </si>
  <si>
    <t>03027XAA</t>
  </si>
  <si>
    <t>American Tower Corporation 4.7% 15-MAR-2022</t>
  </si>
  <si>
    <t>100300</t>
  </si>
  <si>
    <t>03027XAA8</t>
  </si>
  <si>
    <t>912828H7</t>
  </si>
  <si>
    <t>Government of the United States of America 0.5% 31-JAN-2017</t>
  </si>
  <si>
    <t>202686</t>
  </si>
  <si>
    <t>912828H78</t>
  </si>
  <si>
    <t>90131HAR</t>
  </si>
  <si>
    <t>21st Century Fox America, Inc. 3.0% 15-SEP-2022</t>
  </si>
  <si>
    <t>208098</t>
  </si>
  <si>
    <t>90131HAR6</t>
  </si>
  <si>
    <t>50064YAF</t>
  </si>
  <si>
    <t>Korea Hydro &amp; Nuclear Power Co., Ltd. 3.0% 19-SEP-2022</t>
  </si>
  <si>
    <t>105359</t>
  </si>
  <si>
    <t>50064YAF0</t>
  </si>
  <si>
    <t>85207UAE</t>
  </si>
  <si>
    <t>Sprint Corp. 7.25% 15-SEP-2021</t>
  </si>
  <si>
    <t>190486</t>
  </si>
  <si>
    <t>85207UAE5</t>
  </si>
  <si>
    <t>20826FAA</t>
  </si>
  <si>
    <t>ConocoPhillips 2.4% 15-DEC-2022</t>
  </si>
  <si>
    <t>179127</t>
  </si>
  <si>
    <t>20826FAA4</t>
  </si>
  <si>
    <t>12/07/2012</t>
  </si>
  <si>
    <t>12623EAH</t>
  </si>
  <si>
    <t>CNH Industrial Capital LLC 3.25% 01-FEB-2017</t>
  </si>
  <si>
    <t>113506</t>
  </si>
  <si>
    <t>12623EAH4</t>
  </si>
  <si>
    <t>097023AD</t>
  </si>
  <si>
    <t>Boeing Company 8.75% 15-AUG-2021</t>
  </si>
  <si>
    <t>100669</t>
  </si>
  <si>
    <t>097023AD7</t>
  </si>
  <si>
    <t>030288AA</t>
  </si>
  <si>
    <t>American Transmission Systems, Inc. 5.25% 15-JAN-2022</t>
  </si>
  <si>
    <t>177503</t>
  </si>
  <si>
    <t>030288AA2</t>
  </si>
  <si>
    <t>12/15/2009</t>
  </si>
  <si>
    <t xml:space="preserve"> 1/15/2022</t>
  </si>
  <si>
    <t>266233AD</t>
  </si>
  <si>
    <t>Duquesne Light Holdings, Inc. 5.9% 01-DEC-2021</t>
  </si>
  <si>
    <t>101826</t>
  </si>
  <si>
    <t>266233AD7</t>
  </si>
  <si>
    <t xml:space="preserve"> 5/31/2011</t>
  </si>
  <si>
    <t>718546AC</t>
  </si>
  <si>
    <t>Phillips 66 4.3% 01-APR-2022</t>
  </si>
  <si>
    <t>106890</t>
  </si>
  <si>
    <t>718546AC8</t>
  </si>
  <si>
    <t>12623UAA</t>
  </si>
  <si>
    <t>CNOOC Finance (2012) Ltd. 3.875% 02-MAY-2022</t>
  </si>
  <si>
    <t>100824</t>
  </si>
  <si>
    <t>12623UAA3</t>
  </si>
  <si>
    <t xml:space="preserve"> 5/02/2012</t>
  </si>
  <si>
    <t xml:space="preserve"> 5/02/2022</t>
  </si>
  <si>
    <t>50076QAZ</t>
  </si>
  <si>
    <t>Kraft Foods Group, Inc. 3.5% 06-JUN-2022</t>
  </si>
  <si>
    <t>182354</t>
  </si>
  <si>
    <t>50076QAZ9</t>
  </si>
  <si>
    <t>05565QCB</t>
  </si>
  <si>
    <t>BP Capital Markets Plc 2.5% 06-NOV-2022</t>
  </si>
  <si>
    <t>100480</t>
  </si>
  <si>
    <t>05565QCB2</t>
  </si>
  <si>
    <t>11/06/2012</t>
  </si>
  <si>
    <t>11/06/2022</t>
  </si>
  <si>
    <t>369604BD</t>
  </si>
  <si>
    <t>General Electric Company 2.7% 09-OCT-2022</t>
  </si>
  <si>
    <t>181182</t>
  </si>
  <si>
    <t>369604BD4</t>
  </si>
  <si>
    <t>10/09/2022</t>
  </si>
  <si>
    <t>02364WBD</t>
  </si>
  <si>
    <t>America Movil SAB de CV 3.125% 16-JUL-2022</t>
  </si>
  <si>
    <t>114704</t>
  </si>
  <si>
    <t>02364WBD6</t>
  </si>
  <si>
    <t xml:space="preserve"> 7/16/2012</t>
  </si>
  <si>
    <t>459200HC</t>
  </si>
  <si>
    <t>International Business Machines Corporation 1.25% 06-FEB-2017</t>
  </si>
  <si>
    <t>181860</t>
  </si>
  <si>
    <t>459200HC8</t>
  </si>
  <si>
    <t xml:space="preserve"> 2/06/2012</t>
  </si>
  <si>
    <t xml:space="preserve"> 2/06/2017</t>
  </si>
  <si>
    <t>887317AQ</t>
  </si>
  <si>
    <t>Time Warner Inc. 3.4% 15-JUN-2022</t>
  </si>
  <si>
    <t>185391</t>
  </si>
  <si>
    <t>887317AQ8</t>
  </si>
  <si>
    <t>690872AA</t>
  </si>
  <si>
    <t>Owens-Brockway Glass Container, Inc. 5.0% 15-JAN-2022</t>
  </si>
  <si>
    <t>190527</t>
  </si>
  <si>
    <t>690872AA4</t>
  </si>
  <si>
    <t>USU6S19GAB37</t>
  </si>
  <si>
    <t>225538</t>
  </si>
  <si>
    <t>534187BC</t>
  </si>
  <si>
    <t>Lincoln National Corporation 4.2% 15-MAR-2022</t>
  </si>
  <si>
    <t>105507</t>
  </si>
  <si>
    <t>534187BC2</t>
  </si>
  <si>
    <t xml:space="preserve"> 3/29/2012</t>
  </si>
  <si>
    <t>442488BU</t>
  </si>
  <si>
    <t>K. Hovnanian Enterprises, Inc. 5.0% 01-NOV-2021</t>
  </si>
  <si>
    <t>104931</t>
  </si>
  <si>
    <t>442488BU5</t>
  </si>
  <si>
    <t>10/17/2012</t>
  </si>
  <si>
    <t>11/01/2021</t>
  </si>
  <si>
    <t>984848AA</t>
  </si>
  <si>
    <t>Yapi ve Kredi Bankasi A.S. 6.75% 08-FEB-2017</t>
  </si>
  <si>
    <t>108582</t>
  </si>
  <si>
    <t>984848AA9</t>
  </si>
  <si>
    <t>404280AN</t>
  </si>
  <si>
    <t>HSBC Holdings plc 4.0% 30-MAR-2022</t>
  </si>
  <si>
    <t>181399</t>
  </si>
  <si>
    <t>404280AN9</t>
  </si>
  <si>
    <t>131347BY</t>
  </si>
  <si>
    <t>Calpine Corporation 7.875% 15-JAN-2023</t>
  </si>
  <si>
    <t>178595</t>
  </si>
  <si>
    <t>131347BY1</t>
  </si>
  <si>
    <t>02209SAN</t>
  </si>
  <si>
    <t>Altria Group, Inc. 2.85% 09-AUG-2022</t>
  </si>
  <si>
    <t>100249</t>
  </si>
  <si>
    <t>02209SAN3</t>
  </si>
  <si>
    <t>40052VAB</t>
  </si>
  <si>
    <t>Grupo Bimbo SAB de CV 4.5% 25-JAN-2022</t>
  </si>
  <si>
    <t>104586</t>
  </si>
  <si>
    <t>40052VAB0</t>
  </si>
  <si>
    <t xml:space="preserve"> 1/25/2012</t>
  </si>
  <si>
    <t xml:space="preserve"> 1/24/2022</t>
  </si>
  <si>
    <t>68389XAP</t>
  </si>
  <si>
    <t>Oracle Corporation 2.5% 15-OCT-2022</t>
  </si>
  <si>
    <t>106653</t>
  </si>
  <si>
    <t>68389XAP0</t>
  </si>
  <si>
    <t>10/25/2012</t>
  </si>
  <si>
    <t>10/15/2022</t>
  </si>
  <si>
    <t>029912BE</t>
  </si>
  <si>
    <t>American Tower Corporation 5.9% 01-NOV-2021</t>
  </si>
  <si>
    <t>177495</t>
  </si>
  <si>
    <t>029912BE1</t>
  </si>
  <si>
    <t>10/06/2011</t>
  </si>
  <si>
    <t>46625HJD</t>
  </si>
  <si>
    <t>JPMorgan Chase &amp; Co. 4.5% 24-JAN-2022</t>
  </si>
  <si>
    <t>115562</t>
  </si>
  <si>
    <t>46625HJD3</t>
  </si>
  <si>
    <t>172967FT</t>
  </si>
  <si>
    <t>Citigroup Inc. 4.5% 14-JAN-2022</t>
  </si>
  <si>
    <t>101219</t>
  </si>
  <si>
    <t>172967FT3</t>
  </si>
  <si>
    <t>XS1026109204</t>
  </si>
  <si>
    <t>Fresenius Finance BV 4.0% 01-FEB-2024</t>
  </si>
  <si>
    <t>115119</t>
  </si>
  <si>
    <t>92241TAG</t>
  </si>
  <si>
    <t>Vedanta Resources plc 8.25% 07-JUN-2021</t>
  </si>
  <si>
    <t>108223</t>
  </si>
  <si>
    <t>92241TAG7</t>
  </si>
  <si>
    <t xml:space="preserve"> 6/07/2011</t>
  </si>
  <si>
    <t xml:space="preserve"> 6/07/2021</t>
  </si>
  <si>
    <t>912828VB</t>
  </si>
  <si>
    <t>Government of the United States of America 1.75% 15-MAY-2023</t>
  </si>
  <si>
    <t>110674</t>
  </si>
  <si>
    <t>912828VB3</t>
  </si>
  <si>
    <t>00206RDB</t>
  </si>
  <si>
    <t>AT&amp;T Inc. 3.8% 15-MAR-2022</t>
  </si>
  <si>
    <t>225673</t>
  </si>
  <si>
    <t>00206RDB5</t>
  </si>
  <si>
    <t>29379VAU</t>
  </si>
  <si>
    <t>Enterprise Products Operating LLC 4.05% 15-FEB-2022</t>
  </si>
  <si>
    <t>179937</t>
  </si>
  <si>
    <t>29379VAU7</t>
  </si>
  <si>
    <t xml:space="preserve"> 8/24/2011</t>
  </si>
  <si>
    <t>742651DN</t>
  </si>
  <si>
    <t>Private Export Funding Corporation 1.375% 15-FEB-2017</t>
  </si>
  <si>
    <t>106994</t>
  </si>
  <si>
    <t>742651DN9</t>
  </si>
  <si>
    <t>17275RAV</t>
  </si>
  <si>
    <t>Cisco Systems, Inc. 3.0% 15-JUN-2022</t>
  </si>
  <si>
    <t>211957</t>
  </si>
  <si>
    <t>17275RAV4</t>
  </si>
  <si>
    <t xml:space="preserve"> 6/17/2015</t>
  </si>
  <si>
    <t>02005NAL</t>
  </si>
  <si>
    <t>Ally Financial Inc. 5.5% 15-FEB-2017</t>
  </si>
  <si>
    <t>100231</t>
  </si>
  <si>
    <t>02005NAL4</t>
  </si>
  <si>
    <t>05565QBZ</t>
  </si>
  <si>
    <t>BP Capital Markets Plc 3.245% 06-MAY-2022</t>
  </si>
  <si>
    <t>115017</t>
  </si>
  <si>
    <t>05565QBZ0</t>
  </si>
  <si>
    <t xml:space="preserve"> 5/07/2012</t>
  </si>
  <si>
    <t xml:space="preserve"> 5/06/2022</t>
  </si>
  <si>
    <t>912828N3</t>
  </si>
  <si>
    <t>Government of the United States of America 2.125% 31-DEC-2022</t>
  </si>
  <si>
    <t>222388</t>
  </si>
  <si>
    <t>912828N30</t>
  </si>
  <si>
    <t>428236BV</t>
  </si>
  <si>
    <t>HP Inc. 4.65% 09-DEC-2021</t>
  </si>
  <si>
    <t>104850</t>
  </si>
  <si>
    <t>428236BV4</t>
  </si>
  <si>
    <t>12/09/2011</t>
  </si>
  <si>
    <t>12/09/2021</t>
  </si>
  <si>
    <t>94973VAX</t>
  </si>
  <si>
    <t>Anthem, Inc. 3.125% 15-MAY-2022</t>
  </si>
  <si>
    <t>186176</t>
  </si>
  <si>
    <t>94973VAX5</t>
  </si>
  <si>
    <t xml:space="preserve"> 5/15/2022</t>
  </si>
  <si>
    <t>89153VAA</t>
  </si>
  <si>
    <t>Total Capital International SA 1.5% 17-FEB-2017</t>
  </si>
  <si>
    <t>107911</t>
  </si>
  <si>
    <t>89153VAA7</t>
  </si>
  <si>
    <t xml:space="preserve"> 2/17/2012</t>
  </si>
  <si>
    <t xml:space="preserve"> 2/17/2017</t>
  </si>
  <si>
    <t>81720TAA</t>
  </si>
  <si>
    <t>Government of Senegal 8.75% 13-MAY-2021</t>
  </si>
  <si>
    <t>107466</t>
  </si>
  <si>
    <t>81720TAA3</t>
  </si>
  <si>
    <t>98372PAM</t>
  </si>
  <si>
    <t>XLIT Ltd. 5.75% 01-OCT-2021</t>
  </si>
  <si>
    <t>112018</t>
  </si>
  <si>
    <t>98372PAM0</t>
  </si>
  <si>
    <t>745310AD</t>
  </si>
  <si>
    <t>Puget Energy, Inc. 6.0% 01-SEP-2021</t>
  </si>
  <si>
    <t>107055</t>
  </si>
  <si>
    <t>745310AD4</t>
  </si>
  <si>
    <t xml:space="preserve"> 8/11/2011</t>
  </si>
  <si>
    <t xml:space="preserve"> 9/01/2021</t>
  </si>
  <si>
    <t>742651DR</t>
  </si>
  <si>
    <t>Private Export Funding Corporation 2.05% 15-NOV-2022</t>
  </si>
  <si>
    <t>106995</t>
  </si>
  <si>
    <t>742651DR0</t>
  </si>
  <si>
    <t>94974BFC</t>
  </si>
  <si>
    <t>Wells Fargo &amp; Company 3.5% 08-MAR-2022</t>
  </si>
  <si>
    <t>186189</t>
  </si>
  <si>
    <t>94974BFC9</t>
  </si>
  <si>
    <t>30219GAE</t>
  </si>
  <si>
    <t>Express Scripts Holding Company 4.75% 15-NOV-2021</t>
  </si>
  <si>
    <t>101975</t>
  </si>
  <si>
    <t>30219GAE8</t>
  </si>
  <si>
    <t>03523TBP</t>
  </si>
  <si>
    <t>Anheuser-Busch Inbev Worldwide, Inc. 2.5% 15-JUL-2022</t>
  </si>
  <si>
    <t>111662</t>
  </si>
  <si>
    <t>03523TBP2</t>
  </si>
  <si>
    <t>29736RAE</t>
  </si>
  <si>
    <t>Estee Lauder Companies Inc. 2.35% 15-AUG-2022</t>
  </si>
  <si>
    <t>101960</t>
  </si>
  <si>
    <t>29736RAE0</t>
  </si>
  <si>
    <t xml:space="preserve"> 8/02/2012</t>
  </si>
  <si>
    <t>74432QBT</t>
  </si>
  <si>
    <t>Prudential Financial, Inc. 4.5% 16-NOV-2021</t>
  </si>
  <si>
    <t>107039</t>
  </si>
  <si>
    <t>74432QBT1</t>
  </si>
  <si>
    <t>11/16/2011</t>
  </si>
  <si>
    <t>11/16/2021</t>
  </si>
  <si>
    <t>383909AE</t>
  </si>
  <si>
    <t>W. R. Grace &amp; Co. 5.125% 01-OCT-2021</t>
  </si>
  <si>
    <t>116411</t>
  </si>
  <si>
    <t>383909AE8</t>
  </si>
  <si>
    <t>USU38246AA96</t>
  </si>
  <si>
    <t>225498</t>
  </si>
  <si>
    <t>912828M8</t>
  </si>
  <si>
    <t>Government of the United States of America 2.0% 30-NOV-2022</t>
  </si>
  <si>
    <t>220293</t>
  </si>
  <si>
    <t>912828M80</t>
  </si>
  <si>
    <t>345397VU</t>
  </si>
  <si>
    <t>Ford Motor Credit Company LLC 5.875% 02-AUG-2021</t>
  </si>
  <si>
    <t>104106</t>
  </si>
  <si>
    <t>345397VU4</t>
  </si>
  <si>
    <t>156700AR</t>
  </si>
  <si>
    <t>CenturyLink, Inc. 6.45% 15-JUN-2021</t>
  </si>
  <si>
    <t>101083</t>
  </si>
  <si>
    <t>156700AR7</t>
  </si>
  <si>
    <t xml:space="preserve"> 6/16/2011</t>
  </si>
  <si>
    <t>585055BR</t>
  </si>
  <si>
    <t>Medtronic, Inc. 3.15% 15-MAR-2022</t>
  </si>
  <si>
    <t>216527</t>
  </si>
  <si>
    <t>585055BR6</t>
  </si>
  <si>
    <t xml:space="preserve"> 9/01/2015</t>
  </si>
  <si>
    <t xml:space="preserve"> 3/14/2022</t>
  </si>
  <si>
    <t>35671DBH</t>
  </si>
  <si>
    <t>Freeport-McMoRan, Inc. 4.0% 14-NOV-2021</t>
  </si>
  <si>
    <t>192666</t>
  </si>
  <si>
    <t>35671DBH7</t>
  </si>
  <si>
    <t>11/14/2021</t>
  </si>
  <si>
    <t>25470XAE</t>
  </si>
  <si>
    <t>DISH DBS Corporation 6.75% 01-JUN-2021</t>
  </si>
  <si>
    <t>101752</t>
  </si>
  <si>
    <t>25470XAE5</t>
  </si>
  <si>
    <t>10/21/2011</t>
  </si>
  <si>
    <t>05523RAB</t>
  </si>
  <si>
    <t>BAE Systems plc 4.75% 11-OCT-2021</t>
  </si>
  <si>
    <t>111657</t>
  </si>
  <si>
    <t>05523RAB3</t>
  </si>
  <si>
    <t>10/11/2011</t>
  </si>
  <si>
    <t>10/11/2021</t>
  </si>
  <si>
    <t>36962G5J</t>
  </si>
  <si>
    <t>General Electric Capital Corporation 4.65% 17-OCT-2021</t>
  </si>
  <si>
    <t>104451</t>
  </si>
  <si>
    <t>36962G5J9</t>
  </si>
  <si>
    <t>912828J3</t>
  </si>
  <si>
    <t>Government of the United States of America 0.5% 28-FEB-2017</t>
  </si>
  <si>
    <t>204748</t>
  </si>
  <si>
    <t>912828J35</t>
  </si>
  <si>
    <t>88033GCA</t>
  </si>
  <si>
    <t>Tenet Healthcare Corporation 4.375% 01-OCT-2021</t>
  </si>
  <si>
    <t>113295</t>
  </si>
  <si>
    <t>88033GCA6</t>
  </si>
  <si>
    <t>12/10/2013</t>
  </si>
  <si>
    <t>912828SJ</t>
  </si>
  <si>
    <t>Government of the United States of America 0.875% 28-FEB-2017</t>
  </si>
  <si>
    <t>108086</t>
  </si>
  <si>
    <t>912828SJ0</t>
  </si>
  <si>
    <t>61747WAL</t>
  </si>
  <si>
    <t>Morgan Stanley 5.5% 28-JUL-2021</t>
  </si>
  <si>
    <t>106066</t>
  </si>
  <si>
    <t>61747WAL3</t>
  </si>
  <si>
    <t>903293AS</t>
  </si>
  <si>
    <t>USG Corporation 9.7% 15-JAN-2018</t>
  </si>
  <si>
    <t>107972</t>
  </si>
  <si>
    <t>903293AS7</t>
  </si>
  <si>
    <t xml:space="preserve"> 9/27/2007</t>
  </si>
  <si>
    <t>38141GGQ</t>
  </si>
  <si>
    <t>Goldman Sachs Group, Inc. 5.25% 27-JUL-2021</t>
  </si>
  <si>
    <t>104527</t>
  </si>
  <si>
    <t>38141GGQ1</t>
  </si>
  <si>
    <t>437076BB</t>
  </si>
  <si>
    <t>Home Depot, Inc. 2.25% 10-SEP-2018</t>
  </si>
  <si>
    <t>113867</t>
  </si>
  <si>
    <t>437076BB7</t>
  </si>
  <si>
    <t xml:space="preserve"> 8/10/2018</t>
  </si>
  <si>
    <t xml:space="preserve"> 8/09/2018</t>
  </si>
  <si>
    <t>913017AS</t>
  </si>
  <si>
    <t>United Technologies Corporation 8.75% 01-MAR-2021</t>
  </si>
  <si>
    <t>112128</t>
  </si>
  <si>
    <t>913017AS8</t>
  </si>
  <si>
    <t>37045XAQ</t>
  </si>
  <si>
    <t>General Motors Financial Co., Inc. 4.375% 25-SEP-2021</t>
  </si>
  <si>
    <t>189761</t>
  </si>
  <si>
    <t>37045XAQ9</t>
  </si>
  <si>
    <t xml:space="preserve"> 9/25/2021</t>
  </si>
  <si>
    <t>00206RBD</t>
  </si>
  <si>
    <t>AT&amp;T Inc. 3.0% 15-FEB-2022</t>
  </si>
  <si>
    <t>100095</t>
  </si>
  <si>
    <t>00206RBD3</t>
  </si>
  <si>
    <t>15089QAC</t>
  </si>
  <si>
    <t>Celanese US Holdings LLC 5.875% 15-JUN-2021</t>
  </si>
  <si>
    <t>111365</t>
  </si>
  <si>
    <t>15089QAC8</t>
  </si>
  <si>
    <t xml:space="preserve"> 5/06/2011</t>
  </si>
  <si>
    <t>428236BQ</t>
  </si>
  <si>
    <t>HP Inc. 4.375% 15-SEP-2021</t>
  </si>
  <si>
    <t>104848</t>
  </si>
  <si>
    <t>428236BQ5</t>
  </si>
  <si>
    <t>XS0617134092</t>
  </si>
  <si>
    <t>Government of Georgia 6.875% 12-APR-2021</t>
  </si>
  <si>
    <t>108968</t>
  </si>
  <si>
    <t>40052XAA</t>
  </si>
  <si>
    <t>Gruposura Finance 5.7% 18-MAY-2021</t>
  </si>
  <si>
    <t>104587</t>
  </si>
  <si>
    <t>40052XAA8</t>
  </si>
  <si>
    <t xml:space="preserve"> 5/18/2011</t>
  </si>
  <si>
    <t xml:space="preserve"> 5/18/2021</t>
  </si>
  <si>
    <t>37247DAN</t>
  </si>
  <si>
    <t>Genworth Financial, Inc. 7.2% 15-FEB-2021</t>
  </si>
  <si>
    <t>104474</t>
  </si>
  <si>
    <t>37247DAN6</t>
  </si>
  <si>
    <t>11/22/2010</t>
  </si>
  <si>
    <t>XS1247796185</t>
  </si>
  <si>
    <t>Sealed Air Corporation 4.5% 15-SEP-2023</t>
  </si>
  <si>
    <t>211923</t>
  </si>
  <si>
    <t xml:space="preserve"> 6/16/2015</t>
  </si>
  <si>
    <t xml:space="preserve"> 6/14/2023</t>
  </si>
  <si>
    <t>46625HJC</t>
  </si>
  <si>
    <t>JPMorgan Chase &amp; Co. 4.35% 15-AUG-2021</t>
  </si>
  <si>
    <t>105159</t>
  </si>
  <si>
    <t>46625HJC5</t>
  </si>
  <si>
    <t>459200HG</t>
  </si>
  <si>
    <t>International Business Machines Corporation 1.875% 01-AUG-2022</t>
  </si>
  <si>
    <t>114158</t>
  </si>
  <si>
    <t>459200HG9</t>
  </si>
  <si>
    <t xml:space="preserve"> 7/30/2012</t>
  </si>
  <si>
    <t>05367AAD</t>
  </si>
  <si>
    <t>Aviation Capital Group Corp. 6.75% 06-APR-2021</t>
  </si>
  <si>
    <t>116933</t>
  </si>
  <si>
    <t>05367AAD5</t>
  </si>
  <si>
    <t xml:space="preserve"> 4/06/2011</t>
  </si>
  <si>
    <t xml:space="preserve"> 4/06/2021</t>
  </si>
  <si>
    <t>918242AD</t>
  </si>
  <si>
    <t>VIP Finance Ireland Ltd. 7.748% 02-FEB-2021</t>
  </si>
  <si>
    <t>108193</t>
  </si>
  <si>
    <t>918242AD0</t>
  </si>
  <si>
    <t>85375CBB</t>
  </si>
  <si>
    <t>Standard Pacific Corp. 8.375% 15-JAN-2021</t>
  </si>
  <si>
    <t>107583</t>
  </si>
  <si>
    <t>85375CBB6</t>
  </si>
  <si>
    <t xml:space="preserve"> 5/09/2011</t>
  </si>
  <si>
    <t>059613AC</t>
  </si>
  <si>
    <t>Banco Nacional de Costa Rica 5.875% 25-APR-2021</t>
  </si>
  <si>
    <t>227340</t>
  </si>
  <si>
    <t>059613AC3</t>
  </si>
  <si>
    <t>534187BB</t>
  </si>
  <si>
    <t>Lincoln National Corporation 4.85% 24-JUN-2021</t>
  </si>
  <si>
    <t>105506</t>
  </si>
  <si>
    <t>534187BB4</t>
  </si>
  <si>
    <t xml:space="preserve"> 6/24/2011</t>
  </si>
  <si>
    <t xml:space="preserve"> 6/24/2021</t>
  </si>
  <si>
    <t>141781AZ</t>
  </si>
  <si>
    <t>Cargill, Incorporated 3.25% 15-NOV-2021</t>
  </si>
  <si>
    <t>101011</t>
  </si>
  <si>
    <t>141781AZ7</t>
  </si>
  <si>
    <t>11/08/2011</t>
  </si>
  <si>
    <t>226775AD</t>
  </si>
  <si>
    <t>Government of Croatia 6.375% 24-MAR-2021</t>
  </si>
  <si>
    <t>101537</t>
  </si>
  <si>
    <t>226775AD6</t>
  </si>
  <si>
    <t>912828L5</t>
  </si>
  <si>
    <t>Government of the United States of America 1.75% 30-SEP-2022</t>
  </si>
  <si>
    <t>217028</t>
  </si>
  <si>
    <t>912828L57</t>
  </si>
  <si>
    <t>96332HCD</t>
  </si>
  <si>
    <t>Whirlpool Corporation 4.85% 15-JUN-2021</t>
  </si>
  <si>
    <t>192980</t>
  </si>
  <si>
    <t>96332HCD9</t>
  </si>
  <si>
    <t>53079EAV</t>
  </si>
  <si>
    <t>Liberty Mutual Group, Inc. 5.0% 01-JUN-2021</t>
  </si>
  <si>
    <t>105485</t>
  </si>
  <si>
    <t>53079EAV6</t>
  </si>
  <si>
    <t xml:space="preserve"> 5/23/2011</t>
  </si>
  <si>
    <t>00206RAZ</t>
  </si>
  <si>
    <t>AT&amp;T Inc. 3.875% 15-AUG-2021</t>
  </si>
  <si>
    <t>100093</t>
  </si>
  <si>
    <t>00206RAZ5</t>
  </si>
  <si>
    <t xml:space="preserve"> 8/18/2011</t>
  </si>
  <si>
    <t>XS0584435142</t>
  </si>
  <si>
    <t>Government of Nigeria 6.75% 28-JAN-2021</t>
  </si>
  <si>
    <t>108964</t>
  </si>
  <si>
    <t>459745GF</t>
  </si>
  <si>
    <t>International Lease Finance Corporation 8.25% 15-DEC-2020</t>
  </si>
  <si>
    <t>105103</t>
  </si>
  <si>
    <t>459745GF6</t>
  </si>
  <si>
    <t>06051GEH</t>
  </si>
  <si>
    <t>Bank of America Corporation 5.0% 13-MAY-2021</t>
  </si>
  <si>
    <t>100544</t>
  </si>
  <si>
    <t>06051GEH8</t>
  </si>
  <si>
    <t>40412CAC</t>
  </si>
  <si>
    <t>HCA Holdings, Inc. 6.25% 15-FEB-2021</t>
  </si>
  <si>
    <t>104626</t>
  </si>
  <si>
    <t>40412CAC5</t>
  </si>
  <si>
    <t>18683KAD</t>
  </si>
  <si>
    <t>Cliffs Natural Resources Inc. 4.875% 01-APR-2021</t>
  </si>
  <si>
    <t>101310</t>
  </si>
  <si>
    <t>18683KAD3</t>
  </si>
  <si>
    <t xml:space="preserve"> 1/01/2021</t>
  </si>
  <si>
    <t xml:space="preserve"> 3/23/2011</t>
  </si>
  <si>
    <t>12/31/2020</t>
  </si>
  <si>
    <t>912828WY</t>
  </si>
  <si>
    <t>Government of the United States of America 2.25% 31-JUL-2021</t>
  </si>
  <si>
    <t>116005</t>
  </si>
  <si>
    <t>912828WY2</t>
  </si>
  <si>
    <t>58933YAQ</t>
  </si>
  <si>
    <t>Merck &amp; Co., Inc. 2.35% 10-FEB-2022</t>
  </si>
  <si>
    <t>204266</t>
  </si>
  <si>
    <t>58933YAQ8</t>
  </si>
  <si>
    <t xml:space="preserve"> 2/10/2022</t>
  </si>
  <si>
    <t>22546QAR</t>
  </si>
  <si>
    <t>Credit Suisse (New York Securities Branch) 3.0% 29-OCT-2021</t>
  </si>
  <si>
    <t>192584</t>
  </si>
  <si>
    <t>22546QAR8</t>
  </si>
  <si>
    <t>24422ERH</t>
  </si>
  <si>
    <t>John Deere Capital Corporation 3.15% 15-OCT-2021</t>
  </si>
  <si>
    <t>179409</t>
  </si>
  <si>
    <t>24422ERH4</t>
  </si>
  <si>
    <t>24422ERE</t>
  </si>
  <si>
    <t>John Deere Capital Corporation 3.9% 12-JUL-2021</t>
  </si>
  <si>
    <t>101610</t>
  </si>
  <si>
    <t>24422ERE1</t>
  </si>
  <si>
    <t>494550BC</t>
  </si>
  <si>
    <t>Kinder Morgan Energy Partners, L.P. 5.8% 01-MAR-2021</t>
  </si>
  <si>
    <t>182197</t>
  </si>
  <si>
    <t>494550BC9</t>
  </si>
  <si>
    <t xml:space="preserve"> 9/16/2009</t>
  </si>
  <si>
    <t xml:space="preserve"> 3/01/2021</t>
  </si>
  <si>
    <t>05531FAK</t>
  </si>
  <si>
    <t>BB&amp;T Corporation 2.15% 22-MAR-2017</t>
  </si>
  <si>
    <t>100461</t>
  </si>
  <si>
    <t>05531FAK9</t>
  </si>
  <si>
    <t xml:space="preserve"> 2/22/2017</t>
  </si>
  <si>
    <t>40429CGD</t>
  </si>
  <si>
    <t>HSBC Finance Corp. 6.676% 15-JAN-2021</t>
  </si>
  <si>
    <t>104638</t>
  </si>
  <si>
    <t>40429CGD8</t>
  </si>
  <si>
    <t>428236BM</t>
  </si>
  <si>
    <t>HP Inc. 4.3% 01-JUN-2021</t>
  </si>
  <si>
    <t>104847</t>
  </si>
  <si>
    <t>428236BM4</t>
  </si>
  <si>
    <t>02209SAL</t>
  </si>
  <si>
    <t>Altria Group, Inc. 4.75% 05-MAY-2021</t>
  </si>
  <si>
    <t>177391</t>
  </si>
  <si>
    <t>02209SAL7</t>
  </si>
  <si>
    <t>46625HHZ</t>
  </si>
  <si>
    <t>JPMorgan Chase &amp; Co. 4.625% 10-MAY-2021</t>
  </si>
  <si>
    <t>182003</t>
  </si>
  <si>
    <t>46625HHZ6</t>
  </si>
  <si>
    <t>17252MAK</t>
  </si>
  <si>
    <t>Cintas Corp. No. 2 4.3% 01-JUN-2021</t>
  </si>
  <si>
    <t>101196</t>
  </si>
  <si>
    <t>17252MAK6</t>
  </si>
  <si>
    <t>3137EADB</t>
  </si>
  <si>
    <t>Federal Home Loan Mortgage Corporation 2.375% 13-JAN-2022</t>
  </si>
  <si>
    <t>102638</t>
  </si>
  <si>
    <t>3137EADB2</t>
  </si>
  <si>
    <t>539473AH</t>
  </si>
  <si>
    <t>Lloyds Bank plc 6.375% 21-JAN-2021</t>
  </si>
  <si>
    <t>109718</t>
  </si>
  <si>
    <t>539473AH1</t>
  </si>
  <si>
    <t>62947QAU</t>
  </si>
  <si>
    <t>NXP Semiconductors NV 4.125% 01-JUN-2021</t>
  </si>
  <si>
    <t>229110</t>
  </si>
  <si>
    <t>62947QAU2</t>
  </si>
  <si>
    <t>191216AV</t>
  </si>
  <si>
    <t>Coca-Cola Company 3.3% 01-SEP-2021</t>
  </si>
  <si>
    <t>178981</t>
  </si>
  <si>
    <t>191216AV2</t>
  </si>
  <si>
    <t>12/14/2011</t>
  </si>
  <si>
    <t>35803QAA</t>
  </si>
  <si>
    <t>104131</t>
  </si>
  <si>
    <t>35803QAA5</t>
  </si>
  <si>
    <t>404280AK</t>
  </si>
  <si>
    <t>HSBC Holdings plc 5.1% 05-APR-2021</t>
  </si>
  <si>
    <t>104632</t>
  </si>
  <si>
    <t>404280AK5</t>
  </si>
  <si>
    <t>446150AG</t>
  </si>
  <si>
    <t>Huntington Bancshares Incorporated 7.0% 15-DEC-2020</t>
  </si>
  <si>
    <t>104944</t>
  </si>
  <si>
    <t>446150AG9</t>
  </si>
  <si>
    <t>912828TJ</t>
  </si>
  <si>
    <t>Government of the United States of America 1.625% 15-AUG-2022</t>
  </si>
  <si>
    <t>108100</t>
  </si>
  <si>
    <t>912828TJ9</t>
  </si>
  <si>
    <t>49326EED</t>
  </si>
  <si>
    <t>KeyCorp 5.1% 24-MAR-2021</t>
  </si>
  <si>
    <t>105327</t>
  </si>
  <si>
    <t>49326EED1</t>
  </si>
  <si>
    <t>141781AY</t>
  </si>
  <si>
    <t>Cargill, Incorporated 4.307% 14-MAY-2021</t>
  </si>
  <si>
    <t>101010</t>
  </si>
  <si>
    <t>141781AY0</t>
  </si>
  <si>
    <t xml:space="preserve"> 5/14/2021</t>
  </si>
  <si>
    <t>46556LAB</t>
  </si>
  <si>
    <t>Itau Unibanco Holding SA (Cayman Islands) 5.75% 22-JAN-2021</t>
  </si>
  <si>
    <t>105140</t>
  </si>
  <si>
    <t>46556LAB0</t>
  </si>
  <si>
    <t>459745GQ</t>
  </si>
  <si>
    <t>International Lease Finance Corporation 4.625% 15-APR-2021</t>
  </si>
  <si>
    <t>109865</t>
  </si>
  <si>
    <t>459745GQ2</t>
  </si>
  <si>
    <t>12592BAF</t>
  </si>
  <si>
    <t>CNH Industrial Capital LLC 4.875% 01-APR-2021</t>
  </si>
  <si>
    <t>225508</t>
  </si>
  <si>
    <t>12592BAF1</t>
  </si>
  <si>
    <t xml:space="preserve"> 4/01/2021</t>
  </si>
  <si>
    <t>87938WAP</t>
  </si>
  <si>
    <t>Telefonica Emisiones SA 5.462% 16-FEB-2021</t>
  </si>
  <si>
    <t>107761</t>
  </si>
  <si>
    <t>87938WAP8</t>
  </si>
  <si>
    <t xml:space="preserve"> 2/16/2011</t>
  </si>
  <si>
    <t xml:space="preserve"> 2/16/2021</t>
  </si>
  <si>
    <t>02109TAC</t>
  </si>
  <si>
    <t>Alrosa Finance SA 7.75% 03-NOV-2020</t>
  </si>
  <si>
    <t>100240</t>
  </si>
  <si>
    <t>02109TAC6</t>
  </si>
  <si>
    <t>61747WAF</t>
  </si>
  <si>
    <t>Morgan Stanley 5.75% 25-JAN-2021</t>
  </si>
  <si>
    <t>106064</t>
  </si>
  <si>
    <t>61747WAF6</t>
  </si>
  <si>
    <t xml:space="preserve"> 1/25/2011</t>
  </si>
  <si>
    <t>56585AAD</t>
  </si>
  <si>
    <t>Marathon Petroleum Corporation 5.125% 01-MAR-2021</t>
  </si>
  <si>
    <t>105666</t>
  </si>
  <si>
    <t>56585AAD4</t>
  </si>
  <si>
    <t>71645WAR</t>
  </si>
  <si>
    <t>Petrobras International Finance Co. 5.375% 27-JAN-2021</t>
  </si>
  <si>
    <t>106839</t>
  </si>
  <si>
    <t>71645WAR2</t>
  </si>
  <si>
    <t xml:space="preserve"> 1/27/2011</t>
  </si>
  <si>
    <t xml:space="preserve"> 1/27/2021</t>
  </si>
  <si>
    <t>912828WG</t>
  </si>
  <si>
    <t>Government of the United States of America 2.25% 30-APR-2021</t>
  </si>
  <si>
    <t>114456</t>
  </si>
  <si>
    <t>912828WG1</t>
  </si>
  <si>
    <t>617446C2</t>
  </si>
  <si>
    <t>Morgan Stanley 5.45% 09-JAN-2017</t>
  </si>
  <si>
    <t>106050</t>
  </si>
  <si>
    <t>617446C23</t>
  </si>
  <si>
    <t xml:space="preserve"> 1/09/2007</t>
  </si>
  <si>
    <t xml:space="preserve"> 1/09/2017</t>
  </si>
  <si>
    <t>745310AB</t>
  </si>
  <si>
    <t>Puget Energy, Inc. 6.5% 15-DEC-2020</t>
  </si>
  <si>
    <t>107054</t>
  </si>
  <si>
    <t>745310AB8</t>
  </si>
  <si>
    <t xml:space="preserve"> 6/13/2011</t>
  </si>
  <si>
    <t>149123BV</t>
  </si>
  <si>
    <t>Caterpillar Inc. 3.9% 27-MAY-2021</t>
  </si>
  <si>
    <t>101034</t>
  </si>
  <si>
    <t>149123BV2</t>
  </si>
  <si>
    <t xml:space="preserve"> 5/27/2011</t>
  </si>
  <si>
    <t xml:space="preserve"> 5/27/2021</t>
  </si>
  <si>
    <t>026874BW</t>
  </si>
  <si>
    <t>American International Group, Inc. 6.4% 15-DEC-2020</t>
  </si>
  <si>
    <t>100279</t>
  </si>
  <si>
    <t>026874BW6</t>
  </si>
  <si>
    <t>12/03/2010</t>
  </si>
  <si>
    <t>00206RDA</t>
  </si>
  <si>
    <t>AT&amp;T Inc. 5.0% 01-MAR-2021</t>
  </si>
  <si>
    <t>225672</t>
  </si>
  <si>
    <t>00206RDA7</t>
  </si>
  <si>
    <t>74834LAS</t>
  </si>
  <si>
    <t>Quest Diagnostics Incorporated 4.7% 01-APR-2021</t>
  </si>
  <si>
    <t>184294</t>
  </si>
  <si>
    <t>74834LAS9</t>
  </si>
  <si>
    <t xml:space="preserve"> 3/24/2011</t>
  </si>
  <si>
    <t>713448BW</t>
  </si>
  <si>
    <t>PepsiCo, Inc. 3.0% 25-AUG-2021</t>
  </si>
  <si>
    <t>183882</t>
  </si>
  <si>
    <t>713448BW7</t>
  </si>
  <si>
    <t xml:space="preserve"> 8/29/2011</t>
  </si>
  <si>
    <t xml:space="preserve"> 8/25/2021</t>
  </si>
  <si>
    <t>369622SM</t>
  </si>
  <si>
    <t>General Electric Capital Corporation 5.3% 11-FEB-2021</t>
  </si>
  <si>
    <t>104437</t>
  </si>
  <si>
    <t>369622SM8</t>
  </si>
  <si>
    <t>89153VAJ</t>
  </si>
  <si>
    <t>Total Capital International SA 1.0% 10-JAN-2017</t>
  </si>
  <si>
    <t>113394</t>
  </si>
  <si>
    <t>89153VAJ8</t>
  </si>
  <si>
    <t xml:space="preserve"> 1/10/2017</t>
  </si>
  <si>
    <t>06051GEE</t>
  </si>
  <si>
    <t>Bank of America Corporation 5.875% 05-JAN-2021</t>
  </si>
  <si>
    <t>100542</t>
  </si>
  <si>
    <t>06051GEE5</t>
  </si>
  <si>
    <t>02005NBG</t>
  </si>
  <si>
    <t>Ally Financial Inc. 4.25% 15-APR-2021</t>
  </si>
  <si>
    <t>227106</t>
  </si>
  <si>
    <t>02005NBG4</t>
  </si>
  <si>
    <t>94974BEV</t>
  </si>
  <si>
    <t>Wells Fargo &amp; Company 4.6% 01-APR-2021</t>
  </si>
  <si>
    <t>114455</t>
  </si>
  <si>
    <t>94974BEV8</t>
  </si>
  <si>
    <t>797440BN</t>
  </si>
  <si>
    <t>San Diego Gas &amp; Electric Company 3.0% 15-AUG-2021</t>
  </si>
  <si>
    <t>107346</t>
  </si>
  <si>
    <t>797440BN3</t>
  </si>
  <si>
    <t>034863AM</t>
  </si>
  <si>
    <t>Anglo American Capital Plc 4.125% 15-APR-2021</t>
  </si>
  <si>
    <t>114327</t>
  </si>
  <si>
    <t>034863AM2</t>
  </si>
  <si>
    <t>92769XAF</t>
  </si>
  <si>
    <t>Virgin Media Secured Finance Plc 5.25% 15-JAN-2021</t>
  </si>
  <si>
    <t>108272</t>
  </si>
  <si>
    <t>92769XAF2</t>
  </si>
  <si>
    <t xml:space="preserve"> 9/06/2011</t>
  </si>
  <si>
    <t>912828D7</t>
  </si>
  <si>
    <t>Government of the United States of America 2.0% 31-AUG-2021</t>
  </si>
  <si>
    <t>116317</t>
  </si>
  <si>
    <t>912828D72</t>
  </si>
  <si>
    <t>87264MAJ</t>
  </si>
  <si>
    <t>TRW Automotive, Inc. 4.5% 01-MAR-2021</t>
  </si>
  <si>
    <t>109190</t>
  </si>
  <si>
    <t>87264MAJ8</t>
  </si>
  <si>
    <t>910047AG</t>
  </si>
  <si>
    <t>United Continental Holdings, Inc. 6.0% 01-DEC-2020</t>
  </si>
  <si>
    <t>185680</t>
  </si>
  <si>
    <t>910047AG4</t>
  </si>
  <si>
    <t>11/08/2013</t>
  </si>
  <si>
    <t>12/01/2020</t>
  </si>
  <si>
    <t>63946BAE</t>
  </si>
  <si>
    <t>NBCUniversal Media LLC 4.375% 01-APR-2021</t>
  </si>
  <si>
    <t>106152</t>
  </si>
  <si>
    <t>63946BAE0</t>
  </si>
  <si>
    <t xml:space="preserve"> 8/19/2011</t>
  </si>
  <si>
    <t>21036PAK</t>
  </si>
  <si>
    <t>Constellation Brands, Inc. 3.75% 01-MAY-2021</t>
  </si>
  <si>
    <t>110452</t>
  </si>
  <si>
    <t>21036PAK4</t>
  </si>
  <si>
    <t xml:space="preserve"> 5/01/2021</t>
  </si>
  <si>
    <t>59156RAX</t>
  </si>
  <si>
    <t>MetLife, Inc. 4.75% 08-FEB-2021</t>
  </si>
  <si>
    <t>105851</t>
  </si>
  <si>
    <t>59156RAX6</t>
  </si>
  <si>
    <t xml:space="preserve"> 8/06/2010</t>
  </si>
  <si>
    <t xml:space="preserve"> 2/08/2021</t>
  </si>
  <si>
    <t>84603MXU</t>
  </si>
  <si>
    <t>Santander Bank, N.A. 8.75% 30-MAY-2018</t>
  </si>
  <si>
    <t>107542</t>
  </si>
  <si>
    <t>84603MXU5</t>
  </si>
  <si>
    <t>67073YAA</t>
  </si>
  <si>
    <t>NV Energy, Inc. 6.25% 15-NOV-2020</t>
  </si>
  <si>
    <t>106562</t>
  </si>
  <si>
    <t>67073YAA4</t>
  </si>
  <si>
    <t>11/15/2020</t>
  </si>
  <si>
    <t>05567LT3</t>
  </si>
  <si>
    <t>BNP Paribas SA 5.0% 15-JAN-2021</t>
  </si>
  <si>
    <t>177858</t>
  </si>
  <si>
    <t>05567LT31</t>
  </si>
  <si>
    <t>02005NAJ</t>
  </si>
  <si>
    <t>Ally Financial Inc. 7.5% 15-SEP-2020</t>
  </si>
  <si>
    <t>100230</t>
  </si>
  <si>
    <t>02005NAJ9</t>
  </si>
  <si>
    <t>912828B5</t>
  </si>
  <si>
    <t>Government of the United States of America 2.125% 31-JAN-2021</t>
  </si>
  <si>
    <t>113581</t>
  </si>
  <si>
    <t>912828B58</t>
  </si>
  <si>
    <t>90131HAQ</t>
  </si>
  <si>
    <t>21st Century Fox America, Inc. 4.5% 15-FEB-2021</t>
  </si>
  <si>
    <t>208054</t>
  </si>
  <si>
    <t>90131HAQ8</t>
  </si>
  <si>
    <t>902133AK</t>
  </si>
  <si>
    <t>Tyco Electronics Group SA 4.875% 15-JAN-2021</t>
  </si>
  <si>
    <t>107963</t>
  </si>
  <si>
    <t>902133AK3</t>
  </si>
  <si>
    <t>12/20/2010</t>
  </si>
  <si>
    <t>316773CF</t>
  </si>
  <si>
    <t>Fifth Third Bancorp 5.45% 15-JAN-2017</t>
  </si>
  <si>
    <t>104008</t>
  </si>
  <si>
    <t>316773CF5</t>
  </si>
  <si>
    <t>20030NAP</t>
  </si>
  <si>
    <t>Comcast Corporation 6.5% 15-JAN-2017</t>
  </si>
  <si>
    <t>101380</t>
  </si>
  <si>
    <t>20030NAP6</t>
  </si>
  <si>
    <t xml:space="preserve"> 7/14/2006</t>
  </si>
  <si>
    <t>48667DAC</t>
  </si>
  <si>
    <t>Kazakhstan Temir Zholy Finance BV 6.375% 06-OCT-2020</t>
  </si>
  <si>
    <t>105294</t>
  </si>
  <si>
    <t>48667DAC8</t>
  </si>
  <si>
    <t>912828J7</t>
  </si>
  <si>
    <t>Government of the United States of America 1.75% 31-MAR-2022</t>
  </si>
  <si>
    <t>207762</t>
  </si>
  <si>
    <t>912828J76</t>
  </si>
  <si>
    <t>097751BJ</t>
  </si>
  <si>
    <t>Bombardier Inc. 6.0% 15-OCT-2022</t>
  </si>
  <si>
    <t>114222</t>
  </si>
  <si>
    <t>097751BJ9</t>
  </si>
  <si>
    <t>552953BY</t>
  </si>
  <si>
    <t>MGM Resorts International 6.75% 01-OCT-2020</t>
  </si>
  <si>
    <t>111232</t>
  </si>
  <si>
    <t>552953BY6</t>
  </si>
  <si>
    <t xml:space="preserve"> 6/03/2013</t>
  </si>
  <si>
    <t>10/01/2020</t>
  </si>
  <si>
    <t>36962G4Y</t>
  </si>
  <si>
    <t>General Electric Capital Corporation 4.625% 07-JAN-2021</t>
  </si>
  <si>
    <t>104448</t>
  </si>
  <si>
    <t>36962G4Y7</t>
  </si>
  <si>
    <t>852061AR</t>
  </si>
  <si>
    <t>Sprint Communications, Inc. 7.0% 15-AUG-2020</t>
  </si>
  <si>
    <t>107573</t>
  </si>
  <si>
    <t>852061AR1</t>
  </si>
  <si>
    <t xml:space="preserve"> 8/14/2012</t>
  </si>
  <si>
    <t xml:space="preserve"> 8/15/2020</t>
  </si>
  <si>
    <t>85227SAH</t>
  </si>
  <si>
    <t>Government of Sri Lanka 6.25% 04-OCT-2020</t>
  </si>
  <si>
    <t>107576</t>
  </si>
  <si>
    <t>85227SAH9</t>
  </si>
  <si>
    <t>428303AJ</t>
  </si>
  <si>
    <t>Hexion US Finance Corp. 8.875% 01-FEB-2018</t>
  </si>
  <si>
    <t>104853</t>
  </si>
  <si>
    <t>428303AJ0</t>
  </si>
  <si>
    <t xml:space="preserve"> 6/08/2010</t>
  </si>
  <si>
    <t xml:space="preserve"> 1/31/2014</t>
  </si>
  <si>
    <t>28336LBV</t>
  </si>
  <si>
    <t>El Paso Corporation 6.5% 15-SEP-2020</t>
  </si>
  <si>
    <t>101889</t>
  </si>
  <si>
    <t>28336LBV0</t>
  </si>
  <si>
    <t xml:space="preserve"> 4/07/2011</t>
  </si>
  <si>
    <t xml:space="preserve"> 9/15/2020</t>
  </si>
  <si>
    <t>912828RX</t>
  </si>
  <si>
    <t>Government of the United States of America 0.875% 31-DEC-2016</t>
  </si>
  <si>
    <t>108081</t>
  </si>
  <si>
    <t>912828RX0</t>
  </si>
  <si>
    <t>53947NAA</t>
  </si>
  <si>
    <t>Lloyds Bank plc 6.5% 14-SEP-2020</t>
  </si>
  <si>
    <t>105522</t>
  </si>
  <si>
    <t>53947NAA2</t>
  </si>
  <si>
    <t>14149YAT</t>
  </si>
  <si>
    <t>Cardinal Health, Inc. 4.625% 15-DEC-2020</t>
  </si>
  <si>
    <t>101007</t>
  </si>
  <si>
    <t>14149YAT5</t>
  </si>
  <si>
    <t>12/13/2010</t>
  </si>
  <si>
    <t>266233AC</t>
  </si>
  <si>
    <t>Duquesne Light Holdings, Inc. 6.4% 15-SEP-2020</t>
  </si>
  <si>
    <t>101825</t>
  </si>
  <si>
    <t>266233AC9</t>
  </si>
  <si>
    <t xml:space="preserve"> 9/13/2010</t>
  </si>
  <si>
    <t>02153LAA</t>
  </si>
  <si>
    <t>Alterra Finance LLC 6.25% 30-SEP-2020</t>
  </si>
  <si>
    <t>100243</t>
  </si>
  <si>
    <t>02153LAA2</t>
  </si>
  <si>
    <t xml:space="preserve"> 9/27/2010</t>
  </si>
  <si>
    <t xml:space="preserve"> 9/29/2020</t>
  </si>
  <si>
    <t>37331NAB</t>
  </si>
  <si>
    <t>Georgia-Pacific LLC 5.4% 01-NOV-2020</t>
  </si>
  <si>
    <t>104486</t>
  </si>
  <si>
    <t>37331NAB7</t>
  </si>
  <si>
    <t>11/02/2010</t>
  </si>
  <si>
    <t>11/01/2020</t>
  </si>
  <si>
    <t>058498AU</t>
  </si>
  <si>
    <t>Ball Corporation 4.375% 15-DEC-2020</t>
  </si>
  <si>
    <t>221249</t>
  </si>
  <si>
    <t>058498AU0</t>
  </si>
  <si>
    <t>257375AD</t>
  </si>
  <si>
    <t>Dominion Gas Holdings LLC 1.05% 01-NOV-2016</t>
  </si>
  <si>
    <t>115965</t>
  </si>
  <si>
    <t>257375AD7</t>
  </si>
  <si>
    <t xml:space="preserve"> 7/25/2014</t>
  </si>
  <si>
    <t>11/01/2016</t>
  </si>
  <si>
    <t>577081AV</t>
  </si>
  <si>
    <t>Mattel, Inc. 2.5% 01-NOV-2016</t>
  </si>
  <si>
    <t>105767</t>
  </si>
  <si>
    <t>577081AV4</t>
  </si>
  <si>
    <t>05565QBT</t>
  </si>
  <si>
    <t>BP Capital Markets Plc 2.248% 01-NOV-2016</t>
  </si>
  <si>
    <t>100477</t>
  </si>
  <si>
    <t>05565QBT4</t>
  </si>
  <si>
    <t>12623EAB</t>
  </si>
  <si>
    <t>CNH Industrial Capital LLC 6.25% 01-NOV-2016</t>
  </si>
  <si>
    <t>100822</t>
  </si>
  <si>
    <t>12623EAB7</t>
  </si>
  <si>
    <t>92343VCC</t>
  </si>
  <si>
    <t>Verizon Communications Inc. 3.45% 15-MAR-2021</t>
  </si>
  <si>
    <t>114061</t>
  </si>
  <si>
    <t>92343VCC6</t>
  </si>
  <si>
    <t>37247DAM</t>
  </si>
  <si>
    <t>Genworth Financial, Inc. 7.7% 15-JUN-2020</t>
  </si>
  <si>
    <t>114379</t>
  </si>
  <si>
    <t>37247DAM8</t>
  </si>
  <si>
    <t xml:space="preserve"> 6/24/2010</t>
  </si>
  <si>
    <t xml:space="preserve"> 6/15/2020</t>
  </si>
  <si>
    <t>63938CAA</t>
  </si>
  <si>
    <t>Navient Corp. 5.0% 26-OCT-2020</t>
  </si>
  <si>
    <t>190354</t>
  </si>
  <si>
    <t>63938CAA6</t>
  </si>
  <si>
    <t>11/06/2014</t>
  </si>
  <si>
    <t>10/26/2020</t>
  </si>
  <si>
    <t>912828N8</t>
  </si>
  <si>
    <t>Government of the United States of America 1.375% 31-JAN-2021</t>
  </si>
  <si>
    <t>222770</t>
  </si>
  <si>
    <t>912828N89</t>
  </si>
  <si>
    <t>037833AR</t>
  </si>
  <si>
    <t>Apple Inc. 2.85% 06-MAY-2021</t>
  </si>
  <si>
    <t>114555</t>
  </si>
  <si>
    <t>037833AR1</t>
  </si>
  <si>
    <t xml:space="preserve"> 5/06/2014</t>
  </si>
  <si>
    <t xml:space="preserve"> 5/06/2021</t>
  </si>
  <si>
    <t>03938LAQ</t>
  </si>
  <si>
    <t>ArcelorMittal SA 6.25% 05-AUG-2020</t>
  </si>
  <si>
    <t>177633</t>
  </si>
  <si>
    <t>03938LAQ7</t>
  </si>
  <si>
    <t xml:space="preserve"> 8/05/2010</t>
  </si>
  <si>
    <t xml:space="preserve"> 8/05/2020</t>
  </si>
  <si>
    <t>912828G5</t>
  </si>
  <si>
    <t>Government of the United States of America 1.875% 30-NOV-2021</t>
  </si>
  <si>
    <t>192971</t>
  </si>
  <si>
    <t>912828G53</t>
  </si>
  <si>
    <t>073902PN</t>
  </si>
  <si>
    <t>Bear Stearns Cos., Inc. 5.55% 22-JAN-2017</t>
  </si>
  <si>
    <t>100601</t>
  </si>
  <si>
    <t>073902PN2</t>
  </si>
  <si>
    <t>06739GBP</t>
  </si>
  <si>
    <t>Barclays Bank PLC 5.14% 14-OCT-2020</t>
  </si>
  <si>
    <t>100558</t>
  </si>
  <si>
    <t>06739GBP3</t>
  </si>
  <si>
    <t>91529YAH</t>
  </si>
  <si>
    <t>Unum Group 5.625% 15-SEP-2020</t>
  </si>
  <si>
    <t>108169</t>
  </si>
  <si>
    <t>91529YAH9</t>
  </si>
  <si>
    <t xml:space="preserve"> 9/15/2010</t>
  </si>
  <si>
    <t>912828RR</t>
  </si>
  <si>
    <t>Government of the United States of America 2.0% 15-NOV-2021</t>
  </si>
  <si>
    <t>108079</t>
  </si>
  <si>
    <t>912828RR3</t>
  </si>
  <si>
    <t>912828VP</t>
  </si>
  <si>
    <t>Government of the United States of America 2.0% 31-JUL-2020</t>
  </si>
  <si>
    <t>111819</t>
  </si>
  <si>
    <t>912828VP2</t>
  </si>
  <si>
    <t>74432QBP</t>
  </si>
  <si>
    <t>Prudential Financial, Inc. 4.5% 15-NOV-2020</t>
  </si>
  <si>
    <t>114376</t>
  </si>
  <si>
    <t>74432QBP9</t>
  </si>
  <si>
    <t>11/18/2010</t>
  </si>
  <si>
    <t>169905AD</t>
  </si>
  <si>
    <t>Choice Hotels International, Inc. 5.7% 28-AUG-2020</t>
  </si>
  <si>
    <t>101182</t>
  </si>
  <si>
    <t>169905AD8</t>
  </si>
  <si>
    <t xml:space="preserve"> 8/25/2010</t>
  </si>
  <si>
    <t xml:space="preserve"> 8/28/2020</t>
  </si>
  <si>
    <t>18683KAB</t>
  </si>
  <si>
    <t>Cliffs Natural Resources Inc. 4.8% 01-OCT-2020</t>
  </si>
  <si>
    <t>101309</t>
  </si>
  <si>
    <t>18683KAB7</t>
  </si>
  <si>
    <t xml:space="preserve"> 9/20/2010</t>
  </si>
  <si>
    <t>126117AQ</t>
  </si>
  <si>
    <t>CNA Financial Corporation 5.875% 15-AUG-2020</t>
  </si>
  <si>
    <t>178479</t>
  </si>
  <si>
    <t>126117AQ3</t>
  </si>
  <si>
    <t>912828F2</t>
  </si>
  <si>
    <t>Government of the United States of America 2.125% 30-SEP-2021</t>
  </si>
  <si>
    <t>116604</t>
  </si>
  <si>
    <t>912828F21</t>
  </si>
  <si>
    <t>17401QAE</t>
  </si>
  <si>
    <t>Citizens Bank Investment Services 2.55% 13-MAY-2021</t>
  </si>
  <si>
    <t>228959</t>
  </si>
  <si>
    <t>17401QAE1</t>
  </si>
  <si>
    <t>74727PAT</t>
  </si>
  <si>
    <t>Government of Qatar 2.375% 02-JUN-2021</t>
  </si>
  <si>
    <t>229377</t>
  </si>
  <si>
    <t>74727PAT8</t>
  </si>
  <si>
    <t xml:space="preserve"> 6/02/2016</t>
  </si>
  <si>
    <t xml:space="preserve"> 6/02/2021</t>
  </si>
  <si>
    <t>912828L9</t>
  </si>
  <si>
    <t>Government of the United States of America 1.375% 31-OCT-2020</t>
  </si>
  <si>
    <t>218318</t>
  </si>
  <si>
    <t>912828L99</t>
  </si>
  <si>
    <t>912828XM</t>
  </si>
  <si>
    <t>Government of the United States of America 1.625% 31-JUL-2020</t>
  </si>
  <si>
    <t>213949</t>
  </si>
  <si>
    <t>912828XM7</t>
  </si>
  <si>
    <t>78442FEM</t>
  </si>
  <si>
    <t>Navient Corp. 6.0% 25-JAN-2017</t>
  </si>
  <si>
    <t>107271</t>
  </si>
  <si>
    <t>78442FEM6</t>
  </si>
  <si>
    <t xml:space="preserve"> 1/25/2017</t>
  </si>
  <si>
    <t>35906AAH</t>
  </si>
  <si>
    <t>Frontier Communications Corporation 8.5% 15-APR-2020</t>
  </si>
  <si>
    <t>104151</t>
  </si>
  <si>
    <t>35906AAH1</t>
  </si>
  <si>
    <t>428236BF</t>
  </si>
  <si>
    <t>HP Inc. 3.75% 01-DEC-2020</t>
  </si>
  <si>
    <t>104845</t>
  </si>
  <si>
    <t>428236BF9</t>
  </si>
  <si>
    <t>12/02/2010</t>
  </si>
  <si>
    <t>345397XQ</t>
  </si>
  <si>
    <t>Ford Motor Credit Company LLC 3.2% 15-JAN-2021</t>
  </si>
  <si>
    <t>221103</t>
  </si>
  <si>
    <t>345397XQ1</t>
  </si>
  <si>
    <t>717081DR</t>
  </si>
  <si>
    <t>Pfizer Inc. 5.2% 12-AUG-2020</t>
  </si>
  <si>
    <t>217817</t>
  </si>
  <si>
    <t>717081DR1</t>
  </si>
  <si>
    <t>10/02/2015</t>
  </si>
  <si>
    <t xml:space="preserve"> 8/12/2020</t>
  </si>
  <si>
    <t>4042Q1AE</t>
  </si>
  <si>
    <t>HSBC Bank USA, N.A. 4.875% 24-AUG-2020</t>
  </si>
  <si>
    <t>104641</t>
  </si>
  <si>
    <t>4042Q1AE7</t>
  </si>
  <si>
    <t>46625HHU</t>
  </si>
  <si>
    <t>JPMorgan Chase &amp; Co. 4.25% 15-OCT-2020</t>
  </si>
  <si>
    <t>105156</t>
  </si>
  <si>
    <t>46625HHU7</t>
  </si>
  <si>
    <t>911312AM</t>
  </si>
  <si>
    <t>United Parcel Service, Inc. 3.125% 15-JAN-2021</t>
  </si>
  <si>
    <t>185702</t>
  </si>
  <si>
    <t>911312AM8</t>
  </si>
  <si>
    <t>11/12/2010</t>
  </si>
  <si>
    <t>49326EEF</t>
  </si>
  <si>
    <t>KeyCorp 2.904% 15-SEP-2020</t>
  </si>
  <si>
    <t>216573</t>
  </si>
  <si>
    <t>49326EEF6</t>
  </si>
  <si>
    <t>05565QBP</t>
  </si>
  <si>
    <t>BP Capital Markets Plc 4.5% 01-OCT-2020</t>
  </si>
  <si>
    <t>100475</t>
  </si>
  <si>
    <t>05565QBP2</t>
  </si>
  <si>
    <t>10/01/2010</t>
  </si>
  <si>
    <t>205887BL</t>
  </si>
  <si>
    <t>ConAgra Foods, Inc. 4.95% 15-AUG-2020</t>
  </si>
  <si>
    <t>179109</t>
  </si>
  <si>
    <t>205887BL5</t>
  </si>
  <si>
    <t>10/04/2013</t>
  </si>
  <si>
    <t>92343VDG</t>
  </si>
  <si>
    <t>Verizon Communications Inc. 1.75% 15-AUG-2021</t>
  </si>
  <si>
    <t>233308</t>
  </si>
  <si>
    <t>92343VDG6</t>
  </si>
  <si>
    <t>38141EA6</t>
  </si>
  <si>
    <t>Goldman Sachs Group, Inc. 6.0% 15-JUN-2020</t>
  </si>
  <si>
    <t>104519</t>
  </si>
  <si>
    <t>38141EA66</t>
  </si>
  <si>
    <t>912828RC</t>
  </si>
  <si>
    <t>Government of the United States of America 2.125% 15-AUG-2021</t>
  </si>
  <si>
    <t>108073</t>
  </si>
  <si>
    <t>912828RC6</t>
  </si>
  <si>
    <t>06051GEC</t>
  </si>
  <si>
    <t>Bank of America Corporation 5.625% 01-JUL-2020</t>
  </si>
  <si>
    <t>100540</t>
  </si>
  <si>
    <t>06051GEC9</t>
  </si>
  <si>
    <t>92343VBQ</t>
  </si>
  <si>
    <t>Verizon Communications Inc. 4.5% 15-SEP-2020</t>
  </si>
  <si>
    <t>112328</t>
  </si>
  <si>
    <t>92343VBQ6</t>
  </si>
  <si>
    <t>85172FAB</t>
  </si>
  <si>
    <t>Springleaf Finance Corporation 6.0% 01-JUN-2020</t>
  </si>
  <si>
    <t>113236</t>
  </si>
  <si>
    <t>85172FAB5</t>
  </si>
  <si>
    <t>577081AT</t>
  </si>
  <si>
    <t>Mattel, Inc. 4.35% 01-OCT-2020</t>
  </si>
  <si>
    <t>105766</t>
  </si>
  <si>
    <t>577081AT9</t>
  </si>
  <si>
    <t xml:space="preserve"> 9/28/2010</t>
  </si>
  <si>
    <t>12527GAB</t>
  </si>
  <si>
    <t>CF Industries, Inc. 7.125% 01-MAY-2020</t>
  </si>
  <si>
    <t>100792</t>
  </si>
  <si>
    <t>12527GAB9</t>
  </si>
  <si>
    <t xml:space="preserve"> 4/23/2010</t>
  </si>
  <si>
    <t>78442FEJ</t>
  </si>
  <si>
    <t>Navient Corp. 8.0% 25-MAR-2020</t>
  </si>
  <si>
    <t>107268</t>
  </si>
  <si>
    <t>78442FEJ3</t>
  </si>
  <si>
    <t xml:space="preserve"> 3/22/2010</t>
  </si>
  <si>
    <t xml:space="preserve"> 3/25/2020</t>
  </si>
  <si>
    <t>532716AS</t>
  </si>
  <si>
    <t>L Brands, Inc. 7.0% 01-MAY-2020</t>
  </si>
  <si>
    <t>105495</t>
  </si>
  <si>
    <t>532716AS6</t>
  </si>
  <si>
    <t xml:space="preserve"> 5/04/2010</t>
  </si>
  <si>
    <t>05957AAA</t>
  </si>
  <si>
    <t>Banco del Estado de Chile SA 4.125% 07-OCT-2020</t>
  </si>
  <si>
    <t>100523</t>
  </si>
  <si>
    <t>05957AAA7</t>
  </si>
  <si>
    <t>10/07/2010</t>
  </si>
  <si>
    <t>10/07/2020</t>
  </si>
  <si>
    <t>36962G4R</t>
  </si>
  <si>
    <t>General Electric Capital Corporation 4.375% 16-SEP-2020</t>
  </si>
  <si>
    <t>104446</t>
  </si>
  <si>
    <t>36962G4R2</t>
  </si>
  <si>
    <t>143658BA</t>
  </si>
  <si>
    <t>Carnival Corporation 3.95% 15-OCT-2020</t>
  </si>
  <si>
    <t>116882</t>
  </si>
  <si>
    <t>143658BA9</t>
  </si>
  <si>
    <t>10/15/2013</t>
  </si>
  <si>
    <t>48666KAQ</t>
  </si>
  <si>
    <t>KB Home 8.0% 15-MAR-2020</t>
  </si>
  <si>
    <t>105292</t>
  </si>
  <si>
    <t>48666KAQ2</t>
  </si>
  <si>
    <t xml:space="preserve"> 3/15/2020</t>
  </si>
  <si>
    <t>097751AV</t>
  </si>
  <si>
    <t>Bombardier Inc. 7.75% 15-MAR-2020</t>
  </si>
  <si>
    <t>100680</t>
  </si>
  <si>
    <t>097751AV3</t>
  </si>
  <si>
    <t xml:space="preserve"> 3/29/2010</t>
  </si>
  <si>
    <t>02005NAE</t>
  </si>
  <si>
    <t>Ally Financial Inc. 8.0% 15-MAR-2020</t>
  </si>
  <si>
    <t>100228</t>
  </si>
  <si>
    <t>02005NAE0</t>
  </si>
  <si>
    <t>783764AP</t>
  </si>
  <si>
    <t>Ryland Group, Inc. 6.625% 01-MAY-2020</t>
  </si>
  <si>
    <t>107248</t>
  </si>
  <si>
    <t>783764AP8</t>
  </si>
  <si>
    <t xml:space="preserve"> 4/29/2010</t>
  </si>
  <si>
    <t>59001AAN</t>
  </si>
  <si>
    <t>Meritage Homes Corporation 7.15% 15-APR-2020</t>
  </si>
  <si>
    <t>105822</t>
  </si>
  <si>
    <t>59001AAN2</t>
  </si>
  <si>
    <t xml:space="preserve"> 7/01/2010</t>
  </si>
  <si>
    <t>949746RS</t>
  </si>
  <si>
    <t>Wells Fargo &amp; Company 2.5% 04-MAR-2021</t>
  </si>
  <si>
    <t>224255</t>
  </si>
  <si>
    <t>949746RS2</t>
  </si>
  <si>
    <t>912909AF</t>
  </si>
  <si>
    <t>United States Steel Corporation 7.375% 01-APR-2020</t>
  </si>
  <si>
    <t>108117</t>
  </si>
  <si>
    <t>912909AF5</t>
  </si>
  <si>
    <t xml:space="preserve"> 3/19/2010</t>
  </si>
  <si>
    <t>909317BE</t>
  </si>
  <si>
    <t>United Airlines Pass Through Trust 2009-2 9.75% 15-JAN-2017</t>
  </si>
  <si>
    <t>107998</t>
  </si>
  <si>
    <t>909317BE8</t>
  </si>
  <si>
    <t>11/24/2009</t>
  </si>
  <si>
    <t>912828H5</t>
  </si>
  <si>
    <t>Government of the United States of America 1.25% 31-JAN-2020</t>
  </si>
  <si>
    <t>202700</t>
  </si>
  <si>
    <t>912828H52</t>
  </si>
  <si>
    <t>87900YAA</t>
  </si>
  <si>
    <t>Teekay Corporation 8.5% 15-JAN-2020</t>
  </si>
  <si>
    <t>107748</t>
  </si>
  <si>
    <t>87900YAA1</t>
  </si>
  <si>
    <t xml:space="preserve"> 1/27/2010</t>
  </si>
  <si>
    <t>912828VV</t>
  </si>
  <si>
    <t>Government of the United States of America 2.125% 31-AUG-2020</t>
  </si>
  <si>
    <t>112179</t>
  </si>
  <si>
    <t>912828VV9</t>
  </si>
  <si>
    <t>25466AAB</t>
  </si>
  <si>
    <t>Discover Bank 7.0% 15-APR-2020</t>
  </si>
  <si>
    <t>101745</t>
  </si>
  <si>
    <t>25466AAB7</t>
  </si>
  <si>
    <t>912828F6</t>
  </si>
  <si>
    <t>Government of the United States of America 1.5% 31-OCT-2019</t>
  </si>
  <si>
    <t>190246</t>
  </si>
  <si>
    <t>912828F62</t>
  </si>
  <si>
    <t>25243YAP</t>
  </si>
  <si>
    <t>Diageo Capital Plc 4.828% 15-JUL-2020</t>
  </si>
  <si>
    <t>101726</t>
  </si>
  <si>
    <t>25243YAP4</t>
  </si>
  <si>
    <t xml:space="preserve"> 5/14/2010</t>
  </si>
  <si>
    <t>94973VAS</t>
  </si>
  <si>
    <t>Anthem, Inc. 4.35% 15-AUG-2020</t>
  </si>
  <si>
    <t>108426</t>
  </si>
  <si>
    <t>94973VAS6</t>
  </si>
  <si>
    <t>502413AZ</t>
  </si>
  <si>
    <t>L-3 Communications Corporation 4.75% 15-JUL-2020</t>
  </si>
  <si>
    <t>105381</t>
  </si>
  <si>
    <t>502413AZ0</t>
  </si>
  <si>
    <t xml:space="preserve"> 5/21/2010</t>
  </si>
  <si>
    <t xml:space="preserve"> 7/05/2020</t>
  </si>
  <si>
    <t>219350AU</t>
  </si>
  <si>
    <t>Corning Incorporated 4.25% 15-AUG-2020</t>
  </si>
  <si>
    <t>101500</t>
  </si>
  <si>
    <t>219350AU9</t>
  </si>
  <si>
    <t>125509BM</t>
  </si>
  <si>
    <t>Cigna Corporation 5.125% 15-JUN-2020</t>
  </si>
  <si>
    <t>100797</t>
  </si>
  <si>
    <t>125509BM0</t>
  </si>
  <si>
    <t xml:space="preserve"> 5/17/2010</t>
  </si>
  <si>
    <t>XS1084050316</t>
  </si>
  <si>
    <t>Crown European Holdings SA 4.0% 15-JUL-2022</t>
  </si>
  <si>
    <t>115727</t>
  </si>
  <si>
    <t xml:space="preserve"> 4/19/2022</t>
  </si>
  <si>
    <t>XS1084051124</t>
  </si>
  <si>
    <t>115728</t>
  </si>
  <si>
    <t>912828D2</t>
  </si>
  <si>
    <t>Government of the United States of America 1.625% 30-APR-2019</t>
  </si>
  <si>
    <t>114444</t>
  </si>
  <si>
    <t>912828D23</t>
  </si>
  <si>
    <t>191216AR</t>
  </si>
  <si>
    <t>Coca-Cola Company 3.15% 15-NOV-2020</t>
  </si>
  <si>
    <t>101328</t>
  </si>
  <si>
    <t>191216AR1</t>
  </si>
  <si>
    <t>11/15/2010</t>
  </si>
  <si>
    <t>46625HHS</t>
  </si>
  <si>
    <t>JPMorgan Chase &amp; Co. 4.4% 22-JUL-2020</t>
  </si>
  <si>
    <t>105155</t>
  </si>
  <si>
    <t>46625HHS2</t>
  </si>
  <si>
    <t>574599BG</t>
  </si>
  <si>
    <t>Masco Corporation 7.125% 15-MAR-2020</t>
  </si>
  <si>
    <t>105712</t>
  </si>
  <si>
    <t>574599BG0</t>
  </si>
  <si>
    <t xml:space="preserve"> 3/10/2010</t>
  </si>
  <si>
    <t>44328MAC</t>
  </si>
  <si>
    <t>HSBC Bank plc 4.125% 12-AUG-2020</t>
  </si>
  <si>
    <t>104932</t>
  </si>
  <si>
    <t>44328MAC8</t>
  </si>
  <si>
    <t>912828B3</t>
  </si>
  <si>
    <t>Government of the United States of America 1.5% 31-JAN-2019</t>
  </si>
  <si>
    <t>113573</t>
  </si>
  <si>
    <t>912828B33</t>
  </si>
  <si>
    <t>013078AA</t>
  </si>
  <si>
    <t>Alberto-Culver LLC 5.15% 01-JUN-2020</t>
  </si>
  <si>
    <t>100171</t>
  </si>
  <si>
    <t>013078AA8</t>
  </si>
  <si>
    <t>125581GN</t>
  </si>
  <si>
    <t>CIT Group Inc. 5.375% 15-MAY-2020</t>
  </si>
  <si>
    <t>100805</t>
  </si>
  <si>
    <t>125581GN2</t>
  </si>
  <si>
    <t xml:space="preserve"> 5/15/2020</t>
  </si>
  <si>
    <t>78012KKU</t>
  </si>
  <si>
    <t>Royal Bank of Canada Holdings UK Ltd. 2.5% 19-JAN-2021</t>
  </si>
  <si>
    <t>222566</t>
  </si>
  <si>
    <t>78012KKU0</t>
  </si>
  <si>
    <t>912828TH</t>
  </si>
  <si>
    <t>Government of the United States of America 0.875% 31-JUL-2019</t>
  </si>
  <si>
    <t>108099</t>
  </si>
  <si>
    <t>912828TH3</t>
  </si>
  <si>
    <t>931142CZ</t>
  </si>
  <si>
    <t>Wal-Mart Stores, Inc. 3.25% 25-OCT-2020</t>
  </si>
  <si>
    <t>108344</t>
  </si>
  <si>
    <t>931142CZ4</t>
  </si>
  <si>
    <t>912828WD</t>
  </si>
  <si>
    <t>Government of the United States of America 1.25% 31-OCT-2018</t>
  </si>
  <si>
    <t>112773</t>
  </si>
  <si>
    <t>912828WD8</t>
  </si>
  <si>
    <t>345397VM</t>
  </si>
  <si>
    <t>Ford Motor Credit Company LLC 8.125% 15-JAN-2020</t>
  </si>
  <si>
    <t>104101</t>
  </si>
  <si>
    <t>345397VM2</t>
  </si>
  <si>
    <t>42217KAS</t>
  </si>
  <si>
    <t>Welltower, Inc. 6.125% 15-APR-2020</t>
  </si>
  <si>
    <t>181487</t>
  </si>
  <si>
    <t>42217KAS5</t>
  </si>
  <si>
    <t xml:space="preserve"> 4/07/2010</t>
  </si>
  <si>
    <t>912828VQ</t>
  </si>
  <si>
    <t>Government of the United States of America 1.375% 31-JUL-2018</t>
  </si>
  <si>
    <t>111820</t>
  </si>
  <si>
    <t>912828VQ0</t>
  </si>
  <si>
    <t>36962G2T</t>
  </si>
  <si>
    <t>General Electric Capital Corporation 5.55% 04-MAY-2020</t>
  </si>
  <si>
    <t>104439</t>
  </si>
  <si>
    <t>36962G2T0</t>
  </si>
  <si>
    <t>17275RBD</t>
  </si>
  <si>
    <t>Cisco Systems, Inc. 2.2% 28-FEB-2021</t>
  </si>
  <si>
    <t>225126</t>
  </si>
  <si>
    <t>17275RBD3</t>
  </si>
  <si>
    <t xml:space="preserve"> 2/28/2021</t>
  </si>
  <si>
    <t>912828NR</t>
  </si>
  <si>
    <t>Government of the United States of America 2.375% 31-JUL-2017</t>
  </si>
  <si>
    <t>108058</t>
  </si>
  <si>
    <t>912828NR7</t>
  </si>
  <si>
    <t>912828UJ</t>
  </si>
  <si>
    <t>Government of the United States of America 0.875% 31-JAN-2018</t>
  </si>
  <si>
    <t>108110</t>
  </si>
  <si>
    <t>912828UJ7</t>
  </si>
  <si>
    <t>912828TW</t>
  </si>
  <si>
    <t>Government of the United States of America 0.75% 31-OCT-2017</t>
  </si>
  <si>
    <t>111329</t>
  </si>
  <si>
    <t>912828TW0</t>
  </si>
  <si>
    <t>912828TG</t>
  </si>
  <si>
    <t>Government of the United States of America 0.5% 31-JUL-2017</t>
  </si>
  <si>
    <t>108098</t>
  </si>
  <si>
    <t>912828TG5</t>
  </si>
  <si>
    <t>18683KAA</t>
  </si>
  <si>
    <t>Cliffs Natural Resources Inc. 5.9% 15-MAR-2020</t>
  </si>
  <si>
    <t>101308</t>
  </si>
  <si>
    <t>18683KAA9</t>
  </si>
  <si>
    <t xml:space="preserve"> 3/17/2010</t>
  </si>
  <si>
    <t>89152UAD</t>
  </si>
  <si>
    <t>Total Capital SA 4.45% 24-JUN-2020</t>
  </si>
  <si>
    <t>107909</t>
  </si>
  <si>
    <t>89152UAD4</t>
  </si>
  <si>
    <t xml:space="preserve"> 6/24/2020</t>
  </si>
  <si>
    <t>87261PAD</t>
  </si>
  <si>
    <t>Rosneft Finance SA 7.25% 02-FEB-2020</t>
  </si>
  <si>
    <t>107713</t>
  </si>
  <si>
    <t>87261PAD7</t>
  </si>
  <si>
    <t>912828UZ</t>
  </si>
  <si>
    <t>Government of the United States of America 0.625% 30-APR-2018</t>
  </si>
  <si>
    <t>110372</t>
  </si>
  <si>
    <t>912828UZ1</t>
  </si>
  <si>
    <t>416515AZ</t>
  </si>
  <si>
    <t>Hartford Financial Services Group, Inc. 5.5% 30-MAR-2020</t>
  </si>
  <si>
    <t>104791</t>
  </si>
  <si>
    <t>416515AZ7</t>
  </si>
  <si>
    <t xml:space="preserve"> 3/30/2020</t>
  </si>
  <si>
    <t>44891CAD</t>
  </si>
  <si>
    <t>Hyundai Capital America, Inc. 3.0% 30-OCT-2020</t>
  </si>
  <si>
    <t>219481</t>
  </si>
  <si>
    <t>44891CAD5</t>
  </si>
  <si>
    <t>10/30/2015</t>
  </si>
  <si>
    <t>10/30/2020</t>
  </si>
  <si>
    <t>XS0918297382</t>
  </si>
  <si>
    <t>Metalloinvest Finance Ltd. 5.625% 17-APR-2020</t>
  </si>
  <si>
    <t>115112</t>
  </si>
  <si>
    <t xml:space="preserve"> 4/17/2020</t>
  </si>
  <si>
    <t>494550BB</t>
  </si>
  <si>
    <t>Kinder Morgan Energy Partners, L.P. 6.85% 15-FEB-2020</t>
  </si>
  <si>
    <t>105334</t>
  </si>
  <si>
    <t>494550BB1</t>
  </si>
  <si>
    <t xml:space="preserve"> 5/14/2009</t>
  </si>
  <si>
    <t xml:space="preserve"> 2/15/2020</t>
  </si>
  <si>
    <t>209111EZ</t>
  </si>
  <si>
    <t>Consolidated Edison Company of New York, Inc. 4.45% 15-JUN-2020</t>
  </si>
  <si>
    <t>179143</t>
  </si>
  <si>
    <t>209111EZ2</t>
  </si>
  <si>
    <t xml:space="preserve"> 6/07/2010</t>
  </si>
  <si>
    <t>74368CAA</t>
  </si>
  <si>
    <t>Protective Life Global Funding 2.7% 25-NOV-2020</t>
  </si>
  <si>
    <t>220167</t>
  </si>
  <si>
    <t>74368CAA2</t>
  </si>
  <si>
    <t>89114QBC</t>
  </si>
  <si>
    <t>Toronto-Dominion Bank 2.5% 14-DEC-2020</t>
  </si>
  <si>
    <t>221310</t>
  </si>
  <si>
    <t>89114QBC1</t>
  </si>
  <si>
    <t>45685EAE</t>
  </si>
  <si>
    <t>Voya Financial, Inc. 2.9% 15-FEB-2018</t>
  </si>
  <si>
    <t>111936</t>
  </si>
  <si>
    <t>45685EAE6</t>
  </si>
  <si>
    <t xml:space="preserve"> 2/15/2018</t>
  </si>
  <si>
    <t>63946BAD</t>
  </si>
  <si>
    <t>NBCUniversal Media LLC 5.15% 30-APR-2020</t>
  </si>
  <si>
    <t>106151</t>
  </si>
  <si>
    <t>63946BAD2</t>
  </si>
  <si>
    <t>68389XAK</t>
  </si>
  <si>
    <t>Oracle Corporation 3.875% 15-JUL-2020</t>
  </si>
  <si>
    <t>183629</t>
  </si>
  <si>
    <t>68389XAK1</t>
  </si>
  <si>
    <t>12/12/2011</t>
  </si>
  <si>
    <t>87938WAM</t>
  </si>
  <si>
    <t>Telefonica Emisiones SA 5.134% 27-APR-2020</t>
  </si>
  <si>
    <t>107760</t>
  </si>
  <si>
    <t>87938WAM5</t>
  </si>
  <si>
    <t xml:space="preserve"> 4/26/2010</t>
  </si>
  <si>
    <t xml:space="preserve"> 4/27/2020</t>
  </si>
  <si>
    <t>92670LAF</t>
  </si>
  <si>
    <t>Government of Vietnam 6.75% 29-JAN-2020</t>
  </si>
  <si>
    <t>108252</t>
  </si>
  <si>
    <t>92670LAF6</t>
  </si>
  <si>
    <t>62947QAS</t>
  </si>
  <si>
    <t>NXP BV 4.125% 15-JUN-2020</t>
  </si>
  <si>
    <t>211765</t>
  </si>
  <si>
    <t>62947QAS7</t>
  </si>
  <si>
    <t>904764AT</t>
  </si>
  <si>
    <t>Unilever Capital Corp. 1.375% 28-JUL-2021</t>
  </si>
  <si>
    <t>233258</t>
  </si>
  <si>
    <t>904764AT4</t>
  </si>
  <si>
    <t xml:space="preserve"> 7/28/2021</t>
  </si>
  <si>
    <t>912828L3</t>
  </si>
  <si>
    <t>Government of the United States of America 1.375% 31-AUG-2020</t>
  </si>
  <si>
    <t>215335</t>
  </si>
  <si>
    <t>912828L32</t>
  </si>
  <si>
    <t>25466AAA</t>
  </si>
  <si>
    <t>Discover Bank 8.7% 18-NOV-2019</t>
  </si>
  <si>
    <t>101744</t>
  </si>
  <si>
    <t>25466AAA9</t>
  </si>
  <si>
    <t>53217VAC</t>
  </si>
  <si>
    <t>Life Technologies Corporation 6.0% 01-MAR-2020</t>
  </si>
  <si>
    <t>109440</t>
  </si>
  <si>
    <t>53217VAC3</t>
  </si>
  <si>
    <t xml:space="preserve"> 2/19/2010</t>
  </si>
  <si>
    <t xml:space="preserve"> 3/01/2020</t>
  </si>
  <si>
    <t>084664BZ</t>
  </si>
  <si>
    <t>Berkshire Hathaway Finance Corp. 2.9% 15-OCT-2020</t>
  </si>
  <si>
    <t>112577</t>
  </si>
  <si>
    <t>084664BZ3</t>
  </si>
  <si>
    <t>655664AN</t>
  </si>
  <si>
    <t>Nordstrom, Inc. 4.75% 01-MAY-2020</t>
  </si>
  <si>
    <t>106483</t>
  </si>
  <si>
    <t>655664AN0</t>
  </si>
  <si>
    <t>125896BE</t>
  </si>
  <si>
    <t>CMS Energy Corporation 6.25% 01-FEB-2020</t>
  </si>
  <si>
    <t>100812</t>
  </si>
  <si>
    <t>125896BE9</t>
  </si>
  <si>
    <t xml:space="preserve"> 1/14/2010</t>
  </si>
  <si>
    <t xml:space="preserve"> 2/01/2020</t>
  </si>
  <si>
    <t>172967KB</t>
  </si>
  <si>
    <t>Citigroup Inc. 2.65% 26-OCT-2020</t>
  </si>
  <si>
    <t>219402</t>
  </si>
  <si>
    <t>172967KB6</t>
  </si>
  <si>
    <t>03523TAV</t>
  </si>
  <si>
    <t>Anheuser-Busch Inbev Worldwide, Inc. 5.0% 15-APR-2020</t>
  </si>
  <si>
    <t>100343</t>
  </si>
  <si>
    <t>03523TAV0</t>
  </si>
  <si>
    <t xml:space="preserve"> 9/02/2010</t>
  </si>
  <si>
    <t>002824AW</t>
  </si>
  <si>
    <t>Abbott Laboratories 4.125% 27-MAY-2020</t>
  </si>
  <si>
    <t>177160</t>
  </si>
  <si>
    <t>002824AW0</t>
  </si>
  <si>
    <t xml:space="preserve"> 5/27/2010</t>
  </si>
  <si>
    <t xml:space="preserve"> 5/27/2020</t>
  </si>
  <si>
    <t>91913YAR</t>
  </si>
  <si>
    <t>Valero Energy Corporation 6.125% 01-FEB-2020</t>
  </si>
  <si>
    <t>108213</t>
  </si>
  <si>
    <t>91913YAR1</t>
  </si>
  <si>
    <t xml:space="preserve"> 2/08/2010</t>
  </si>
  <si>
    <t>38141EA5</t>
  </si>
  <si>
    <t>Goldman Sachs Group, Inc. 5.375% 15-MAR-2020</t>
  </si>
  <si>
    <t>104518</t>
  </si>
  <si>
    <t>38141EA58</t>
  </si>
  <si>
    <t>06051GFT</t>
  </si>
  <si>
    <t>Bank of America Corporation 2.625% 19-OCT-2020</t>
  </si>
  <si>
    <t>219393</t>
  </si>
  <si>
    <t>06051GFT1</t>
  </si>
  <si>
    <t>07274EAD</t>
  </si>
  <si>
    <t>Bayer US Finance LLC 2.375% 08-OCT-2019</t>
  </si>
  <si>
    <t>192548</t>
  </si>
  <si>
    <t>07274EAD5</t>
  </si>
  <si>
    <t>10/08/2014</t>
  </si>
  <si>
    <t>10/06/2019</t>
  </si>
  <si>
    <t>09062XAC</t>
  </si>
  <si>
    <t>Biogen Inc. 2.9% 15-SEP-2020</t>
  </si>
  <si>
    <t>216680</t>
  </si>
  <si>
    <t>09062XAC7</t>
  </si>
  <si>
    <t>00206RCY</t>
  </si>
  <si>
    <t>AT&amp;T Inc. 5.2% 15-MAR-2020</t>
  </si>
  <si>
    <t>225671</t>
  </si>
  <si>
    <t>00206RCY6</t>
  </si>
  <si>
    <t>501044CH</t>
  </si>
  <si>
    <t>Kroger Co. 6.15% 15-JAN-2020</t>
  </si>
  <si>
    <t>182362</t>
  </si>
  <si>
    <t>501044CH2</t>
  </si>
  <si>
    <t xml:space="preserve"> 1/16/2008</t>
  </si>
  <si>
    <t>85590AAN</t>
  </si>
  <si>
    <t>Starwood Hotels &amp; Resorts Worldwide LLC  7.15% 01-DEC-2019</t>
  </si>
  <si>
    <t>107587</t>
  </si>
  <si>
    <t>85590AAN4</t>
  </si>
  <si>
    <t>11/20/2009</t>
  </si>
  <si>
    <t>12/01/2019</t>
  </si>
  <si>
    <t>36164QMS</t>
  </si>
  <si>
    <t>GE Capital International Funding Co. 2.342% 15-NOV-2020</t>
  </si>
  <si>
    <t>232777</t>
  </si>
  <si>
    <t>36164QMS4</t>
  </si>
  <si>
    <t xml:space="preserve"> 7/04/2016</t>
  </si>
  <si>
    <t>459200AG</t>
  </si>
  <si>
    <t>International Business Machines Corporation 8.375% 01-NOV-2019</t>
  </si>
  <si>
    <t>181852</t>
  </si>
  <si>
    <t>459200AG6</t>
  </si>
  <si>
    <t>71645WAP</t>
  </si>
  <si>
    <t>Petrobras International Finance Co. 5.75% 20-JAN-2020</t>
  </si>
  <si>
    <t>106838</t>
  </si>
  <si>
    <t>71645WAP6</t>
  </si>
  <si>
    <t xml:space="preserve"> 1/20/2020</t>
  </si>
  <si>
    <t>552676AP</t>
  </si>
  <si>
    <t>M.D.C. Holdings, Inc. 5.625% 01-FEB-2020</t>
  </si>
  <si>
    <t>105615</t>
  </si>
  <si>
    <t>552676AP3</t>
  </si>
  <si>
    <t xml:space="preserve"> 1/15/2010</t>
  </si>
  <si>
    <t>46625HHQ</t>
  </si>
  <si>
    <t>JPMorgan Chase &amp; Co. 4.95% 25-MAR-2020</t>
  </si>
  <si>
    <t>181999</t>
  </si>
  <si>
    <t>46625HHQ6</t>
  </si>
  <si>
    <t>20030NBA</t>
  </si>
  <si>
    <t>Comcast Corporation 5.15% 01-MAR-2020</t>
  </si>
  <si>
    <t>115596</t>
  </si>
  <si>
    <t>20030NBA8</t>
  </si>
  <si>
    <t>742718EN</t>
  </si>
  <si>
    <t>Procter &amp; Gamble Company 1.85% 02-FEB-2021</t>
  </si>
  <si>
    <t>222816</t>
  </si>
  <si>
    <t>742718EN5</t>
  </si>
  <si>
    <t xml:space="preserve"> 2/02/2016</t>
  </si>
  <si>
    <t xml:space="preserve"> 2/02/2021</t>
  </si>
  <si>
    <t>05329WAK</t>
  </si>
  <si>
    <t>AutoNation, Inc. 5.5% 01-FEB-2020</t>
  </si>
  <si>
    <t>100443</t>
  </si>
  <si>
    <t>05329WAK8</t>
  </si>
  <si>
    <t xml:space="preserve"> 2/01/2012</t>
  </si>
  <si>
    <t>72650RAW</t>
  </si>
  <si>
    <t>Plains All American Pipeline, L.P. 5.75% 15-JAN-2020</t>
  </si>
  <si>
    <t>106952</t>
  </si>
  <si>
    <t>72650RAW2</t>
  </si>
  <si>
    <t xml:space="preserve"> 9/04/2009</t>
  </si>
  <si>
    <t>50076QAU</t>
  </si>
  <si>
    <t>Kraft Foods Group, Inc. 5.375% 10-FEB-2020</t>
  </si>
  <si>
    <t>114378</t>
  </si>
  <si>
    <t>50076QAU0</t>
  </si>
  <si>
    <t>61747YCM</t>
  </si>
  <si>
    <t>Morgan Stanley 5.5% 26-JAN-2020</t>
  </si>
  <si>
    <t>106072</t>
  </si>
  <si>
    <t>61747YCM5</t>
  </si>
  <si>
    <t xml:space="preserve"> 1/26/2020</t>
  </si>
  <si>
    <t>903293AR</t>
  </si>
  <si>
    <t>USG Corporation 6.3% 15-NOV-2016</t>
  </si>
  <si>
    <t>107971</t>
  </si>
  <si>
    <t>903293AR9</t>
  </si>
  <si>
    <t xml:space="preserve"> 6/05/2007</t>
  </si>
  <si>
    <t>91324PBS</t>
  </si>
  <si>
    <t>UnitedHealth Group Incorporated 1.875% 15-NOV-2016</t>
  </si>
  <si>
    <t>108133</t>
  </si>
  <si>
    <t>91324PBS0</t>
  </si>
  <si>
    <t>502413BB</t>
  </si>
  <si>
    <t>L-3 Communications Corporation 3.95% 15-NOV-2016</t>
  </si>
  <si>
    <t>105383</t>
  </si>
  <si>
    <t>502413BB2</t>
  </si>
  <si>
    <t>11/22/2011</t>
  </si>
  <si>
    <t>034863AN</t>
  </si>
  <si>
    <t>Anglo American Capital Plc 3.625% 14-MAY-2020</t>
  </si>
  <si>
    <t>211485</t>
  </si>
  <si>
    <t>034863AN0</t>
  </si>
  <si>
    <t xml:space="preserve"> 5/14/2020</t>
  </si>
  <si>
    <t>549876AD</t>
  </si>
  <si>
    <t>LUKOIL International Finance BV 7.25% 05-NOV-2019</t>
  </si>
  <si>
    <t>105609</t>
  </si>
  <si>
    <t>549876AD2</t>
  </si>
  <si>
    <t>11/05/2009</t>
  </si>
  <si>
    <t>11/05/2019</t>
  </si>
  <si>
    <t>02376RAB</t>
  </si>
  <si>
    <t>American Airlines Group, Inc. 4.625% 01-MAR-2020</t>
  </si>
  <si>
    <t>204781</t>
  </si>
  <si>
    <t>02376RAB8</t>
  </si>
  <si>
    <t xml:space="preserve"> 3/05/2015</t>
  </si>
  <si>
    <t>USU0242AAB80</t>
  </si>
  <si>
    <t>225499</t>
  </si>
  <si>
    <t>03523TBH</t>
  </si>
  <si>
    <t>Anheuser-Busch Inbev Worldwide, Inc. 6.875% 15-NOV-2019</t>
  </si>
  <si>
    <t>112424</t>
  </si>
  <si>
    <t>03523TBH0</t>
  </si>
  <si>
    <t xml:space="preserve"> 3/15/2011</t>
  </si>
  <si>
    <t>718172AH</t>
  </si>
  <si>
    <t>Philip Morris International Inc. 4.5% 26-MAR-2020</t>
  </si>
  <si>
    <t>183987</t>
  </si>
  <si>
    <t>718172AH2</t>
  </si>
  <si>
    <t>03523TAN</t>
  </si>
  <si>
    <t>Anheuser-Busch Inbev Worldwide, Inc. 5.375% 15-JAN-2020</t>
  </si>
  <si>
    <t>100340</t>
  </si>
  <si>
    <t>03523TAN8</t>
  </si>
  <si>
    <t>375558BB</t>
  </si>
  <si>
    <t>Gilead Sciences, Inc. 2.55% 01-SEP-2020</t>
  </si>
  <si>
    <t>216579</t>
  </si>
  <si>
    <t>375558BB8</t>
  </si>
  <si>
    <t xml:space="preserve"> 9/01/2020</t>
  </si>
  <si>
    <t>984121CA</t>
  </si>
  <si>
    <t>Xerox Corporation 5.625% 15-DEC-2019</t>
  </si>
  <si>
    <t>108579</t>
  </si>
  <si>
    <t>984121CA9</t>
  </si>
  <si>
    <t>12/15/2019</t>
  </si>
  <si>
    <t>05252AAN</t>
  </si>
  <si>
    <t>Australia and New Zealand Banking Group Limited 5.1% 13-JAN-2020</t>
  </si>
  <si>
    <t>100441</t>
  </si>
  <si>
    <t>05252AAN1</t>
  </si>
  <si>
    <t>02005NAZ</t>
  </si>
  <si>
    <t>Ally Financial Inc. 4.125% 30-MAR-2020</t>
  </si>
  <si>
    <t>207578</t>
  </si>
  <si>
    <t>02005NAZ3</t>
  </si>
  <si>
    <t>02209SAJ</t>
  </si>
  <si>
    <t>Altria Group, Inc. 9.25% 06-AUG-2019</t>
  </si>
  <si>
    <t>100247</t>
  </si>
  <si>
    <t>02209SAJ2</t>
  </si>
  <si>
    <t>191241AD</t>
  </si>
  <si>
    <t>Coca-Cola FEMSA SAB de CV 4.625% 15-FEB-2020</t>
  </si>
  <si>
    <t>178992</t>
  </si>
  <si>
    <t>191241AD0</t>
  </si>
  <si>
    <t xml:space="preserve"> 9/09/2010</t>
  </si>
  <si>
    <t xml:space="preserve"> 2/14/2020</t>
  </si>
  <si>
    <t>24422ETB</t>
  </si>
  <si>
    <t>John Deere Capital Corporation 2.45% 11-SEP-2020</t>
  </si>
  <si>
    <t>217636</t>
  </si>
  <si>
    <t>24422ETB5</t>
  </si>
  <si>
    <t xml:space="preserve"> 9/11/2015</t>
  </si>
  <si>
    <t xml:space="preserve"> 9/11/2020</t>
  </si>
  <si>
    <t>88947EAJ</t>
  </si>
  <si>
    <t>Toll Bros Finance Corp. 6.75% 01-NOV-2019</t>
  </si>
  <si>
    <t>107901</t>
  </si>
  <si>
    <t>88947EAJ9</t>
  </si>
  <si>
    <t xml:space="preserve"> 9/22/2009</t>
  </si>
  <si>
    <t>11/01/2019</t>
  </si>
  <si>
    <t>743674AX</t>
  </si>
  <si>
    <t>Protective Life Corporation 7.375% 15-OCT-2019</t>
  </si>
  <si>
    <t>112556</t>
  </si>
  <si>
    <t>743674AX1</t>
  </si>
  <si>
    <t>74834LAP</t>
  </si>
  <si>
    <t>Quest Diagnostics Incorporated 4.75% 30-JAN-2020</t>
  </si>
  <si>
    <t>184291</t>
  </si>
  <si>
    <t>74834LAP5</t>
  </si>
  <si>
    <t>11/17/2009</t>
  </si>
  <si>
    <t>85172FAG</t>
  </si>
  <si>
    <t>Springleaf Finance Corporation 5.25% 15-DEC-2019</t>
  </si>
  <si>
    <t>190672</t>
  </si>
  <si>
    <t>85172FAG4</t>
  </si>
  <si>
    <t>91324PCM</t>
  </si>
  <si>
    <t>UnitedHealth Group Incorporated 2.7% 15-JUL-2020</t>
  </si>
  <si>
    <t>213820</t>
  </si>
  <si>
    <t>91324PCM2</t>
  </si>
  <si>
    <t>25470XAB</t>
  </si>
  <si>
    <t>DISH DBS Corporation 7.875% 01-SEP-2019</t>
  </si>
  <si>
    <t>101751</t>
  </si>
  <si>
    <t>25470XAB1</t>
  </si>
  <si>
    <t xml:space="preserve"> 9/01/2019</t>
  </si>
  <si>
    <t>94974BGM</t>
  </si>
  <si>
    <t>Wells Fargo &amp; Company 2.6% 22-JUL-2020</t>
  </si>
  <si>
    <t>214980</t>
  </si>
  <si>
    <t>94974BGM6</t>
  </si>
  <si>
    <t>46128MAC</t>
  </si>
  <si>
    <t>Inversiones CMPC SA 6.125% 05-NOV-2019</t>
  </si>
  <si>
    <t>105116</t>
  </si>
  <si>
    <t>46128MAC5</t>
  </si>
  <si>
    <t>962166BV</t>
  </si>
  <si>
    <t>Weyerhaeuser Company 7.375% 01-OCT-2019</t>
  </si>
  <si>
    <t>108493</t>
  </si>
  <si>
    <t>962166BV5</t>
  </si>
  <si>
    <t>10/01/2009</t>
  </si>
  <si>
    <t>10/01/2019</t>
  </si>
  <si>
    <t>140420MV</t>
  </si>
  <si>
    <t>Capital One Bank (USA) NA 8.8% 15-JUL-2019</t>
  </si>
  <si>
    <t>101004</t>
  </si>
  <si>
    <t>140420MV9</t>
  </si>
  <si>
    <t>61761JB3</t>
  </si>
  <si>
    <t>Morgan Stanley 2.8% 16-JUN-2020</t>
  </si>
  <si>
    <t>213306</t>
  </si>
  <si>
    <t>61761JB32</t>
  </si>
  <si>
    <t>780097AW</t>
  </si>
  <si>
    <t>Royal Bank of Scotland Group plc 6.4% 21-OCT-2019</t>
  </si>
  <si>
    <t>107230</t>
  </si>
  <si>
    <t>780097AW1</t>
  </si>
  <si>
    <t>883203BQ</t>
  </si>
  <si>
    <t>Textron Inc. 7.25% 01-OCT-2019</t>
  </si>
  <si>
    <t>190134</t>
  </si>
  <si>
    <t>883203BQ3</t>
  </si>
  <si>
    <t xml:space="preserve"> 9/17/2009</t>
  </si>
  <si>
    <t>458140AQ</t>
  </si>
  <si>
    <t>Intel Corporation 2.45% 29-JUL-2020</t>
  </si>
  <si>
    <t>214925</t>
  </si>
  <si>
    <t>458140AQ3</t>
  </si>
  <si>
    <t xml:space="preserve"> 7/29/2020</t>
  </si>
  <si>
    <t>17275RAH</t>
  </si>
  <si>
    <t>Cisco Systems, Inc. 4.45% 15-JAN-2020</t>
  </si>
  <si>
    <t>109638</t>
  </si>
  <si>
    <t>17275RAH5</t>
  </si>
  <si>
    <t>583334AE</t>
  </si>
  <si>
    <t>MeadWestvaco Corporation 7.375% 01-SEP-2019</t>
  </si>
  <si>
    <t>105786</t>
  </si>
  <si>
    <t>583334AE7</t>
  </si>
  <si>
    <t xml:space="preserve"> 8/24/2009</t>
  </si>
  <si>
    <t>24422EQV</t>
  </si>
  <si>
    <t>John Deere Capital Corporation 5.75% 10-SEP-2018</t>
  </si>
  <si>
    <t>101608</t>
  </si>
  <si>
    <t>24422EQV4</t>
  </si>
  <si>
    <t>534187AX</t>
  </si>
  <si>
    <t>Lincoln National Corporation 8.75% 01-JUL-2019</t>
  </si>
  <si>
    <t>105503</t>
  </si>
  <si>
    <t>534187AX7</t>
  </si>
  <si>
    <t xml:space="preserve"> 6/22/2009</t>
  </si>
  <si>
    <t>891027AP</t>
  </si>
  <si>
    <t>Torchmark Corporation 9.25% 15-JUN-2019</t>
  </si>
  <si>
    <t>107905</t>
  </si>
  <si>
    <t>891027AP9</t>
  </si>
  <si>
    <t xml:space="preserve"> 6/30/2009</t>
  </si>
  <si>
    <t>191216BT</t>
  </si>
  <si>
    <t>Coca-Cola Company 1.875% 27-OCT-2020</t>
  </si>
  <si>
    <t>219405</t>
  </si>
  <si>
    <t>191216BT6</t>
  </si>
  <si>
    <t>10/27/2020</t>
  </si>
  <si>
    <t>38141EA2</t>
  </si>
  <si>
    <t>Goldman Sachs Group, Inc. 7.5% 15-FEB-2019</t>
  </si>
  <si>
    <t>104516</t>
  </si>
  <si>
    <t>38141EA25</t>
  </si>
  <si>
    <t>690742AC</t>
  </si>
  <si>
    <t>Owens Corning 9.0% 15-JUN-2019</t>
  </si>
  <si>
    <t>106705</t>
  </si>
  <si>
    <t>690742AC5</t>
  </si>
  <si>
    <t xml:space="preserve"> 6/08/2009</t>
  </si>
  <si>
    <t>101137AP</t>
  </si>
  <si>
    <t>Boston Scientific Corporation 2.85% 15-MAY-2020</t>
  </si>
  <si>
    <t>210053</t>
  </si>
  <si>
    <t>101137AP2</t>
  </si>
  <si>
    <t>210518CS</t>
  </si>
  <si>
    <t>Consumers Energy Company 6.7% 15-SEP-2019</t>
  </si>
  <si>
    <t>179158</t>
  </si>
  <si>
    <t>210518CS3</t>
  </si>
  <si>
    <t xml:space="preserve"> 3/06/2009</t>
  </si>
  <si>
    <t xml:space="preserve"> 9/15/2019</t>
  </si>
  <si>
    <t>984121CH</t>
  </si>
  <si>
    <t>Xerox Corporation 2.8% 15-MAY-2020</t>
  </si>
  <si>
    <t>116929</t>
  </si>
  <si>
    <t>984121CH4</t>
  </si>
  <si>
    <t xml:space="preserve"> 5/09/2014</t>
  </si>
  <si>
    <t>125896BC</t>
  </si>
  <si>
    <t>CMS Energy Corporation 8.75% 15-JUN-2019</t>
  </si>
  <si>
    <t>100811</t>
  </si>
  <si>
    <t>125896BC3</t>
  </si>
  <si>
    <t xml:space="preserve"> 6/15/2009</t>
  </si>
  <si>
    <t>912828TM</t>
  </si>
  <si>
    <t>Government of the United States of America 0.625% 31-AUG-2017</t>
  </si>
  <si>
    <t>116842</t>
  </si>
  <si>
    <t>912828TM2</t>
  </si>
  <si>
    <t>120568AT</t>
  </si>
  <si>
    <t>Bunge Ltd. Finance Corp. 8.5% 15-JUN-2019</t>
  </si>
  <si>
    <t>100761</t>
  </si>
  <si>
    <t>120568AT7</t>
  </si>
  <si>
    <t xml:space="preserve"> 6/09/2009</t>
  </si>
  <si>
    <t>961214BK</t>
  </si>
  <si>
    <t>Westpac Banking Corporation 4.875% 19-NOV-2019</t>
  </si>
  <si>
    <t>108487</t>
  </si>
  <si>
    <t>961214BK8</t>
  </si>
  <si>
    <t>761713BS</t>
  </si>
  <si>
    <t>Reynolds American Inc. 8.125% 23-JUN-2019</t>
  </si>
  <si>
    <t>221537</t>
  </si>
  <si>
    <t>761713BS4</t>
  </si>
  <si>
    <t xml:space="preserve"> 6/23/2019</t>
  </si>
  <si>
    <t>98956PAA</t>
  </si>
  <si>
    <t>Zimmer Biomet Holdings, Inc. 4.625% 30-NOV-2019</t>
  </si>
  <si>
    <t>186420</t>
  </si>
  <si>
    <t>98956PAA0</t>
  </si>
  <si>
    <t>11/30/2019</t>
  </si>
  <si>
    <t>772739AP</t>
  </si>
  <si>
    <t>WestRock RKT Company 3.5% 01-MAR-2020</t>
  </si>
  <si>
    <t>110090</t>
  </si>
  <si>
    <t>772739AP3</t>
  </si>
  <si>
    <t>054937AF</t>
  </si>
  <si>
    <t>BB&amp;T Corporation 5.25% 01-NOV-2019</t>
  </si>
  <si>
    <t>177803</t>
  </si>
  <si>
    <t>054937AF4</t>
  </si>
  <si>
    <t>17275RAX</t>
  </si>
  <si>
    <t>Cisco Systems, Inc. 2.45% 15-JUN-2020</t>
  </si>
  <si>
    <t>213237</t>
  </si>
  <si>
    <t>17275RAX0</t>
  </si>
  <si>
    <t>912828A4</t>
  </si>
  <si>
    <t>Government of the United States of America 2.0% 30-NOV-2020</t>
  </si>
  <si>
    <t>113136</t>
  </si>
  <si>
    <t>912828A42</t>
  </si>
  <si>
    <t>00206RCX</t>
  </si>
  <si>
    <t>AT&amp;T Inc. 5.875% 01-OCT-2019</t>
  </si>
  <si>
    <t>225670</t>
  </si>
  <si>
    <t>00206RCX8</t>
  </si>
  <si>
    <t>096630AB</t>
  </si>
  <si>
    <t>Boardwalk Pipelines LP 5.75% 15-SEP-2019</t>
  </si>
  <si>
    <t>100664</t>
  </si>
  <si>
    <t>096630AB4</t>
  </si>
  <si>
    <t xml:space="preserve"> 8/21/2009</t>
  </si>
  <si>
    <t>502413AY</t>
  </si>
  <si>
    <t>L-3 Communications Corporation 5.2% 15-OCT-2019</t>
  </si>
  <si>
    <t>105380</t>
  </si>
  <si>
    <t>502413AY3</t>
  </si>
  <si>
    <t xml:space="preserve"> 5/07/2010</t>
  </si>
  <si>
    <t>61747YCJ</t>
  </si>
  <si>
    <t>Morgan Stanley 5.625% 23-SEP-2019</t>
  </si>
  <si>
    <t>106069</t>
  </si>
  <si>
    <t>61747YCJ2</t>
  </si>
  <si>
    <t xml:space="preserve"> 9/23/2019</t>
  </si>
  <si>
    <t>260543BX</t>
  </si>
  <si>
    <t>Dow Chemical Company 8.55% 15-MAY-2019</t>
  </si>
  <si>
    <t>101795</t>
  </si>
  <si>
    <t>260543BX0</t>
  </si>
  <si>
    <t>74432QBG</t>
  </si>
  <si>
    <t>Prudential Financial, Inc. 7.375% 15-JUN-2019</t>
  </si>
  <si>
    <t>107035</t>
  </si>
  <si>
    <t>74432QBG9</t>
  </si>
  <si>
    <t>06051GDZ</t>
  </si>
  <si>
    <t>Bank of America Corporation 7.625% 01-JUN-2019</t>
  </si>
  <si>
    <t>100537</t>
  </si>
  <si>
    <t>06051GDZ9</t>
  </si>
  <si>
    <t xml:space="preserve"> 6/02/2009</t>
  </si>
  <si>
    <t>097014AL</t>
  </si>
  <si>
    <t>Boeing Capital Corporation 4.7% 27-OCT-2019</t>
  </si>
  <si>
    <t>100668</t>
  </si>
  <si>
    <t>097014AL8</t>
  </si>
  <si>
    <t>10/27/2009</t>
  </si>
  <si>
    <t>10/27/2019</t>
  </si>
  <si>
    <t>36962G4D</t>
  </si>
  <si>
    <t>General Electric Capital Corporation 6.0% 07-AUG-2019</t>
  </si>
  <si>
    <t>104444</t>
  </si>
  <si>
    <t>36962G4D3</t>
  </si>
  <si>
    <t>72650RAU</t>
  </si>
  <si>
    <t>Plains All American Pipeline, L.P. 8.75% 01-MAY-2019</t>
  </si>
  <si>
    <t>106951</t>
  </si>
  <si>
    <t>72650RAU6</t>
  </si>
  <si>
    <t xml:space="preserve"> 4/20/2009</t>
  </si>
  <si>
    <t xml:space="preserve"> 5/01/2019</t>
  </si>
  <si>
    <t>032511BF</t>
  </si>
  <si>
    <t>Anadarko Petroleum Corporation 6.95% 15-JUN-2019</t>
  </si>
  <si>
    <t>100326</t>
  </si>
  <si>
    <t>032511BF3</t>
  </si>
  <si>
    <t xml:space="preserve"> 6/12/2009</t>
  </si>
  <si>
    <t>35802XAD</t>
  </si>
  <si>
    <t>Fresenius Medical Care US Finance, Inc. 5.625% 31-JUL-2019</t>
  </si>
  <si>
    <t>104129</t>
  </si>
  <si>
    <t>35802XAD5</t>
  </si>
  <si>
    <t xml:space="preserve"> 1/26/2012</t>
  </si>
  <si>
    <t xml:space="preserve"> 7/31/2019</t>
  </si>
  <si>
    <t>693476BF</t>
  </si>
  <si>
    <t>PNC Funding Corp. 6.7% 10-JUN-2019</t>
  </si>
  <si>
    <t>106722</t>
  </si>
  <si>
    <t>693476BF9</t>
  </si>
  <si>
    <t>87938WAH</t>
  </si>
  <si>
    <t>Telefonica Emisiones SA 5.877% 15-JUL-2019</t>
  </si>
  <si>
    <t>107758</t>
  </si>
  <si>
    <t>87938WAH6</t>
  </si>
  <si>
    <t xml:space="preserve"> 7/06/2009</t>
  </si>
  <si>
    <t>912828ND</t>
  </si>
  <si>
    <t>Government of the United States of America 3.5% 15-MAY-2020</t>
  </si>
  <si>
    <t>115656</t>
  </si>
  <si>
    <t>912828ND8</t>
  </si>
  <si>
    <t>912828NT</t>
  </si>
  <si>
    <t>Government of the United States of America 2.625% 15-AUG-2020</t>
  </si>
  <si>
    <t>108059</t>
  </si>
  <si>
    <t>912828NT3</t>
  </si>
  <si>
    <t>61747YCG</t>
  </si>
  <si>
    <t>Morgan Stanley 7.3% 13-MAY-2019</t>
  </si>
  <si>
    <t>182997</t>
  </si>
  <si>
    <t>61747YCG8</t>
  </si>
  <si>
    <t xml:space="preserve"> 5/13/2019</t>
  </si>
  <si>
    <t>244199BC</t>
  </si>
  <si>
    <t>Deere &amp; Company 4.375% 16-OCT-2019</t>
  </si>
  <si>
    <t>179402</t>
  </si>
  <si>
    <t>244199BC8</t>
  </si>
  <si>
    <t>404119BP</t>
  </si>
  <si>
    <t>HCA, Inc. 4.25% 15-OCT-2019</t>
  </si>
  <si>
    <t>117053</t>
  </si>
  <si>
    <t>404119BP3</t>
  </si>
  <si>
    <t>912828N4</t>
  </si>
  <si>
    <t>Government of the United States of America 1.75% 31-DEC-2020</t>
  </si>
  <si>
    <t>222389</t>
  </si>
  <si>
    <t>912828N48</t>
  </si>
  <si>
    <t>20030NAZ</t>
  </si>
  <si>
    <t>Comcast Corporation 5.7% 01-JUL-2019</t>
  </si>
  <si>
    <t>101383</t>
  </si>
  <si>
    <t>20030NAZ4</t>
  </si>
  <si>
    <t xml:space="preserve"> 6/30/2019</t>
  </si>
  <si>
    <t>816851AK</t>
  </si>
  <si>
    <t>Sempra Energy 9.8% 15-FEB-2019</t>
  </si>
  <si>
    <t>112126</t>
  </si>
  <si>
    <t>816851AK5</t>
  </si>
  <si>
    <t>11/20/2008</t>
  </si>
  <si>
    <t xml:space="preserve"> 2/15/2019</t>
  </si>
  <si>
    <t>00440EAM</t>
  </si>
  <si>
    <t>ACE INA Holdings, Inc. 5.9% 15-JUN-2019</t>
  </si>
  <si>
    <t>177189</t>
  </si>
  <si>
    <t>00440EAM9</t>
  </si>
  <si>
    <t>852060AG</t>
  </si>
  <si>
    <t>Sprint Capital Corp. 6.9% 01-MAY-2019</t>
  </si>
  <si>
    <t>107564</t>
  </si>
  <si>
    <t>852060AG7</t>
  </si>
  <si>
    <t xml:space="preserve"> 5/06/1999</t>
  </si>
  <si>
    <t>832696AF</t>
  </si>
  <si>
    <t>J. M. Smucker Company 2.5% 15-MAR-2020</t>
  </si>
  <si>
    <t>216972</t>
  </si>
  <si>
    <t>832696AF5</t>
  </si>
  <si>
    <t>92343VCH</t>
  </si>
  <si>
    <t>Verizon Communications Inc. 2.625% 21-FEB-2020</t>
  </si>
  <si>
    <t>207767</t>
  </si>
  <si>
    <t>92343VCH5</t>
  </si>
  <si>
    <t xml:space="preserve"> 2/21/2020</t>
  </si>
  <si>
    <t>585055BG</t>
  </si>
  <si>
    <t>Medtronic, Inc. 2.5% 15-MAR-2020</t>
  </si>
  <si>
    <t>216525</t>
  </si>
  <si>
    <t>585055BG0</t>
  </si>
  <si>
    <t>032511BC</t>
  </si>
  <si>
    <t>Anadarko Petroleum Corporation 8.7% 15-MAR-2019</t>
  </si>
  <si>
    <t>100325</t>
  </si>
  <si>
    <t>032511BC0</t>
  </si>
  <si>
    <t xml:space="preserve"> 3/05/2009</t>
  </si>
  <si>
    <t xml:space="preserve"> 3/15/2019</t>
  </si>
  <si>
    <t>82460EAH</t>
  </si>
  <si>
    <t>Shinhan Bank Co., Ltd. 2.25% 15-APR-2020</t>
  </si>
  <si>
    <t>209598</t>
  </si>
  <si>
    <t>82460EAH3</t>
  </si>
  <si>
    <t>459745GH</t>
  </si>
  <si>
    <t>International Lease Finance Corporation 6.25% 15-MAY-2019</t>
  </si>
  <si>
    <t>105105</t>
  </si>
  <si>
    <t>459745GH2</t>
  </si>
  <si>
    <t>037833BD</t>
  </si>
  <si>
    <t>Apple Inc. 2.0% 06-MAY-2020</t>
  </si>
  <si>
    <t>211490</t>
  </si>
  <si>
    <t>037833BD1</t>
  </si>
  <si>
    <t xml:space="preserve"> 5/13/2015</t>
  </si>
  <si>
    <t xml:space="preserve"> 5/06/2020</t>
  </si>
  <si>
    <t>90261XHK</t>
  </si>
  <si>
    <t>UBS AG (Connecticut Branch) 2.35% 26-MAR-2020</t>
  </si>
  <si>
    <t>207761</t>
  </si>
  <si>
    <t>90261XHK1</t>
  </si>
  <si>
    <t>912828VZ</t>
  </si>
  <si>
    <t>Government of the United States of America 2.0% 30-SEP-2020</t>
  </si>
  <si>
    <t>112509</t>
  </si>
  <si>
    <t>912828VZ0</t>
  </si>
  <si>
    <t>88732JAS</t>
  </si>
  <si>
    <t>Time Warner Cable Inc. 8.25% 01-APR-2019</t>
  </si>
  <si>
    <t>107865</t>
  </si>
  <si>
    <t>88732JAS7</t>
  </si>
  <si>
    <t xml:space="preserve"> 3/26/2009</t>
  </si>
  <si>
    <t>50540RAR</t>
  </si>
  <si>
    <t>Laboratory Corporation of America Holdings 2.625% 01-FEB-2020</t>
  </si>
  <si>
    <t>203625</t>
  </si>
  <si>
    <t>50540RAR3</t>
  </si>
  <si>
    <t>61747YDW</t>
  </si>
  <si>
    <t>Morgan Stanley 2.65% 27-JAN-2020</t>
  </si>
  <si>
    <t>203630</t>
  </si>
  <si>
    <t>61747YDW2</t>
  </si>
  <si>
    <t>912828Q3</t>
  </si>
  <si>
    <t>Government of the United States of America 1.25% 31-MAR-2021</t>
  </si>
  <si>
    <t>225756</t>
  </si>
  <si>
    <t>912828Q37</t>
  </si>
  <si>
    <t>68389XAG</t>
  </si>
  <si>
    <t>Oracle Corporation 5.0% 08-JUL-2019</t>
  </si>
  <si>
    <t>183627</t>
  </si>
  <si>
    <t>68389XAG0</t>
  </si>
  <si>
    <t xml:space="preserve"> 7/08/2009</t>
  </si>
  <si>
    <t xml:space="preserve"> 7/08/2019</t>
  </si>
  <si>
    <t>055451AK</t>
  </si>
  <si>
    <t>BHP Billiton Finance (USA) Ltd. 1.875% 21-NOV-2016</t>
  </si>
  <si>
    <t>100470</t>
  </si>
  <si>
    <t>055451AK4</t>
  </si>
  <si>
    <t>88732JAP</t>
  </si>
  <si>
    <t>Time Warner Cable Inc. 8.75% 14-FEB-2019</t>
  </si>
  <si>
    <t>107863</t>
  </si>
  <si>
    <t>88732JAP3</t>
  </si>
  <si>
    <t>11/18/2008</t>
  </si>
  <si>
    <t xml:space="preserve"> 2/14/2019</t>
  </si>
  <si>
    <t>494550AZ</t>
  </si>
  <si>
    <t>Kinder Morgan Energy Partners, L.P. 9.0% 01-FEB-2019</t>
  </si>
  <si>
    <t>105333</t>
  </si>
  <si>
    <t>494550AZ9</t>
  </si>
  <si>
    <t>12/19/2008</t>
  </si>
  <si>
    <t xml:space="preserve"> 2/01/2019</t>
  </si>
  <si>
    <t>14912L4D</t>
  </si>
  <si>
    <t>Caterpillar Financial Services Corporation 7.05% 01-OCT-2018</t>
  </si>
  <si>
    <t>101037</t>
  </si>
  <si>
    <t>14912L4D0</t>
  </si>
  <si>
    <t>589331AN</t>
  </si>
  <si>
    <t>Merck &amp; Co., Inc. 5.0% 30-JUN-2019</t>
  </si>
  <si>
    <t>105818</t>
  </si>
  <si>
    <t>589331AN7</t>
  </si>
  <si>
    <t xml:space="preserve"> 6/25/2009</t>
  </si>
  <si>
    <t>XS0552915943</t>
  </si>
  <si>
    <t>Bombardier Inc. 6.125% 15-MAY-2021</t>
  </si>
  <si>
    <t>115114</t>
  </si>
  <si>
    <t xml:space="preserve"> 5/15/2021</t>
  </si>
  <si>
    <t>872540AM</t>
  </si>
  <si>
    <t>TJX Companies, Inc. 6.95% 15-APR-2019</t>
  </si>
  <si>
    <t>107712</t>
  </si>
  <si>
    <t>872540AM1</t>
  </si>
  <si>
    <t xml:space="preserve"> 4/07/2009</t>
  </si>
  <si>
    <t>46625HHL</t>
  </si>
  <si>
    <t>JPMorgan Chase &amp; Co. 6.3% 23-APR-2019</t>
  </si>
  <si>
    <t>110816</t>
  </si>
  <si>
    <t>46625HHL7</t>
  </si>
  <si>
    <t>141784DK</t>
  </si>
  <si>
    <t>Cargill, Incorporated 7.35% 06-MAR-2019</t>
  </si>
  <si>
    <t>101013</t>
  </si>
  <si>
    <t>141784DK1</t>
  </si>
  <si>
    <t xml:space="preserve"> 3/06/2019</t>
  </si>
  <si>
    <t>14912L4E</t>
  </si>
  <si>
    <t>Caterpillar Financial Services Corporation 7.15% 15-FEB-2019</t>
  </si>
  <si>
    <t>101038</t>
  </si>
  <si>
    <t>14912L4E8</t>
  </si>
  <si>
    <t>962178AL</t>
  </si>
  <si>
    <t>TRI Pointe Homes, Inc. 4.375% 15-JUN-2019</t>
  </si>
  <si>
    <t>212100</t>
  </si>
  <si>
    <t>962178AL3</t>
  </si>
  <si>
    <t>002824AZ</t>
  </si>
  <si>
    <t>Abbott Laboratories 2.0% 15-MAR-2020</t>
  </si>
  <si>
    <t>205986</t>
  </si>
  <si>
    <t>002824AZ3</t>
  </si>
  <si>
    <t>913903AP</t>
  </si>
  <si>
    <t>Universal Health Services, Inc. 3.75% 01-AUG-2019</t>
  </si>
  <si>
    <t>115993</t>
  </si>
  <si>
    <t>913903AP5</t>
  </si>
  <si>
    <t xml:space="preserve"> 8/07/2014</t>
  </si>
  <si>
    <t xml:space="preserve"> 8/01/2019</t>
  </si>
  <si>
    <t>459200HM</t>
  </si>
  <si>
    <t>International Business Machines Corporation 1.625% 15-MAY-2020</t>
  </si>
  <si>
    <t>181865</t>
  </si>
  <si>
    <t>459200HM6</t>
  </si>
  <si>
    <t>06738EAD</t>
  </si>
  <si>
    <t>Barclays PLC 2.75% 08-NOV-2019</t>
  </si>
  <si>
    <t>192547</t>
  </si>
  <si>
    <t>06738EAD7</t>
  </si>
  <si>
    <t>111013AH</t>
  </si>
  <si>
    <t>Sky plc 9.5% 15-NOV-2018</t>
  </si>
  <si>
    <t>178349</t>
  </si>
  <si>
    <t>111013AH1</t>
  </si>
  <si>
    <t>11/24/2008</t>
  </si>
  <si>
    <t>717081DB</t>
  </si>
  <si>
    <t>Pfizer Inc. 6.2% 15-MAR-2019</t>
  </si>
  <si>
    <t>106850</t>
  </si>
  <si>
    <t>717081DB6</t>
  </si>
  <si>
    <t>149123BQ</t>
  </si>
  <si>
    <t>Caterpillar Inc. 7.9% 15-DEC-2018</t>
  </si>
  <si>
    <t>101033</t>
  </si>
  <si>
    <t>149123BQ3</t>
  </si>
  <si>
    <t>12/05/2008</t>
  </si>
  <si>
    <t>12/15/2018</t>
  </si>
  <si>
    <t>210518CR</t>
  </si>
  <si>
    <t>Consumers Energy Company 6.125% 15-MAR-2019</t>
  </si>
  <si>
    <t>114602</t>
  </si>
  <si>
    <t>210518CR5</t>
  </si>
  <si>
    <t xml:space="preserve"> 9/12/2008</t>
  </si>
  <si>
    <t>459745GL</t>
  </si>
  <si>
    <t>International Lease Finance Corporation 5.875% 01-APR-2019</t>
  </si>
  <si>
    <t>181888</t>
  </si>
  <si>
    <t>459745GL3</t>
  </si>
  <si>
    <t>594918AC</t>
  </si>
  <si>
    <t>Microsoft Corporation 4.2% 01-JUN-2019</t>
  </si>
  <si>
    <t>105956</t>
  </si>
  <si>
    <t>594918AC8</t>
  </si>
  <si>
    <t>65473QAT</t>
  </si>
  <si>
    <t>NiSource Finance Corp. 6.8% 15-JAN-2019</t>
  </si>
  <si>
    <t>114672</t>
  </si>
  <si>
    <t>65473QAT0</t>
  </si>
  <si>
    <t xml:space="preserve"> 5/20/2008</t>
  </si>
  <si>
    <t>494368BP</t>
  </si>
  <si>
    <t>Kimberly-Clark Corporation 1.85% 01-MAR-2020</t>
  </si>
  <si>
    <t>205795</t>
  </si>
  <si>
    <t>494368BP7</t>
  </si>
  <si>
    <t xml:space="preserve"> 2/27/2015</t>
  </si>
  <si>
    <t>12592BAB</t>
  </si>
  <si>
    <t>CNH Industrial Capital LLC 3.375% 15-JUL-2019</t>
  </si>
  <si>
    <t>212172</t>
  </si>
  <si>
    <t>12592BAB0</t>
  </si>
  <si>
    <t>88033GCJ</t>
  </si>
  <si>
    <t>Tenet Healthcare Corporation 5.5% 01-MAR-2019</t>
  </si>
  <si>
    <t>215238</t>
  </si>
  <si>
    <t>88033GCJ7</t>
  </si>
  <si>
    <t xml:space="preserve"> 8/18/2015</t>
  </si>
  <si>
    <t xml:space="preserve"> 3/01/2019</t>
  </si>
  <si>
    <t>40428HPN</t>
  </si>
  <si>
    <t>HSBC USA, Inc. 2.375% 13-NOV-2019</t>
  </si>
  <si>
    <t>192687</t>
  </si>
  <si>
    <t>40428HPN6</t>
  </si>
  <si>
    <t>060505DB</t>
  </si>
  <si>
    <t>Bank of America Corporation 5.49% 15-MAR-2019</t>
  </si>
  <si>
    <t>100533</t>
  </si>
  <si>
    <t>060505DB7</t>
  </si>
  <si>
    <t>00206RAR</t>
  </si>
  <si>
    <t>AT&amp;T Inc. 5.8% 15-FEB-2019</t>
  </si>
  <si>
    <t>100088</t>
  </si>
  <si>
    <t>00206RAR3</t>
  </si>
  <si>
    <t>58933YAS</t>
  </si>
  <si>
    <t>Merck &amp; Co., Inc. 1.85% 10-FEB-2020</t>
  </si>
  <si>
    <t>204254</t>
  </si>
  <si>
    <t>58933YAS4</t>
  </si>
  <si>
    <t xml:space="preserve"> 2/10/2020</t>
  </si>
  <si>
    <t>38148FAB</t>
  </si>
  <si>
    <t>Goldman Sachs Group, Inc. 2.55% 23-OCT-2019</t>
  </si>
  <si>
    <t>192682</t>
  </si>
  <si>
    <t>38148FAB5</t>
  </si>
  <si>
    <t>136375BT</t>
  </si>
  <si>
    <t>Canadian National Railway Company 5.55% 01-MAR-2019</t>
  </si>
  <si>
    <t>178636</t>
  </si>
  <si>
    <t>136375BT8</t>
  </si>
  <si>
    <t xml:space="preserve"> 2/25/2009</t>
  </si>
  <si>
    <t>00912XAU</t>
  </si>
  <si>
    <t>Air Lease Corporation 2.125% 15-JAN-2020</t>
  </si>
  <si>
    <t>237363</t>
  </si>
  <si>
    <t>00912XAU8</t>
  </si>
  <si>
    <t>871829AM</t>
  </si>
  <si>
    <t>Sysco Corporation 5.375% 17-MAR-2019</t>
  </si>
  <si>
    <t>185164</t>
  </si>
  <si>
    <t>871829AM9</t>
  </si>
  <si>
    <t xml:space="preserve"> 3/17/2009</t>
  </si>
  <si>
    <t xml:space="preserve"> 3/17/2019</t>
  </si>
  <si>
    <t>912828J6</t>
  </si>
  <si>
    <t>Government of the United States of America 1.0% 15-MAR-2018</t>
  </si>
  <si>
    <t>206059</t>
  </si>
  <si>
    <t>912828J68</t>
  </si>
  <si>
    <t>912828D9</t>
  </si>
  <si>
    <t>Government of the United States of America 1.0% 15-SEP-2017</t>
  </si>
  <si>
    <t>116383</t>
  </si>
  <si>
    <t>912828D98</t>
  </si>
  <si>
    <t>20825CAR</t>
  </si>
  <si>
    <t>ConocoPhillips 5.75% 01-FEB-2019</t>
  </si>
  <si>
    <t>101450</t>
  </si>
  <si>
    <t>20825CAR5</t>
  </si>
  <si>
    <t>125581GH</t>
  </si>
  <si>
    <t>CIT Group Inc. 5.5% 15-FEB-2019</t>
  </si>
  <si>
    <t>111534</t>
  </si>
  <si>
    <t>125581GH5</t>
  </si>
  <si>
    <t>416515AV</t>
  </si>
  <si>
    <t>Hartford Financial Services Group, Inc. 6.0% 15-JAN-2019</t>
  </si>
  <si>
    <t>104788</t>
  </si>
  <si>
    <t>416515AV6</t>
  </si>
  <si>
    <t xml:space="preserve"> 5/12/2008</t>
  </si>
  <si>
    <t>209111EV</t>
  </si>
  <si>
    <t>Consolidated Edison Company of New York, Inc. 7.125% 01-DEC-2018</t>
  </si>
  <si>
    <t>179140</t>
  </si>
  <si>
    <t>209111EV1</t>
  </si>
  <si>
    <t>12/04/2008</t>
  </si>
  <si>
    <t>12/01/2018</t>
  </si>
  <si>
    <t>911312AK</t>
  </si>
  <si>
    <t>United Parcel Service, Inc. 5.125% 01-APR-2019</t>
  </si>
  <si>
    <t>185701</t>
  </si>
  <si>
    <t>911312AK2</t>
  </si>
  <si>
    <t>XS0908230781</t>
  </si>
  <si>
    <t>OI European Group BV 4.875% 31-MAR-2021</t>
  </si>
  <si>
    <t>115118</t>
  </si>
  <si>
    <t>25272KAA</t>
  </si>
  <si>
    <t>Diamond 1 Finance Corp. 3.48% 01-JUN-2019</t>
  </si>
  <si>
    <t>230654</t>
  </si>
  <si>
    <t>25272KAA1</t>
  </si>
  <si>
    <t>78442FER</t>
  </si>
  <si>
    <t>Navient Corp. 5.5% 15-JAN-2019</t>
  </si>
  <si>
    <t>184598</t>
  </si>
  <si>
    <t>78442FER5</t>
  </si>
  <si>
    <t xml:space="preserve"> 9/20/2013</t>
  </si>
  <si>
    <t>713448BJ</t>
  </si>
  <si>
    <t>PepsiCo, Inc. 7.9% 01-NOV-2018</t>
  </si>
  <si>
    <t>106822</t>
  </si>
  <si>
    <t>713448BJ6</t>
  </si>
  <si>
    <t>10/24/2008</t>
  </si>
  <si>
    <t>166751AJ</t>
  </si>
  <si>
    <t>Chevron Corporation 4.95% 03-MAR-2019</t>
  </si>
  <si>
    <t>114246</t>
  </si>
  <si>
    <t>166751AJ6</t>
  </si>
  <si>
    <t xml:space="preserve"> 3/03/2009</t>
  </si>
  <si>
    <t xml:space="preserve"> 3/03/2019</t>
  </si>
  <si>
    <t>695114CK</t>
  </si>
  <si>
    <t>PacifiCorp 5.5% 15-JAN-2019</t>
  </si>
  <si>
    <t>183794</t>
  </si>
  <si>
    <t>695114CK2</t>
  </si>
  <si>
    <t xml:space="preserve"> 1/08/2009</t>
  </si>
  <si>
    <t>66989GAA</t>
  </si>
  <si>
    <t>Novartis Securities Investment Ltd. 5.125% 10-FEB-2019</t>
  </si>
  <si>
    <t>106542</t>
  </si>
  <si>
    <t>66989GAA8</t>
  </si>
  <si>
    <t xml:space="preserve"> 2/10/2009</t>
  </si>
  <si>
    <t xml:space="preserve"> 2/10/2019</t>
  </si>
  <si>
    <t>26442CAG</t>
  </si>
  <si>
    <t>Duke Energy Carolinas, LLC 7.0% 15-NOV-2018</t>
  </si>
  <si>
    <t>114907</t>
  </si>
  <si>
    <t>26442CAG9</t>
  </si>
  <si>
    <t>11/17/2008</t>
  </si>
  <si>
    <t>144141CZ</t>
  </si>
  <si>
    <t>Carolina Power &amp; Light Company 5.3% 15-JAN-2019</t>
  </si>
  <si>
    <t>178710</t>
  </si>
  <si>
    <t>144141CZ9</t>
  </si>
  <si>
    <t xml:space="preserve"> 1/15/2009</t>
  </si>
  <si>
    <t>48127HAA</t>
  </si>
  <si>
    <t>JPMorgan Chase &amp; Co. 2.2% 22-OCT-2019</t>
  </si>
  <si>
    <t>192707</t>
  </si>
  <si>
    <t>48127HAA7</t>
  </si>
  <si>
    <t>10138MAK</t>
  </si>
  <si>
    <t>Bottling Group LLC 5.125% 15-JAN-2019</t>
  </si>
  <si>
    <t>100691</t>
  </si>
  <si>
    <t>10138MAK1</t>
  </si>
  <si>
    <t xml:space="preserve"> 1/20/2009</t>
  </si>
  <si>
    <t>772739AJ</t>
  </si>
  <si>
    <t>WestRock RKT Company 4.45% 01-MAR-2019</t>
  </si>
  <si>
    <t>110088</t>
  </si>
  <si>
    <t>772739AJ7</t>
  </si>
  <si>
    <t>172967HU</t>
  </si>
  <si>
    <t>Citigroup Inc. 2.5% 29-JUL-2019</t>
  </si>
  <si>
    <t>116908</t>
  </si>
  <si>
    <t>172967HU8</t>
  </si>
  <si>
    <t>037833BQ</t>
  </si>
  <si>
    <t>Apple Inc. 1.7% 22-FEB-2019</t>
  </si>
  <si>
    <t>225114</t>
  </si>
  <si>
    <t>037833BQ2</t>
  </si>
  <si>
    <t xml:space="preserve"> 2/22/2019</t>
  </si>
  <si>
    <t>35906AAB</t>
  </si>
  <si>
    <t>Frontier Communications Corporation 8.125% 01-OCT-2018</t>
  </si>
  <si>
    <t>104148</t>
  </si>
  <si>
    <t>35906AAB4</t>
  </si>
  <si>
    <t>233851BH</t>
  </si>
  <si>
    <t>Daimler Finance North America LLC 2.25% 03-SEP-2019</t>
  </si>
  <si>
    <t>115929</t>
  </si>
  <si>
    <t>233851BH6</t>
  </si>
  <si>
    <t>61746BDR</t>
  </si>
  <si>
    <t>Morgan Stanley 2.375% 23-JUL-2019</t>
  </si>
  <si>
    <t>115863</t>
  </si>
  <si>
    <t>61746BDR4</t>
  </si>
  <si>
    <t>931142CP</t>
  </si>
  <si>
    <t>Wal-Mart Stores, Inc. 4.125% 01-FEB-2019</t>
  </si>
  <si>
    <t>108341</t>
  </si>
  <si>
    <t>931142CP6</t>
  </si>
  <si>
    <t>0258M0DP</t>
  </si>
  <si>
    <t>American Express Credit Corporation 2.25% 15-AUG-2019</t>
  </si>
  <si>
    <t>177458</t>
  </si>
  <si>
    <t>0258M0DP1</t>
  </si>
  <si>
    <t>912828L6</t>
  </si>
  <si>
    <t>Government of the United States of America 1.375% 30-SEP-2020</t>
  </si>
  <si>
    <t>216989</t>
  </si>
  <si>
    <t>912828L65</t>
  </si>
  <si>
    <t>02665WAH</t>
  </si>
  <si>
    <t>American Honda Finance Corp. 2.25% 15-AUG-2019</t>
  </si>
  <si>
    <t>116333</t>
  </si>
  <si>
    <t>02665WAH4</t>
  </si>
  <si>
    <t xml:space="preserve"> 9/09/2014</t>
  </si>
  <si>
    <t>404119BM</t>
  </si>
  <si>
    <t>HCA, Inc. 3.75% 15-MAR-2019</t>
  </si>
  <si>
    <t>113904</t>
  </si>
  <si>
    <t>404119BM0</t>
  </si>
  <si>
    <t>125581GS</t>
  </si>
  <si>
    <t>CIT Group Inc. 3.875% 19-FEB-2019</t>
  </si>
  <si>
    <t>113759</t>
  </si>
  <si>
    <t>125581GS1</t>
  </si>
  <si>
    <t xml:space="preserve"> 2/19/2014</t>
  </si>
  <si>
    <t xml:space="preserve"> 2/19/2019</t>
  </si>
  <si>
    <t>817565BM</t>
  </si>
  <si>
    <t>Service Corporation International 7.625% 01-OCT-2018</t>
  </si>
  <si>
    <t>107469</t>
  </si>
  <si>
    <t>817565BM5</t>
  </si>
  <si>
    <t>90131HAM</t>
  </si>
  <si>
    <t>21st Century Fox America, Inc. 8.25% 10-AUG-2018</t>
  </si>
  <si>
    <t>208048</t>
  </si>
  <si>
    <t>90131HAM7</t>
  </si>
  <si>
    <t>92343VCB</t>
  </si>
  <si>
    <t>Verizon Communications Inc. 2.55% 17-JUN-2019</t>
  </si>
  <si>
    <t>114187</t>
  </si>
  <si>
    <t>92343VCB8</t>
  </si>
  <si>
    <t>459745GC</t>
  </si>
  <si>
    <t>International Lease Finance Corporation 7.125% 01-SEP-2018</t>
  </si>
  <si>
    <t>117007</t>
  </si>
  <si>
    <t>459745GC3</t>
  </si>
  <si>
    <t xml:space="preserve"> 8/11/2010</t>
  </si>
  <si>
    <t xml:space="preserve"> 9/01/2018</t>
  </si>
  <si>
    <t>046353AF</t>
  </si>
  <si>
    <t>AstraZeneca PLC 1.95% 18-SEP-2019</t>
  </si>
  <si>
    <t>177709</t>
  </si>
  <si>
    <t>046353AF5</t>
  </si>
  <si>
    <t xml:space="preserve"> 9/18/2012</t>
  </si>
  <si>
    <t xml:space="preserve"> 9/18/2019</t>
  </si>
  <si>
    <t>40434CAC</t>
  </si>
  <si>
    <t>HSBC USA, Inc. 2.25% 23-JUN-2019</t>
  </si>
  <si>
    <t>181413</t>
  </si>
  <si>
    <t>40434CAC9</t>
  </si>
  <si>
    <t>02005NAT</t>
  </si>
  <si>
    <t>Ally Financial Inc. 3.5% 27-JAN-2019</t>
  </si>
  <si>
    <t>113498</t>
  </si>
  <si>
    <t>02005NAT7</t>
  </si>
  <si>
    <t>126304AK</t>
  </si>
  <si>
    <t>CSC Holdings, LLC 7.625% 15-JUL-2018</t>
  </si>
  <si>
    <t>100826</t>
  </si>
  <si>
    <t>126304AK0</t>
  </si>
  <si>
    <t>30219GAH</t>
  </si>
  <si>
    <t>Express Scripts Holding Company 2.25% 15-JUN-2019</t>
  </si>
  <si>
    <t>180090</t>
  </si>
  <si>
    <t>30219GAH1</t>
  </si>
  <si>
    <t xml:space="preserve"> 6/05/2014</t>
  </si>
  <si>
    <t>747262AQ</t>
  </si>
  <si>
    <t>QVC, Inc. 3.125% 01-APR-2019</t>
  </si>
  <si>
    <t>115225</t>
  </si>
  <si>
    <t>747262AQ6</t>
  </si>
  <si>
    <t>35802XAA</t>
  </si>
  <si>
    <t>Fresenius Medical Care US Finance II, Inc. 6.5% 15-SEP-2018</t>
  </si>
  <si>
    <t>104128</t>
  </si>
  <si>
    <t>35802XAA1</t>
  </si>
  <si>
    <t xml:space="preserve"> 9/14/2011</t>
  </si>
  <si>
    <t xml:space="preserve"> 9/15/2018</t>
  </si>
  <si>
    <t>78442FEH</t>
  </si>
  <si>
    <t>Navient Corp. 8.45% 15-JUN-2018</t>
  </si>
  <si>
    <t>107267</t>
  </si>
  <si>
    <t>78442FEH7</t>
  </si>
  <si>
    <t xml:space="preserve"> 6/18/2008</t>
  </si>
  <si>
    <t xml:space="preserve"> 6/15/2018</t>
  </si>
  <si>
    <t>89153VAM</t>
  </si>
  <si>
    <t>Total Capital International SA 2.1% 19-JUN-2019</t>
  </si>
  <si>
    <t>185435</t>
  </si>
  <si>
    <t>89153VAM1</t>
  </si>
  <si>
    <t xml:space="preserve"> 6/23/2014</t>
  </si>
  <si>
    <t xml:space="preserve"> 6/19/2019</t>
  </si>
  <si>
    <t>136375BA</t>
  </si>
  <si>
    <t>Canadian National Railway Company 6.8% 15-JUL-2018</t>
  </si>
  <si>
    <t>193094</t>
  </si>
  <si>
    <t>136375BA9</t>
  </si>
  <si>
    <t xml:space="preserve"> 7/07/1998</t>
  </si>
  <si>
    <t xml:space="preserve"> 7/15/2018</t>
  </si>
  <si>
    <t>842587CQ</t>
  </si>
  <si>
    <t>Southern Company 1.85% 01-JUL-2019</t>
  </si>
  <si>
    <t>229137</t>
  </si>
  <si>
    <t>842587CQ8</t>
  </si>
  <si>
    <t>151020AN</t>
  </si>
  <si>
    <t>Celgene Corporation 2.25% 15-MAY-2019</t>
  </si>
  <si>
    <t>178783</t>
  </si>
  <si>
    <t>151020AN4</t>
  </si>
  <si>
    <t>48666KAN</t>
  </si>
  <si>
    <t>KB Home 7.25% 15-JUN-2018</t>
  </si>
  <si>
    <t>105290</t>
  </si>
  <si>
    <t>48666KAN9</t>
  </si>
  <si>
    <t xml:space="preserve"> 4/03/2006</t>
  </si>
  <si>
    <t>37045XBB</t>
  </si>
  <si>
    <t>General Motors Financial Co., Inc. 3.1% 15-JAN-2019</t>
  </si>
  <si>
    <t>219472</t>
  </si>
  <si>
    <t>37045XBB1</t>
  </si>
  <si>
    <t>10/13/2015</t>
  </si>
  <si>
    <t>984121CG</t>
  </si>
  <si>
    <t>Xerox Corporation 2.75% 15-MAR-2019</t>
  </si>
  <si>
    <t>114507</t>
  </si>
  <si>
    <t>984121CG6</t>
  </si>
  <si>
    <t>12/06/2013</t>
  </si>
  <si>
    <t>172967HM</t>
  </si>
  <si>
    <t>Citigroup Inc. 2.55% 08-APR-2019</t>
  </si>
  <si>
    <t>114232</t>
  </si>
  <si>
    <t>172967HM6</t>
  </si>
  <si>
    <t>06051GFD</t>
  </si>
  <si>
    <t>Bank of America Corporation 2.65% 01-APR-2019</t>
  </si>
  <si>
    <t>178023</t>
  </si>
  <si>
    <t>06051GFD6</t>
  </si>
  <si>
    <t>85375CAX</t>
  </si>
  <si>
    <t>Standard Pacific Corp. 8.375% 15-MAY-2018</t>
  </si>
  <si>
    <t>107582</t>
  </si>
  <si>
    <t>85375CAX9</t>
  </si>
  <si>
    <t xml:space="preserve"> 5/03/2010</t>
  </si>
  <si>
    <t>717081DL</t>
  </si>
  <si>
    <t>Pfizer Inc. 2.1% 15-MAY-2019</t>
  </si>
  <si>
    <t>183983</t>
  </si>
  <si>
    <t>717081DL4</t>
  </si>
  <si>
    <t>842400FJ</t>
  </si>
  <si>
    <t>Southern California Edison Company 5.5% 15-AUG-2018</t>
  </si>
  <si>
    <t>184896</t>
  </si>
  <si>
    <t>842400FJ7</t>
  </si>
  <si>
    <t xml:space="preserve"> 8/18/2008</t>
  </si>
  <si>
    <t xml:space="preserve"> 8/15/2018</t>
  </si>
  <si>
    <t>651229AT</t>
  </si>
  <si>
    <t>Newell Brands Inc 2.6% 29-MAR-2019</t>
  </si>
  <si>
    <t>225629</t>
  </si>
  <si>
    <t>651229AT3</t>
  </si>
  <si>
    <t xml:space="preserve"> 3/30/2016</t>
  </si>
  <si>
    <t xml:space="preserve"> 3/29/2019</t>
  </si>
  <si>
    <t>88167AAB</t>
  </si>
  <si>
    <t>Teva Pharmaceutical Finance Netherlands III BV 1.7% 19-JUL-2019</t>
  </si>
  <si>
    <t>232935</t>
  </si>
  <si>
    <t>88167AAB7</t>
  </si>
  <si>
    <t xml:space="preserve"> 7/19/2019</t>
  </si>
  <si>
    <t>882508AU</t>
  </si>
  <si>
    <t>Texas Instruments Incorporated 1.65% 03-AUG-2019</t>
  </si>
  <si>
    <t>185338</t>
  </si>
  <si>
    <t>882508AU8</t>
  </si>
  <si>
    <t xml:space="preserve"> 8/06/2012</t>
  </si>
  <si>
    <t xml:space="preserve"> 8/03/2019</t>
  </si>
  <si>
    <t>037833AQ</t>
  </si>
  <si>
    <t>Apple Inc. 2.1% 06-MAY-2019</t>
  </si>
  <si>
    <t>177616</t>
  </si>
  <si>
    <t>037833AQ3</t>
  </si>
  <si>
    <t xml:space="preserve"> 5/06/2019</t>
  </si>
  <si>
    <t>526057BD</t>
  </si>
  <si>
    <t>Lennar Corporation 6.95% 01-JUN-2018</t>
  </si>
  <si>
    <t>105470</t>
  </si>
  <si>
    <t>526057BD5</t>
  </si>
  <si>
    <t xml:space="preserve"> 9/07/2010</t>
  </si>
  <si>
    <t xml:space="preserve"> 6/01/2018</t>
  </si>
  <si>
    <t>690768BF</t>
  </si>
  <si>
    <t>Owens-Illinois, Inc. 7.8% 15-MAY-2018</t>
  </si>
  <si>
    <t>106708</t>
  </si>
  <si>
    <t>690768BF2</t>
  </si>
  <si>
    <t>501044DD</t>
  </si>
  <si>
    <t>Kroger Co. 1.5% 30-SEP-2019</t>
  </si>
  <si>
    <t>237365</t>
  </si>
  <si>
    <t>501044DD0</t>
  </si>
  <si>
    <t xml:space="preserve"> 9/30/2019</t>
  </si>
  <si>
    <t>045167AY</t>
  </si>
  <si>
    <t>Asian Development Bank 5.593% 16-JUL-2018</t>
  </si>
  <si>
    <t>115104</t>
  </si>
  <si>
    <t>045167AY9</t>
  </si>
  <si>
    <t>24422ERR</t>
  </si>
  <si>
    <t>John Deere Capital Corporation 2.25% 17-APR-2019</t>
  </si>
  <si>
    <t>114374</t>
  </si>
  <si>
    <t>24422ERR2</t>
  </si>
  <si>
    <t>219868BW</t>
  </si>
  <si>
    <t>La Corporacion Andina de Fomento SA 2.0% 10-MAY-2019</t>
  </si>
  <si>
    <t>228884</t>
  </si>
  <si>
    <t>219868BW5</t>
  </si>
  <si>
    <t>37045XAB</t>
  </si>
  <si>
    <t>General Motors Financial Co., Inc. 6.75% 01-JUN-2018</t>
  </si>
  <si>
    <t>104461</t>
  </si>
  <si>
    <t>37045XAB2</t>
  </si>
  <si>
    <t xml:space="preserve"> 1/23/2012</t>
  </si>
  <si>
    <t>494368BN</t>
  </si>
  <si>
    <t>Kimberly-Clark Corporation 1.9% 22-MAY-2019</t>
  </si>
  <si>
    <t>114887</t>
  </si>
  <si>
    <t>494368BN2</t>
  </si>
  <si>
    <t xml:space="preserve"> 5/22/2014</t>
  </si>
  <si>
    <t xml:space="preserve"> 5/22/2019</t>
  </si>
  <si>
    <t>59217GBF</t>
  </si>
  <si>
    <t>Metropolitan Life Global Funding I 2.3% 10-APR-2019</t>
  </si>
  <si>
    <t>182863</t>
  </si>
  <si>
    <t>59217GBF5</t>
  </si>
  <si>
    <t>75913MAB</t>
  </si>
  <si>
    <t>Regions Bank 7.5% 15-MAY-2018</t>
  </si>
  <si>
    <t>107122</t>
  </si>
  <si>
    <t>75913MAB5</t>
  </si>
  <si>
    <t>345397XY</t>
  </si>
  <si>
    <t>Ford Motor Credit Company LLC 2.021% 03-MAY-2019</t>
  </si>
  <si>
    <t>230712</t>
  </si>
  <si>
    <t>345397XY4</t>
  </si>
  <si>
    <t>94974BFU</t>
  </si>
  <si>
    <t>Wells Fargo &amp; Company 2.125% 22-APR-2019</t>
  </si>
  <si>
    <t>114508</t>
  </si>
  <si>
    <t>94974BFU9</t>
  </si>
  <si>
    <t>25152RVS</t>
  </si>
  <si>
    <t>Deutsche Bank AG London 2.5% 13-FEB-2019</t>
  </si>
  <si>
    <t>179471</t>
  </si>
  <si>
    <t>25152RVS9</t>
  </si>
  <si>
    <t>910047AF</t>
  </si>
  <si>
    <t>United Continental Holdings, Inc. 6.375% 01-JUN-2018</t>
  </si>
  <si>
    <t>110528</t>
  </si>
  <si>
    <t>910047AF6</t>
  </si>
  <si>
    <t>912828XH</t>
  </si>
  <si>
    <t>Government of the United States of America 1.625% 30-JUN-2020</t>
  </si>
  <si>
    <t>212196</t>
  </si>
  <si>
    <t>912828XH8</t>
  </si>
  <si>
    <t>345397WP</t>
  </si>
  <si>
    <t>Ford Motor Credit Company LLC 2.375% 12-MAR-2019</t>
  </si>
  <si>
    <t>114186</t>
  </si>
  <si>
    <t>345397WP4</t>
  </si>
  <si>
    <t>963320AQ</t>
  </si>
  <si>
    <t>Whirlpool Corporation 2.4% 01-MAR-2019</t>
  </si>
  <si>
    <t>113826</t>
  </si>
  <si>
    <t>963320AQ9</t>
  </si>
  <si>
    <t>224044BS</t>
  </si>
  <si>
    <t>Cox Communications, Inc. 6.25% 01-JUN-2018</t>
  </si>
  <si>
    <t>101521</t>
  </si>
  <si>
    <t>224044BS5</t>
  </si>
  <si>
    <t>06051GEX</t>
  </si>
  <si>
    <t>Bank of America Corporation 2.6% 15-JAN-2019</t>
  </si>
  <si>
    <t>178019</t>
  </si>
  <si>
    <t>06051GEX3</t>
  </si>
  <si>
    <t>91731VAA</t>
  </si>
  <si>
    <t>US Airways Group, Inc. 6.125% 01-JUN-2018</t>
  </si>
  <si>
    <t>110843</t>
  </si>
  <si>
    <t>91731VAA4</t>
  </si>
  <si>
    <t xml:space="preserve"> 5/24/2013</t>
  </si>
  <si>
    <t>61746BDX</t>
  </si>
  <si>
    <t>Morgan Stanley &amp; Co. LLC 2.45% 01-FEB-2019</t>
  </si>
  <si>
    <t>222729</t>
  </si>
  <si>
    <t>61746BDX1</t>
  </si>
  <si>
    <t>00913RAA</t>
  </si>
  <si>
    <t>Air Liquide Finance SA 1.375% 27-SEP-2019</t>
  </si>
  <si>
    <t>237305</t>
  </si>
  <si>
    <t>00913RAA4</t>
  </si>
  <si>
    <t xml:space="preserve"> 9/27/2019</t>
  </si>
  <si>
    <t>85590AAL</t>
  </si>
  <si>
    <t>Starwood Hotels &amp; Resorts Worldwide LLC  6.75% 15-MAY-2018</t>
  </si>
  <si>
    <t>107586</t>
  </si>
  <si>
    <t>85590AAL8</t>
  </si>
  <si>
    <t xml:space="preserve"> 5/23/2008</t>
  </si>
  <si>
    <t>883556BE</t>
  </si>
  <si>
    <t>Thermo Fisher Scientific Inc. 2.4% 01-FEB-2019</t>
  </si>
  <si>
    <t>113199</t>
  </si>
  <si>
    <t>883556BE1</t>
  </si>
  <si>
    <t>63946CAD</t>
  </si>
  <si>
    <t>NBCUniversal Enterprise, Inc. 1.974% 15-APR-2019</t>
  </si>
  <si>
    <t>183179</t>
  </si>
  <si>
    <t>63946CAD0</t>
  </si>
  <si>
    <t xml:space="preserve"> 3/27/2013</t>
  </si>
  <si>
    <t>984121BW</t>
  </si>
  <si>
    <t>Xerox Corporation 6.35% 15-MAY-2018</t>
  </si>
  <si>
    <t>115813</t>
  </si>
  <si>
    <t>984121BW2</t>
  </si>
  <si>
    <t xml:space="preserve"> 4/28/2008</t>
  </si>
  <si>
    <t>907818DW</t>
  </si>
  <si>
    <t>Union Pacific Corporation 2.25% 15-FEB-2019</t>
  </si>
  <si>
    <t>185665</t>
  </si>
  <si>
    <t>907818DW5</t>
  </si>
  <si>
    <t xml:space="preserve"> 1/10/2014</t>
  </si>
  <si>
    <t>902494AF</t>
  </si>
  <si>
    <t>Tyson Foods, Inc. 7.0% 01-MAY-2018</t>
  </si>
  <si>
    <t>107965</t>
  </si>
  <si>
    <t>902494AF0</t>
  </si>
  <si>
    <t>68389XAQ</t>
  </si>
  <si>
    <t>Oracle Corporation 2.375% 15-JAN-2019</t>
  </si>
  <si>
    <t>183631</t>
  </si>
  <si>
    <t>68389XAQ8</t>
  </si>
  <si>
    <t>723787AF</t>
  </si>
  <si>
    <t>Pioneer Natural Resources Company 6.875% 01-MAY-2018</t>
  </si>
  <si>
    <t>106929</t>
  </si>
  <si>
    <t>723787AF4</t>
  </si>
  <si>
    <t xml:space="preserve"> 5/01/2006</t>
  </si>
  <si>
    <t>59018YN6</t>
  </si>
  <si>
    <t>Merrill Lynch &amp; Co., Inc. 6.875% 25-APR-2018</t>
  </si>
  <si>
    <t>105828</t>
  </si>
  <si>
    <t>59018YN64</t>
  </si>
  <si>
    <t>05565QDC</t>
  </si>
  <si>
    <t>BP Capital Markets Plc 1.676% 03-MAY-2019</t>
  </si>
  <si>
    <t>227535</t>
  </si>
  <si>
    <t>05565QDC9</t>
  </si>
  <si>
    <t xml:space="preserve"> 5/04/2016</t>
  </si>
  <si>
    <t xml:space="preserve"> 5/03/2019</t>
  </si>
  <si>
    <t>20030NAW</t>
  </si>
  <si>
    <t>Comcast Corporation 5.7% 15-MAY-2018</t>
  </si>
  <si>
    <t>101382</t>
  </si>
  <si>
    <t>20030NAW1</t>
  </si>
  <si>
    <t xml:space="preserve"> 5/07/2008</t>
  </si>
  <si>
    <t>718172AA</t>
  </si>
  <si>
    <t>Philip Morris International Inc. 5.65% 16-MAY-2018</t>
  </si>
  <si>
    <t>106881</t>
  </si>
  <si>
    <t>718172AA7</t>
  </si>
  <si>
    <t>377372AD</t>
  </si>
  <si>
    <t>GlaxoSmithKline Capital, Inc. 5.65% 15-MAY-2018</t>
  </si>
  <si>
    <t>181268</t>
  </si>
  <si>
    <t>377372AD9</t>
  </si>
  <si>
    <t xml:space="preserve"> 5/13/2008</t>
  </si>
  <si>
    <t>863667AK</t>
  </si>
  <si>
    <t>Stryker Corporation 2.0% 08-MAR-2019</t>
  </si>
  <si>
    <t>225320</t>
  </si>
  <si>
    <t>863667AK7</t>
  </si>
  <si>
    <t xml:space="preserve"> 3/10/2016</t>
  </si>
  <si>
    <t xml:space="preserve"> 3/08/2019</t>
  </si>
  <si>
    <t>12592BAD</t>
  </si>
  <si>
    <t>CNH Industrial Capital LLC 3.875% 16-JUL-2018</t>
  </si>
  <si>
    <t>219739</t>
  </si>
  <si>
    <t>12592BAD6</t>
  </si>
  <si>
    <t>11/16/2015</t>
  </si>
  <si>
    <t>37045VAD</t>
  </si>
  <si>
    <t>General Motors Company 3.5% 02-OCT-2018</t>
  </si>
  <si>
    <t>115887</t>
  </si>
  <si>
    <t>37045VAD2</t>
  </si>
  <si>
    <t>10/02/2018</t>
  </si>
  <si>
    <t>92343VBP</t>
  </si>
  <si>
    <t>Verizon Communications Inc. 3.65% 14-SEP-2018</t>
  </si>
  <si>
    <t>112329</t>
  </si>
  <si>
    <t>92343VBP8</t>
  </si>
  <si>
    <t xml:space="preserve"> 9/14/2018</t>
  </si>
  <si>
    <t>532457BF</t>
  </si>
  <si>
    <t>Eli Lilly and Company 1.95% 15-MAR-2019</t>
  </si>
  <si>
    <t>113825</t>
  </si>
  <si>
    <t>532457BF4</t>
  </si>
  <si>
    <t>084664BE</t>
  </si>
  <si>
    <t>Berkshire Hathaway Finance Corp. 5.4% 15-MAY-2018</t>
  </si>
  <si>
    <t>100630</t>
  </si>
  <si>
    <t>084664BE0</t>
  </si>
  <si>
    <t>12/02/2008</t>
  </si>
  <si>
    <t>24422ESK</t>
  </si>
  <si>
    <t>John Deere Capital Corporation 1.95% 04-MAR-2019</t>
  </si>
  <si>
    <t>114185</t>
  </si>
  <si>
    <t>24422ESK6</t>
  </si>
  <si>
    <t>89153VAK</t>
  </si>
  <si>
    <t>Total Capital International SA 2.125% 10-JAN-2019</t>
  </si>
  <si>
    <t>185433</t>
  </si>
  <si>
    <t>89153VAK5</t>
  </si>
  <si>
    <t xml:space="preserve"> 1/10/2019</t>
  </si>
  <si>
    <t>459058EV</t>
  </si>
  <si>
    <t>International Bank for Reconstruction &amp; Development 1.25% 26-JUL-2019</t>
  </si>
  <si>
    <t>222662</t>
  </si>
  <si>
    <t>459058EV1</t>
  </si>
  <si>
    <t>053332AU</t>
  </si>
  <si>
    <t>AutoZone, Inc. 1.625% 21-APR-2019</t>
  </si>
  <si>
    <t>227288</t>
  </si>
  <si>
    <t>053332AU6</t>
  </si>
  <si>
    <t xml:space="preserve"> 4/21/2019</t>
  </si>
  <si>
    <t>05329WAJ</t>
  </si>
  <si>
    <t>AutoNation, Inc. 6.75% 15-APR-2018</t>
  </si>
  <si>
    <t>100442</t>
  </si>
  <si>
    <t>05329WAJ1</t>
  </si>
  <si>
    <t xml:space="preserve"> 4/14/2010</t>
  </si>
  <si>
    <t xml:space="preserve"> 4/15/2018</t>
  </si>
  <si>
    <t>06051GDX</t>
  </si>
  <si>
    <t>Bank of America Corporation 5.65% 01-MAY-2018</t>
  </si>
  <si>
    <t>100536</t>
  </si>
  <si>
    <t>06051GDX4</t>
  </si>
  <si>
    <t>53944VAA</t>
  </si>
  <si>
    <t>Lloyds Bank plc 2.3% 27-NOV-2018</t>
  </si>
  <si>
    <t>112961</t>
  </si>
  <si>
    <t>53944VAA7</t>
  </si>
  <si>
    <t>36962G3U</t>
  </si>
  <si>
    <t>General Electric Capital Corporation 5.625% 01-MAY-2018</t>
  </si>
  <si>
    <t>104443</t>
  </si>
  <si>
    <t>36962G3U6</t>
  </si>
  <si>
    <t>345397VT</t>
  </si>
  <si>
    <t>Ford Motor Credit Company LLC 5.0% 15-MAY-2018</t>
  </si>
  <si>
    <t>104105</t>
  </si>
  <si>
    <t>345397VT7</t>
  </si>
  <si>
    <t>XS0583616239</t>
  </si>
  <si>
    <t>Government of Belarus 8.95% 26-JAN-2018</t>
  </si>
  <si>
    <t>108963</t>
  </si>
  <si>
    <t>XS0576395478</t>
  </si>
  <si>
    <t>FMC Finance VII SA 5.25% 15-FEB-2021</t>
  </si>
  <si>
    <t>115115</t>
  </si>
  <si>
    <t>74456QAS</t>
  </si>
  <si>
    <t>Public Service Electric and Gas Company 5.3% 01-MAY-2018</t>
  </si>
  <si>
    <t>115137</t>
  </si>
  <si>
    <t>74456QAS5</t>
  </si>
  <si>
    <t xml:space="preserve"> 4/17/2008</t>
  </si>
  <si>
    <t>19416QEF</t>
  </si>
  <si>
    <t>Colgate-Palmolive Company 1.75% 15-MAR-2019</t>
  </si>
  <si>
    <t>113874</t>
  </si>
  <si>
    <t>19416QEF3</t>
  </si>
  <si>
    <t xml:space="preserve"> 3/03/2014</t>
  </si>
  <si>
    <t>172967KE</t>
  </si>
  <si>
    <t>Citigroup Inc. 2.05% 07-DEC-2018</t>
  </si>
  <si>
    <t>221413</t>
  </si>
  <si>
    <t>172967KE0</t>
  </si>
  <si>
    <t>06050TME</t>
  </si>
  <si>
    <t>Bank of America Corporation 2.05% 07-DEC-2018</t>
  </si>
  <si>
    <t>222308</t>
  </si>
  <si>
    <t>06050TME9</t>
  </si>
  <si>
    <t>084664CG</t>
  </si>
  <si>
    <t>Berkshire Hathaway Finance Corp. 1.7% 15-MAR-2019</t>
  </si>
  <si>
    <t>225379</t>
  </si>
  <si>
    <t>084664CG4</t>
  </si>
  <si>
    <t>822582BR</t>
  </si>
  <si>
    <t>Shell International Finance BV 1.375% 10-MAY-2019</t>
  </si>
  <si>
    <t>228910</t>
  </si>
  <si>
    <t>822582BR2</t>
  </si>
  <si>
    <t xml:space="preserve"> 5/10/2016</t>
  </si>
  <si>
    <t>30231GAP</t>
  </si>
  <si>
    <t>Exxon Mobil Corporation 1.708% 01-MAR-2019</t>
  </si>
  <si>
    <t>226866</t>
  </si>
  <si>
    <t>30231GAP7</t>
  </si>
  <si>
    <t>80283LAM</t>
  </si>
  <si>
    <t>Santander UK Plc 3.05% 23-AUG-2018</t>
  </si>
  <si>
    <t>230914</t>
  </si>
  <si>
    <t>80283LAM5</t>
  </si>
  <si>
    <t>594918BN</t>
  </si>
  <si>
    <t>Microsoft Corporation 1.1% 08-AUG-2019</t>
  </si>
  <si>
    <t>234312</t>
  </si>
  <si>
    <t>594918BN3</t>
  </si>
  <si>
    <t xml:space="preserve"> 8/08/2019</t>
  </si>
  <si>
    <t>68389XAC</t>
  </si>
  <si>
    <t>Oracle Corporation 5.75% 15-APR-2018</t>
  </si>
  <si>
    <t>106651</t>
  </si>
  <si>
    <t>68389XAC9</t>
  </si>
  <si>
    <t>780153AJ</t>
  </si>
  <si>
    <t>Royal Caribbean Cruises Ltd. 7.25% 15-MAR-2018</t>
  </si>
  <si>
    <t>107234</t>
  </si>
  <si>
    <t>780153AJ1</t>
  </si>
  <si>
    <t>91324PCB</t>
  </si>
  <si>
    <t>UnitedHealth Group Incorporated 1.625% 15-MAR-2019</t>
  </si>
  <si>
    <t>114375</t>
  </si>
  <si>
    <t>91324PCB6</t>
  </si>
  <si>
    <t xml:space="preserve"> 3/14/2019</t>
  </si>
  <si>
    <t>025816AY</t>
  </si>
  <si>
    <t>American Express Company 7.0% 19-MAR-2018</t>
  </si>
  <si>
    <t>115715</t>
  </si>
  <si>
    <t>025816AY5</t>
  </si>
  <si>
    <t>6174466Q</t>
  </si>
  <si>
    <t>Morgan Stanley 6.625% 01-APR-2018</t>
  </si>
  <si>
    <t>106047</t>
  </si>
  <si>
    <t>6174466Q7</t>
  </si>
  <si>
    <t xml:space="preserve"> 4/01/2008</t>
  </si>
  <si>
    <t xml:space="preserve"> 4/01/2018</t>
  </si>
  <si>
    <t>125577BC</t>
  </si>
  <si>
    <t>CIT Group Inc. 6.625% 01-APR-2018</t>
  </si>
  <si>
    <t>100801</t>
  </si>
  <si>
    <t>125577BC9</t>
  </si>
  <si>
    <t xml:space="preserve"> 3/30/2011</t>
  </si>
  <si>
    <t>073902RU</t>
  </si>
  <si>
    <t>Bear Stearns Cos., Inc. 7.25% 01-FEB-2018</t>
  </si>
  <si>
    <t>100603</t>
  </si>
  <si>
    <t>073902RU4</t>
  </si>
  <si>
    <t>345397XN</t>
  </si>
  <si>
    <t>Ford Motor Credit Company LLC 2.551% 05-OCT-2018</t>
  </si>
  <si>
    <t>217807</t>
  </si>
  <si>
    <t>345397XN8</t>
  </si>
  <si>
    <t>38147MAA</t>
  </si>
  <si>
    <t>Goldman Sachs Group, Inc. 2.9% 19-JUL-2018</t>
  </si>
  <si>
    <t>111854</t>
  </si>
  <si>
    <t>38147MAA3</t>
  </si>
  <si>
    <t>38141GFM</t>
  </si>
  <si>
    <t>Goldman Sachs Group, Inc. 6.15% 01-APR-2018</t>
  </si>
  <si>
    <t>104526</t>
  </si>
  <si>
    <t>38141GFM1</t>
  </si>
  <si>
    <t>65473QAS</t>
  </si>
  <si>
    <t>NiSource Finance Corp. 6.4% 15-MAR-2018</t>
  </si>
  <si>
    <t>106475</t>
  </si>
  <si>
    <t>65473QAS2</t>
  </si>
  <si>
    <t xml:space="preserve"> 8/31/2007</t>
  </si>
  <si>
    <t xml:space="preserve"> 3/15/2018</t>
  </si>
  <si>
    <t>462613AG</t>
  </si>
  <si>
    <t>IPALCO Enterprises, Inc. 5.0% 01-MAY-2018</t>
  </si>
  <si>
    <t>105129</t>
  </si>
  <si>
    <t>462613AG5</t>
  </si>
  <si>
    <t>12/07/2011</t>
  </si>
  <si>
    <t>00287YAK</t>
  </si>
  <si>
    <t>AbbVie, Inc. 2.0% 06-NOV-2018</t>
  </si>
  <si>
    <t>177162</t>
  </si>
  <si>
    <t>00287YAK5</t>
  </si>
  <si>
    <t>11/06/2018</t>
  </si>
  <si>
    <t>713448DE</t>
  </si>
  <si>
    <t>PepsiCo, Inc. 1.5% 22-FEB-2019</t>
  </si>
  <si>
    <t>224094</t>
  </si>
  <si>
    <t>713448DE5</t>
  </si>
  <si>
    <t xml:space="preserve"> 2/24/2016</t>
  </si>
  <si>
    <t xml:space="preserve"> 2/21/2019</t>
  </si>
  <si>
    <t>500769GV</t>
  </si>
  <si>
    <t>KfW Bankengruppe 1.5% 06-FEB-2019</t>
  </si>
  <si>
    <t>223494</t>
  </si>
  <si>
    <t>500769GV0</t>
  </si>
  <si>
    <t>912828LJ</t>
  </si>
  <si>
    <t>Government of the United States of America 3.625% 15-AUG-2019</t>
  </si>
  <si>
    <t>108049</t>
  </si>
  <si>
    <t>912828LJ7</t>
  </si>
  <si>
    <t>651229AR</t>
  </si>
  <si>
    <t>Newell Brands Inc 2.15% 15-OCT-2018</t>
  </si>
  <si>
    <t>217891</t>
  </si>
  <si>
    <t>651229AR7</t>
  </si>
  <si>
    <t>10/19/2015</t>
  </si>
  <si>
    <t>10/15/2018</t>
  </si>
  <si>
    <t>91324PBJ</t>
  </si>
  <si>
    <t>UnitedHealth Group Incorporated 6.0% 15-FEB-2018</t>
  </si>
  <si>
    <t>108128</t>
  </si>
  <si>
    <t>91324PBJ0</t>
  </si>
  <si>
    <t>14912L5T</t>
  </si>
  <si>
    <t>Caterpillar Financial Services Corporation 2.45% 06-SEP-2018</t>
  </si>
  <si>
    <t>178753</t>
  </si>
  <si>
    <t>14912L5T4</t>
  </si>
  <si>
    <t>976843BK</t>
  </si>
  <si>
    <t>Wisconsin Public Service Corporation 1.65% 04-DEC-2018</t>
  </si>
  <si>
    <t>221242</t>
  </si>
  <si>
    <t>976843BK7</t>
  </si>
  <si>
    <t>12/04/2018</t>
  </si>
  <si>
    <t>743674AU</t>
  </si>
  <si>
    <t>Protective Life Corporation 6.4% 15-JAN-2018</t>
  </si>
  <si>
    <t>208390</t>
  </si>
  <si>
    <t>743674AU7</t>
  </si>
  <si>
    <t>655664AK</t>
  </si>
  <si>
    <t>Nordstrom, Inc. 6.25% 15-JAN-2018</t>
  </si>
  <si>
    <t>106480</t>
  </si>
  <si>
    <t>655664AK6</t>
  </si>
  <si>
    <t>12/03/2007</t>
  </si>
  <si>
    <t>147446AR</t>
  </si>
  <si>
    <t>Case New Holland, Inc. 7.875% 01-DEC-2017</t>
  </si>
  <si>
    <t>101029</t>
  </si>
  <si>
    <t>147446AR9</t>
  </si>
  <si>
    <t>12/01/2017</t>
  </si>
  <si>
    <t>37045XAJ</t>
  </si>
  <si>
    <t>General Motors Financial Co., Inc. 3.25% 15-MAY-2018</t>
  </si>
  <si>
    <t>113602</t>
  </si>
  <si>
    <t>37045XAJ5</t>
  </si>
  <si>
    <t>38141GFG</t>
  </si>
  <si>
    <t>Goldman Sachs Group, Inc. 5.95% 18-JAN-2018</t>
  </si>
  <si>
    <t>104525</t>
  </si>
  <si>
    <t>38141GFG4</t>
  </si>
  <si>
    <t>46625HGY</t>
  </si>
  <si>
    <t>JPMorgan Chase &amp; Co. 6.0% 15-JAN-2018</t>
  </si>
  <si>
    <t>105152</t>
  </si>
  <si>
    <t>46625HGY0</t>
  </si>
  <si>
    <t>49456AAA</t>
  </si>
  <si>
    <t>Kinder Morgan Finance Co. LLC 6.0% 15-JAN-2018</t>
  </si>
  <si>
    <t>105340</t>
  </si>
  <si>
    <t>49456AAA1</t>
  </si>
  <si>
    <t>125581GL</t>
  </si>
  <si>
    <t>CIT Group Inc. 5.25% 15-MAR-2018</t>
  </si>
  <si>
    <t>100803</t>
  </si>
  <si>
    <t>125581GL6</t>
  </si>
  <si>
    <t>151020AK</t>
  </si>
  <si>
    <t>Celgene Corporation 2.3% 15-AUG-2018</t>
  </si>
  <si>
    <t>178780</t>
  </si>
  <si>
    <t>151020AK0</t>
  </si>
  <si>
    <t>00206RAJ</t>
  </si>
  <si>
    <t>AT&amp;T Inc. 5.5% 01-FEB-2018</t>
  </si>
  <si>
    <t>189958</t>
  </si>
  <si>
    <t>00206RAJ1</t>
  </si>
  <si>
    <t xml:space="preserve"> 2/01/2008</t>
  </si>
  <si>
    <t>637432KT</t>
  </si>
  <si>
    <t>National Rural Utilities Cooperative Finance Corporatio 5.45% 01-FEB-2018</t>
  </si>
  <si>
    <t>183138</t>
  </si>
  <si>
    <t>637432KT1</t>
  </si>
  <si>
    <t xml:space="preserve"> 1/23/2008</t>
  </si>
  <si>
    <t>61744YAD</t>
  </si>
  <si>
    <t>Morgan Stanley 5.95% 28-DEC-2017</t>
  </si>
  <si>
    <t>106054</t>
  </si>
  <si>
    <t>61744YAD0</t>
  </si>
  <si>
    <t>822582BM</t>
  </si>
  <si>
    <t>Shell International Finance BV 1.625% 10-NOV-2018</t>
  </si>
  <si>
    <t>221167</t>
  </si>
  <si>
    <t>822582BM3</t>
  </si>
  <si>
    <t>11/10/2018</t>
  </si>
  <si>
    <t>125896BG</t>
  </si>
  <si>
    <t>CMS Energy Corporation 5.05% 15-FEB-2018</t>
  </si>
  <si>
    <t>100813</t>
  </si>
  <si>
    <t>125896BG4</t>
  </si>
  <si>
    <t>11/19/2010</t>
  </si>
  <si>
    <t>94973VBE</t>
  </si>
  <si>
    <t>Anthem, Inc. 2.3% 15-JUL-2018</t>
  </si>
  <si>
    <t>111832</t>
  </si>
  <si>
    <t>94973VBE6</t>
  </si>
  <si>
    <t>880591CU</t>
  </si>
  <si>
    <t>Tennessee Valley Authority 6.25% 15-DEC-2017</t>
  </si>
  <si>
    <t>107774</t>
  </si>
  <si>
    <t>880591CU4</t>
  </si>
  <si>
    <t>172967JW</t>
  </si>
  <si>
    <t>Citigroup Inc. 2.15% 30-JUL-2018</t>
  </si>
  <si>
    <t>213889</t>
  </si>
  <si>
    <t>172967JW2</t>
  </si>
  <si>
    <t>87938WAQ</t>
  </si>
  <si>
    <t>Telefonica Emisiones SA 3.192% 27-APR-2018</t>
  </si>
  <si>
    <t>110312</t>
  </si>
  <si>
    <t>87938WAQ6</t>
  </si>
  <si>
    <t xml:space="preserve"> 4/27/2018</t>
  </si>
  <si>
    <t>12623EAF</t>
  </si>
  <si>
    <t>CNH Industrial Capital LLC 3.625% 15-APR-2018</t>
  </si>
  <si>
    <t>111850</t>
  </si>
  <si>
    <t>12623EAF8</t>
  </si>
  <si>
    <t>25468PDL</t>
  </si>
  <si>
    <t>Walt Disney Company 0.875% 12-JUL-2019</t>
  </si>
  <si>
    <t>232795</t>
  </si>
  <si>
    <t>25468PDL7</t>
  </si>
  <si>
    <t xml:space="preserve"> 7/12/2016</t>
  </si>
  <si>
    <t xml:space="preserve"> 7/12/2019</t>
  </si>
  <si>
    <t>471105AA</t>
  </si>
  <si>
    <t>Japan Tobacco Inc. 2.1% 23-JUL-2018</t>
  </si>
  <si>
    <t>111712</t>
  </si>
  <si>
    <t>471105AA4</t>
  </si>
  <si>
    <t xml:space="preserve"> 7/23/2013</t>
  </si>
  <si>
    <t xml:space="preserve"> 7/23/2018</t>
  </si>
  <si>
    <t>25470XAP</t>
  </si>
  <si>
    <t>DISH DBS Corporation 4.25% 01-APR-2018</t>
  </si>
  <si>
    <t>112118</t>
  </si>
  <si>
    <t>25470XAP0</t>
  </si>
  <si>
    <t xml:space="preserve"> 8/27/2013</t>
  </si>
  <si>
    <t>428040CR</t>
  </si>
  <si>
    <t>Hertz Corporation 4.25% 01-APR-2018</t>
  </si>
  <si>
    <t>112920</t>
  </si>
  <si>
    <t>428040CR8</t>
  </si>
  <si>
    <t>11/19/2013</t>
  </si>
  <si>
    <t>89417EAC</t>
  </si>
  <si>
    <t>Travelers Companies, Inc. 5.75% 15-DEC-2017</t>
  </si>
  <si>
    <t>185509</t>
  </si>
  <si>
    <t>89417EAC3</t>
  </si>
  <si>
    <t xml:space="preserve"> 5/29/2007</t>
  </si>
  <si>
    <t>198280AB</t>
  </si>
  <si>
    <t>Columbia Pipeline Group, Inc. 2.45% 01-JUN-2018</t>
  </si>
  <si>
    <t>229029</t>
  </si>
  <si>
    <t>198280AB5</t>
  </si>
  <si>
    <t>06739GAE</t>
  </si>
  <si>
    <t>Barclays Bank PLC 6.05% 04-DEC-2017</t>
  </si>
  <si>
    <t>100557</t>
  </si>
  <si>
    <t>06739GAE9</t>
  </si>
  <si>
    <t>761713BC</t>
  </si>
  <si>
    <t>Reynolds American Inc. 2.3% 12-JUN-2018</t>
  </si>
  <si>
    <t>213324</t>
  </si>
  <si>
    <t>761713BC9</t>
  </si>
  <si>
    <t xml:space="preserve"> 6/12/2018</t>
  </si>
  <si>
    <t>109641AF</t>
  </si>
  <si>
    <t>Brinker International, Inc. 2.6% 15-MAY-2018</t>
  </si>
  <si>
    <t>110668</t>
  </si>
  <si>
    <t>109641AF7</t>
  </si>
  <si>
    <t>345397XH</t>
  </si>
  <si>
    <t>Ford Motor Credit Company LLC 2.24% 15-JUN-2018</t>
  </si>
  <si>
    <t>213281</t>
  </si>
  <si>
    <t>345397XH1</t>
  </si>
  <si>
    <t>141781AX</t>
  </si>
  <si>
    <t>Cargill, Incorporated 6.0% 27-NOV-2017</t>
  </si>
  <si>
    <t>101009</t>
  </si>
  <si>
    <t>141781AX2</t>
  </si>
  <si>
    <t>11/27/2007</t>
  </si>
  <si>
    <t>11/27/2017</t>
  </si>
  <si>
    <t>19416QED</t>
  </si>
  <si>
    <t>Colgate-Palmolive Company 1.5% 01-NOV-2018</t>
  </si>
  <si>
    <t>179013</t>
  </si>
  <si>
    <t>19416QED8</t>
  </si>
  <si>
    <t>11/01/2013</t>
  </si>
  <si>
    <t>3135G0YM</t>
  </si>
  <si>
    <t>Federal National Mortgage Association 1.875% 18-SEP-2018</t>
  </si>
  <si>
    <t>115685</t>
  </si>
  <si>
    <t>3135G0YM9</t>
  </si>
  <si>
    <t>060505DP</t>
  </si>
  <si>
    <t>Bank of America Corporation 5.75% 01-DEC-2017</t>
  </si>
  <si>
    <t>109937</t>
  </si>
  <si>
    <t>060505DP6</t>
  </si>
  <si>
    <t>029912BD</t>
  </si>
  <si>
    <t>American Tower Corporation 4.5% 15-JAN-2018</t>
  </si>
  <si>
    <t>100297</t>
  </si>
  <si>
    <t>029912BD3</t>
  </si>
  <si>
    <t>12/07/2010</t>
  </si>
  <si>
    <t>478160BR</t>
  </si>
  <si>
    <t>Johnson &amp; Johnson 1.125% 01-MAR-2019</t>
  </si>
  <si>
    <t>224208</t>
  </si>
  <si>
    <t>478160BR4</t>
  </si>
  <si>
    <t xml:space="preserve"> 3/01/2016</t>
  </si>
  <si>
    <t>50077LAG</t>
  </si>
  <si>
    <t>Kraft Heinz Foods Co. 2.0% 02-JUL-2018</t>
  </si>
  <si>
    <t>234640</t>
  </si>
  <si>
    <t>50077LAG1</t>
  </si>
  <si>
    <t xml:space="preserve"> 7/02/2018</t>
  </si>
  <si>
    <t>20030NAU</t>
  </si>
  <si>
    <t>Comcast Corporation 6.3% 15-NOV-2017</t>
  </si>
  <si>
    <t>109365</t>
  </si>
  <si>
    <t>20030NAU5</t>
  </si>
  <si>
    <t>742651DS</t>
  </si>
  <si>
    <t>Private Export Funding Corporation 1.875% 15-JUL-2018</t>
  </si>
  <si>
    <t>111572</t>
  </si>
  <si>
    <t>742651DS8</t>
  </si>
  <si>
    <t>14149YBC</t>
  </si>
  <si>
    <t>Cardinal Health, Inc. 1.95% 15-JUN-2018</t>
  </si>
  <si>
    <t>212050</t>
  </si>
  <si>
    <t>14149YBC1</t>
  </si>
  <si>
    <t xml:space="preserve"> 6/23/2015</t>
  </si>
  <si>
    <t>3133XMQ8</t>
  </si>
  <si>
    <t>Federal Home Loan Bank System 5.0% 17-NOV-2017</t>
  </si>
  <si>
    <t>102452</t>
  </si>
  <si>
    <t>3133XMQ87</t>
  </si>
  <si>
    <t>918204AS</t>
  </si>
  <si>
    <t>V.F. Corporation 5.95% 01-NOV-2017</t>
  </si>
  <si>
    <t>190664</t>
  </si>
  <si>
    <t>918204AS7</t>
  </si>
  <si>
    <t>10/15/2007</t>
  </si>
  <si>
    <t>745867AD</t>
  </si>
  <si>
    <t>PulteGroup, Inc. 7.625% 15-OCT-2017</t>
  </si>
  <si>
    <t>107058</t>
  </si>
  <si>
    <t>745867AD3</t>
  </si>
  <si>
    <t>24422ESX</t>
  </si>
  <si>
    <t>John Deere Capital Corporation 1.6% 13-JUL-2018</t>
  </si>
  <si>
    <t>213478</t>
  </si>
  <si>
    <t>24422ESX8</t>
  </si>
  <si>
    <t>89236TCP</t>
  </si>
  <si>
    <t>Toyota Motor Credit Corporation 1.55% 13-JUL-2018</t>
  </si>
  <si>
    <t>213466</t>
  </si>
  <si>
    <t>89236TCP8</t>
  </si>
  <si>
    <t>17275RAU</t>
  </si>
  <si>
    <t>Cisco Systems, Inc. 1.65% 15-JUN-2018</t>
  </si>
  <si>
    <t>211956</t>
  </si>
  <si>
    <t>17275RAU6</t>
  </si>
  <si>
    <t>25243YAM</t>
  </si>
  <si>
    <t>Diageo Capital Plc 5.75% 23-OCT-2017</t>
  </si>
  <si>
    <t>101725</t>
  </si>
  <si>
    <t>25243YAM1</t>
  </si>
  <si>
    <t>10/26/2007</t>
  </si>
  <si>
    <t>10/23/2017</t>
  </si>
  <si>
    <t>00287YAN</t>
  </si>
  <si>
    <t>AbbVie, Inc. 1.8% 14-MAY-2018</t>
  </si>
  <si>
    <t>211471</t>
  </si>
  <si>
    <t>00287YAN9</t>
  </si>
  <si>
    <t>842434CN</t>
  </si>
  <si>
    <t>Southern California Gas Company 1.55% 15-JUN-2018</t>
  </si>
  <si>
    <t>212029</t>
  </si>
  <si>
    <t>842434CN0</t>
  </si>
  <si>
    <t>88579YAP</t>
  </si>
  <si>
    <t>3M Company 1.375% 07-AUG-2018</t>
  </si>
  <si>
    <t>216474</t>
  </si>
  <si>
    <t>88579YAP6</t>
  </si>
  <si>
    <t xml:space="preserve"> 8/07/2015</t>
  </si>
  <si>
    <t xml:space="preserve"> 8/07/2018</t>
  </si>
  <si>
    <t>48666KAP</t>
  </si>
  <si>
    <t>KB Home 9.1% 15-SEP-2017</t>
  </si>
  <si>
    <t>105291</t>
  </si>
  <si>
    <t>48666KAP4</t>
  </si>
  <si>
    <t xml:space="preserve"> 7/30/2009</t>
  </si>
  <si>
    <t>46625HJL</t>
  </si>
  <si>
    <t>JPMorgan Chase &amp; Co. 1.625% 15-MAY-2018</t>
  </si>
  <si>
    <t>182007</t>
  </si>
  <si>
    <t>46625HJL5</t>
  </si>
  <si>
    <t>278642AP</t>
  </si>
  <si>
    <t>eBay Inc. 2.5% 09-MAR-2018</t>
  </si>
  <si>
    <t>225284</t>
  </si>
  <si>
    <t>278642AP8</t>
  </si>
  <si>
    <t xml:space="preserve"> 3/09/2016</t>
  </si>
  <si>
    <t xml:space="preserve"> 3/09/2018</t>
  </si>
  <si>
    <t>00507UAM</t>
  </si>
  <si>
    <t>Actavis Funding SCS 2.35% 12-MAR-2018</t>
  </si>
  <si>
    <t>210133</t>
  </si>
  <si>
    <t>00507UAM3</t>
  </si>
  <si>
    <t xml:space="preserve"> 3/12/2018</t>
  </si>
  <si>
    <t>257559AG</t>
  </si>
  <si>
    <t>Domtar Corporation 10.75% 01-JUN-2017</t>
  </si>
  <si>
    <t>101787</t>
  </si>
  <si>
    <t>257559AG9</t>
  </si>
  <si>
    <t>44328MBT</t>
  </si>
  <si>
    <t>HSBC Bank plc 1.5% 15-MAY-2018</t>
  </si>
  <si>
    <t>110657</t>
  </si>
  <si>
    <t>44328MBT0</t>
  </si>
  <si>
    <t>38141GRC</t>
  </si>
  <si>
    <t>Goldman Sachs Group, Inc. 2.375% 22-JAN-2018</t>
  </si>
  <si>
    <t>104529</t>
  </si>
  <si>
    <t>38141GRC0</t>
  </si>
  <si>
    <t>55616XAA</t>
  </si>
  <si>
    <t>Macy's Inc 7.45% 15-JUL-2017</t>
  </si>
  <si>
    <t>105636</t>
  </si>
  <si>
    <t>55616XAA5</t>
  </si>
  <si>
    <t>34540UAA</t>
  </si>
  <si>
    <t>Ford Motor Credit Company LLC 2.375% 16-JAN-2018</t>
  </si>
  <si>
    <t>114669</t>
  </si>
  <si>
    <t>34540UAA7</t>
  </si>
  <si>
    <t>073902PR</t>
  </si>
  <si>
    <t>Bear Stearns Cos., Inc. 6.4% 02-OCT-2017</t>
  </si>
  <si>
    <t>100602</t>
  </si>
  <si>
    <t>073902PR3</t>
  </si>
  <si>
    <t>345397VP</t>
  </si>
  <si>
    <t>Ford Motor Credit Company LLC 6.625% 15-AUG-2017</t>
  </si>
  <si>
    <t>104103</t>
  </si>
  <si>
    <t>345397VP5</t>
  </si>
  <si>
    <t>902133AF</t>
  </si>
  <si>
    <t>Tyco Electronics Group SA 6.55% 01-OCT-2017</t>
  </si>
  <si>
    <t>107962</t>
  </si>
  <si>
    <t>902133AF4</t>
  </si>
  <si>
    <t xml:space="preserve"> 5/16/2008</t>
  </si>
  <si>
    <t>10/01/2017</t>
  </si>
  <si>
    <t>35803QAD</t>
  </si>
  <si>
    <t>Fresenius Medical Care US Finance, Inc. 6.875% 15-JUL-2017</t>
  </si>
  <si>
    <t>104132</t>
  </si>
  <si>
    <t>35803QAD9</t>
  </si>
  <si>
    <t xml:space="preserve"> 6/20/2011</t>
  </si>
  <si>
    <t xml:space="preserve"> 7/15/2017</t>
  </si>
  <si>
    <t>14040HAR</t>
  </si>
  <si>
    <t>Capital One Financial Corporation 6.75% 15-SEP-2017</t>
  </si>
  <si>
    <t>100999</t>
  </si>
  <si>
    <t>14040HAR6</t>
  </si>
  <si>
    <t>59018YJ6</t>
  </si>
  <si>
    <t>Merrill Lynch &amp; Co., Inc. 6.4% 28-AUG-2017</t>
  </si>
  <si>
    <t>105826</t>
  </si>
  <si>
    <t>59018YJ69</t>
  </si>
  <si>
    <t>125896BA</t>
  </si>
  <si>
    <t>CMS Energy Corporation 6.55% 17-JUL-2017</t>
  </si>
  <si>
    <t>100810</t>
  </si>
  <si>
    <t>125896BA7</t>
  </si>
  <si>
    <t xml:space="preserve"> 7/03/2007</t>
  </si>
  <si>
    <t>205887BG</t>
  </si>
  <si>
    <t>ConAgra Foods, Inc. 2.1% 15-MAR-2018</t>
  </si>
  <si>
    <t>115829</t>
  </si>
  <si>
    <t>205887BG6</t>
  </si>
  <si>
    <t xml:space="preserve"> 9/13/2012</t>
  </si>
  <si>
    <t>98385XAL</t>
  </si>
  <si>
    <t>XTO Energy, Inc. 6.25% 01-AUG-2017</t>
  </si>
  <si>
    <t>115150</t>
  </si>
  <si>
    <t>98385XAL0</t>
  </si>
  <si>
    <t>617446V7</t>
  </si>
  <si>
    <t>Morgan Stanley 6.25% 28-AUG-2017</t>
  </si>
  <si>
    <t>106053</t>
  </si>
  <si>
    <t>617446V71</t>
  </si>
  <si>
    <t xml:space="preserve"> 8/28/2007</t>
  </si>
  <si>
    <t xml:space="preserve"> 8/28/2017</t>
  </si>
  <si>
    <t>909214BP</t>
  </si>
  <si>
    <t>Unisys Corporation 6.25% 15-AUG-2017</t>
  </si>
  <si>
    <t>107997</t>
  </si>
  <si>
    <t>909214BP2</t>
  </si>
  <si>
    <t xml:space="preserve"> 8/21/2012</t>
  </si>
  <si>
    <t xml:space="preserve"> 8/15/2017</t>
  </si>
  <si>
    <t>38144LAB</t>
  </si>
  <si>
    <t>Goldman Sachs Group, Inc. 6.25% 01-SEP-2017</t>
  </si>
  <si>
    <t>115643</t>
  </si>
  <si>
    <t>38144LAB6</t>
  </si>
  <si>
    <t>032511BH</t>
  </si>
  <si>
    <t>Anadarko Petroleum Corporation 6.375% 15-SEP-2017</t>
  </si>
  <si>
    <t>100327</t>
  </si>
  <si>
    <t>032511BH9</t>
  </si>
  <si>
    <t>48121CYK</t>
  </si>
  <si>
    <t>JPMorgan Chase Bank, N.A. 6.0% 01-OCT-2017</t>
  </si>
  <si>
    <t>105273</t>
  </si>
  <si>
    <t>48121CYK6</t>
  </si>
  <si>
    <t>25466AAC</t>
  </si>
  <si>
    <t>Discover Bank 2.0% 21-FEB-2018</t>
  </si>
  <si>
    <t>109066</t>
  </si>
  <si>
    <t>25466AAC5</t>
  </si>
  <si>
    <t>418056AP</t>
  </si>
  <si>
    <t>Hasbro, Inc. 6.3% 15-SEP-2017</t>
  </si>
  <si>
    <t>104795</t>
  </si>
  <si>
    <t>418056AP2</t>
  </si>
  <si>
    <t xml:space="preserve"> 9/17/2007</t>
  </si>
  <si>
    <t>87938WAG</t>
  </si>
  <si>
    <t>Telefonica Emisiones SA 6.221% 03-JUL-2017</t>
  </si>
  <si>
    <t>114609</t>
  </si>
  <si>
    <t>87938WAG8</t>
  </si>
  <si>
    <t xml:space="preserve"> 7/02/2007</t>
  </si>
  <si>
    <t xml:space="preserve"> 7/03/2017</t>
  </si>
  <si>
    <t>06051GET</t>
  </si>
  <si>
    <t>Bank of America Corporation 2.0% 11-JAN-2018</t>
  </si>
  <si>
    <t>100546</t>
  </si>
  <si>
    <t>06051GET2</t>
  </si>
  <si>
    <t>717081DW</t>
  </si>
  <si>
    <t>Pfizer Inc. 1.2% 01-JUN-2018</t>
  </si>
  <si>
    <t>229461</t>
  </si>
  <si>
    <t>717081DW0</t>
  </si>
  <si>
    <t>459200GJ</t>
  </si>
  <si>
    <t>International Business Machines Corporation 5.7% 14-SEP-2017</t>
  </si>
  <si>
    <t>113563</t>
  </si>
  <si>
    <t>459200GJ4</t>
  </si>
  <si>
    <t xml:space="preserve"> 9/14/2007</t>
  </si>
  <si>
    <t>205887BQ</t>
  </si>
  <si>
    <t>ConAgra Foods, Inc. 1.9% 25-JAN-2018</t>
  </si>
  <si>
    <t>101422</t>
  </si>
  <si>
    <t>205887BQ4</t>
  </si>
  <si>
    <t xml:space="preserve"> 1/25/2013</t>
  </si>
  <si>
    <t xml:space="preserve"> 1/25/2018</t>
  </si>
  <si>
    <t>98978VAG</t>
  </si>
  <si>
    <t>Zoetis, Inc. 1.875% 01-FEB-2018</t>
  </si>
  <si>
    <t>112788</t>
  </si>
  <si>
    <t>98978VAG8</t>
  </si>
  <si>
    <t>254709AD</t>
  </si>
  <si>
    <t>Discover Financial Services 6.45% 12-JUN-2017</t>
  </si>
  <si>
    <t>101748</t>
  </si>
  <si>
    <t>254709AD0</t>
  </si>
  <si>
    <t xml:space="preserve"> 6/12/2017</t>
  </si>
  <si>
    <t>94973VBC</t>
  </si>
  <si>
    <t>Anthem, Inc. 1.875% 15-JAN-2018</t>
  </si>
  <si>
    <t>108429</t>
  </si>
  <si>
    <t>94973VBC0</t>
  </si>
  <si>
    <t>91913YAM</t>
  </si>
  <si>
    <t>Valero Energy Corporation 6.125% 15-JUN-2017</t>
  </si>
  <si>
    <t>108212</t>
  </si>
  <si>
    <t>91913YAM2</t>
  </si>
  <si>
    <t xml:space="preserve"> 6/15/2017</t>
  </si>
  <si>
    <t>883556BB</t>
  </si>
  <si>
    <t>Thermo Fisher Scientific Inc. 1.85% 15-JAN-2018</t>
  </si>
  <si>
    <t>107840</t>
  </si>
  <si>
    <t>883556BB7</t>
  </si>
  <si>
    <t xml:space="preserve"> 8/22/2012</t>
  </si>
  <si>
    <t>37045XAE</t>
  </si>
  <si>
    <t>General Motors Financial Co., Inc. 4.75% 15-AUG-2017</t>
  </si>
  <si>
    <t>113601</t>
  </si>
  <si>
    <t>37045XAE6</t>
  </si>
  <si>
    <t>912828J8</t>
  </si>
  <si>
    <t>Government of the United States of America 1.375% 31-MAR-2020</t>
  </si>
  <si>
    <t>206283</t>
  </si>
  <si>
    <t>912828J84</t>
  </si>
  <si>
    <t>832696AD</t>
  </si>
  <si>
    <t>J. M. Smucker Company 1.75% 15-MAR-2018</t>
  </si>
  <si>
    <t>217851</t>
  </si>
  <si>
    <t>832696AD0</t>
  </si>
  <si>
    <t>74913GAT</t>
  </si>
  <si>
    <t>Qwest Corporation 6.5% 01-JUN-2017</t>
  </si>
  <si>
    <t>107085</t>
  </si>
  <si>
    <t>74913GAT2</t>
  </si>
  <si>
    <t>12/24/2007</t>
  </si>
  <si>
    <t>05968LAA</t>
  </si>
  <si>
    <t>Bancolombia S.A. 6.875% 25-MAY-2017</t>
  </si>
  <si>
    <t>100525</t>
  </si>
  <si>
    <t>05968LAA0</t>
  </si>
  <si>
    <t>05565QCY</t>
  </si>
  <si>
    <t>BP Capital Markets Plc 1.674% 13-FEB-2018</t>
  </si>
  <si>
    <t>205708</t>
  </si>
  <si>
    <t>05565QCY2</t>
  </si>
  <si>
    <t xml:space="preserve"> 2/13/2015</t>
  </si>
  <si>
    <t xml:space="preserve"> 2/13/2018</t>
  </si>
  <si>
    <t>49456BAD</t>
  </si>
  <si>
    <t>Kinder Morgan, Inc. 2.0% 01-DEC-2017</t>
  </si>
  <si>
    <t>190647</t>
  </si>
  <si>
    <t>49456BAD3</t>
  </si>
  <si>
    <t>25470XAH</t>
  </si>
  <si>
    <t>DISH DBS Corporation 4.625% 15-JUL-2017</t>
  </si>
  <si>
    <t>101753</t>
  </si>
  <si>
    <t>25470XAH8</t>
  </si>
  <si>
    <t>143658AY</t>
  </si>
  <si>
    <t>Carnival Corporation 1.875% 15-DEC-2017</t>
  </si>
  <si>
    <t>101021</t>
  </si>
  <si>
    <t>143658AY8</t>
  </si>
  <si>
    <t>191216AY</t>
  </si>
  <si>
    <t>Coca-Cola Company 1.65% 14-MAR-2018</t>
  </si>
  <si>
    <t>101330</t>
  </si>
  <si>
    <t>191216AY6</t>
  </si>
  <si>
    <t xml:space="preserve"> 3/14/2012</t>
  </si>
  <si>
    <t xml:space="preserve"> 3/14/2018</t>
  </si>
  <si>
    <t>42217KAT</t>
  </si>
  <si>
    <t>Welltower, Inc. 4.7% 15-SEP-2017</t>
  </si>
  <si>
    <t>104814</t>
  </si>
  <si>
    <t>42217KAT3</t>
  </si>
  <si>
    <t xml:space="preserve"> 9/10/2010</t>
  </si>
  <si>
    <t>031162AV</t>
  </si>
  <si>
    <t>Amgen Inc. 5.85% 01-JUN-2017</t>
  </si>
  <si>
    <t>100309</t>
  </si>
  <si>
    <t>031162AV2</t>
  </si>
  <si>
    <t xml:space="preserve"> 2/20/2008</t>
  </si>
  <si>
    <t>156700AQ</t>
  </si>
  <si>
    <t>CenturyLink, Inc. 5.15% 15-JUN-2017</t>
  </si>
  <si>
    <t>101082</t>
  </si>
  <si>
    <t>156700AQ9</t>
  </si>
  <si>
    <t>125581GP</t>
  </si>
  <si>
    <t>CIT Group Inc. 4.25% 15-AUG-2017</t>
  </si>
  <si>
    <t>100806</t>
  </si>
  <si>
    <t>125581GP7</t>
  </si>
  <si>
    <t>21036PAF</t>
  </si>
  <si>
    <t>Constellation Brands, Inc. 7.25% 15-MAY-2017</t>
  </si>
  <si>
    <t>101461</t>
  </si>
  <si>
    <t>21036PAF5</t>
  </si>
  <si>
    <t xml:space="preserve"> 1/07/2008</t>
  </si>
  <si>
    <t>78442FEN</t>
  </si>
  <si>
    <t>Navient Corp. 4.625% 25-SEP-2017</t>
  </si>
  <si>
    <t>107272</t>
  </si>
  <si>
    <t>78442FEN4</t>
  </si>
  <si>
    <t xml:space="preserve"> 9/25/2017</t>
  </si>
  <si>
    <t>172967JE</t>
  </si>
  <si>
    <t>Citigroup Inc. 1.85% 24-NOV-2017</t>
  </si>
  <si>
    <t>192573</t>
  </si>
  <si>
    <t>172967JE2</t>
  </si>
  <si>
    <t>585055BQ</t>
  </si>
  <si>
    <t>Medtronic, Inc. 1.5% 15-MAR-2018</t>
  </si>
  <si>
    <t>216526</t>
  </si>
  <si>
    <t>585055BQ8</t>
  </si>
  <si>
    <t>084664CE</t>
  </si>
  <si>
    <t>Berkshire Hathaway Finance Corp. 1.45% 07-MAR-2018</t>
  </si>
  <si>
    <t>225378</t>
  </si>
  <si>
    <t>084664CE9</t>
  </si>
  <si>
    <t xml:space="preserve"> 3/07/2018</t>
  </si>
  <si>
    <t>30231GAU</t>
  </si>
  <si>
    <t>Exxon Mobil Corporation 1.439% 01-MAR-2018</t>
  </si>
  <si>
    <t>224280</t>
  </si>
  <si>
    <t>30231GAU6</t>
  </si>
  <si>
    <t>585055BA</t>
  </si>
  <si>
    <t>Medtronic, Inc. 1.375% 01-APR-2018</t>
  </si>
  <si>
    <t>110037</t>
  </si>
  <si>
    <t>585055BA3</t>
  </si>
  <si>
    <t>801060AB</t>
  </si>
  <si>
    <t>Sanofi 1.25% 10-APR-2018</t>
  </si>
  <si>
    <t>111670</t>
  </si>
  <si>
    <t>801060AB0</t>
  </si>
  <si>
    <t xml:space="preserve"> 4/10/2013</t>
  </si>
  <si>
    <t xml:space="preserve"> 4/10/2018</t>
  </si>
  <si>
    <t>166764AV</t>
  </si>
  <si>
    <t>Chevron Corporation 1.365% 02-MAR-2018</t>
  </si>
  <si>
    <t>205723</t>
  </si>
  <si>
    <t>166764AV2</t>
  </si>
  <si>
    <t xml:space="preserve"> 3/03/2015</t>
  </si>
  <si>
    <t xml:space="preserve"> 3/02/2018</t>
  </si>
  <si>
    <t>58155QAF</t>
  </si>
  <si>
    <t>McKesson Corporation 1.4% 15-MAR-2018</t>
  </si>
  <si>
    <t>182774</t>
  </si>
  <si>
    <t>58155QAF0</t>
  </si>
  <si>
    <t>125581GM</t>
  </si>
  <si>
    <t>CIT Group Inc. 5.0% 15-MAY-2017</t>
  </si>
  <si>
    <t>100804</t>
  </si>
  <si>
    <t>125581GM4</t>
  </si>
  <si>
    <t>881609AY</t>
  </si>
  <si>
    <t>Tesoro Corporation 4.25% 01-OCT-2017</t>
  </si>
  <si>
    <t>107786</t>
  </si>
  <si>
    <t>881609AY7</t>
  </si>
  <si>
    <t xml:space="preserve"> 9/01/2017</t>
  </si>
  <si>
    <t xml:space="preserve"> 9/27/2012</t>
  </si>
  <si>
    <t xml:space="preserve"> 8/31/2017</t>
  </si>
  <si>
    <t>037833AJ</t>
  </si>
  <si>
    <t>Apple Inc. 1.0% 03-MAY-2018</t>
  </si>
  <si>
    <t>110448</t>
  </si>
  <si>
    <t>037833AJ9</t>
  </si>
  <si>
    <t xml:space="preserve"> 5/03/2018</t>
  </si>
  <si>
    <t>23331ABD</t>
  </si>
  <si>
    <t>D.R. Horton, Inc. 4.75% 15-MAY-2017</t>
  </si>
  <si>
    <t>101562</t>
  </si>
  <si>
    <t>23331ABD0</t>
  </si>
  <si>
    <t xml:space="preserve"> 5/01/2012</t>
  </si>
  <si>
    <t>00287YAJ</t>
  </si>
  <si>
    <t>AbbVie, Inc. 1.75% 06-NOV-2017</t>
  </si>
  <si>
    <t>111884</t>
  </si>
  <si>
    <t>00287YAJ8</t>
  </si>
  <si>
    <t>11/06/2017</t>
  </si>
  <si>
    <t>30231GAL</t>
  </si>
  <si>
    <t>Exxon Mobil Corporation 1.305% 06-MAR-2018</t>
  </si>
  <si>
    <t>207639</t>
  </si>
  <si>
    <t>30231GAL6</t>
  </si>
  <si>
    <t xml:space="preserve"> 3/06/2018</t>
  </si>
  <si>
    <t>120568AV</t>
  </si>
  <si>
    <t>Bunge Ltd. Finance Corp. 3.2% 15-JUN-2017</t>
  </si>
  <si>
    <t>100763</t>
  </si>
  <si>
    <t>120568AV2</t>
  </si>
  <si>
    <t xml:space="preserve"> 6/15/2012</t>
  </si>
  <si>
    <t>59022CCS</t>
  </si>
  <si>
    <t>Merrill Lynch &amp; Co., Inc. 5.7% 02-MAY-2017</t>
  </si>
  <si>
    <t>105834</t>
  </si>
  <si>
    <t>59022CCS0</t>
  </si>
  <si>
    <t xml:space="preserve"> 5/02/2007</t>
  </si>
  <si>
    <t>035242AC</t>
  </si>
  <si>
    <t>Anheuser Busch Inbev Finance, Inc. 1.25% 17-JAN-2018</t>
  </si>
  <si>
    <t>177580</t>
  </si>
  <si>
    <t>035242AC0</t>
  </si>
  <si>
    <t xml:space="preserve"> 1/17/2018</t>
  </si>
  <si>
    <t>12189TAY</t>
  </si>
  <si>
    <t>Burlington Northern Santa Fe Corp. 5.65% 01-MAY-2017</t>
  </si>
  <si>
    <t>100767</t>
  </si>
  <si>
    <t>12189TAY0</t>
  </si>
  <si>
    <t xml:space="preserve"> 4/13/2007</t>
  </si>
  <si>
    <t>532457BK</t>
  </si>
  <si>
    <t>Eli Lilly and Company 1.25% 01-MAR-2018</t>
  </si>
  <si>
    <t>204752</t>
  </si>
  <si>
    <t>532457BK3</t>
  </si>
  <si>
    <t>740189AK</t>
  </si>
  <si>
    <t>Precision Castparts Corp. 1.25% 15-JAN-2018</t>
  </si>
  <si>
    <t>106984</t>
  </si>
  <si>
    <t>740189AK1</t>
  </si>
  <si>
    <t>637071AL</t>
  </si>
  <si>
    <t>National Oilwell Varco, Inc. 1.35% 01-DEC-2017</t>
  </si>
  <si>
    <t>106141</t>
  </si>
  <si>
    <t>637071AL5</t>
  </si>
  <si>
    <t>24422EQZ</t>
  </si>
  <si>
    <t>John Deere Capital Corporation 2.8% 18-SEP-2017</t>
  </si>
  <si>
    <t>101609</t>
  </si>
  <si>
    <t>24422EQZ5</t>
  </si>
  <si>
    <t>709599AE</t>
  </si>
  <si>
    <t>Penske Truck Leasing Co. LP 3.75% 11-MAY-2017</t>
  </si>
  <si>
    <t>106819</t>
  </si>
  <si>
    <t>709599AE4</t>
  </si>
  <si>
    <t xml:space="preserve"> 5/11/2012</t>
  </si>
  <si>
    <t xml:space="preserve"> 5/11/2017</t>
  </si>
  <si>
    <t>166764AL</t>
  </si>
  <si>
    <t>Chevron Corporation 1.345% 15-NOV-2017</t>
  </si>
  <si>
    <t>192569</t>
  </si>
  <si>
    <t>166764AL4</t>
  </si>
  <si>
    <t>35906AAF</t>
  </si>
  <si>
    <t>Frontier Communications Corporation 8.25% 15-APR-2017</t>
  </si>
  <si>
    <t>104150</t>
  </si>
  <si>
    <t>35906AAF5</t>
  </si>
  <si>
    <t>761713BR</t>
  </si>
  <si>
    <t>Reynolds American Inc. 2.3% 21-AUG-2017</t>
  </si>
  <si>
    <t>221541</t>
  </si>
  <si>
    <t>761713BR6</t>
  </si>
  <si>
    <t xml:space="preserve"> 8/21/2017</t>
  </si>
  <si>
    <t>034863AF</t>
  </si>
  <si>
    <t>Anglo American Capital Plc 2.625% 27-SEP-2017</t>
  </si>
  <si>
    <t>100338</t>
  </si>
  <si>
    <t>034863AF7</t>
  </si>
  <si>
    <t xml:space="preserve"> 9/27/2017</t>
  </si>
  <si>
    <t>22160KAE</t>
  </si>
  <si>
    <t>Costco Wholesale Corporation 1.125% 15-DEC-2017</t>
  </si>
  <si>
    <t>179240</t>
  </si>
  <si>
    <t>22160KAE5</t>
  </si>
  <si>
    <t>50540RAK</t>
  </si>
  <si>
    <t>Laboratory Corporation of America Holdings 2.2% 23-AUG-2017</t>
  </si>
  <si>
    <t>182387</t>
  </si>
  <si>
    <t>50540RAK8</t>
  </si>
  <si>
    <t xml:space="preserve"> 8/23/2017</t>
  </si>
  <si>
    <t>3134G8M7</t>
  </si>
  <si>
    <t>Federal Home Loan Mortgage Corporation 1.05% 26-FEB-2018</t>
  </si>
  <si>
    <t>225156</t>
  </si>
  <si>
    <t>3134G8M71</t>
  </si>
  <si>
    <t>48126EAA</t>
  </si>
  <si>
    <t>JPMorgan Chase &amp; Co. 2.0% 15-AUG-2017</t>
  </si>
  <si>
    <t>111663</t>
  </si>
  <si>
    <t>48126EAA5</t>
  </si>
  <si>
    <t>718172BN</t>
  </si>
  <si>
    <t>Philip Morris International Inc. 1.25% 09-NOV-2017</t>
  </si>
  <si>
    <t>190350</t>
  </si>
  <si>
    <t>718172BN8</t>
  </si>
  <si>
    <t>05530QAE</t>
  </si>
  <si>
    <t>BAT International Finance Plc 2.125% 07-JUN-2017</t>
  </si>
  <si>
    <t>114970</t>
  </si>
  <si>
    <t>05530QAE0</t>
  </si>
  <si>
    <t xml:space="preserve"> 6/07/2012</t>
  </si>
  <si>
    <t xml:space="preserve"> 6/07/2017</t>
  </si>
  <si>
    <t>14912L5J</t>
  </si>
  <si>
    <t>Caterpillar Financial Services Corporation 1.25% 06-NOV-2017</t>
  </si>
  <si>
    <t>101040</t>
  </si>
  <si>
    <t>14912L5J6</t>
  </si>
  <si>
    <t>20826FAB</t>
  </si>
  <si>
    <t>ConocoPhillips 1.05% 15-DEC-2017</t>
  </si>
  <si>
    <t>101454</t>
  </si>
  <si>
    <t>20826FAB2</t>
  </si>
  <si>
    <t>12/14/2017</t>
  </si>
  <si>
    <t>3130A6SW</t>
  </si>
  <si>
    <t>Federal Home Loan Bank System 1.0% 19-DEC-2017</t>
  </si>
  <si>
    <t>220300</t>
  </si>
  <si>
    <t>3130A6SW8</t>
  </si>
  <si>
    <t>718546AJ</t>
  </si>
  <si>
    <t>Phillips 66 2.95% 01-MAY-2017</t>
  </si>
  <si>
    <t>106894</t>
  </si>
  <si>
    <t>718546AJ3</t>
  </si>
  <si>
    <t>89153VAC</t>
  </si>
  <si>
    <t>Total Capital International SA 1.55% 28-JUN-2017</t>
  </si>
  <si>
    <t>114656</t>
  </si>
  <si>
    <t>89153VAC3</t>
  </si>
  <si>
    <t xml:space="preserve"> 6/28/2012</t>
  </si>
  <si>
    <t xml:space="preserve"> 6/28/2017</t>
  </si>
  <si>
    <t>89233P6D</t>
  </si>
  <si>
    <t>Toyota Motor Credit Corporation 1.75% 22-MAY-2017</t>
  </si>
  <si>
    <t>114568</t>
  </si>
  <si>
    <t>89233P6D3</t>
  </si>
  <si>
    <t xml:space="preserve"> 5/22/2012</t>
  </si>
  <si>
    <t xml:space="preserve"> 5/22/2017</t>
  </si>
  <si>
    <t>91324PBY</t>
  </si>
  <si>
    <t>UnitedHealth Group Incorporated 1.4% 15-OCT-2017</t>
  </si>
  <si>
    <t>108137</t>
  </si>
  <si>
    <t>91324PBY7</t>
  </si>
  <si>
    <t>369550AV</t>
  </si>
  <si>
    <t>General Dynamics Corporation 1.0% 15-NOV-2017</t>
  </si>
  <si>
    <t>104436</t>
  </si>
  <si>
    <t>369550AV0</t>
  </si>
  <si>
    <t>03523TBN</t>
  </si>
  <si>
    <t>Anheuser-Busch Inbev Worldwide, Inc. 1.375% 15-JUL-2017</t>
  </si>
  <si>
    <t>177576</t>
  </si>
  <si>
    <t>03523TBN7</t>
  </si>
  <si>
    <t>233851BF</t>
  </si>
  <si>
    <t>Daimler Finance North America LLC 1.375% 01-AUG-2017</t>
  </si>
  <si>
    <t>115927</t>
  </si>
  <si>
    <t>233851BF0</t>
  </si>
  <si>
    <t>502413BC</t>
  </si>
  <si>
    <t>L-3 Communications Corporation 1.5% 28-MAY-2017</t>
  </si>
  <si>
    <t>114808</t>
  </si>
  <si>
    <t>502413BC0</t>
  </si>
  <si>
    <t xml:space="preserve"> 5/28/2014</t>
  </si>
  <si>
    <t xml:space="preserve"> 5/28/2017</t>
  </si>
  <si>
    <t>07274EAB</t>
  </si>
  <si>
    <t>Bayer US Finance LLC 1.5% 06-OCT-2017</t>
  </si>
  <si>
    <t>116848</t>
  </si>
  <si>
    <t>07274EAB9</t>
  </si>
  <si>
    <t>10/06/2017</t>
  </si>
  <si>
    <t>084664BS</t>
  </si>
  <si>
    <t>Berkshire Hathaway Finance Corp. 1.6% 15-MAY-2017</t>
  </si>
  <si>
    <t>114552</t>
  </si>
  <si>
    <t>084664BS9</t>
  </si>
  <si>
    <t xml:space="preserve"> 5/15/2012</t>
  </si>
  <si>
    <t>05565QBY</t>
  </si>
  <si>
    <t>BP Capital Markets Plc 1.846% 05-MAY-2017</t>
  </si>
  <si>
    <t>100479</t>
  </si>
  <si>
    <t>05565QBY3</t>
  </si>
  <si>
    <t xml:space="preserve"> 5/05/2017</t>
  </si>
  <si>
    <t>009158AS</t>
  </si>
  <si>
    <t>Air Products and Chemicals, Inc. 1.2% 15-OCT-2017</t>
  </si>
  <si>
    <t>177281</t>
  </si>
  <si>
    <t>009158AS5</t>
  </si>
  <si>
    <t>68389XAN</t>
  </si>
  <si>
    <t>Oracle Corporation 1.2% 15-OCT-2017</t>
  </si>
  <si>
    <t>106652</t>
  </si>
  <si>
    <t>68389XAN5</t>
  </si>
  <si>
    <t>713448CW</t>
  </si>
  <si>
    <t>PepsiCo, Inc. 1.125% 17-JUL-2017</t>
  </si>
  <si>
    <t>213760</t>
  </si>
  <si>
    <t>713448CW6</t>
  </si>
  <si>
    <t xml:space="preserve"> 7/16/2017</t>
  </si>
  <si>
    <t>94974BFW</t>
  </si>
  <si>
    <t>Wells Fargo &amp; Company 1.15% 02-JUN-2017</t>
  </si>
  <si>
    <t>186196</t>
  </si>
  <si>
    <t>94974BFW5</t>
  </si>
  <si>
    <t>354613AH</t>
  </si>
  <si>
    <t>Franklin Resources, Inc. 1.375% 15-SEP-2017</t>
  </si>
  <si>
    <t>181096</t>
  </si>
  <si>
    <t>354613AH4</t>
  </si>
  <si>
    <t xml:space="preserve"> 9/24/2012</t>
  </si>
  <si>
    <t>718172AS</t>
  </si>
  <si>
    <t>Philip Morris International Inc. 1.125% 21-AUG-2017</t>
  </si>
  <si>
    <t>183990</t>
  </si>
  <si>
    <t>718172AS8</t>
  </si>
  <si>
    <t>89233P6S</t>
  </si>
  <si>
    <t>Toyota Motor Credit Corporation 1.25% 05-OCT-2017</t>
  </si>
  <si>
    <t>185450</t>
  </si>
  <si>
    <t>89233P6S0</t>
  </si>
  <si>
    <t>10/05/2017</t>
  </si>
  <si>
    <t>233851AP</t>
  </si>
  <si>
    <t>Daimler Finance North America LLC 2.4% 10-APR-2017</t>
  </si>
  <si>
    <t>114603</t>
  </si>
  <si>
    <t>233851AP9</t>
  </si>
  <si>
    <t xml:space="preserve"> 4/10/2012</t>
  </si>
  <si>
    <t xml:space="preserve"> 4/10/2017</t>
  </si>
  <si>
    <t>842400GB</t>
  </si>
  <si>
    <t>Southern California Edison Company 1.125% 01-MAY-2017</t>
  </si>
  <si>
    <t>114984</t>
  </si>
  <si>
    <t>842400GB3</t>
  </si>
  <si>
    <t>880451AT</t>
  </si>
  <si>
    <t>Tennessee Gas Pipeline Company 7.5% 01-APR-2017</t>
  </si>
  <si>
    <t>107771</t>
  </si>
  <si>
    <t>880451AT6</t>
  </si>
  <si>
    <t>25468PCZ</t>
  </si>
  <si>
    <t>Walt Disney Company 0.875% 30-MAY-2017</t>
  </si>
  <si>
    <t>179555</t>
  </si>
  <si>
    <t>25468PCZ7</t>
  </si>
  <si>
    <t xml:space="preserve"> 6/02/2014</t>
  </si>
  <si>
    <t xml:space="preserve"> 5/30/2017</t>
  </si>
  <si>
    <t>156700AL</t>
  </si>
  <si>
    <t>CenturyTel, Inc. 6.0% 01-APR-2017</t>
  </si>
  <si>
    <t>101080</t>
  </si>
  <si>
    <t>156700AL0</t>
  </si>
  <si>
    <t>120569AA</t>
  </si>
  <si>
    <t>Bunge NA Finance LP 5.9% 01-APR-2017</t>
  </si>
  <si>
    <t>100764</t>
  </si>
  <si>
    <t>120569AA6</t>
  </si>
  <si>
    <t xml:space="preserve"> 3/22/2007</t>
  </si>
  <si>
    <t>843452BC</t>
  </si>
  <si>
    <t>Southern Natural Gas Company 5.9% 01-APR-2017</t>
  </si>
  <si>
    <t>190368</t>
  </si>
  <si>
    <t>843452BC6</t>
  </si>
  <si>
    <t xml:space="preserve"> 3/26/2007</t>
  </si>
  <si>
    <t>983024AM</t>
  </si>
  <si>
    <t>Wyeth Corp. 5.45% 01-APR-2017</t>
  </si>
  <si>
    <t>186352</t>
  </si>
  <si>
    <t>983024AM2</t>
  </si>
  <si>
    <t xml:space="preserve"> 3/27/2007</t>
  </si>
  <si>
    <t>713448DB</t>
  </si>
  <si>
    <t>PepsiCo, Inc. 1.0% 13-OCT-2017</t>
  </si>
  <si>
    <t>217854</t>
  </si>
  <si>
    <t>713448DB1</t>
  </si>
  <si>
    <t>92277GAC</t>
  </si>
  <si>
    <t>Ventas Realty LP 1.25% 17-APR-2017</t>
  </si>
  <si>
    <t>114359</t>
  </si>
  <si>
    <t>92277GAC1</t>
  </si>
  <si>
    <t xml:space="preserve"> 4/17/2014</t>
  </si>
  <si>
    <t>904764AP</t>
  </si>
  <si>
    <t>Unilever Capital Corp. 0.85% 02-AUG-2017</t>
  </si>
  <si>
    <t>185641</t>
  </si>
  <si>
    <t>904764AP2</t>
  </si>
  <si>
    <t xml:space="preserve"> 8/02/2017</t>
  </si>
  <si>
    <t>57629WBQ</t>
  </si>
  <si>
    <t>MassMutual Global Funding II 2.0% 05-APR-2017</t>
  </si>
  <si>
    <t>182724</t>
  </si>
  <si>
    <t>57629WBQ2</t>
  </si>
  <si>
    <t>539473AQ</t>
  </si>
  <si>
    <t>Lloyds Bank plc 4.2% 28-MAR-2017</t>
  </si>
  <si>
    <t>111213</t>
  </si>
  <si>
    <t>539473AQ1</t>
  </si>
  <si>
    <t>911312AP</t>
  </si>
  <si>
    <t>United Parcel Service, Inc. 1.125% 01-OCT-2017</t>
  </si>
  <si>
    <t>108004</t>
  </si>
  <si>
    <t>911312AP1</t>
  </si>
  <si>
    <t>3134G3M3</t>
  </si>
  <si>
    <t>Federal Home Loan Mortgage Corporation 1.0% 27-SEP-2017</t>
  </si>
  <si>
    <t>180452</t>
  </si>
  <si>
    <t>3134G3M31</t>
  </si>
  <si>
    <t>XS1056202762</t>
  </si>
  <si>
    <t>Huntsman International LLC 5.125% 15-APR-2021</t>
  </si>
  <si>
    <t>114389</t>
  </si>
  <si>
    <t>912828G6</t>
  </si>
  <si>
    <t>Government of the United States of America 1.5% 30-NOV-2019</t>
  </si>
  <si>
    <t>192969</t>
  </si>
  <si>
    <t>912828G61</t>
  </si>
  <si>
    <t>912828KQ</t>
  </si>
  <si>
    <t>Government of the United States of America 3.125% 15-MAY-2019</t>
  </si>
  <si>
    <t>115655</t>
  </si>
  <si>
    <t>912828KQ2</t>
  </si>
  <si>
    <t>478160BF</t>
  </si>
  <si>
    <t>Johnson &amp; Johnson 0.7% 28-NOV-2016</t>
  </si>
  <si>
    <t>113153</t>
  </si>
  <si>
    <t>478160BF0</t>
  </si>
  <si>
    <t>11/28/2016</t>
  </si>
  <si>
    <t>42217KAY</t>
  </si>
  <si>
    <t>Welltower, Inc. 4.125% 01-APR-2019</t>
  </si>
  <si>
    <t>181490</t>
  </si>
  <si>
    <t>42217KAY2</t>
  </si>
  <si>
    <t xml:space="preserve"> 1/02/2019</t>
  </si>
  <si>
    <t xml:space="preserve"> 4/03/2012</t>
  </si>
  <si>
    <t>12/31/2018</t>
  </si>
  <si>
    <t>912828UB</t>
  </si>
  <si>
    <t>Government of the United States of America 1.0% 30-NOV-2019</t>
  </si>
  <si>
    <t>108107</t>
  </si>
  <si>
    <t>912828UB4</t>
  </si>
  <si>
    <t>88579YAD</t>
  </si>
  <si>
    <t>3M Company 1.375% 29-SEP-2016</t>
  </si>
  <si>
    <t>107846</t>
  </si>
  <si>
    <t>88579YAD3</t>
  </si>
  <si>
    <t>912828C6</t>
  </si>
  <si>
    <t>Government of the United States of America 1.625% 31-MAR-2019</t>
  </si>
  <si>
    <t>114197</t>
  </si>
  <si>
    <t>912828C65</t>
  </si>
  <si>
    <t>912828KD</t>
  </si>
  <si>
    <t>Government of the United States of America 2.75% 15-FEB-2019</t>
  </si>
  <si>
    <t>108046</t>
  </si>
  <si>
    <t>912828KD1</t>
  </si>
  <si>
    <t>912828SX</t>
  </si>
  <si>
    <t>Government of the United States of America 1.125% 31-MAY-2019</t>
  </si>
  <si>
    <t>185825</t>
  </si>
  <si>
    <t>912828SX9</t>
  </si>
  <si>
    <t>912828WS</t>
  </si>
  <si>
    <t>Government of the United States of America 1.625% 30-JUN-2019</t>
  </si>
  <si>
    <t>115625</t>
  </si>
  <si>
    <t>912828WS5</t>
  </si>
  <si>
    <t>912828RH</t>
  </si>
  <si>
    <t>Government of the United States of America 1.375% 30-SEP-2018</t>
  </si>
  <si>
    <t>112491</t>
  </si>
  <si>
    <t>912828RH5</t>
  </si>
  <si>
    <t>91529YAG</t>
  </si>
  <si>
    <t>Unum Group 7.125% 30-SEP-2016</t>
  </si>
  <si>
    <t>108168</t>
  </si>
  <si>
    <t>91529YAG1</t>
  </si>
  <si>
    <t xml:space="preserve"> 9/30/2009</t>
  </si>
  <si>
    <t>25243YAJ</t>
  </si>
  <si>
    <t>Diageo Capital Plc 5.5% 30-SEP-2016</t>
  </si>
  <si>
    <t>101724</t>
  </si>
  <si>
    <t>25243YAJ8</t>
  </si>
  <si>
    <t xml:space="preserve"> 1/30/2012</t>
  </si>
  <si>
    <t>912828VE</t>
  </si>
  <si>
    <t>Government of the United States of America 1.0% 31-MAY-2018</t>
  </si>
  <si>
    <t>111186</t>
  </si>
  <si>
    <t>912828VE7</t>
  </si>
  <si>
    <t>912828M7</t>
  </si>
  <si>
    <t>Government of the United States of America 0.875% 30-NOV-2017</t>
  </si>
  <si>
    <t>220244</t>
  </si>
  <si>
    <t>912828M72</t>
  </si>
  <si>
    <t>912828RJ</t>
  </si>
  <si>
    <t>Government of the United States of America 1.0% 30-SEP-2016</t>
  </si>
  <si>
    <t>108075</t>
  </si>
  <si>
    <t>912828RJ1</t>
  </si>
  <si>
    <t>912828SY</t>
  </si>
  <si>
    <t>Government of the United States of America 0.625% 31-MAY-2017</t>
  </si>
  <si>
    <t>115026</t>
  </si>
  <si>
    <t>912828SY7</t>
  </si>
  <si>
    <t>912828SM</t>
  </si>
  <si>
    <t>Government of the United States of America 1.0% 31-MAR-2017</t>
  </si>
  <si>
    <t>108089</t>
  </si>
  <si>
    <t>912828SM3</t>
  </si>
  <si>
    <t>912828UA</t>
  </si>
  <si>
    <t>Government of the United States of America 0.625% 30-NOV-2017</t>
  </si>
  <si>
    <t>108106</t>
  </si>
  <si>
    <t>912828UA6</t>
  </si>
  <si>
    <t>912828UU</t>
  </si>
  <si>
    <t>Government of the United States of America 0.75% 31-MAR-2018</t>
  </si>
  <si>
    <t>110112</t>
  </si>
  <si>
    <t>912828UU2</t>
  </si>
  <si>
    <t>912828TS</t>
  </si>
  <si>
    <t>Government of the United States of America 0.625% 30-SEP-2017</t>
  </si>
  <si>
    <t>185831</t>
  </si>
  <si>
    <t>912828TS9</t>
  </si>
  <si>
    <t>912828TC</t>
  </si>
  <si>
    <t>Government of the United States of America 1.0% 30-JUN-2019</t>
  </si>
  <si>
    <t>185826</t>
  </si>
  <si>
    <t>912828TC4</t>
  </si>
  <si>
    <t>912828VK</t>
  </si>
  <si>
    <t>Government of the United States of America 1.375% 30-JUN-2018</t>
  </si>
  <si>
    <t>111458</t>
  </si>
  <si>
    <t>912828VK3</t>
  </si>
  <si>
    <t>00287YAR</t>
  </si>
  <si>
    <t>AbbVie, Inc. 4.5% 14-MAY-2035</t>
  </si>
  <si>
    <t>211474</t>
  </si>
  <si>
    <t>00287YAR0</t>
  </si>
  <si>
    <t>11/14/2034</t>
  </si>
  <si>
    <t>11/13/2034</t>
  </si>
  <si>
    <t>224044BQ</t>
  </si>
  <si>
    <t>Cox Communications, Inc. 5.875% 01-DEC-2016</t>
  </si>
  <si>
    <t>115642</t>
  </si>
  <si>
    <t>224044BQ9</t>
  </si>
  <si>
    <t>12/01/2006</t>
  </si>
  <si>
    <t>314275AA</t>
  </si>
  <si>
    <t>Federated Retail Holdings, Inc. 5.9% 01-DEC-2016</t>
  </si>
  <si>
    <t>104001</t>
  </si>
  <si>
    <t>314275AA6</t>
  </si>
  <si>
    <t>11/29/2006</t>
  </si>
  <si>
    <t>458140AH</t>
  </si>
  <si>
    <t>Intel Corporation 1.95% 01-OCT-2016</t>
  </si>
  <si>
    <t>105085</t>
  </si>
  <si>
    <t>458140AH3</t>
  </si>
  <si>
    <t>10/01/2016</t>
  </si>
  <si>
    <t>912828G2</t>
  </si>
  <si>
    <t>Government of the United States of America 0.875% 15-NOV-2017</t>
  </si>
  <si>
    <t>190467</t>
  </si>
  <si>
    <t>912828G20</t>
  </si>
  <si>
    <t>912828D4</t>
  </si>
  <si>
    <t>Government of the United States of America 0.875% 15-AUG-2017</t>
  </si>
  <si>
    <t>116123</t>
  </si>
  <si>
    <t>912828D49</t>
  </si>
  <si>
    <t>617446H5</t>
  </si>
  <si>
    <t>Morgan Stanley 5.5% 27-APR-2017</t>
  </si>
  <si>
    <t>106051</t>
  </si>
  <si>
    <t>617446H51</t>
  </si>
  <si>
    <t xml:space="preserve"> 4/27/2007</t>
  </si>
  <si>
    <t>912803AU</t>
  </si>
  <si>
    <t>Government of the United States of America 0.0% 15-AUG-2020</t>
  </si>
  <si>
    <t>108019</t>
  </si>
  <si>
    <t>912803AU7</t>
  </si>
  <si>
    <t>00206RCP</t>
  </si>
  <si>
    <t>AT&amp;T Inc. 4.5% 15-MAY-2035</t>
  </si>
  <si>
    <t>209460</t>
  </si>
  <si>
    <t>00206RCP5</t>
  </si>
  <si>
    <t>11/15/2034</t>
  </si>
  <si>
    <t>184502AX</t>
  </si>
  <si>
    <t>iHeart Communications, Inc. 5.5% 15-DEC-2016</t>
  </si>
  <si>
    <t>101279</t>
  </si>
  <si>
    <t>184502AX0</t>
  </si>
  <si>
    <t>12/16/2004</t>
  </si>
  <si>
    <t>912803BB</t>
  </si>
  <si>
    <t>Government of the United States of America 0.0% 15-FEB-2023</t>
  </si>
  <si>
    <t>108020</t>
  </si>
  <si>
    <t>912803BB8</t>
  </si>
  <si>
    <t>440543AQ</t>
  </si>
  <si>
    <t>Hornbeck Offshore Services, Inc. 5.0% 01-MAR-2021</t>
  </si>
  <si>
    <t>112484</t>
  </si>
  <si>
    <t>440543AQ9</t>
  </si>
  <si>
    <t>341081EZ</t>
  </si>
  <si>
    <t>Florida Power &amp; Light Company 5.5% 01-NOV-2017</t>
  </si>
  <si>
    <t>181044</t>
  </si>
  <si>
    <t>341081EZ6</t>
  </si>
  <si>
    <t>10/10/2007</t>
  </si>
  <si>
    <t>912803BC</t>
  </si>
  <si>
    <t>Government of the United States of America 0.0% 15-AUG-2023</t>
  </si>
  <si>
    <t>108021</t>
  </si>
  <si>
    <t>912803BC6</t>
  </si>
  <si>
    <t>24422ESD</t>
  </si>
  <si>
    <t>John Deere Capital Corporation 1.05% 11-OCT-2016</t>
  </si>
  <si>
    <t>112579</t>
  </si>
  <si>
    <t>24422ESD2</t>
  </si>
  <si>
    <t>762515AA</t>
  </si>
  <si>
    <t>Rialto Holdings LLC 7.0% 01-DEC-2018</t>
  </si>
  <si>
    <t>112879</t>
  </si>
  <si>
    <t>762515AA2</t>
  </si>
  <si>
    <t>11/14/2013</t>
  </si>
  <si>
    <t>11/30/2015</t>
  </si>
  <si>
    <t>060505CS</t>
  </si>
  <si>
    <t>Bank of America Corporation 5.625% 14-OCT-2016</t>
  </si>
  <si>
    <t>178009</t>
  </si>
  <si>
    <t>060505CS1</t>
  </si>
  <si>
    <t>912828Q5</t>
  </si>
  <si>
    <t>Government of the United States of America 0.875% 15-APR-2019</t>
  </si>
  <si>
    <t>227206</t>
  </si>
  <si>
    <t>912828Q52</t>
  </si>
  <si>
    <t>912828XF</t>
  </si>
  <si>
    <t>Government of the United States of America 1.125% 15-JUN-2018</t>
  </si>
  <si>
    <t>211926</t>
  </si>
  <si>
    <t>912828XF2</t>
  </si>
  <si>
    <t>912828L8</t>
  </si>
  <si>
    <t>Government of the United States of America 0.875% 15-OCT-2018</t>
  </si>
  <si>
    <t>217816</t>
  </si>
  <si>
    <t>912828L81</t>
  </si>
  <si>
    <t>26442CAL</t>
  </si>
  <si>
    <t>Duke Energy Carolinas, LLC 1.75% 15-DEC-2016</t>
  </si>
  <si>
    <t>101824</t>
  </si>
  <si>
    <t>26442CAL8</t>
  </si>
  <si>
    <t>12/08/2011</t>
  </si>
  <si>
    <t>345397VC</t>
  </si>
  <si>
    <t>Ford Motor Credit Company LLC 8.0% 15-DEC-2016</t>
  </si>
  <si>
    <t>104098</t>
  </si>
  <si>
    <t>345397VC4</t>
  </si>
  <si>
    <t>912828WA</t>
  </si>
  <si>
    <t>Government of the United States of America 0.625% 15-OCT-2016</t>
  </si>
  <si>
    <t>112576</t>
  </si>
  <si>
    <t>912828WA4</t>
  </si>
  <si>
    <t>912828K2</t>
  </si>
  <si>
    <t>Government of the United States of America 0.75% 15-APR-2018</t>
  </si>
  <si>
    <t>208039</t>
  </si>
  <si>
    <t>912828K25</t>
  </si>
  <si>
    <t>912828C7</t>
  </si>
  <si>
    <t>Government of the United States of America 0.875% 15-APR-2017</t>
  </si>
  <si>
    <t>114302</t>
  </si>
  <si>
    <t>912828C73</t>
  </si>
  <si>
    <t>912828F5</t>
  </si>
  <si>
    <t>Government of the United States of America 0.875% 15-OCT-2017</t>
  </si>
  <si>
    <t>117057</t>
  </si>
  <si>
    <t>912828F54</t>
  </si>
  <si>
    <t>501044CU</t>
  </si>
  <si>
    <t>Kroger Co. 1.2% 17-OCT-2016</t>
  </si>
  <si>
    <t>113285</t>
  </si>
  <si>
    <t>501044CU3</t>
  </si>
  <si>
    <t>10/16/2016</t>
  </si>
  <si>
    <t>451102BA</t>
  </si>
  <si>
    <t>Icahn Enterprises L.P. 3.5% 15-MAR-2017</t>
  </si>
  <si>
    <t>115001</t>
  </si>
  <si>
    <t>451102BA4</t>
  </si>
  <si>
    <t>02687QBC</t>
  </si>
  <si>
    <t>American International Group, Inc. 5.6% 18-OCT-2016</t>
  </si>
  <si>
    <t>100283</t>
  </si>
  <si>
    <t>02687QBC1</t>
  </si>
  <si>
    <t>76116ECF</t>
  </si>
  <si>
    <t>Resolution Funding Corp. 0.0% 15-OCT-2016</t>
  </si>
  <si>
    <t>107152</t>
  </si>
  <si>
    <t>76116ECF5</t>
  </si>
  <si>
    <t>912828H3</t>
  </si>
  <si>
    <t>Government of the United States of America 0.875% 15-JAN-2018</t>
  </si>
  <si>
    <t>194318</t>
  </si>
  <si>
    <t>912828H37</t>
  </si>
  <si>
    <t>03523TBE</t>
  </si>
  <si>
    <t>Anheuser-Busch Inbev Worldwide, Inc. 7.7% 15-JAN-2019</t>
  </si>
  <si>
    <t>100344</t>
  </si>
  <si>
    <t>03523TBE7</t>
  </si>
  <si>
    <t>50065WAB</t>
  </si>
  <si>
    <t>Korea National Oil Corp. 4.0% 27-OCT-2016</t>
  </si>
  <si>
    <t>182291</t>
  </si>
  <si>
    <t>50065WAB2</t>
  </si>
  <si>
    <t>XS1330978211</t>
  </si>
  <si>
    <t>Ball Corporation 3.5% 15-DEC-2020</t>
  </si>
  <si>
    <t>221260</t>
  </si>
  <si>
    <t>912803BP</t>
  </si>
  <si>
    <t>Government of the United States of America 0.0% 15-AUG-2028</t>
  </si>
  <si>
    <t>108022</t>
  </si>
  <si>
    <t>912803BP7</t>
  </si>
  <si>
    <t>00507UAT</t>
  </si>
  <si>
    <t>Actavis Funding SCS 4.55% 15-MAR-2035</t>
  </si>
  <si>
    <t>207574</t>
  </si>
  <si>
    <t>00507UAT8</t>
  </si>
  <si>
    <t xml:space="preserve"> 9/15/2034</t>
  </si>
  <si>
    <t xml:space="preserve"> 9/14/2034</t>
  </si>
  <si>
    <t>044209AK</t>
  </si>
  <si>
    <t>Ashland Inc. 3.875% 15-APR-2018</t>
  </si>
  <si>
    <t>112800</t>
  </si>
  <si>
    <t>044209AK0</t>
  </si>
  <si>
    <t>74456QBE</t>
  </si>
  <si>
    <t>Public Service Electric and Gas Company 2.3% 15-SEP-2018</t>
  </si>
  <si>
    <t>184223</t>
  </si>
  <si>
    <t>74456QBE5</t>
  </si>
  <si>
    <t xml:space="preserve"> 8/14/2018</t>
  </si>
  <si>
    <t>141781BA</t>
  </si>
  <si>
    <t>Cargill, Incorporated 1.9% 01-MAR-2017</t>
  </si>
  <si>
    <t>101012</t>
  </si>
  <si>
    <t>141781BA1</t>
  </si>
  <si>
    <t>23331ABF</t>
  </si>
  <si>
    <t>D.R. Horton, Inc. 3.625% 15-FEB-2018</t>
  </si>
  <si>
    <t>101563</t>
  </si>
  <si>
    <t>23331ABF5</t>
  </si>
  <si>
    <t>581557BB</t>
  </si>
  <si>
    <t>McKesson Corporation 1.292% 10-MAR-2017</t>
  </si>
  <si>
    <t>113937</t>
  </si>
  <si>
    <t>581557BB0</t>
  </si>
  <si>
    <t xml:space="preserve"> 3/10/2017</t>
  </si>
  <si>
    <t>76116ECG</t>
  </si>
  <si>
    <t>Resolution Funding Corp. 0.0% 15-APR-2017</t>
  </si>
  <si>
    <t>107153</t>
  </si>
  <si>
    <t>76116ECG3</t>
  </si>
  <si>
    <t>060505DA</t>
  </si>
  <si>
    <t>Bank of America Corporation 5.42% 15-MAR-2017</t>
  </si>
  <si>
    <t>100532</t>
  </si>
  <si>
    <t>060505DA9</t>
  </si>
  <si>
    <t>723787AG</t>
  </si>
  <si>
    <t>Pioneer Natural Resources Company 6.65% 15-MAR-2017</t>
  </si>
  <si>
    <t>106930</t>
  </si>
  <si>
    <t>723787AG2</t>
  </si>
  <si>
    <t xml:space="preserve"> 3/12/2007</t>
  </si>
  <si>
    <t>125509BJ</t>
  </si>
  <si>
    <t>Cigna Corporation 5.375% 15-MAR-2017</t>
  </si>
  <si>
    <t>114645</t>
  </si>
  <si>
    <t>125509BJ7</t>
  </si>
  <si>
    <t xml:space="preserve"> 3/15/2007</t>
  </si>
  <si>
    <t>416515AT</t>
  </si>
  <si>
    <t>Hartford Financial Services Group, Inc. 5.375% 15-MAR-2017</t>
  </si>
  <si>
    <t>104787</t>
  </si>
  <si>
    <t>416515AT1</t>
  </si>
  <si>
    <t xml:space="preserve"> 3/09/2007</t>
  </si>
  <si>
    <t>00206RCV</t>
  </si>
  <si>
    <t>AT&amp;T Inc. 2.4% 15-MAR-2017</t>
  </si>
  <si>
    <t>225669</t>
  </si>
  <si>
    <t>00206RCV2</t>
  </si>
  <si>
    <t>718172AN</t>
  </si>
  <si>
    <t>Philip Morris International Inc. 1.625% 20-MAR-2017</t>
  </si>
  <si>
    <t>106887</t>
  </si>
  <si>
    <t>718172AN9</t>
  </si>
  <si>
    <t>06051GEQ</t>
  </si>
  <si>
    <t>Bank of America Corporation 3.875% 22-MAR-2017</t>
  </si>
  <si>
    <t>115565</t>
  </si>
  <si>
    <t>06051GEQ8</t>
  </si>
  <si>
    <t>78454LAD</t>
  </si>
  <si>
    <t>SM Energy Company 6.5% 15-NOV-2021</t>
  </si>
  <si>
    <t>107275</t>
  </si>
  <si>
    <t>78454LAD2</t>
  </si>
  <si>
    <t xml:space="preserve"> 3/05/2012</t>
  </si>
  <si>
    <t>90932PAB</t>
  </si>
  <si>
    <t>United Airlines, Inc. 4.75% 11-APR-2022</t>
  </si>
  <si>
    <t>114113</t>
  </si>
  <si>
    <t>90932PAB4</t>
  </si>
  <si>
    <t>10/11/2023</t>
  </si>
  <si>
    <t>035659AA</t>
  </si>
  <si>
    <t>Anna Merger Sub, Inc. 7.75% 01-OCT-2022</t>
  </si>
  <si>
    <t>189684</t>
  </si>
  <si>
    <t>035659AA9</t>
  </si>
  <si>
    <t>USU03529AA98</t>
  </si>
  <si>
    <t>229097</t>
  </si>
  <si>
    <t>76116ECH</t>
  </si>
  <si>
    <t>Resolution Funding Corp. 0.0% 15-OCT-2017</t>
  </si>
  <si>
    <t>107154</t>
  </si>
  <si>
    <t>76116ECH1</t>
  </si>
  <si>
    <t>440543AN</t>
  </si>
  <si>
    <t>Hornbeck Offshore Services, Inc. 1.5% 01-SEP-2019</t>
  </si>
  <si>
    <t>111978</t>
  </si>
  <si>
    <t>440543AN6</t>
  </si>
  <si>
    <t>90345KAA</t>
  </si>
  <si>
    <t>US Airways, Inc. Pass Through Certificates Series 2010- 6.25% 22-APR-2023</t>
  </si>
  <si>
    <t>107980</t>
  </si>
  <si>
    <t>90345KAA8</t>
  </si>
  <si>
    <t>12/21/2010</t>
  </si>
  <si>
    <t xml:space="preserve"> 4/22/2023</t>
  </si>
  <si>
    <t>256677AC</t>
  </si>
  <si>
    <t>Dollar General Corporation 3.25% 15-APR-2023</t>
  </si>
  <si>
    <t>179575</t>
  </si>
  <si>
    <t>256677AC9</t>
  </si>
  <si>
    <t xml:space="preserve"> 4/11/2013</t>
  </si>
  <si>
    <t>89114QBL</t>
  </si>
  <si>
    <t>Toronto-Dominion Bank 1.8% 13-JUL-2021</t>
  </si>
  <si>
    <t>233622</t>
  </si>
  <si>
    <t>89114QBL1</t>
  </si>
  <si>
    <t>XS0795390318</t>
  </si>
  <si>
    <t>Nestle Holdings, Inc. 1.375% 21-JUN-2017</t>
  </si>
  <si>
    <t>114902</t>
  </si>
  <si>
    <t>097023BG</t>
  </si>
  <si>
    <t>Boeing Company 2.3% 30-OCT-2021</t>
  </si>
  <si>
    <t>192552</t>
  </si>
  <si>
    <t>097023BG9</t>
  </si>
  <si>
    <t>10/30/2021</t>
  </si>
  <si>
    <t>31771EAA</t>
  </si>
  <si>
    <t>Financing Corp. 0.0% 11-MAY-2018</t>
  </si>
  <si>
    <t>229172</t>
  </si>
  <si>
    <t>31771EAA9</t>
  </si>
  <si>
    <t>98310WAK</t>
  </si>
  <si>
    <t>Wyndham Worldwide Corporation 2.5% 01-MAR-2018</t>
  </si>
  <si>
    <t>109101</t>
  </si>
  <si>
    <t>98310WAK4</t>
  </si>
  <si>
    <t>24736WAA</t>
  </si>
  <si>
    <t>Delta Air Lines Pass-Through Certificates Series 2011-1 5.3% 15-APR-2019</t>
  </si>
  <si>
    <t>101628</t>
  </si>
  <si>
    <t>24736WAA8</t>
  </si>
  <si>
    <t xml:space="preserve"> 4/05/2011</t>
  </si>
  <si>
    <t>91324PBP</t>
  </si>
  <si>
    <t>UnitedHealth Group Incorporated 4.7% 15-FEB-2021</t>
  </si>
  <si>
    <t>108132</t>
  </si>
  <si>
    <t>91324PBP6</t>
  </si>
  <si>
    <t xml:space="preserve"> 2/17/2011</t>
  </si>
  <si>
    <t>690742AD</t>
  </si>
  <si>
    <t>Owens Corning 4.2% 15-DEC-2022</t>
  </si>
  <si>
    <t>106706</t>
  </si>
  <si>
    <t>690742AD3</t>
  </si>
  <si>
    <t xml:space="preserve"> 9/14/2022</t>
  </si>
  <si>
    <t>01609WAR</t>
  </si>
  <si>
    <t>Alibaba Group Holding Ltd. 4.5% 28-NOV-2034</t>
  </si>
  <si>
    <t>220305</t>
  </si>
  <si>
    <t>01609WAR3</t>
  </si>
  <si>
    <t xml:space="preserve"> 5/29/2034</t>
  </si>
  <si>
    <t>11/27/2015</t>
  </si>
  <si>
    <t xml:space="preserve"> 5/27/2034</t>
  </si>
  <si>
    <t>174610AK</t>
  </si>
  <si>
    <t>Citizens Financial Group, Inc. 4.3% 03-DEC-2025</t>
  </si>
  <si>
    <t>222314</t>
  </si>
  <si>
    <t>174610AK1</t>
  </si>
  <si>
    <t>11/03/2025</t>
  </si>
  <si>
    <t>451102BB</t>
  </si>
  <si>
    <t>Icahn Enterprises L.P. 4.875% 15-MAR-2019</t>
  </si>
  <si>
    <t>115002</t>
  </si>
  <si>
    <t>451102BB2</t>
  </si>
  <si>
    <t>855244AF</t>
  </si>
  <si>
    <t>Starbucks Corporation 2.0% 05-DEC-2018</t>
  </si>
  <si>
    <t>113150</t>
  </si>
  <si>
    <t>855244AF6</t>
  </si>
  <si>
    <t>11/05/2018</t>
  </si>
  <si>
    <t>11/04/2018</t>
  </si>
  <si>
    <t>74340XAV</t>
  </si>
  <si>
    <t>Prologis, L.P. 2.75% 15-FEB-2019</t>
  </si>
  <si>
    <t>184170</t>
  </si>
  <si>
    <t>74340XAV3</t>
  </si>
  <si>
    <t>29717PAJ</t>
  </si>
  <si>
    <t>Essex Property Trust, Inc. 5.2% 15-MAR-2021</t>
  </si>
  <si>
    <t>179969</t>
  </si>
  <si>
    <t>29717PAJ6</t>
  </si>
  <si>
    <t xml:space="preserve"> 6/30/2014</t>
  </si>
  <si>
    <t>883203BS</t>
  </si>
  <si>
    <t>Textron Inc. 5.95% 21-SEP-2021</t>
  </si>
  <si>
    <t>185351</t>
  </si>
  <si>
    <t>883203BS9</t>
  </si>
  <si>
    <t xml:space="preserve"> 6/21/2021</t>
  </si>
  <si>
    <t xml:space="preserve"> 9/21/2011</t>
  </si>
  <si>
    <t xml:space="preserve"> 6/20/2021</t>
  </si>
  <si>
    <t>14040HBJ</t>
  </si>
  <si>
    <t>Capital One Financial Corporation 4.2% 29-OCT-2025</t>
  </si>
  <si>
    <t>219401</t>
  </si>
  <si>
    <t>14040HBJ3</t>
  </si>
  <si>
    <t xml:space="preserve"> 9/29/2025</t>
  </si>
  <si>
    <t>XS0807706006</t>
  </si>
  <si>
    <t>Czech Railways as 4.125% 23-JUL-2019</t>
  </si>
  <si>
    <t>108985</t>
  </si>
  <si>
    <t>USW64150AB67</t>
  </si>
  <si>
    <t>Perstorp Holding AB 11.0% 15-AUG-2017</t>
  </si>
  <si>
    <t>115521</t>
  </si>
  <si>
    <t>11/15/2012</t>
  </si>
  <si>
    <t>91159HHD</t>
  </si>
  <si>
    <t>U.S. Bancorp 1.65% 15-MAY-2017</t>
  </si>
  <si>
    <t>185710</t>
  </si>
  <si>
    <t>91159HHD5</t>
  </si>
  <si>
    <t>210805CY</t>
  </si>
  <si>
    <t>Continental Airlines Pass Through Certificates Series 2 8.048% 01-NOV-2020</t>
  </si>
  <si>
    <t>223611</t>
  </si>
  <si>
    <t>210805CY1</t>
  </si>
  <si>
    <t>382550BC</t>
  </si>
  <si>
    <t>Goodyear Tire &amp; Rubber Company 7.0% 15-MAY-2022</t>
  </si>
  <si>
    <t>104538</t>
  </si>
  <si>
    <t>382550BC4</t>
  </si>
  <si>
    <t xml:space="preserve"> 2/28/2012</t>
  </si>
  <si>
    <t>76116EFS</t>
  </si>
  <si>
    <t>Resolution Funding Corp. 0.0% 15-JUL-2018</t>
  </si>
  <si>
    <t>107157</t>
  </si>
  <si>
    <t>76116EFS4</t>
  </si>
  <si>
    <t>931427AB</t>
  </si>
  <si>
    <t>Walgreens Boots Alliance, Inc. 4.5% 18-NOV-2034</t>
  </si>
  <si>
    <t>190389</t>
  </si>
  <si>
    <t>931427AB4</t>
  </si>
  <si>
    <t xml:space="preserve"> 5/18/2034</t>
  </si>
  <si>
    <t xml:space="preserve"> 5/17/2034</t>
  </si>
  <si>
    <t>53117CAM</t>
  </si>
  <si>
    <t>Liberty Property LP 4.75% 01-OCT-2020</t>
  </si>
  <si>
    <t>182476</t>
  </si>
  <si>
    <t>53117CAM4</t>
  </si>
  <si>
    <t xml:space="preserve"> 7/01/2020</t>
  </si>
  <si>
    <t xml:space="preserve"> 6/30/2020</t>
  </si>
  <si>
    <t>02406PAL</t>
  </si>
  <si>
    <t>American Axle &amp; Manufacturing, Inc. 6.625% 15-OCT-2022</t>
  </si>
  <si>
    <t>177437</t>
  </si>
  <si>
    <t>02406PAL4</t>
  </si>
  <si>
    <t>10/16/2017</t>
  </si>
  <si>
    <t xml:space="preserve"> 9/17/2012</t>
  </si>
  <si>
    <t>126650CB</t>
  </si>
  <si>
    <t>CVS Health Corporation 2.25% 05-DEC-2018</t>
  </si>
  <si>
    <t>113152</t>
  </si>
  <si>
    <t>126650CB4</t>
  </si>
  <si>
    <t>68268DAB</t>
  </si>
  <si>
    <t>OneMain Financial Holdings LLC 7.25% 15-DEC-2021</t>
  </si>
  <si>
    <t>192963</t>
  </si>
  <si>
    <t>68268DAB1</t>
  </si>
  <si>
    <t>USU68317AB96</t>
  </si>
  <si>
    <t>192962</t>
  </si>
  <si>
    <t>184502BL</t>
  </si>
  <si>
    <t>iHeart Communications, Inc. 9.0% 15-DEC-2019</t>
  </si>
  <si>
    <t>111574</t>
  </si>
  <si>
    <t>184502BL5</t>
  </si>
  <si>
    <t xml:space="preserve"> 7/09/2013</t>
  </si>
  <si>
    <t xml:space="preserve"> 7/14/2015</t>
  </si>
  <si>
    <t>690353NL</t>
  </si>
  <si>
    <t>Overseas Private Investment Corp. 5.142% 15-DEC-2023</t>
  </si>
  <si>
    <t>106701</t>
  </si>
  <si>
    <t>690353NL7</t>
  </si>
  <si>
    <t>94973VAW</t>
  </si>
  <si>
    <t>Anthem, Inc. 3.7% 15-AUG-2021</t>
  </si>
  <si>
    <t>108428</t>
  </si>
  <si>
    <t>94973VAW7</t>
  </si>
  <si>
    <t xml:space="preserve"> 5/17/2021</t>
  </si>
  <si>
    <t xml:space="preserve"> 8/15/2011</t>
  </si>
  <si>
    <t>571903AJ</t>
  </si>
  <si>
    <t>Marriott International, Inc. 3.0% 01-MAR-2019</t>
  </si>
  <si>
    <t>105685</t>
  </si>
  <si>
    <t>571903AJ2</t>
  </si>
  <si>
    <t xml:space="preserve"> 2/27/2012</t>
  </si>
  <si>
    <t>501044CW</t>
  </si>
  <si>
    <t>Kroger Co. 2.3% 15-JAN-2019</t>
  </si>
  <si>
    <t>113286</t>
  </si>
  <si>
    <t>501044CW9</t>
  </si>
  <si>
    <t>12/17/2018</t>
  </si>
  <si>
    <t>12/14/2018</t>
  </si>
  <si>
    <t>14040HBE</t>
  </si>
  <si>
    <t>Capital One Financial Corporation 2.45% 24-APR-2019</t>
  </si>
  <si>
    <t>116895</t>
  </si>
  <si>
    <t>14040HBE4</t>
  </si>
  <si>
    <t xml:space="preserve"> 3/25/2019</t>
  </si>
  <si>
    <t>98310WAJ</t>
  </si>
  <si>
    <t>Wyndham Worldwide Corporation 4.25% 01-MAR-2022</t>
  </si>
  <si>
    <t>108558</t>
  </si>
  <si>
    <t>98310WAJ7</t>
  </si>
  <si>
    <t xml:space="preserve"> 3/07/2012</t>
  </si>
  <si>
    <t>912803DK</t>
  </si>
  <si>
    <t>Government of the United States of America 0.0% 15-FEB-2040</t>
  </si>
  <si>
    <t>108023</t>
  </si>
  <si>
    <t>912803DK6</t>
  </si>
  <si>
    <t>902494AW</t>
  </si>
  <si>
    <t>Tyson Foods, Inc. 2.65% 15-AUG-2019</t>
  </si>
  <si>
    <t>116065</t>
  </si>
  <si>
    <t>902494AW3</t>
  </si>
  <si>
    <t>032511BM</t>
  </si>
  <si>
    <t>Anadarko Petroleum Corporation 4.85% 15-MAR-2021</t>
  </si>
  <si>
    <t>226829</t>
  </si>
  <si>
    <t>032511BM8</t>
  </si>
  <si>
    <t xml:space="preserve"> 2/14/2021</t>
  </si>
  <si>
    <t>29444UAQ</t>
  </si>
  <si>
    <t>Equinix, Inc. 5.875% 15-JAN-2026</t>
  </si>
  <si>
    <t>220166</t>
  </si>
  <si>
    <t>29444UAQ9</t>
  </si>
  <si>
    <t>315292AP</t>
  </si>
  <si>
    <t>Ferrellgas Finance Corp. 6.75% 15-JAN-2022</t>
  </si>
  <si>
    <t>180944</t>
  </si>
  <si>
    <t>315292AP7</t>
  </si>
  <si>
    <t>11/04/2013</t>
  </si>
  <si>
    <t>931427AA</t>
  </si>
  <si>
    <t>Walgreens Boots Alliance, Inc. 2.7% 18-NOV-2019</t>
  </si>
  <si>
    <t>190385</t>
  </si>
  <si>
    <t>931427AA6</t>
  </si>
  <si>
    <t>10/18/2019</t>
  </si>
  <si>
    <t>10/17/2019</t>
  </si>
  <si>
    <t>667294BE</t>
  </si>
  <si>
    <t>Northwest Airlines, Inc. 7.027% 01-NOV-2019</t>
  </si>
  <si>
    <t>106536</t>
  </si>
  <si>
    <t>667294BE1</t>
  </si>
  <si>
    <t>609207AA</t>
  </si>
  <si>
    <t>Mondelez International, Inc. 2.25% 01-FEB-2019</t>
  </si>
  <si>
    <t>116888</t>
  </si>
  <si>
    <t>609207AA3</t>
  </si>
  <si>
    <t>740212AC</t>
  </si>
  <si>
    <t>Precision Drilling Corporation 6.625% 15-NOV-2020</t>
  </si>
  <si>
    <t>106985</t>
  </si>
  <si>
    <t>740212AC9</t>
  </si>
  <si>
    <t xml:space="preserve"> 6/14/2011</t>
  </si>
  <si>
    <t>00206RCZ</t>
  </si>
  <si>
    <t>AT&amp;T Inc. 4.6% 15-FEB-2021</t>
  </si>
  <si>
    <t>225674</t>
  </si>
  <si>
    <t>00206RCZ3</t>
  </si>
  <si>
    <t>69352PAD</t>
  </si>
  <si>
    <t>PPL Capital Funding, Inc. 4.2% 15-JUN-2022</t>
  </si>
  <si>
    <t>113247</t>
  </si>
  <si>
    <t>69352PAD5</t>
  </si>
  <si>
    <t>80874YAR</t>
  </si>
  <si>
    <t>Scientific Games International, Inc. 7.0% 01-JAN-2022</t>
  </si>
  <si>
    <t>190702</t>
  </si>
  <si>
    <t>80874YAR1</t>
  </si>
  <si>
    <t xml:space="preserve"> 1/02/2018</t>
  </si>
  <si>
    <t>11/21/2014</t>
  </si>
  <si>
    <t>12/31/2017</t>
  </si>
  <si>
    <t>USU8067TAG14</t>
  </si>
  <si>
    <t>227061</t>
  </si>
  <si>
    <t>247916AC</t>
  </si>
  <si>
    <t>Denbury Resources Inc. 6.375% 15-AUG-2021</t>
  </si>
  <si>
    <t>101632</t>
  </si>
  <si>
    <t>247916AC3</t>
  </si>
  <si>
    <t>24736VAA</t>
  </si>
  <si>
    <t>Delta Air Lines Pass Through Trust 2010-1A 6.2% 02-JUL-2018</t>
  </si>
  <si>
    <t>101627</t>
  </si>
  <si>
    <t>24736VAA0</t>
  </si>
  <si>
    <t xml:space="preserve"> 7/02/2010</t>
  </si>
  <si>
    <t>35906AAZ</t>
  </si>
  <si>
    <t>Frontier Communications Corporation 11.0% 15-SEP-2025</t>
  </si>
  <si>
    <t>229444</t>
  </si>
  <si>
    <t>35906AAZ1</t>
  </si>
  <si>
    <t xml:space="preserve"> 5/27/2016</t>
  </si>
  <si>
    <t xml:space="preserve"> 6/14/2025</t>
  </si>
  <si>
    <t>161175AR</t>
  </si>
  <si>
    <t>Charter Communications Operating LLC 3.579% 23-JUL-2020</t>
  </si>
  <si>
    <t>229373</t>
  </si>
  <si>
    <t>161175AR5</t>
  </si>
  <si>
    <t xml:space="preserve"> 6/23/2020</t>
  </si>
  <si>
    <t xml:space="preserve"> 5/18/2016</t>
  </si>
  <si>
    <t xml:space="preserve"> 6/22/2020</t>
  </si>
  <si>
    <t>92276MAW</t>
  </si>
  <si>
    <t>Ventas Realty LP 4.75% 01-JUN-2021</t>
  </si>
  <si>
    <t>108224</t>
  </si>
  <si>
    <t>92276MAW5</t>
  </si>
  <si>
    <t xml:space="preserve"> 5/17/2011</t>
  </si>
  <si>
    <t>761735AP</t>
  </si>
  <si>
    <t>Reynolds Group Issuer, Inc. 5.75% 15-OCT-2020</t>
  </si>
  <si>
    <t>107175</t>
  </si>
  <si>
    <t>761735AP4</t>
  </si>
  <si>
    <t xml:space="preserve"> 1/29/2013</t>
  </si>
  <si>
    <t>42824CAE</t>
  </si>
  <si>
    <t>Hewlett Packard Enterprise Co. 3.6% 15-OCT-2020</t>
  </si>
  <si>
    <t>217074</t>
  </si>
  <si>
    <t>42824CAE9</t>
  </si>
  <si>
    <t>10/09/2015</t>
  </si>
  <si>
    <t>501044CX</t>
  </si>
  <si>
    <t>Kroger Co. 3.3% 15-JAN-2021</t>
  </si>
  <si>
    <t>113287</t>
  </si>
  <si>
    <t>501044CX7</t>
  </si>
  <si>
    <t>3136G3LP</t>
  </si>
  <si>
    <t>Federal National Mortgage Association 1.75% 10-MAY-2019</t>
  </si>
  <si>
    <t>228909</t>
  </si>
  <si>
    <t>3136G3LP8</t>
  </si>
  <si>
    <t>11/10/2016</t>
  </si>
  <si>
    <t>594918BS</t>
  </si>
  <si>
    <t>Microsoft Corporation 3.45% 08-AUG-2036</t>
  </si>
  <si>
    <t>234528</t>
  </si>
  <si>
    <t>594918BS2</t>
  </si>
  <si>
    <t xml:space="preserve"> 2/08/2036</t>
  </si>
  <si>
    <t xml:space="preserve"> 2/07/2036</t>
  </si>
  <si>
    <t>02406PAN</t>
  </si>
  <si>
    <t>American Axle &amp; Manufacturing, Inc. 5.125% 15-FEB-2019</t>
  </si>
  <si>
    <t>112840</t>
  </si>
  <si>
    <t>02406PAN0</t>
  </si>
  <si>
    <t>11/12/2013</t>
  </si>
  <si>
    <t>17401QAD</t>
  </si>
  <si>
    <t>Citizens Bank, NA (Fort Scott, Kansas) 2.5% 14-MAR-2019</t>
  </si>
  <si>
    <t>225397</t>
  </si>
  <si>
    <t>17401QAD3</t>
  </si>
  <si>
    <t>446438RR</t>
  </si>
  <si>
    <t>Huntington National Bank 2.2% 06-NOV-2018</t>
  </si>
  <si>
    <t>219600</t>
  </si>
  <si>
    <t>446438RR6</t>
  </si>
  <si>
    <t>10/08/2018</t>
  </si>
  <si>
    <t>00507UAP</t>
  </si>
  <si>
    <t>Actavis Funding SCS 3.0% 12-MAR-2020</t>
  </si>
  <si>
    <t>205953</t>
  </si>
  <si>
    <t>00507UAP6</t>
  </si>
  <si>
    <t xml:space="preserve"> 2/12/2020</t>
  </si>
  <si>
    <t xml:space="preserve"> 2/11/2020</t>
  </si>
  <si>
    <t>210805DT</t>
  </si>
  <si>
    <t>Continental Airlines Pass Through Certificates Ser 2005 9.798% 01-APR-2021</t>
  </si>
  <si>
    <t>101475</t>
  </si>
  <si>
    <t>210805DT1</t>
  </si>
  <si>
    <t>198280AD</t>
  </si>
  <si>
    <t>Columbia Pipeline Group, Inc. 3.3% 01-JUN-2020</t>
  </si>
  <si>
    <t>229028</t>
  </si>
  <si>
    <t>198280AD1</t>
  </si>
  <si>
    <t>30161NAH</t>
  </si>
  <si>
    <t>Exelon Corporation 2.85% 15-JUN-2020</t>
  </si>
  <si>
    <t>211865</t>
  </si>
  <si>
    <t>30161NAH4</t>
  </si>
  <si>
    <t xml:space="preserve"> 6/11/2015</t>
  </si>
  <si>
    <t>257375AG</t>
  </si>
  <si>
    <t>Dominion Gas Holdings LLC 2.5% 15-DEC-2019</t>
  </si>
  <si>
    <t>190706</t>
  </si>
  <si>
    <t>257375AG0</t>
  </si>
  <si>
    <t>21079UAA</t>
  </si>
  <si>
    <t>Continental Airlines Pass Through Certificates Series 2 7.25% 10-NOV-2019</t>
  </si>
  <si>
    <t>101472</t>
  </si>
  <si>
    <t>21079UAA3</t>
  </si>
  <si>
    <t>11/09/2019</t>
  </si>
  <si>
    <t>XS0898656037</t>
  </si>
  <si>
    <t>Avis Budget Finance Plc 6.0% 01-MAR-2021</t>
  </si>
  <si>
    <t>109262</t>
  </si>
  <si>
    <t xml:space="preserve"> 3/07/2013</t>
  </si>
  <si>
    <t xml:space="preserve"> 2/28/2016</t>
  </si>
  <si>
    <t>435765AF</t>
  </si>
  <si>
    <t>Holly Energy Partners, L.P. 6.5% 01-MAR-2020</t>
  </si>
  <si>
    <t>110236</t>
  </si>
  <si>
    <t>435765AF9</t>
  </si>
  <si>
    <t xml:space="preserve"> 4/02/2013</t>
  </si>
  <si>
    <t>14040HBG</t>
  </si>
  <si>
    <t>Capital One Financial Corporation 3.2% 05-FEB-2025</t>
  </si>
  <si>
    <t>205719</t>
  </si>
  <si>
    <t>14040HBG9</t>
  </si>
  <si>
    <t xml:space="preserve"> 1/06/2025</t>
  </si>
  <si>
    <t>745310AF</t>
  </si>
  <si>
    <t>Puget Energy, Inc. 5.625% 15-JUL-2022</t>
  </si>
  <si>
    <t>107056</t>
  </si>
  <si>
    <t>745310AF9</t>
  </si>
  <si>
    <t>12/03/2012</t>
  </si>
  <si>
    <t>026874CZ</t>
  </si>
  <si>
    <t>American International Group, Inc. 2.3% 16-JUL-2019</t>
  </si>
  <si>
    <t>190313</t>
  </si>
  <si>
    <t>026874CZ8</t>
  </si>
  <si>
    <t xml:space="preserve"> 7/16/2014</t>
  </si>
  <si>
    <t>315292AM</t>
  </si>
  <si>
    <t>Ferrellgas LP 6.5% 01-MAY-2021</t>
  </si>
  <si>
    <t>104004</t>
  </si>
  <si>
    <t>315292AM4</t>
  </si>
  <si>
    <t>50077LAH</t>
  </si>
  <si>
    <t>Kraft Heinz Foods Co. 2.8% 02-JUL-2020</t>
  </si>
  <si>
    <t>234637</t>
  </si>
  <si>
    <t>50077LAH9</t>
  </si>
  <si>
    <t xml:space="preserve"> 6/02/2020</t>
  </si>
  <si>
    <t>90346WAB</t>
  </si>
  <si>
    <t>US Airways 2013-1 Class A 5.375% 15-NOV-2021</t>
  </si>
  <si>
    <t>110217</t>
  </si>
  <si>
    <t>90346WAB9</t>
  </si>
  <si>
    <t>25746UCA</t>
  </si>
  <si>
    <t>Dominion Resources, Inc. 2.5% 01-DEC-2019</t>
  </si>
  <si>
    <t>192593</t>
  </si>
  <si>
    <t>25746UCA5</t>
  </si>
  <si>
    <t>10/31/2019</t>
  </si>
  <si>
    <t>053332AL</t>
  </si>
  <si>
    <t>AutoZone, Inc. 4.0% 15-NOV-2020</t>
  </si>
  <si>
    <t>177751</t>
  </si>
  <si>
    <t>053332AL6</t>
  </si>
  <si>
    <t xml:space="preserve"> 8/17/2020</t>
  </si>
  <si>
    <t xml:space="preserve"> 8/14/2020</t>
  </si>
  <si>
    <t>126650CJ</t>
  </si>
  <si>
    <t>CVS Health Corporation 2.8% 20-JUL-2020</t>
  </si>
  <si>
    <t>213750</t>
  </si>
  <si>
    <t>126650CJ7</t>
  </si>
  <si>
    <t xml:space="preserve"> 6/19/2020</t>
  </si>
  <si>
    <t>277432AQ</t>
  </si>
  <si>
    <t>Eastman Chemical Company 2.7% 15-JAN-2020</t>
  </si>
  <si>
    <t>190457</t>
  </si>
  <si>
    <t>277432AQ3</t>
  </si>
  <si>
    <t>84345PAB</t>
  </si>
  <si>
    <t>Southern Natural Gas Company 4.4% 15-JUN-2021</t>
  </si>
  <si>
    <t>184924</t>
  </si>
  <si>
    <t>84345PAB8</t>
  </si>
  <si>
    <t>72650RAY</t>
  </si>
  <si>
    <t>Plains All American Pipeline, L.P. 5.0% 01-FEB-2021</t>
  </si>
  <si>
    <t>106954</t>
  </si>
  <si>
    <t>72650RAY8</t>
  </si>
  <si>
    <t>10/31/2020</t>
  </si>
  <si>
    <t>22822VAA</t>
  </si>
  <si>
    <t>Crown Castle International Corp. 3.4% 15-FEB-2021</t>
  </si>
  <si>
    <t>222817</t>
  </si>
  <si>
    <t>22822VAA9</t>
  </si>
  <si>
    <t xml:space="preserve"> 2/08/2016</t>
  </si>
  <si>
    <t>278642AN</t>
  </si>
  <si>
    <t>eBay Inc. 3.8% 09-MAR-2022</t>
  </si>
  <si>
    <t>225285</t>
  </si>
  <si>
    <t>278642AN3</t>
  </si>
  <si>
    <t xml:space="preserve"> 2/09/2022</t>
  </si>
  <si>
    <t xml:space="preserve"> 2/08/2022</t>
  </si>
  <si>
    <t>204384AB</t>
  </si>
  <si>
    <t>CGG 6.5% 01-JUN-2021</t>
  </si>
  <si>
    <t>101413</t>
  </si>
  <si>
    <t>204384AB7</t>
  </si>
  <si>
    <t>11/21/2011</t>
  </si>
  <si>
    <t>76116EGT</t>
  </si>
  <si>
    <t>Resolution Funding Corp. 0.0% 15-APR-2020</t>
  </si>
  <si>
    <t>107158</t>
  </si>
  <si>
    <t>76116EGT1</t>
  </si>
  <si>
    <t>428040CJ</t>
  </si>
  <si>
    <t>Hertz Corporation 6.75% 15-APR-2019</t>
  </si>
  <si>
    <t>104837</t>
  </si>
  <si>
    <t>428040CJ6</t>
  </si>
  <si>
    <t xml:space="preserve"> 4/14/2015</t>
  </si>
  <si>
    <t>24736UAA</t>
  </si>
  <si>
    <t>Delta Air Lines Pass Through 2009-1 9.75% 17-DEC-2016</t>
  </si>
  <si>
    <t>101626</t>
  </si>
  <si>
    <t>24736UAA2</t>
  </si>
  <si>
    <t xml:space="preserve"> 6/16/2018</t>
  </si>
  <si>
    <t>37045XAR</t>
  </si>
  <si>
    <t>General Motors Financial Co., Inc. 3.15% 15-JAN-2020</t>
  </si>
  <si>
    <t>194288</t>
  </si>
  <si>
    <t>37045XAR7</t>
  </si>
  <si>
    <t xml:space="preserve"> 1/12/2015</t>
  </si>
  <si>
    <t>391164AE</t>
  </si>
  <si>
    <t>Great Plains Energy Incorporated 4.85% 01-JUN-2021</t>
  </si>
  <si>
    <t>104557</t>
  </si>
  <si>
    <t>391164AE0</t>
  </si>
  <si>
    <t xml:space="preserve"> 5/19/2011</t>
  </si>
  <si>
    <t>XS1212469966</t>
  </si>
  <si>
    <t>Schaeffler Finance BV 2.5% 15-MAY-2020</t>
  </si>
  <si>
    <t>206322</t>
  </si>
  <si>
    <t xml:space="preserve"> 4/13/2015</t>
  </si>
  <si>
    <t>24735TAA</t>
  </si>
  <si>
    <t>Delta Airlines Pass-Through Certificates Series 2012-1 6.875% 07-MAY-2019</t>
  </si>
  <si>
    <t>101622</t>
  </si>
  <si>
    <t>24735TAA6</t>
  </si>
  <si>
    <t xml:space="preserve"> 7/03/2012</t>
  </si>
  <si>
    <t xml:space="preserve"> 5/07/2019</t>
  </si>
  <si>
    <t>759187BL</t>
  </si>
  <si>
    <t>Regions Bank 2.25% 14-SEP-2018</t>
  </si>
  <si>
    <t>214958</t>
  </si>
  <si>
    <t>759187BL0</t>
  </si>
  <si>
    <t>37331NAF</t>
  </si>
  <si>
    <t>Georgia-Pacific LLC 2.539% 15-NOV-2019</t>
  </si>
  <si>
    <t>192675</t>
  </si>
  <si>
    <t>37331NAF8</t>
  </si>
  <si>
    <t>899896AC</t>
  </si>
  <si>
    <t>Tupperware Brands Corporation 4.75% 01-JUN-2021</t>
  </si>
  <si>
    <t>107950</t>
  </si>
  <si>
    <t>899896AC8</t>
  </si>
  <si>
    <t xml:space="preserve"> 1/09/2012</t>
  </si>
  <si>
    <t>34964CAB</t>
  </si>
  <si>
    <t>Fortune Brands Home &amp; Security, Inc. 3.0% 15-JUN-2020</t>
  </si>
  <si>
    <t>211867</t>
  </si>
  <si>
    <t>34964CAB2</t>
  </si>
  <si>
    <t xml:space="preserve"> 6/15/2015</t>
  </si>
  <si>
    <t>428302AA</t>
  </si>
  <si>
    <t>Hexion US Finance Corp. 6.625% 15-APR-2020</t>
  </si>
  <si>
    <t>104851</t>
  </si>
  <si>
    <t>428302AA1</t>
  </si>
  <si>
    <t xml:space="preserve"> 6/20/2012</t>
  </si>
  <si>
    <t>651229AU</t>
  </si>
  <si>
    <t>Newell Brands Inc 3.15% 01-APR-2021</t>
  </si>
  <si>
    <t>225631</t>
  </si>
  <si>
    <t>651229AU0</t>
  </si>
  <si>
    <t>24713GAA</t>
  </si>
  <si>
    <t>Delphi Automotive PLC 3.15% 19-NOV-2020</t>
  </si>
  <si>
    <t>219655</t>
  </si>
  <si>
    <t>24713GAA0</t>
  </si>
  <si>
    <t>10/19/2020</t>
  </si>
  <si>
    <t>11/19/2015</t>
  </si>
  <si>
    <t>10/18/2020</t>
  </si>
  <si>
    <t>166764AG</t>
  </si>
  <si>
    <t>Chevron Corporation 2.427% 24-JUN-2020</t>
  </si>
  <si>
    <t>111351</t>
  </si>
  <si>
    <t>166764AG5</t>
  </si>
  <si>
    <t xml:space="preserve"> 5/26/2020</t>
  </si>
  <si>
    <t xml:space="preserve"> 6/24/2013</t>
  </si>
  <si>
    <t xml:space="preserve"> 5/23/2020</t>
  </si>
  <si>
    <t>7591EPAK</t>
  </si>
  <si>
    <t>Regions Financial Corporation 3.2% 08-FEB-2021</t>
  </si>
  <si>
    <t>223613</t>
  </si>
  <si>
    <t>7591EPAK6</t>
  </si>
  <si>
    <t xml:space="preserve"> 1/08/2021</t>
  </si>
  <si>
    <t>26442CAK</t>
  </si>
  <si>
    <t>Duke Energy Carolinas, LLC 3.9% 15-JUN-2021</t>
  </si>
  <si>
    <t>179671</t>
  </si>
  <si>
    <t>26442CAK0</t>
  </si>
  <si>
    <t>552953BW</t>
  </si>
  <si>
    <t>MGM Resorts International 8.625% 01-FEB-2019</t>
  </si>
  <si>
    <t>105625</t>
  </si>
  <si>
    <t>552953BW0</t>
  </si>
  <si>
    <t>257375AK</t>
  </si>
  <si>
    <t>Dominion Gas Holdings LLC 2.8% 15-NOV-2020</t>
  </si>
  <si>
    <t>219687</t>
  </si>
  <si>
    <t>257375AK1</t>
  </si>
  <si>
    <t>45174HAA</t>
  </si>
  <si>
    <t>iHeart Communications, Inc. 9.0% 15-SEP-2022</t>
  </si>
  <si>
    <t>202661</t>
  </si>
  <si>
    <t>45174HAA5</t>
  </si>
  <si>
    <t xml:space="preserve"> 1/26/2015</t>
  </si>
  <si>
    <t>902133AQ</t>
  </si>
  <si>
    <t>Tyco Electronics Group SA 2.35% 01-AUG-2019</t>
  </si>
  <si>
    <t>185588</t>
  </si>
  <si>
    <t>902133AQ0</t>
  </si>
  <si>
    <t xml:space="preserve"> 7/31/2014</t>
  </si>
  <si>
    <t>574599BK</t>
  </si>
  <si>
    <t>Masco Corporation 3.5% 01-APR-2021</t>
  </si>
  <si>
    <t>225446</t>
  </si>
  <si>
    <t>574599BK1</t>
  </si>
  <si>
    <t>871829AX</t>
  </si>
  <si>
    <t>Sysco Corporation 2.6% 01-OCT-2020</t>
  </si>
  <si>
    <t>216984</t>
  </si>
  <si>
    <t>871829AX5</t>
  </si>
  <si>
    <t xml:space="preserve"> 8/31/2020</t>
  </si>
  <si>
    <t>446150AJ</t>
  </si>
  <si>
    <t>Huntington Bancshares Incorporated 3.15% 14-MAR-2021</t>
  </si>
  <si>
    <t>225399</t>
  </si>
  <si>
    <t>446150AJ3</t>
  </si>
  <si>
    <t>761735AH</t>
  </si>
  <si>
    <t>Reynolds Group Issuer, Inc. 9.875% 15-AUG-2019</t>
  </si>
  <si>
    <t>107172</t>
  </si>
  <si>
    <t>761735AH2</t>
  </si>
  <si>
    <t xml:space="preserve"> 8/14/2015</t>
  </si>
  <si>
    <t>XS1212470972</t>
  </si>
  <si>
    <t>Schaeffler Finance BV 3.25% 15-MAY-2025</t>
  </si>
  <si>
    <t>206323</t>
  </si>
  <si>
    <t>87264AAB</t>
  </si>
  <si>
    <t>T-Mobile USA, Inc. 5.25% 01-SEP-2018</t>
  </si>
  <si>
    <t>113629</t>
  </si>
  <si>
    <t>87264AAB1</t>
  </si>
  <si>
    <t>41135QAA</t>
  </si>
  <si>
    <t>Hapag-Lloyd AG 9.75% 15-OCT-2017</t>
  </si>
  <si>
    <t>104658</t>
  </si>
  <si>
    <t>41135QAA2</t>
  </si>
  <si>
    <t>10/08/2010</t>
  </si>
  <si>
    <t>USD33048AA36</t>
  </si>
  <si>
    <t>227142</t>
  </si>
  <si>
    <t>1248EPBF</t>
  </si>
  <si>
    <t>CCO Holdings LLC 5.125% 01-MAY-2023</t>
  </si>
  <si>
    <t>208146</t>
  </si>
  <si>
    <t>1248EPBF9</t>
  </si>
  <si>
    <t>55181WAA</t>
  </si>
  <si>
    <t>Lynx I Corp. 5.375% 15-APR-2021</t>
  </si>
  <si>
    <t>105612</t>
  </si>
  <si>
    <t>55181WAA2</t>
  </si>
  <si>
    <t>446438RQ</t>
  </si>
  <si>
    <t>Huntington National Bank 2.875% 20-AUG-2020</t>
  </si>
  <si>
    <t>215155</t>
  </si>
  <si>
    <t>446438RQ8</t>
  </si>
  <si>
    <t xml:space="preserve"> 7/20/2020</t>
  </si>
  <si>
    <t xml:space="preserve"> 8/20/2015</t>
  </si>
  <si>
    <t xml:space="preserve"> 7/19/2020</t>
  </si>
  <si>
    <t>98956PAK</t>
  </si>
  <si>
    <t>Zimmer Biomet Holdings, Inc. 2.7% 01-APR-2020</t>
  </si>
  <si>
    <t>206055</t>
  </si>
  <si>
    <t>98956PAK8</t>
  </si>
  <si>
    <t>571903AN</t>
  </si>
  <si>
    <t>Marriott International, Inc. 2.875% 01-MAR-2021</t>
  </si>
  <si>
    <t>216577</t>
  </si>
  <si>
    <t>571903AN3</t>
  </si>
  <si>
    <t xml:space="preserve"> 2/01/2021</t>
  </si>
  <si>
    <t xml:space="preserve"> 1/31/2021</t>
  </si>
  <si>
    <t>37045XAY</t>
  </si>
  <si>
    <t>General Motors Financial Co., Inc. 3.2% 13-JUL-2020</t>
  </si>
  <si>
    <t>213464</t>
  </si>
  <si>
    <t>37045XAY2</t>
  </si>
  <si>
    <t xml:space="preserve"> 7/13/2015</t>
  </si>
  <si>
    <t xml:space="preserve"> 6/12/2020</t>
  </si>
  <si>
    <t>05329WAL</t>
  </si>
  <si>
    <t>AutoNation, Inc. 3.35% 15-JAN-2021</t>
  </si>
  <si>
    <t>216899</t>
  </si>
  <si>
    <t>05329WAL6</t>
  </si>
  <si>
    <t xml:space="preserve"> 9/21/2015</t>
  </si>
  <si>
    <t>25272KAK</t>
  </si>
  <si>
    <t>Diamond 1 Finance Corp. 6.02% 15-JUN-2026</t>
  </si>
  <si>
    <t>230657</t>
  </si>
  <si>
    <t>25272KAK9</t>
  </si>
  <si>
    <t xml:space="preserve"> 3/16/2026</t>
  </si>
  <si>
    <t xml:space="preserve"> 3/14/2026</t>
  </si>
  <si>
    <t>166764AY</t>
  </si>
  <si>
    <t>Chevron Corporation 2.419% 17-NOV-2020</t>
  </si>
  <si>
    <t>221071</t>
  </si>
  <si>
    <t>166764AY6</t>
  </si>
  <si>
    <t>10/16/2020</t>
  </si>
  <si>
    <t>501044DB</t>
  </si>
  <si>
    <t>Kroger Co. 2.6% 01-FEB-2021</t>
  </si>
  <si>
    <t>222523</t>
  </si>
  <si>
    <t>501044DB4</t>
  </si>
  <si>
    <t xml:space="preserve"> 1/04/2021</t>
  </si>
  <si>
    <t xml:space="preserve"> 1/15/2016</t>
  </si>
  <si>
    <t>976657AK</t>
  </si>
  <si>
    <t>Wisconsin Energy Corporation 2.45% 15-JUN-2020</t>
  </si>
  <si>
    <t>213340</t>
  </si>
  <si>
    <t>976657AK2</t>
  </si>
  <si>
    <t>863667AM</t>
  </si>
  <si>
    <t>Stryker Corporation 2.625% 15-MAR-2021</t>
  </si>
  <si>
    <t>225321</t>
  </si>
  <si>
    <t>863667AM3</t>
  </si>
  <si>
    <t>00440EAT</t>
  </si>
  <si>
    <t>ACE INA Holdings, Inc. 2.3% 03-NOV-2020</t>
  </si>
  <si>
    <t>218306</t>
  </si>
  <si>
    <t>00440EAT4</t>
  </si>
  <si>
    <t>10/05/2020</t>
  </si>
  <si>
    <t>10/02/2020</t>
  </si>
  <si>
    <t>20030NBR</t>
  </si>
  <si>
    <t>Comcast Corporation 2.75% 01-MAR-2023</t>
  </si>
  <si>
    <t>225128</t>
  </si>
  <si>
    <t>20030NBR1</t>
  </si>
  <si>
    <t>713448DC</t>
  </si>
  <si>
    <t>PepsiCo, Inc. 2.15% 14-OCT-2020</t>
  </si>
  <si>
    <t>219519</t>
  </si>
  <si>
    <t>713448DC9</t>
  </si>
  <si>
    <t xml:space="preserve"> 9/13/2020</t>
  </si>
  <si>
    <t>69353REM</t>
  </si>
  <si>
    <t>PNC Bank NA 1.6% 01-JUN-2018</t>
  </si>
  <si>
    <t>210442</t>
  </si>
  <si>
    <t>69353REM6</t>
  </si>
  <si>
    <t>035242AJ</t>
  </si>
  <si>
    <t>Anheuser Busch Inbev Finance, Inc. 2.65% 01-FEB-2021</t>
  </si>
  <si>
    <t>222588</t>
  </si>
  <si>
    <t>035242AJ5</t>
  </si>
  <si>
    <t>38141GVP</t>
  </si>
  <si>
    <t>Goldman Sachs Group, Inc. 2.75% 15-SEP-2020</t>
  </si>
  <si>
    <t>216571</t>
  </si>
  <si>
    <t>38141GVP6</t>
  </si>
  <si>
    <t>437076BG</t>
  </si>
  <si>
    <t>Home Depot, Inc. 2.625% 01-JUN-2022</t>
  </si>
  <si>
    <t>211588</t>
  </si>
  <si>
    <t>437076BG6</t>
  </si>
  <si>
    <t xml:space="preserve"> 6/02/2015</t>
  </si>
  <si>
    <t xml:space="preserve"> 4/30/2022</t>
  </si>
  <si>
    <t>55616XAF</t>
  </si>
  <si>
    <t>Macy's Retail Holdings, Inc. 3.875% 15-JAN-2022</t>
  </si>
  <si>
    <t>105638</t>
  </si>
  <si>
    <t>55616XAF4</t>
  </si>
  <si>
    <t>10/15/2021</t>
  </si>
  <si>
    <t xml:space="preserve"> 1/13/2012</t>
  </si>
  <si>
    <t>10/14/2021</t>
  </si>
  <si>
    <t>30231GAG</t>
  </si>
  <si>
    <t>Exxon Mobil Corporation 1.912% 06-MAR-2020</t>
  </si>
  <si>
    <t>207637</t>
  </si>
  <si>
    <t>30231GAG7</t>
  </si>
  <si>
    <t xml:space="preserve"> 2/06/2020</t>
  </si>
  <si>
    <t xml:space="preserve"> 2/05/2020</t>
  </si>
  <si>
    <t>260543CF</t>
  </si>
  <si>
    <t>Dow Chemical Company 4.125% 15-NOV-2021</t>
  </si>
  <si>
    <t>101801</t>
  </si>
  <si>
    <t>260543CF8</t>
  </si>
  <si>
    <t>00772BAR</t>
  </si>
  <si>
    <t>Aercap Ireland Capital Ltd. 3.95% 01-FEB-2022</t>
  </si>
  <si>
    <t>229077</t>
  </si>
  <si>
    <t>00772BAR2</t>
  </si>
  <si>
    <t xml:space="preserve"> 1/04/2022</t>
  </si>
  <si>
    <t>12/31/2021</t>
  </si>
  <si>
    <t>464592AN</t>
  </si>
  <si>
    <t>Isle of Capri Casinos, Inc. 8.875% 15-JUN-2020</t>
  </si>
  <si>
    <t>105138</t>
  </si>
  <si>
    <t>464592AN4</t>
  </si>
  <si>
    <t>11/02/2012</t>
  </si>
  <si>
    <t>00287YAT</t>
  </si>
  <si>
    <t>AbbVie, Inc. 2.5% 14-MAY-2020</t>
  </si>
  <si>
    <t>210014</t>
  </si>
  <si>
    <t>00287YAT6</t>
  </si>
  <si>
    <t xml:space="preserve"> 4/13/2020</t>
  </si>
  <si>
    <t>14042E3Y</t>
  </si>
  <si>
    <t>Capital One NA 2.95% 23-JUL-2021</t>
  </si>
  <si>
    <t>178680</t>
  </si>
  <si>
    <t>14042E3Y4</t>
  </si>
  <si>
    <t xml:space="preserve"> 6/23/2021</t>
  </si>
  <si>
    <t>48666KAU</t>
  </si>
  <si>
    <t>KB Home 4.75% 15-MAY-2019</t>
  </si>
  <si>
    <t>114087</t>
  </si>
  <si>
    <t>48666KAU3</t>
  </si>
  <si>
    <t>200340AP</t>
  </si>
  <si>
    <t>Comerica Incorporated 2.125% 23-MAY-2019</t>
  </si>
  <si>
    <t>179051</t>
  </si>
  <si>
    <t>200340AP2</t>
  </si>
  <si>
    <t xml:space="preserve"> 4/23/2019</t>
  </si>
  <si>
    <t>06406FAA</t>
  </si>
  <si>
    <t>Bank of New York Mellon Corporation 2.5% 15-APR-2021</t>
  </si>
  <si>
    <t>225121</t>
  </si>
  <si>
    <t>06406FAA1</t>
  </si>
  <si>
    <t>594918BG</t>
  </si>
  <si>
    <t>Microsoft Corporation 2.0% 03-NOV-2020</t>
  </si>
  <si>
    <t>219498</t>
  </si>
  <si>
    <t>594918BG8</t>
  </si>
  <si>
    <t>46625HKA</t>
  </si>
  <si>
    <t>JPMorgan Chase &amp; Co. 2.25% 23-JAN-2020</t>
  </si>
  <si>
    <t>203615</t>
  </si>
  <si>
    <t>46625HKA7</t>
  </si>
  <si>
    <t>12/23/2019</t>
  </si>
  <si>
    <t>448579AD</t>
  </si>
  <si>
    <t>Hyatt Hotels Corporation 5.375% 15-AUG-2021</t>
  </si>
  <si>
    <t>104955</t>
  </si>
  <si>
    <t>448579AD4</t>
  </si>
  <si>
    <t xml:space="preserve"> 8/09/2011</t>
  </si>
  <si>
    <t>37045XBG</t>
  </si>
  <si>
    <t>General Motors Financial Co., Inc. 5.25% 01-MAR-2026</t>
  </si>
  <si>
    <t>225176</t>
  </si>
  <si>
    <t>37045XBG0</t>
  </si>
  <si>
    <t>11/30/2025</t>
  </si>
  <si>
    <t>125509BN</t>
  </si>
  <si>
    <t>Cigna Corporation 4.375% 15-DEC-2020</t>
  </si>
  <si>
    <t>100798</t>
  </si>
  <si>
    <t>125509BN8</t>
  </si>
  <si>
    <t>12/08/2010</t>
  </si>
  <si>
    <t>966387AG</t>
  </si>
  <si>
    <t>Whiting Petroleum Corporation 5.0% 15-MAR-2019</t>
  </si>
  <si>
    <t>112292</t>
  </si>
  <si>
    <t>966387AG7</t>
  </si>
  <si>
    <t>166764AR</t>
  </si>
  <si>
    <t>Chevron Corporation 1.961% 03-MAR-2020</t>
  </si>
  <si>
    <t>204751</t>
  </si>
  <si>
    <t>166764AR1</t>
  </si>
  <si>
    <t xml:space="preserve"> 2/02/2020</t>
  </si>
  <si>
    <t>448579AF</t>
  </si>
  <si>
    <t>Hyatt Hotels Corporation 4.85% 15-MAR-2026</t>
  </si>
  <si>
    <t>224279</t>
  </si>
  <si>
    <t>448579AF9</t>
  </si>
  <si>
    <t xml:space="preserve"> 3/07/2016</t>
  </si>
  <si>
    <t>69349LAQ</t>
  </si>
  <si>
    <t>PNC Bank NA 4.2% 01-NOV-2025</t>
  </si>
  <si>
    <t>183695</t>
  </si>
  <si>
    <t>69349LAQ1</t>
  </si>
  <si>
    <t>10/02/2025</t>
  </si>
  <si>
    <t>442488BR</t>
  </si>
  <si>
    <t>K. Hovnanian Enterprises, Inc. 7.25% 15-OCT-2020</t>
  </si>
  <si>
    <t>104930</t>
  </si>
  <si>
    <t>442488BR2</t>
  </si>
  <si>
    <t>10/02/2012</t>
  </si>
  <si>
    <t>USU48654AP93</t>
  </si>
  <si>
    <t>225571</t>
  </si>
  <si>
    <t>442488BV</t>
  </si>
  <si>
    <t>Hovnanian Enterprises, Inc. 7.0% 15-JAN-2019</t>
  </si>
  <si>
    <t>113372</t>
  </si>
  <si>
    <t>442488BV3</t>
  </si>
  <si>
    <t>855244AJ</t>
  </si>
  <si>
    <t>Starbucks Corporation 2.1% 04-FEB-2021</t>
  </si>
  <si>
    <t>223588</t>
  </si>
  <si>
    <t>855244AJ8</t>
  </si>
  <si>
    <t xml:space="preserve"> 2/04/2016</t>
  </si>
  <si>
    <t xml:space="preserve"> 1/03/2021</t>
  </si>
  <si>
    <t>526057BX</t>
  </si>
  <si>
    <t>Lennar Corporation 4.75% 01-APR-2021</t>
  </si>
  <si>
    <t>224265</t>
  </si>
  <si>
    <t>526057BX1</t>
  </si>
  <si>
    <t xml:space="preserve"> 3/04/2016</t>
  </si>
  <si>
    <t>174610AJ</t>
  </si>
  <si>
    <t>Citizens Financial Group, Inc. 4.35% 01-AUG-2025</t>
  </si>
  <si>
    <t>213939</t>
  </si>
  <si>
    <t>174610AJ4</t>
  </si>
  <si>
    <t xml:space="preserve"> 7/03/2025</t>
  </si>
  <si>
    <t>3135G0B7</t>
  </si>
  <si>
    <t>Federal National Mortgage Association 2.0% 30-JAN-2018</t>
  </si>
  <si>
    <t>202648</t>
  </si>
  <si>
    <t>3135G0B77</t>
  </si>
  <si>
    <t xml:space="preserve"> 1/30/2017</t>
  </si>
  <si>
    <t>80282KAD</t>
  </si>
  <si>
    <t>Santander Holdings USA, Inc. 2.65% 17-APR-2020</t>
  </si>
  <si>
    <t>208165</t>
  </si>
  <si>
    <t>80282KAD8</t>
  </si>
  <si>
    <t xml:space="preserve"> 3/17/2020</t>
  </si>
  <si>
    <t>98310WAH</t>
  </si>
  <si>
    <t>Wyndham Worldwide Corporation 2.95% 01-MAR-2017</t>
  </si>
  <si>
    <t>108557</t>
  </si>
  <si>
    <t>98310WAH1</t>
  </si>
  <si>
    <t>46625HQJ</t>
  </si>
  <si>
    <t>JPMorgan Chase &amp; Co. 2.55% 01-MAR-2021</t>
  </si>
  <si>
    <t>225187</t>
  </si>
  <si>
    <t>46625HQJ2</t>
  </si>
  <si>
    <t>437076BL</t>
  </si>
  <si>
    <t>Home Depot, Inc. 2.0% 01-APR-2021</t>
  </si>
  <si>
    <t>223617</t>
  </si>
  <si>
    <t>437076BL5</t>
  </si>
  <si>
    <t xml:space="preserve"> 2/12/2016</t>
  </si>
  <si>
    <t>98310WAM</t>
  </si>
  <si>
    <t>Wyndham Worldwide Corporation 5.1% 01-OCT-2025</t>
  </si>
  <si>
    <t>217732</t>
  </si>
  <si>
    <t>98310WAM0</t>
  </si>
  <si>
    <t xml:space="preserve"> 7/01/2025</t>
  </si>
  <si>
    <t>361841AB</t>
  </si>
  <si>
    <t>GLP Capital LP 4.375% 01-NOV-2018</t>
  </si>
  <si>
    <t>115997</t>
  </si>
  <si>
    <t>361841AB5</t>
  </si>
  <si>
    <t xml:space="preserve"> 7/30/2014</t>
  </si>
  <si>
    <t xml:space="preserve"> 7/31/2018</t>
  </si>
  <si>
    <t>25272KAG</t>
  </si>
  <si>
    <t>Diamond 1 Finance Corp. 5.45% 15-JUN-2023</t>
  </si>
  <si>
    <t>230656</t>
  </si>
  <si>
    <t>25272KAG8</t>
  </si>
  <si>
    <t xml:space="preserve"> 4/17/2023</t>
  </si>
  <si>
    <t xml:space="preserve"> 4/14/2023</t>
  </si>
  <si>
    <t>966837AD</t>
  </si>
  <si>
    <t>Whole Foods Market, Inc. 5.2% 03-DEC-2025</t>
  </si>
  <si>
    <t>220306</t>
  </si>
  <si>
    <t>966837AD8</t>
  </si>
  <si>
    <t xml:space="preserve"> 9/03/2025</t>
  </si>
  <si>
    <t>12/03/2015</t>
  </si>
  <si>
    <t xml:space="preserve"> 9/02/2025</t>
  </si>
  <si>
    <t>USU60046AB26</t>
  </si>
  <si>
    <t>Mcron Finance Corp. 7.75% 15-FEB-2021</t>
  </si>
  <si>
    <t>225536</t>
  </si>
  <si>
    <t>59870XAB</t>
  </si>
  <si>
    <t>Milacron LLC 7.75% 15-FEB-2021</t>
  </si>
  <si>
    <t>110067</t>
  </si>
  <si>
    <t>59870XAB6</t>
  </si>
  <si>
    <t>44107TAS</t>
  </si>
  <si>
    <t>Host Hotels &amp; Resorts LP 5.25% 15-MAR-2022</t>
  </si>
  <si>
    <t>104895</t>
  </si>
  <si>
    <t>44107TAS5</t>
  </si>
  <si>
    <t>10/04/2012</t>
  </si>
  <si>
    <t>12/14/2021</t>
  </si>
  <si>
    <t>90265EAG</t>
  </si>
  <si>
    <t>UDR, Inc. 4.625% 10-JAN-2022</t>
  </si>
  <si>
    <t>185600</t>
  </si>
  <si>
    <t>90265EAG5</t>
  </si>
  <si>
    <t xml:space="preserve"> 1/10/2012</t>
  </si>
  <si>
    <t>10/09/2021</t>
  </si>
  <si>
    <t>478160BS</t>
  </si>
  <si>
    <t>Johnson &amp; Johnson 1.65% 01-MAR-2021</t>
  </si>
  <si>
    <t>224215</t>
  </si>
  <si>
    <t>478160BS2</t>
  </si>
  <si>
    <t>761713BG</t>
  </si>
  <si>
    <t>Reynolds American Inc. 4.45% 12-JUN-2025</t>
  </si>
  <si>
    <t>213327</t>
  </si>
  <si>
    <t>761713BG0</t>
  </si>
  <si>
    <t xml:space="preserve"> 3/12/2025</t>
  </si>
  <si>
    <t xml:space="preserve"> 3/11/2025</t>
  </si>
  <si>
    <t>571903AR</t>
  </si>
  <si>
    <t>Marriott International, Inc. 2.3% 15-JAN-2022</t>
  </si>
  <si>
    <t>231001</t>
  </si>
  <si>
    <t>571903AR4</t>
  </si>
  <si>
    <t xml:space="preserve"> 6/10/2016</t>
  </si>
  <si>
    <t>22822VAB</t>
  </si>
  <si>
    <t>Crown Castle International Corp. 4.45% 15-FEB-2026</t>
  </si>
  <si>
    <t>222818</t>
  </si>
  <si>
    <t>22822VAB7</t>
  </si>
  <si>
    <t>11/17/2025</t>
  </si>
  <si>
    <t>11/14/2025</t>
  </si>
  <si>
    <t>126650CT</t>
  </si>
  <si>
    <t>CVS Health Corporation 2.125% 01-JUN-2021</t>
  </si>
  <si>
    <t>230627</t>
  </si>
  <si>
    <t>126650CT5</t>
  </si>
  <si>
    <t xml:space="preserve"> 5/25/2016</t>
  </si>
  <si>
    <t>69353UAA</t>
  </si>
  <si>
    <t>PPL WEM Ltd. 5.375% 01-MAY-2021</t>
  </si>
  <si>
    <t>106730</t>
  </si>
  <si>
    <t>69353UAA9</t>
  </si>
  <si>
    <t xml:space="preserve"> 4/21/2011</t>
  </si>
  <si>
    <t>023135AM</t>
  </si>
  <si>
    <t>Amazon.com, Inc. 3.3% 05-DEC-2021</t>
  </si>
  <si>
    <t>190697</t>
  </si>
  <si>
    <t>023135AM8</t>
  </si>
  <si>
    <t>10/05/2021</t>
  </si>
  <si>
    <t>10/04/2021</t>
  </si>
  <si>
    <t>81211KAX</t>
  </si>
  <si>
    <t>Sealed Air Corporation 5.5% 15-SEP-2025</t>
  </si>
  <si>
    <t>211920</t>
  </si>
  <si>
    <t>81211KAX8</t>
  </si>
  <si>
    <t>USU81193AP68</t>
  </si>
  <si>
    <t>225691</t>
  </si>
  <si>
    <t>174610AN</t>
  </si>
  <si>
    <t>Citizens Financial Group, Inc. 2.375% 28-JUL-2021</t>
  </si>
  <si>
    <t>233250</t>
  </si>
  <si>
    <t>174610AN5</t>
  </si>
  <si>
    <t xml:space="preserve"> 6/28/2021</t>
  </si>
  <si>
    <t xml:space="preserve"> 6/27/2021</t>
  </si>
  <si>
    <t>375558AQ</t>
  </si>
  <si>
    <t>Gilead Sciences, Inc. 4.5% 01-APR-2021</t>
  </si>
  <si>
    <t>104494</t>
  </si>
  <si>
    <t>375558AQ6</t>
  </si>
  <si>
    <t>86765LAB</t>
  </si>
  <si>
    <t>Sunoco LP 5.5% 01-AUG-2020</t>
  </si>
  <si>
    <t>213771</t>
  </si>
  <si>
    <t>86765LAB3</t>
  </si>
  <si>
    <t>88947EAP</t>
  </si>
  <si>
    <t>Toll Bros Finance Corp. 4.0% 31-DEC-2018</t>
  </si>
  <si>
    <t>112890</t>
  </si>
  <si>
    <t>88947EAP5</t>
  </si>
  <si>
    <t>11/21/2013</t>
  </si>
  <si>
    <t>59001AAY</t>
  </si>
  <si>
    <t>Meritage Homes Corporation 6.0% 01-JUN-2025</t>
  </si>
  <si>
    <t>215043</t>
  </si>
  <si>
    <t>59001AAY8</t>
  </si>
  <si>
    <t xml:space="preserve"> 8/04/2015</t>
  </si>
  <si>
    <t>29736RAH</t>
  </si>
  <si>
    <t>Estee Lauder Companies Inc. 1.7% 10-MAY-2021</t>
  </si>
  <si>
    <t>228902</t>
  </si>
  <si>
    <t>29736RAH3</t>
  </si>
  <si>
    <t xml:space="preserve"> 4/10/2021</t>
  </si>
  <si>
    <t xml:space="preserve"> 4/09/2021</t>
  </si>
  <si>
    <t>745867AW</t>
  </si>
  <si>
    <t>PulteGroup, Inc. 5.5% 01-MAR-2026</t>
  </si>
  <si>
    <t>224207</t>
  </si>
  <si>
    <t>745867AW1</t>
  </si>
  <si>
    <t>03969AAE</t>
  </si>
  <si>
    <t>Ardagh Packaging Finance Plc 6.75% 31-JAN-2021</t>
  </si>
  <si>
    <t>113543</t>
  </si>
  <si>
    <t>03969AAE0</t>
  </si>
  <si>
    <t>126117AT</t>
  </si>
  <si>
    <t>CNA Financial Corporation 4.5% 01-MAR-2026</t>
  </si>
  <si>
    <t>224098</t>
  </si>
  <si>
    <t>126117AT7</t>
  </si>
  <si>
    <t>428040CP</t>
  </si>
  <si>
    <t>Hertz Corporation 5.875% 15-OCT-2020</t>
  </si>
  <si>
    <t>109289</t>
  </si>
  <si>
    <t>428040CP2</t>
  </si>
  <si>
    <t xml:space="preserve"> 3/06/2013</t>
  </si>
  <si>
    <t>651229AW</t>
  </si>
  <si>
    <t>Newell Brands Inc 4.2% 01-APR-2026</t>
  </si>
  <si>
    <t>225633</t>
  </si>
  <si>
    <t>651229AW6</t>
  </si>
  <si>
    <t xml:space="preserve"> 1/02/2026</t>
  </si>
  <si>
    <t>12/31/2025</t>
  </si>
  <si>
    <t>24713GAB</t>
  </si>
  <si>
    <t>Delphi Automotive PLC 4.25% 15-JAN-2026</t>
  </si>
  <si>
    <t>221080</t>
  </si>
  <si>
    <t>24713GAB8</t>
  </si>
  <si>
    <t>10/15/2025</t>
  </si>
  <si>
    <t>10/14/2025</t>
  </si>
  <si>
    <t>80282KAC</t>
  </si>
  <si>
    <t>Santander Holdings USA, Inc. 3.45% 27-AUG-2018</t>
  </si>
  <si>
    <t>112475</t>
  </si>
  <si>
    <t>80282KAC0</t>
  </si>
  <si>
    <t xml:space="preserve"> 7/30/2018</t>
  </si>
  <si>
    <t>693304AU</t>
  </si>
  <si>
    <t>PECO Energy Company 1.7% 15-SEP-2021</t>
  </si>
  <si>
    <t>237250</t>
  </si>
  <si>
    <t>693304AU1</t>
  </si>
  <si>
    <t xml:space="preserve"> 9/21/2016</t>
  </si>
  <si>
    <t>80280JDB</t>
  </si>
  <si>
    <t>Banco Santander, S.A. 2.0% 12-JAN-2018</t>
  </si>
  <si>
    <t>194289</t>
  </si>
  <si>
    <t>80280JDB4</t>
  </si>
  <si>
    <t>12/12/2017</t>
  </si>
  <si>
    <t>95040QAC</t>
  </si>
  <si>
    <t>Welltower, Inc. 4.25% 01-APR-2026</t>
  </si>
  <si>
    <t>224129</t>
  </si>
  <si>
    <t>95040QAC8</t>
  </si>
  <si>
    <t>771196BB</t>
  </si>
  <si>
    <t>Roche Holdings, Inc. 2.875% 29-SEP-2021</t>
  </si>
  <si>
    <t>116567</t>
  </si>
  <si>
    <t>771196BB7</t>
  </si>
  <si>
    <t xml:space="preserve"> 7/29/2021</t>
  </si>
  <si>
    <t xml:space="preserve"> 9/29/2014</t>
  </si>
  <si>
    <t>57665RAB</t>
  </si>
  <si>
    <t>Match Group, Inc. 6.75% 15-DEC-2022</t>
  </si>
  <si>
    <t>234594</t>
  </si>
  <si>
    <t>57665RAB2</t>
  </si>
  <si>
    <t xml:space="preserve"> 7/01/2016</t>
  </si>
  <si>
    <t>07330NAL</t>
  </si>
  <si>
    <t>BB&amp;T Corporation 1.45% 10-MAY-2019</t>
  </si>
  <si>
    <t>230619</t>
  </si>
  <si>
    <t>07330NAL9</t>
  </si>
  <si>
    <t xml:space="preserve"> 4/10/2019</t>
  </si>
  <si>
    <t>651229AV</t>
  </si>
  <si>
    <t>Newell Brands Inc 3.85% 01-APR-2023</t>
  </si>
  <si>
    <t>225632</t>
  </si>
  <si>
    <t>651229AV8</t>
  </si>
  <si>
    <t>DE000A14J7G6</t>
  </si>
  <si>
    <t>ZF North America Capital, Inc. 2.75% 27-APR-2023</t>
  </si>
  <si>
    <t>208368</t>
  </si>
  <si>
    <t xml:space="preserve"> 4/27/2015</t>
  </si>
  <si>
    <t>14042E4L</t>
  </si>
  <si>
    <t>Capital One NA 1.65% 05-FEB-2018</t>
  </si>
  <si>
    <t>205720</t>
  </si>
  <si>
    <t>14042E4L1</t>
  </si>
  <si>
    <t xml:space="preserve"> 1/05/2018</t>
  </si>
  <si>
    <t>49427RAL</t>
  </si>
  <si>
    <t>Kilroy Realty LP 4.375% 01-OCT-2025</t>
  </si>
  <si>
    <t>217687</t>
  </si>
  <si>
    <t>49427RAL6</t>
  </si>
  <si>
    <t>00206RCT</t>
  </si>
  <si>
    <t>AT&amp;T Inc. 4.125% 17-FEB-2026</t>
  </si>
  <si>
    <t>225108</t>
  </si>
  <si>
    <t>00206RCT7</t>
  </si>
  <si>
    <t xml:space="preserve"> 2/09/2016</t>
  </si>
  <si>
    <t>11/16/2025</t>
  </si>
  <si>
    <t>023650AH</t>
  </si>
  <si>
    <t>America West Airlines 2001-1 7.1% 02-APR-2021</t>
  </si>
  <si>
    <t>100254</t>
  </si>
  <si>
    <t>023650AH7</t>
  </si>
  <si>
    <t>50077LAJ</t>
  </si>
  <si>
    <t>Kraft Heinz Foods Co. 3.5% 15-JUL-2022</t>
  </si>
  <si>
    <t>234638</t>
  </si>
  <si>
    <t>50077LAJ5</t>
  </si>
  <si>
    <t>256677AD</t>
  </si>
  <si>
    <t>Dollar General Corporation 4.15% 01-NOV-2025</t>
  </si>
  <si>
    <t>217925</t>
  </si>
  <si>
    <t>256677AD7</t>
  </si>
  <si>
    <t xml:space="preserve"> 8/01/2025</t>
  </si>
  <si>
    <t>10/20/2015</t>
  </si>
  <si>
    <t xml:space="preserve"> 7/31/2025</t>
  </si>
  <si>
    <t>69336TAH</t>
  </si>
  <si>
    <t>PHI, Inc. 5.25% 15-MAR-2019</t>
  </si>
  <si>
    <t>116278</t>
  </si>
  <si>
    <t>69336TAH9</t>
  </si>
  <si>
    <t>931427AF</t>
  </si>
  <si>
    <t>Walgreens Boots Alliance, Inc. 3.3% 18-NOV-2021</t>
  </si>
  <si>
    <t>190383</t>
  </si>
  <si>
    <t>931427AF5</t>
  </si>
  <si>
    <t xml:space="preserve"> 9/17/2021</t>
  </si>
  <si>
    <t>07330NAK</t>
  </si>
  <si>
    <t>Branch Banking &amp; Trust Co. 1.35% 01-OCT-2017</t>
  </si>
  <si>
    <t>178161</t>
  </si>
  <si>
    <t>07330NAK1</t>
  </si>
  <si>
    <t>74340XAY</t>
  </si>
  <si>
    <t>Prologis, L.P. 3.35% 01-FEB-2021</t>
  </si>
  <si>
    <t>112706</t>
  </si>
  <si>
    <t>74340XAY7</t>
  </si>
  <si>
    <t>11/02/2020</t>
  </si>
  <si>
    <t>918204AV</t>
  </si>
  <si>
    <t>V.F. Corporation 3.5% 01-SEP-2021</t>
  </si>
  <si>
    <t>108192</t>
  </si>
  <si>
    <t>918204AV0</t>
  </si>
  <si>
    <t>015271AC</t>
  </si>
  <si>
    <t>Alexandria Real Estate Equities, Inc. 4.6% 01-APR-2022</t>
  </si>
  <si>
    <t>100190</t>
  </si>
  <si>
    <t>015271AC3</t>
  </si>
  <si>
    <t xml:space="preserve"> 1/03/2022</t>
  </si>
  <si>
    <t xml:space="preserve"> 2/29/2012</t>
  </si>
  <si>
    <t>84756NAD</t>
  </si>
  <si>
    <t>Spectra Energy Partners, LP 4.75% 15-MAR-2024</t>
  </si>
  <si>
    <t>112411</t>
  </si>
  <si>
    <t>84756NAD1</t>
  </si>
  <si>
    <t>09062XAF</t>
  </si>
  <si>
    <t>Biogen Inc. 4.05% 15-SEP-2025</t>
  </si>
  <si>
    <t>216678</t>
  </si>
  <si>
    <t>09062XAF0</t>
  </si>
  <si>
    <t>375558BC</t>
  </si>
  <si>
    <t>Gilead Sciences, Inc. 3.25% 01-SEP-2022</t>
  </si>
  <si>
    <t>217673</t>
  </si>
  <si>
    <t>375558BC6</t>
  </si>
  <si>
    <t>USU24437AE26</t>
  </si>
  <si>
    <t>Hanesbrands Inc. 4.875% 15-MAY-2026</t>
  </si>
  <si>
    <t>228876</t>
  </si>
  <si>
    <t xml:space="preserve"> 5/06/2016</t>
  </si>
  <si>
    <t xml:space="preserve"> 2/14/2026</t>
  </si>
  <si>
    <t>44701QBD</t>
  </si>
  <si>
    <t>Huntsman International LLC 5.125% 15-NOV-2022</t>
  </si>
  <si>
    <t>227221</t>
  </si>
  <si>
    <t>44701QBD3</t>
  </si>
  <si>
    <t xml:space="preserve"> 8/14/2022</t>
  </si>
  <si>
    <t>872539AA</t>
  </si>
  <si>
    <t>TJX Companies, Inc. 2.75% 15-JUN-2021</t>
  </si>
  <si>
    <t>185178</t>
  </si>
  <si>
    <t>872539AA9</t>
  </si>
  <si>
    <t>574599BL</t>
  </si>
  <si>
    <t>Masco Corporation 4.375% 01-APR-2026</t>
  </si>
  <si>
    <t>225447</t>
  </si>
  <si>
    <t>574599BL9</t>
  </si>
  <si>
    <t>49456BAB</t>
  </si>
  <si>
    <t>Kinder Morgan, Inc. 5.625% 15-NOV-2023</t>
  </si>
  <si>
    <t>115579</t>
  </si>
  <si>
    <t>49456BAB7</t>
  </si>
  <si>
    <t xml:space="preserve"> 8/14/2023</t>
  </si>
  <si>
    <t>05329WAM</t>
  </si>
  <si>
    <t>AutoNation, Inc. 4.5% 01-OCT-2025</t>
  </si>
  <si>
    <t>216900</t>
  </si>
  <si>
    <t>05329WAM4</t>
  </si>
  <si>
    <t>00206RDC</t>
  </si>
  <si>
    <t>AT&amp;T Inc. 4.45% 01-APR-2024</t>
  </si>
  <si>
    <t>225675</t>
  </si>
  <si>
    <t>00206RDC3</t>
  </si>
  <si>
    <t>49446RAL</t>
  </si>
  <si>
    <t>Kimco Realty Corporation 3.2% 01-MAY-2021</t>
  </si>
  <si>
    <t>114383</t>
  </si>
  <si>
    <t>49446RAL3</t>
  </si>
  <si>
    <t xml:space="preserve"> 4/24/2014</t>
  </si>
  <si>
    <t>476556DB</t>
  </si>
  <si>
    <t>Jersey Central Power &amp; Light Company 4.7% 01-APR-2024</t>
  </si>
  <si>
    <t>182056</t>
  </si>
  <si>
    <t>476556DB8</t>
  </si>
  <si>
    <t xml:space="preserve"> 8/21/2013</t>
  </si>
  <si>
    <t>126650CL</t>
  </si>
  <si>
    <t>CVS Health Corporation 3.875% 20-JUL-2025</t>
  </si>
  <si>
    <t>213751</t>
  </si>
  <si>
    <t>126650CL2</t>
  </si>
  <si>
    <t xml:space="preserve"> 4/21/2025</t>
  </si>
  <si>
    <t xml:space="preserve"> 4/19/2025</t>
  </si>
  <si>
    <t>25746UCE</t>
  </si>
  <si>
    <t>Dominion Resources, Inc. 3.9% 01-OCT-2025</t>
  </si>
  <si>
    <t>216949</t>
  </si>
  <si>
    <t>25746UCE7</t>
  </si>
  <si>
    <t>097023BM</t>
  </si>
  <si>
    <t>Boeing Company 1.65% 30-OCT-2020</t>
  </si>
  <si>
    <t>219396</t>
  </si>
  <si>
    <t>097023BM6</t>
  </si>
  <si>
    <t xml:space="preserve"> 9/30/2020</t>
  </si>
  <si>
    <t>10/29/2015</t>
  </si>
  <si>
    <t>437076AW</t>
  </si>
  <si>
    <t>Home Depot, Inc. 4.4% 01-APR-2021</t>
  </si>
  <si>
    <t>104879</t>
  </si>
  <si>
    <t>437076AW2</t>
  </si>
  <si>
    <t xml:space="preserve"> 3/31/2011</t>
  </si>
  <si>
    <t>92276MAX</t>
  </si>
  <si>
    <t>Ventas Realty LP 4.25% 01-MAR-2022</t>
  </si>
  <si>
    <t>108225</t>
  </si>
  <si>
    <t>92276MAX3</t>
  </si>
  <si>
    <t xml:space="preserve"> 2/10/2012</t>
  </si>
  <si>
    <t>375558BF</t>
  </si>
  <si>
    <t>Gilead Sciences, Inc. 3.65% 01-MAR-2026</t>
  </si>
  <si>
    <t>216580</t>
  </si>
  <si>
    <t>375558BF9</t>
  </si>
  <si>
    <t>50077LAK</t>
  </si>
  <si>
    <t>H. J. Heinz Company 3.95% 15-JUL-2025</t>
  </si>
  <si>
    <t>234641</t>
  </si>
  <si>
    <t>50077LAK2</t>
  </si>
  <si>
    <t xml:space="preserve"> 4/14/2025</t>
  </si>
  <si>
    <t>74340XBE</t>
  </si>
  <si>
    <t>Prologis, L.P. 3.75% 01-NOV-2025</t>
  </si>
  <si>
    <t>218305</t>
  </si>
  <si>
    <t>74340XBE0</t>
  </si>
  <si>
    <t>30161NAN</t>
  </si>
  <si>
    <t>Exelon Corporation 3.95% 15-JUN-2025</t>
  </si>
  <si>
    <t>229076</t>
  </si>
  <si>
    <t>30161NAN1</t>
  </si>
  <si>
    <t xml:space="preserve"> 3/14/2025</t>
  </si>
  <si>
    <t>26441CAF</t>
  </si>
  <si>
    <t>Duke Energy Corporation 3.55% 15-SEP-2021</t>
  </si>
  <si>
    <t>179656</t>
  </si>
  <si>
    <t>26441CAF2</t>
  </si>
  <si>
    <t xml:space="preserve"> 8/25/2011</t>
  </si>
  <si>
    <t>81211KAW</t>
  </si>
  <si>
    <t>Sealed Air Corporation 5.125% 01-DEC-2024</t>
  </si>
  <si>
    <t>190397</t>
  </si>
  <si>
    <t>81211KAW0</t>
  </si>
  <si>
    <t xml:space="preserve"> 9/03/2024</t>
  </si>
  <si>
    <t xml:space="preserve"> 8/31/2024</t>
  </si>
  <si>
    <t>00206RCS</t>
  </si>
  <si>
    <t>AT&amp;T Inc. 3.6% 17-FEB-2023</t>
  </si>
  <si>
    <t>225107</t>
  </si>
  <si>
    <t>00206RCS9</t>
  </si>
  <si>
    <t>12/19/2022</t>
  </si>
  <si>
    <t>12/16/2022</t>
  </si>
  <si>
    <t>26884TAP</t>
  </si>
  <si>
    <t>ERAC USA Finance LLC 3.8% 01-NOV-2025</t>
  </si>
  <si>
    <t>219586</t>
  </si>
  <si>
    <t>26884TAP7</t>
  </si>
  <si>
    <t>11/09/2015</t>
  </si>
  <si>
    <t>34964CAA</t>
  </si>
  <si>
    <t>Fortune Brands Home &amp; Security, Inc. 4.0% 15-JUN-2025</t>
  </si>
  <si>
    <t>211868</t>
  </si>
  <si>
    <t>34964CAA4</t>
  </si>
  <si>
    <t>418056AT</t>
  </si>
  <si>
    <t>Hasbro, Inc. 3.15% 15-MAY-2021</t>
  </si>
  <si>
    <t>114734</t>
  </si>
  <si>
    <t>418056AT4</t>
  </si>
  <si>
    <t>92343VCN</t>
  </si>
  <si>
    <t>Verizon Communications Inc. 3.0% 01-NOV-2021</t>
  </si>
  <si>
    <t>190126</t>
  </si>
  <si>
    <t>92343VCN2</t>
  </si>
  <si>
    <t xml:space="preserve"> 8/31/2021</t>
  </si>
  <si>
    <t>XS0252367775</t>
  </si>
  <si>
    <t>American International Group, Inc. 5.0% 26-APR-2023</t>
  </si>
  <si>
    <t>108893</t>
  </si>
  <si>
    <t>610202BN</t>
  </si>
  <si>
    <t>Monongahela Power Co. 4.1% 15-APR-2024</t>
  </si>
  <si>
    <t>112953</t>
  </si>
  <si>
    <t>610202BN2</t>
  </si>
  <si>
    <t xml:space="preserve"> 1/16/2024</t>
  </si>
  <si>
    <t xml:space="preserve"> 1/14/2024</t>
  </si>
  <si>
    <t>871829AZ</t>
  </si>
  <si>
    <t>Sysco Corporation 3.75% 01-OCT-2025</t>
  </si>
  <si>
    <t>216985</t>
  </si>
  <si>
    <t>871829AZ0</t>
  </si>
  <si>
    <t>125896BK</t>
  </si>
  <si>
    <t>CMS Energy Corporation 5.05% 15-MAR-2022</t>
  </si>
  <si>
    <t>100815</t>
  </si>
  <si>
    <t>125896BK5</t>
  </si>
  <si>
    <t>126650CC</t>
  </si>
  <si>
    <t>CVS Health Corporation 4.0% 05-DEC-2023</t>
  </si>
  <si>
    <t>178540</t>
  </si>
  <si>
    <t>126650CC2</t>
  </si>
  <si>
    <t xml:space="preserve"> 9/05/2023</t>
  </si>
  <si>
    <t xml:space="preserve"> 9/04/2023</t>
  </si>
  <si>
    <t>XS0429325748</t>
  </si>
  <si>
    <t>Barclays Bank PLC 10.0% 21-MAY-2021</t>
  </si>
  <si>
    <t>108937</t>
  </si>
  <si>
    <t>031162BM</t>
  </si>
  <si>
    <t>Amgen Inc. 3.875% 15-NOV-2021</t>
  </si>
  <si>
    <t>100318</t>
  </si>
  <si>
    <t>031162BM1</t>
  </si>
  <si>
    <t>49446RAN</t>
  </si>
  <si>
    <t>Kimco Realty Corporation 3.4% 01-NOV-2022</t>
  </si>
  <si>
    <t>217832</t>
  </si>
  <si>
    <t>49446RAN9</t>
  </si>
  <si>
    <t>035242AP</t>
  </si>
  <si>
    <t>Anheuser Busch Inbev Finance, Inc. 3.65% 01-FEB-2026</t>
  </si>
  <si>
    <t>222589</t>
  </si>
  <si>
    <t>035242AP1</t>
  </si>
  <si>
    <t>10/31/2025</t>
  </si>
  <si>
    <t>00507UAR</t>
  </si>
  <si>
    <t>Actavis Funding SCS 3.45% 15-MAR-2022</t>
  </si>
  <si>
    <t>205952</t>
  </si>
  <si>
    <t>00507UAR2</t>
  </si>
  <si>
    <t xml:space="preserve"> 1/17/2022</t>
  </si>
  <si>
    <t xml:space="preserve"> 1/14/2022</t>
  </si>
  <si>
    <t>85375CBE</t>
  </si>
  <si>
    <t>Standard Pacific Corp. 5.875% 15-NOV-2024</t>
  </si>
  <si>
    <t>190349</t>
  </si>
  <si>
    <t>85375CBE0</t>
  </si>
  <si>
    <t xml:space="preserve"> 5/14/2024</t>
  </si>
  <si>
    <t>893045AE</t>
  </si>
  <si>
    <t>Trans-Allegheny Interstate Line Co. 3.85% 01-JUN-2025</t>
  </si>
  <si>
    <t>194094</t>
  </si>
  <si>
    <t>893045AE4</t>
  </si>
  <si>
    <t>12/11/2014</t>
  </si>
  <si>
    <t>151020AS</t>
  </si>
  <si>
    <t>Celgene Corporation 3.875% 15-AUG-2025</t>
  </si>
  <si>
    <t>215029</t>
  </si>
  <si>
    <t>151020AS3</t>
  </si>
  <si>
    <t>33767BAB</t>
  </si>
  <si>
    <t>FirstEnergy Transmission LLC 4.35% 15-JAN-2025</t>
  </si>
  <si>
    <t>114827</t>
  </si>
  <si>
    <t>33767BAB5</t>
  </si>
  <si>
    <t>00440EAV</t>
  </si>
  <si>
    <t>ACE INA Holdings, Inc. 3.35% 03-MAY-2026</t>
  </si>
  <si>
    <t>218308</t>
  </si>
  <si>
    <t>00440EAV9</t>
  </si>
  <si>
    <t xml:space="preserve"> 2/03/2026</t>
  </si>
  <si>
    <t xml:space="preserve"> 2/02/2026</t>
  </si>
  <si>
    <t>74340XAW</t>
  </si>
  <si>
    <t>Prologis, L.P. 4.25% 15-AUG-2023</t>
  </si>
  <si>
    <t>116172</t>
  </si>
  <si>
    <t>74340XAW1</t>
  </si>
  <si>
    <t>651229AS</t>
  </si>
  <si>
    <t>Newell Brands Inc 3.9% 01-NOV-2025</t>
  </si>
  <si>
    <t>217893</t>
  </si>
  <si>
    <t>651229AS5</t>
  </si>
  <si>
    <t>855244AD</t>
  </si>
  <si>
    <t>Starbucks Corporation 3.85% 01-OCT-2023</t>
  </si>
  <si>
    <t>112234</t>
  </si>
  <si>
    <t>855244AD1</t>
  </si>
  <si>
    <t xml:space="preserve"> 7/03/2023</t>
  </si>
  <si>
    <t xml:space="preserve"> 9/06/2013</t>
  </si>
  <si>
    <t xml:space="preserve"> 6/30/2023</t>
  </si>
  <si>
    <t>53117CAQ</t>
  </si>
  <si>
    <t>Liberty Property LP 4.4% 15-FEB-2024</t>
  </si>
  <si>
    <t>182479</t>
  </si>
  <si>
    <t>53117CAQ5</t>
  </si>
  <si>
    <t xml:space="preserve"> 9/27/2013</t>
  </si>
  <si>
    <t>11/14/2023</t>
  </si>
  <si>
    <t>574599BJ</t>
  </si>
  <si>
    <t>Masco Corporation 4.45% 01-APR-2025</t>
  </si>
  <si>
    <t>206189</t>
  </si>
  <si>
    <t>574599BJ4</t>
  </si>
  <si>
    <t xml:space="preserve"> 3/24/2015</t>
  </si>
  <si>
    <t>035242AL</t>
  </si>
  <si>
    <t>Anheuser Busch Inbev Finance, Inc. 3.3% 01-FEB-2023</t>
  </si>
  <si>
    <t>222618</t>
  </si>
  <si>
    <t>035242AL0</t>
  </si>
  <si>
    <t>12/01/2022</t>
  </si>
  <si>
    <t>11/30/2022</t>
  </si>
  <si>
    <t>81211KAS</t>
  </si>
  <si>
    <t>Sealed Air Corporation 6.5% 01-DEC-2020</t>
  </si>
  <si>
    <t>184716</t>
  </si>
  <si>
    <t>81211KAS9</t>
  </si>
  <si>
    <t>11/28/2012</t>
  </si>
  <si>
    <t>10112RAX</t>
  </si>
  <si>
    <t>Boston Properties LP 3.65% 01-FEB-2026</t>
  </si>
  <si>
    <t>222522</t>
  </si>
  <si>
    <t>10112RAX2</t>
  </si>
  <si>
    <t xml:space="preserve"> 1/20/2016</t>
  </si>
  <si>
    <t>260543CC</t>
  </si>
  <si>
    <t>Dow Chemical Company 4.25% 15-NOV-2020</t>
  </si>
  <si>
    <t>101798</t>
  </si>
  <si>
    <t>260543CC5</t>
  </si>
  <si>
    <t>11/09/2010</t>
  </si>
  <si>
    <t>XS1052677892</t>
  </si>
  <si>
    <t>Anglo American Capital Plc 3.25% 03-APR-2023</t>
  </si>
  <si>
    <t>224274</t>
  </si>
  <si>
    <t>85205TAG</t>
  </si>
  <si>
    <t>Spirit AeroSystems, Inc. 3.85% 15-JUN-2026</t>
  </si>
  <si>
    <t>229346</t>
  </si>
  <si>
    <t>85205TAG5</t>
  </si>
  <si>
    <t>013817AW</t>
  </si>
  <si>
    <t>Alcoa Inc. 5.125% 01-OCT-2024</t>
  </si>
  <si>
    <t>189675</t>
  </si>
  <si>
    <t>013817AW1</t>
  </si>
  <si>
    <t xml:space="preserve"> 9/22/2014</t>
  </si>
  <si>
    <t xml:space="preserve"> 6/30/2024</t>
  </si>
  <si>
    <t>863667AN</t>
  </si>
  <si>
    <t>Stryker Corporation 3.5% 15-MAR-2026</t>
  </si>
  <si>
    <t>225322</t>
  </si>
  <si>
    <t>863667AN1</t>
  </si>
  <si>
    <t>609207AB</t>
  </si>
  <si>
    <t>Mondelez International, Inc. 4.0% 01-FEB-2024</t>
  </si>
  <si>
    <t>190299</t>
  </si>
  <si>
    <t>609207AB1</t>
  </si>
  <si>
    <t>11/01/2023</t>
  </si>
  <si>
    <t>10/31/2023</t>
  </si>
  <si>
    <t>DE000CB83CF0</t>
  </si>
  <si>
    <t>Commerzbank AG 7.75% 16-MAR-2021</t>
  </si>
  <si>
    <t>108755</t>
  </si>
  <si>
    <t>00440EAU</t>
  </si>
  <si>
    <t>ACE INA Holdings, Inc. 2.875% 03-NOV-2022</t>
  </si>
  <si>
    <t>218307</t>
  </si>
  <si>
    <t>00440EAU1</t>
  </si>
  <si>
    <t xml:space="preserve"> 9/06/2022</t>
  </si>
  <si>
    <t xml:space="preserve"> 9/02/2022</t>
  </si>
  <si>
    <t>902494AX</t>
  </si>
  <si>
    <t>Tyson Foods, Inc. 3.95% 15-AUG-2024</t>
  </si>
  <si>
    <t>116066</t>
  </si>
  <si>
    <t>902494AX1</t>
  </si>
  <si>
    <t>883556BF</t>
  </si>
  <si>
    <t>Thermo Fisher Scientific Inc. 4.15% 01-FEB-2024</t>
  </si>
  <si>
    <t>114170</t>
  </si>
  <si>
    <t>883556BF8</t>
  </si>
  <si>
    <t>595620AM</t>
  </si>
  <si>
    <t>MidAmerican Energy Company 3.5% 15-OCT-2024</t>
  </si>
  <si>
    <t>114448</t>
  </si>
  <si>
    <t>595620AM7</t>
  </si>
  <si>
    <t xml:space="preserve"> 7/14/2024</t>
  </si>
  <si>
    <t>887317AW</t>
  </si>
  <si>
    <t>Time Warner Inc. 3.6% 15-JUL-2025</t>
  </si>
  <si>
    <t>211662</t>
  </si>
  <si>
    <t>887317AW5</t>
  </si>
  <si>
    <t>741503AZ</t>
  </si>
  <si>
    <t>Priceline Group, Inc. 3.6% 01-JUN-2026</t>
  </si>
  <si>
    <t>229093</t>
  </si>
  <si>
    <t>741503AZ9</t>
  </si>
  <si>
    <t xml:space="preserve"> 3/02/2026</t>
  </si>
  <si>
    <t>07556QBH</t>
  </si>
  <si>
    <t>Beazer Homes USA, Inc. 5.75% 15-JUN-2019</t>
  </si>
  <si>
    <t>115966</t>
  </si>
  <si>
    <t>07556QBH7</t>
  </si>
  <si>
    <t>XS1222584325</t>
  </si>
  <si>
    <t>Klockner Pentaplast of America, Inc. 7.125% 01-NOV-2020</t>
  </si>
  <si>
    <t>208324</t>
  </si>
  <si>
    <t>XS1222586296</t>
  </si>
  <si>
    <t>208329</t>
  </si>
  <si>
    <t>931427AH</t>
  </si>
  <si>
    <t>Walgreens Boots Alliance, Inc. 3.8% 18-NOV-2024</t>
  </si>
  <si>
    <t>190384</t>
  </si>
  <si>
    <t>931427AH1</t>
  </si>
  <si>
    <t xml:space="preserve"> 8/19/2024</t>
  </si>
  <si>
    <t xml:space="preserve"> 8/17/2024</t>
  </si>
  <si>
    <t>690742AE</t>
  </si>
  <si>
    <t>Owens Corning 4.2% 01-DEC-2024</t>
  </si>
  <si>
    <t>192769</t>
  </si>
  <si>
    <t>690742AE1</t>
  </si>
  <si>
    <t>316773CL</t>
  </si>
  <si>
    <t>Fifth Third Bancorp 3.5% 15-MAR-2022</t>
  </si>
  <si>
    <t>104011</t>
  </si>
  <si>
    <t>316773CL2</t>
  </si>
  <si>
    <t>69349LAG</t>
  </si>
  <si>
    <t>PNC Bank NA 2.7% 01-NOV-2022</t>
  </si>
  <si>
    <t>114608</t>
  </si>
  <si>
    <t>69349LAG3</t>
  </si>
  <si>
    <t>10/03/2022</t>
  </si>
  <si>
    <t>247126AH</t>
  </si>
  <si>
    <t>Delphi Corp. 5.0% 15-FEB-2023</t>
  </si>
  <si>
    <t>109031</t>
  </si>
  <si>
    <t>247126AH8</t>
  </si>
  <si>
    <t xml:space="preserve"> 2/14/2013</t>
  </si>
  <si>
    <t xml:space="preserve"> 2/14/2018</t>
  </si>
  <si>
    <t>494550BT</t>
  </si>
  <si>
    <t>Kinder Morgan Energy Partners, L.P. 3.5% 01-MAR-2021</t>
  </si>
  <si>
    <t>116890</t>
  </si>
  <si>
    <t>494550BT2</t>
  </si>
  <si>
    <t xml:space="preserve"> 2/24/2014</t>
  </si>
  <si>
    <t>00206RDD</t>
  </si>
  <si>
    <t>AT&amp;T Inc. 3.95% 15-JAN-2025</t>
  </si>
  <si>
    <t>225676</t>
  </si>
  <si>
    <t>00206RDD1</t>
  </si>
  <si>
    <t>125896BM</t>
  </si>
  <si>
    <t>CMS Energy Corporation 3.875% 01-MAR-2024</t>
  </si>
  <si>
    <t>113851</t>
  </si>
  <si>
    <t>125896BM1</t>
  </si>
  <si>
    <t>11/30/2023</t>
  </si>
  <si>
    <t>594918AW</t>
  </si>
  <si>
    <t>Microsoft Corporation 3.625% 15-DEC-2023</t>
  </si>
  <si>
    <t>113163</t>
  </si>
  <si>
    <t>594918AW4</t>
  </si>
  <si>
    <t>88160QAA</t>
  </si>
  <si>
    <t>Tesoro Logistics Finance Corp. 5.875% 01-OCT-2020</t>
  </si>
  <si>
    <t>112302</t>
  </si>
  <si>
    <t>88160QAA1</t>
  </si>
  <si>
    <t xml:space="preserve"> 9/13/2013</t>
  </si>
  <si>
    <t>842587CU</t>
  </si>
  <si>
    <t>Southern Company 2.95% 01-JUL-2023</t>
  </si>
  <si>
    <t>229140</t>
  </si>
  <si>
    <t>842587CU9</t>
  </si>
  <si>
    <t xml:space="preserve"> 4/30/2023</t>
  </si>
  <si>
    <t>74340XAU</t>
  </si>
  <si>
    <t>Prologis, L.P. 6.875% 15-MAR-2020</t>
  </si>
  <si>
    <t>107009</t>
  </si>
  <si>
    <t>74340XAU5</t>
  </si>
  <si>
    <t xml:space="preserve"> 6/03/2011</t>
  </si>
  <si>
    <t>579780AK</t>
  </si>
  <si>
    <t>McCormick &amp; Company, Incorporated 3.25% 15-NOV-2025</t>
  </si>
  <si>
    <t>219601</t>
  </si>
  <si>
    <t>579780AK3</t>
  </si>
  <si>
    <t xml:space="preserve"> 8/14/2025</t>
  </si>
  <si>
    <t>883556AZ</t>
  </si>
  <si>
    <t>Thermo Fisher Scientific Inc. 3.6% 15-AUG-2021</t>
  </si>
  <si>
    <t>107838</t>
  </si>
  <si>
    <t>883556AZ5</t>
  </si>
  <si>
    <t xml:space="preserve"> 8/16/2011</t>
  </si>
  <si>
    <t>501044CY</t>
  </si>
  <si>
    <t>Kroger Co. 4.0% 01-FEB-2024</t>
  </si>
  <si>
    <t>113509</t>
  </si>
  <si>
    <t>501044CY5</t>
  </si>
  <si>
    <t xml:space="preserve"> 1/30/2014</t>
  </si>
  <si>
    <t>91324PBT</t>
  </si>
  <si>
    <t>UnitedHealth Group Incorporated 3.375% 15-NOV-2021</t>
  </si>
  <si>
    <t>185860</t>
  </si>
  <si>
    <t>91324PBT8</t>
  </si>
  <si>
    <t>740189AM</t>
  </si>
  <si>
    <t>Precision Castparts Corp. 3.25% 15-JUN-2025</t>
  </si>
  <si>
    <t>211751</t>
  </si>
  <si>
    <t>740189AM7</t>
  </si>
  <si>
    <t>651229AQ</t>
  </si>
  <si>
    <t>Newell Brands Inc 4.0% 01-DEC-2024</t>
  </si>
  <si>
    <t>192759</t>
  </si>
  <si>
    <t>651229AQ9</t>
  </si>
  <si>
    <t>391164AF</t>
  </si>
  <si>
    <t>Great Plains Energy Incorporated 5.292% 15-JUN-2022</t>
  </si>
  <si>
    <t>104558</t>
  </si>
  <si>
    <t>391164AF7</t>
  </si>
  <si>
    <t xml:space="preserve"> 6/15/2014</t>
  </si>
  <si>
    <t>828807CW</t>
  </si>
  <si>
    <t>Simon Property Group LP 3.3% 15-JAN-2026</t>
  </si>
  <si>
    <t>223521</t>
  </si>
  <si>
    <t>828807CW5</t>
  </si>
  <si>
    <t xml:space="preserve"> 1/13/2016</t>
  </si>
  <si>
    <t>797440BR</t>
  </si>
  <si>
    <t>San Diego Gas &amp; Electric Company 3.6% 01-SEP-2023</t>
  </si>
  <si>
    <t>112244</t>
  </si>
  <si>
    <t>797440BR4</t>
  </si>
  <si>
    <t xml:space="preserve"> 9/09/2013</t>
  </si>
  <si>
    <t>907818DR</t>
  </si>
  <si>
    <t>Union Pacific Corporation 3.646% 15-FEB-2024</t>
  </si>
  <si>
    <t>113488</t>
  </si>
  <si>
    <t>907818DR6</t>
  </si>
  <si>
    <t>74834LAZ</t>
  </si>
  <si>
    <t>Quest Diagnostics Incorporated 3.45% 01-JUN-2026</t>
  </si>
  <si>
    <t>229324</t>
  </si>
  <si>
    <t>74834LAZ3</t>
  </si>
  <si>
    <t xml:space="preserve"> 5/26/2016</t>
  </si>
  <si>
    <t>20030NBL</t>
  </si>
  <si>
    <t>Comcast Corporation 3.375% 15-FEB-2025</t>
  </si>
  <si>
    <t>116063</t>
  </si>
  <si>
    <t>20030NBL4</t>
  </si>
  <si>
    <t xml:space="preserve"> 8/12/2014</t>
  </si>
  <si>
    <t>00287YAP</t>
  </si>
  <si>
    <t>AbbVie, Inc. 3.2% 06-NOV-2022</t>
  </si>
  <si>
    <t>211472</t>
  </si>
  <si>
    <t>00287YAP4</t>
  </si>
  <si>
    <t xml:space="preserve"> 9/05/2022</t>
  </si>
  <si>
    <t>001084AQ</t>
  </si>
  <si>
    <t>AGCO Corporation 5.875% 01-DEC-2021</t>
  </si>
  <si>
    <t>100069</t>
  </si>
  <si>
    <t>001084AQ5</t>
  </si>
  <si>
    <t xml:space="preserve"> 5/03/2012</t>
  </si>
  <si>
    <t>375558AW</t>
  </si>
  <si>
    <t>Gilead Sciences, Inc. 3.7% 01-APR-2024</t>
  </si>
  <si>
    <t>181264</t>
  </si>
  <si>
    <t>375558AW3</t>
  </si>
  <si>
    <t>581557BE</t>
  </si>
  <si>
    <t>McKesson Corporation 3.796% 15-MAR-2024</t>
  </si>
  <si>
    <t>182770</t>
  </si>
  <si>
    <t>581557BE4</t>
  </si>
  <si>
    <t>37045XBK</t>
  </si>
  <si>
    <t>General Motors Financial Co., Inc. 3.7% 09-MAY-2023</t>
  </si>
  <si>
    <t>228886</t>
  </si>
  <si>
    <t>37045XBK1</t>
  </si>
  <si>
    <t xml:space="preserve"> 3/09/2023</t>
  </si>
  <si>
    <t xml:space="preserve"> 5/09/2016</t>
  </si>
  <si>
    <t xml:space="preserve"> 3/08/2023</t>
  </si>
  <si>
    <t>828807CR</t>
  </si>
  <si>
    <t>Simon Property Group LP 3.75% 01-FEB-2024</t>
  </si>
  <si>
    <t>113610</t>
  </si>
  <si>
    <t>828807CR6</t>
  </si>
  <si>
    <t xml:space="preserve"> 1/21/2014</t>
  </si>
  <si>
    <t>863667AH</t>
  </si>
  <si>
    <t>Stryker Corporation 3.375% 01-NOV-2025</t>
  </si>
  <si>
    <t>219532</t>
  </si>
  <si>
    <t>863667AH4</t>
  </si>
  <si>
    <t>437076BM</t>
  </si>
  <si>
    <t>Home Depot, Inc. 3.0% 01-APR-2026</t>
  </si>
  <si>
    <t>225179</t>
  </si>
  <si>
    <t>437076BM3</t>
  </si>
  <si>
    <t>120568AW</t>
  </si>
  <si>
    <t>Bunge Ltd. Finance Corp. 3.5% 24-NOV-2020</t>
  </si>
  <si>
    <t>220165</t>
  </si>
  <si>
    <t>120568AW0</t>
  </si>
  <si>
    <t>11/24/2020</t>
  </si>
  <si>
    <t>257375AH</t>
  </si>
  <si>
    <t>Dominion Gas Holdings LLC 3.6% 15-DEC-2024</t>
  </si>
  <si>
    <t>190707</t>
  </si>
  <si>
    <t>257375AH8</t>
  </si>
  <si>
    <t xml:space="preserve"> 9/14/2024</t>
  </si>
  <si>
    <t>832248AV</t>
  </si>
  <si>
    <t>Smithfield Foods, Inc. 6.625% 15-AUG-2022</t>
  </si>
  <si>
    <t>107496</t>
  </si>
  <si>
    <t>832248AV0</t>
  </si>
  <si>
    <t xml:space="preserve"> 8/14/2017</t>
  </si>
  <si>
    <t>761735AT</t>
  </si>
  <si>
    <t>Reynolds Group Issuer, Inc. 5.125% 15-JUL-2023</t>
  </si>
  <si>
    <t>231096</t>
  </si>
  <si>
    <t>761735AT6</t>
  </si>
  <si>
    <t>931142DP</t>
  </si>
  <si>
    <t>Wal-Mart Stores, Inc. 3.3% 22-APR-2024</t>
  </si>
  <si>
    <t>114405</t>
  </si>
  <si>
    <t>931142DP5</t>
  </si>
  <si>
    <t xml:space="preserve"> 1/22/2024</t>
  </si>
  <si>
    <t xml:space="preserve"> 4/22/2014</t>
  </si>
  <si>
    <t xml:space="preserve"> 1/21/2024</t>
  </si>
  <si>
    <t>44107TAT</t>
  </si>
  <si>
    <t>Host Hotels &amp; Resorts LP 4.75% 01-MAR-2023</t>
  </si>
  <si>
    <t>104896</t>
  </si>
  <si>
    <t>44107TAT3</t>
  </si>
  <si>
    <t xml:space="preserve"> 8/09/2012</t>
  </si>
  <si>
    <t>842587CV</t>
  </si>
  <si>
    <t>Southern Company 3.25% 01-JUL-2026</t>
  </si>
  <si>
    <t>230772</t>
  </si>
  <si>
    <t>842587CV7</t>
  </si>
  <si>
    <t xml:space="preserve"> 4/01/2026</t>
  </si>
  <si>
    <t xml:space="preserve"> 3/31/2026</t>
  </si>
  <si>
    <t>277432AR</t>
  </si>
  <si>
    <t>Eastman Chemical Company 3.8% 15-MAR-2025</t>
  </si>
  <si>
    <t>192600</t>
  </si>
  <si>
    <t>277432AR1</t>
  </si>
  <si>
    <t>12/14/2024</t>
  </si>
  <si>
    <t>084670BS</t>
  </si>
  <si>
    <t>Berkshire Hathaway Inc. 3.125% 15-MAR-2026</t>
  </si>
  <si>
    <t>225758</t>
  </si>
  <si>
    <t>084670BS6</t>
  </si>
  <si>
    <t>026874DD</t>
  </si>
  <si>
    <t>American International Group, Inc. 3.75% 10-JUL-2025</t>
  </si>
  <si>
    <t>214855</t>
  </si>
  <si>
    <t>026874DD6</t>
  </si>
  <si>
    <t xml:space="preserve"> 4/10/2025</t>
  </si>
  <si>
    <t xml:space="preserve"> 4/09/2025</t>
  </si>
  <si>
    <t>084670BR</t>
  </si>
  <si>
    <t>Berkshire Hathaway Inc. 2.75% 15-MAR-2023</t>
  </si>
  <si>
    <t>225380</t>
  </si>
  <si>
    <t>084670BR8</t>
  </si>
  <si>
    <t>69353REU</t>
  </si>
  <si>
    <t>PNC Bank NA 2.45% 05-NOV-2020</t>
  </si>
  <si>
    <t>219518</t>
  </si>
  <si>
    <t>69353REU8</t>
  </si>
  <si>
    <t>11/04/2020</t>
  </si>
  <si>
    <t>30231GAR</t>
  </si>
  <si>
    <t>Exxon Mobil Corporation 2.726% 01-MAR-2023</t>
  </si>
  <si>
    <t>224282</t>
  </si>
  <si>
    <t>30231GAR3</t>
  </si>
  <si>
    <t xml:space="preserve"> 1/03/2023</t>
  </si>
  <si>
    <t xml:space="preserve"> 1/01/2023</t>
  </si>
  <si>
    <t>26441YAY</t>
  </si>
  <si>
    <t>Duke Realty LP 3.75% 01-DEC-2024</t>
  </si>
  <si>
    <t>190476</t>
  </si>
  <si>
    <t>26441YAY3</t>
  </si>
  <si>
    <t>501044CS</t>
  </si>
  <si>
    <t>Kroger Co. 3.85% 01-AUG-2023</t>
  </si>
  <si>
    <t>111747</t>
  </si>
  <si>
    <t>501044CS8</t>
  </si>
  <si>
    <t xml:space="preserve"> 7/25/2013</t>
  </si>
  <si>
    <t>693476BN</t>
  </si>
  <si>
    <t>PNC Funding Corp. 3.3% 08-MAR-2022</t>
  </si>
  <si>
    <t>183686</t>
  </si>
  <si>
    <t>693476BN2</t>
  </si>
  <si>
    <t xml:space="preserve"> 2/07/2022</t>
  </si>
  <si>
    <t>526057BN</t>
  </si>
  <si>
    <t>Lennar Corporation 4.75% 15-NOV-2022</t>
  </si>
  <si>
    <t>112277</t>
  </si>
  <si>
    <t>526057BN3</t>
  </si>
  <si>
    <t xml:space="preserve"> 8/17/2022</t>
  </si>
  <si>
    <t xml:space="preserve"> 8/16/2022</t>
  </si>
  <si>
    <t>983793AF</t>
  </si>
  <si>
    <t>XPO Logistics, Inc. 6.125% 01-SEP-2023</t>
  </si>
  <si>
    <t>234517</t>
  </si>
  <si>
    <t>983793AF7</t>
  </si>
  <si>
    <t xml:space="preserve"> 8/25/2016</t>
  </si>
  <si>
    <t>462613AK</t>
  </si>
  <si>
    <t>IPALCO Enterprises, Inc. 3.45% 15-JUL-2020</t>
  </si>
  <si>
    <t>219845</t>
  </si>
  <si>
    <t>462613AK6</t>
  </si>
  <si>
    <t>11/15/2015</t>
  </si>
  <si>
    <t>92343VCR</t>
  </si>
  <si>
    <t>Verizon Communications Inc. 3.5% 01-NOV-2024</t>
  </si>
  <si>
    <t>190127</t>
  </si>
  <si>
    <t>92343VCR3</t>
  </si>
  <si>
    <t xml:space="preserve"> 8/01/2024</t>
  </si>
  <si>
    <t xml:space="preserve"> 7/31/2024</t>
  </si>
  <si>
    <t>53117CAR</t>
  </si>
  <si>
    <t>Liberty Property LP 3.75% 01-APR-2025</t>
  </si>
  <si>
    <t>207699</t>
  </si>
  <si>
    <t>53117CAR3</t>
  </si>
  <si>
    <t>03027XAK</t>
  </si>
  <si>
    <t>American Tower Corporation 3.375% 15-OCT-2026</t>
  </si>
  <si>
    <t>228958</t>
  </si>
  <si>
    <t>03027XAK6</t>
  </si>
  <si>
    <t>01449JAM</t>
  </si>
  <si>
    <t>Alere Inc. 6.375% 01-JUL-2023</t>
  </si>
  <si>
    <t>211973</t>
  </si>
  <si>
    <t>01449JAM7</t>
  </si>
  <si>
    <t xml:space="preserve"> 6/24/2015</t>
  </si>
  <si>
    <t xml:space="preserve"> 6/30/2018</t>
  </si>
  <si>
    <t>983130AV</t>
  </si>
  <si>
    <t>Wynn Las Vegas Capital Corp. 5.5% 01-MAR-2025</t>
  </si>
  <si>
    <t>204334</t>
  </si>
  <si>
    <t>983130AV7</t>
  </si>
  <si>
    <t>23331ABG</t>
  </si>
  <si>
    <t>D.R. Horton, Inc. 4.75% 15-FEB-2023</t>
  </si>
  <si>
    <t>101564</t>
  </si>
  <si>
    <t>23331ABG3</t>
  </si>
  <si>
    <t>81211KAU</t>
  </si>
  <si>
    <t>Sealed Air Corporation 5.25% 01-APR-2023</t>
  </si>
  <si>
    <t>109896</t>
  </si>
  <si>
    <t>81211KAU4</t>
  </si>
  <si>
    <t xml:space="preserve"> 3/21/2013</t>
  </si>
  <si>
    <t>12/31/2022</t>
  </si>
  <si>
    <t>902494AT</t>
  </si>
  <si>
    <t>Tyson Foods, Inc. 4.5% 15-JUN-2022</t>
  </si>
  <si>
    <t>107966</t>
  </si>
  <si>
    <t>902494AT0</t>
  </si>
  <si>
    <t>67103HAD</t>
  </si>
  <si>
    <t>O'Reilly Automotive, Inc. 3.85% 15-JUN-2023</t>
  </si>
  <si>
    <t>183508</t>
  </si>
  <si>
    <t>67103HAD9</t>
  </si>
  <si>
    <t xml:space="preserve"> 3/14/2023</t>
  </si>
  <si>
    <t>29717PAQ</t>
  </si>
  <si>
    <t>Essex Portfolio LP 3.375% 15-APR-2026</t>
  </si>
  <si>
    <t>227068</t>
  </si>
  <si>
    <t>29717PAQ0</t>
  </si>
  <si>
    <t xml:space="preserve"> 1/15/2026</t>
  </si>
  <si>
    <t xml:space="preserve"> 4/11/2016</t>
  </si>
  <si>
    <t xml:space="preserve"> 1/14/2026</t>
  </si>
  <si>
    <t>30231GAT</t>
  </si>
  <si>
    <t>Exxon Mobil Corporation 3.043% 01-MAR-2026</t>
  </si>
  <si>
    <t>225757</t>
  </si>
  <si>
    <t>30231GAT9</t>
  </si>
  <si>
    <t>741503AW</t>
  </si>
  <si>
    <t>Priceline Group, Inc. 3.65% 15-MAR-2025</t>
  </si>
  <si>
    <t>206054</t>
  </si>
  <si>
    <t>741503AW6</t>
  </si>
  <si>
    <t>87165BAD</t>
  </si>
  <si>
    <t>Synchrony Financial 4.25% 15-AUG-2024</t>
  </si>
  <si>
    <t>185161</t>
  </si>
  <si>
    <t>87165BAD5</t>
  </si>
  <si>
    <t xml:space="preserve"> 8/11/2014</t>
  </si>
  <si>
    <t>126117AS</t>
  </si>
  <si>
    <t>CNA Financial Corporation 3.95% 15-MAY-2024</t>
  </si>
  <si>
    <t>178481</t>
  </si>
  <si>
    <t>126117AS9</t>
  </si>
  <si>
    <t>655044AF</t>
  </si>
  <si>
    <t>Noble Energy, Inc. 4.15% 15-DEC-2021</t>
  </si>
  <si>
    <t>183343</t>
  </si>
  <si>
    <t>655044AF2</t>
  </si>
  <si>
    <t>74456QBP</t>
  </si>
  <si>
    <t>Public Service Electric and Gas Company 1.9% 15-MAR-2021</t>
  </si>
  <si>
    <t>224275</t>
  </si>
  <si>
    <t>74456QBP0</t>
  </si>
  <si>
    <t>00287YAQ</t>
  </si>
  <si>
    <t>AbbVie, Inc. 3.6% 14-MAY-2025</t>
  </si>
  <si>
    <t>211473</t>
  </si>
  <si>
    <t>00287YAQ2</t>
  </si>
  <si>
    <t xml:space="preserve"> 2/14/2025</t>
  </si>
  <si>
    <t xml:space="preserve"> 2/13/2025</t>
  </si>
  <si>
    <t>023135AL</t>
  </si>
  <si>
    <t>Amazon.com, Inc. 2.6% 05-DEC-2019</t>
  </si>
  <si>
    <t>190696</t>
  </si>
  <si>
    <t>023135AL0</t>
  </si>
  <si>
    <t>12/04/2019</t>
  </si>
  <si>
    <t>05531FAQ</t>
  </si>
  <si>
    <t>BB&amp;T Corporation 2.25% 01-FEB-2019</t>
  </si>
  <si>
    <t>177817</t>
  </si>
  <si>
    <t>05531FAQ6</t>
  </si>
  <si>
    <t>0258M0EB</t>
  </si>
  <si>
    <t>American Express Credit Corporation 2.25% 05-MAY-2021</t>
  </si>
  <si>
    <t>228863</t>
  </si>
  <si>
    <t>0258M0EB1</t>
  </si>
  <si>
    <t xml:space="preserve"> 4/05/2021</t>
  </si>
  <si>
    <t>257559AH</t>
  </si>
  <si>
    <t>Domtar Corporation 4.4% 01-APR-2022</t>
  </si>
  <si>
    <t>101788</t>
  </si>
  <si>
    <t>257559AH7</t>
  </si>
  <si>
    <t xml:space="preserve"> 1/01/2022</t>
  </si>
  <si>
    <t xml:space="preserve"> 3/16/2012</t>
  </si>
  <si>
    <t>92276MAY</t>
  </si>
  <si>
    <t>Ventas Realty LP 4.0% 30-APR-2019</t>
  </si>
  <si>
    <t>108226</t>
  </si>
  <si>
    <t>92276MAY1</t>
  </si>
  <si>
    <t xml:space="preserve"> 1/30/2019</t>
  </si>
  <si>
    <t xml:space="preserve"> 1/29/2019</t>
  </si>
  <si>
    <t>457187AB</t>
  </si>
  <si>
    <t>Ingredion Incorporated 3.2% 01-OCT-2026</t>
  </si>
  <si>
    <t>237135</t>
  </si>
  <si>
    <t>457187AB8</t>
  </si>
  <si>
    <t xml:space="preserve"> 9/22/2016</t>
  </si>
  <si>
    <t xml:space="preserve"> 6/30/2026</t>
  </si>
  <si>
    <t>50540RAQ</t>
  </si>
  <si>
    <t>Laboratory Corporation of America Holdings 3.6% 01-FEB-2025</t>
  </si>
  <si>
    <t>203624</t>
  </si>
  <si>
    <t>50540RAQ5</t>
  </si>
  <si>
    <t>10/31/2024</t>
  </si>
  <si>
    <t>88732JBA</t>
  </si>
  <si>
    <t>Time Warner Cable Inc. 4.0% 01-SEP-2021</t>
  </si>
  <si>
    <t>107871</t>
  </si>
  <si>
    <t>88732JBA5</t>
  </si>
  <si>
    <t xml:space="preserve"> 9/12/2011</t>
  </si>
  <si>
    <t>260543CJ</t>
  </si>
  <si>
    <t>Dow Chemical Company 3.5% 01-OCT-2024</t>
  </si>
  <si>
    <t>189722</t>
  </si>
  <si>
    <t>260543CJ0</t>
  </si>
  <si>
    <t>771196BA</t>
  </si>
  <si>
    <t>Roche Holdings, Inc. 2.25% 30-SEP-2019</t>
  </si>
  <si>
    <t>116566</t>
  </si>
  <si>
    <t>771196BA9</t>
  </si>
  <si>
    <t xml:space="preserve"> 8/30/2019</t>
  </si>
  <si>
    <t xml:space="preserve"> 8/29/2019</t>
  </si>
  <si>
    <t>713448DF</t>
  </si>
  <si>
    <t>PepsiCo, Inc. 2.85% 24-FEB-2026</t>
  </si>
  <si>
    <t>224096</t>
  </si>
  <si>
    <t>713448DF2</t>
  </si>
  <si>
    <t>11/23/2025</t>
  </si>
  <si>
    <t>053332AT</t>
  </si>
  <si>
    <t>AutoZone, Inc. 3.125% 21-APR-2026</t>
  </si>
  <si>
    <t>227289</t>
  </si>
  <si>
    <t>053332AT9</t>
  </si>
  <si>
    <t xml:space="preserve"> 1/21/2026</t>
  </si>
  <si>
    <t xml:space="preserve"> 1/20/2026</t>
  </si>
  <si>
    <t>42824CAC</t>
  </si>
  <si>
    <t>Hewlett Packard Enterprise Co. 2.85% 05-OCT-2018</t>
  </si>
  <si>
    <t>217075</t>
  </si>
  <si>
    <t>42824CAC3</t>
  </si>
  <si>
    <t>10/05/2018</t>
  </si>
  <si>
    <t>37045XAW</t>
  </si>
  <si>
    <t>General Motors Financial Co., Inc. 3.45% 10-APR-2022</t>
  </si>
  <si>
    <t>208043</t>
  </si>
  <si>
    <t>37045XAW6</t>
  </si>
  <si>
    <t xml:space="preserve"> 4/10/2015</t>
  </si>
  <si>
    <t>761735AD</t>
  </si>
  <si>
    <t>Reynolds Group Issuer, Inc. 6.875% 15-FEB-2021</t>
  </si>
  <si>
    <t>107169</t>
  </si>
  <si>
    <t>761735AD1</t>
  </si>
  <si>
    <t>68389XBB</t>
  </si>
  <si>
    <t>Oracle Corporation 2.5% 15-MAY-2022</t>
  </si>
  <si>
    <t>208402</t>
  </si>
  <si>
    <t>68389XBB0</t>
  </si>
  <si>
    <t>50540RAL</t>
  </si>
  <si>
    <t>Laboratory Corporation of America Holdings 3.75% 23-AUG-2022</t>
  </si>
  <si>
    <t>182388</t>
  </si>
  <si>
    <t>50540RAL6</t>
  </si>
  <si>
    <t xml:space="preserve"> 5/23/2022</t>
  </si>
  <si>
    <t xml:space="preserve"> 5/22/2022</t>
  </si>
  <si>
    <t>097014AM</t>
  </si>
  <si>
    <t>Boeing Capital Corporation 2.9% 15-AUG-2018</t>
  </si>
  <si>
    <t>178251</t>
  </si>
  <si>
    <t>097014AM6</t>
  </si>
  <si>
    <t>886546AB</t>
  </si>
  <si>
    <t>Tiffany &amp; Co. 3.8% 01-OCT-2024</t>
  </si>
  <si>
    <t>116565</t>
  </si>
  <si>
    <t>886546AB6</t>
  </si>
  <si>
    <t xml:space="preserve"> 5/08/2015</t>
  </si>
  <si>
    <t>29379VBE</t>
  </si>
  <si>
    <t>Enterprise Products Operating LLC 3.75% 15-FEB-2025</t>
  </si>
  <si>
    <t>190332</t>
  </si>
  <si>
    <t>29379VBE2</t>
  </si>
  <si>
    <t>62944TAE</t>
  </si>
  <si>
    <t>NVR, Inc. 3.95% 15-SEP-2022</t>
  </si>
  <si>
    <t>106122</t>
  </si>
  <si>
    <t>62944TAE5</t>
  </si>
  <si>
    <t xml:space="preserve"> 6/14/2022</t>
  </si>
  <si>
    <t>98956PAF</t>
  </si>
  <si>
    <t>Zimmer Biomet Holdings, Inc. 3.55% 01-APR-2025</t>
  </si>
  <si>
    <t>206057</t>
  </si>
  <si>
    <t>98956PAF9</t>
  </si>
  <si>
    <t>92276MBB</t>
  </si>
  <si>
    <t>Ventas Realty LP 2.7% 01-APR-2020</t>
  </si>
  <si>
    <t>109985</t>
  </si>
  <si>
    <t>92276MBB0</t>
  </si>
  <si>
    <t xml:space="preserve"> 1/01/2020</t>
  </si>
  <si>
    <t xml:space="preserve"> 3/19/2013</t>
  </si>
  <si>
    <t>30231GAJ</t>
  </si>
  <si>
    <t>Exxon Mobil Corporation 2.397% 06-MAR-2022</t>
  </si>
  <si>
    <t>207638</t>
  </si>
  <si>
    <t>30231GAJ1</t>
  </si>
  <si>
    <t xml:space="preserve"> 1/06/2022</t>
  </si>
  <si>
    <t xml:space="preserve"> 1/05/2022</t>
  </si>
  <si>
    <t>337932AE</t>
  </si>
  <si>
    <t>FirstEnergy Corp. 2.75% 15-MAR-2018</t>
  </si>
  <si>
    <t>109257</t>
  </si>
  <si>
    <t>337932AE7</t>
  </si>
  <si>
    <t xml:space="preserve"> 3/05/2013</t>
  </si>
  <si>
    <t>120568AX</t>
  </si>
  <si>
    <t>Bunge Ltd. Finance Corp. 3.25% 15-AUG-2026</t>
  </si>
  <si>
    <t>234485</t>
  </si>
  <si>
    <t>120568AX8</t>
  </si>
  <si>
    <t>912909AK</t>
  </si>
  <si>
    <t>United States Steel Corporation 8.375% 01-JUL-2021</t>
  </si>
  <si>
    <t>228874</t>
  </si>
  <si>
    <t>912909AK4</t>
  </si>
  <si>
    <t>USU9118RAA50</t>
  </si>
  <si>
    <t>228875</t>
  </si>
  <si>
    <t>53117CAS</t>
  </si>
  <si>
    <t>Liberty Property LP 3.25% 01-OCT-2026</t>
  </si>
  <si>
    <t>237039</t>
  </si>
  <si>
    <t>53117CAS1</t>
  </si>
  <si>
    <t>571903AS</t>
  </si>
  <si>
    <t>Marriott International, Inc. 3.125% 15-JUN-2026</t>
  </si>
  <si>
    <t>231002</t>
  </si>
  <si>
    <t>571903AS2</t>
  </si>
  <si>
    <t>254672UH</t>
  </si>
  <si>
    <t>Discover Bank 2.6% 13-NOV-2018</t>
  </si>
  <si>
    <t>215119</t>
  </si>
  <si>
    <t>254672UH9</t>
  </si>
  <si>
    <t>10/12/2018</t>
  </si>
  <si>
    <t>01609WAQ</t>
  </si>
  <si>
    <t>Alibaba Group Holding Ltd. 3.6% 28-NOV-2024</t>
  </si>
  <si>
    <t>220304</t>
  </si>
  <si>
    <t>01609WAQ5</t>
  </si>
  <si>
    <t xml:space="preserve"> 8/28/2024</t>
  </si>
  <si>
    <t xml:space="preserve"> 8/27/2024</t>
  </si>
  <si>
    <t>67103HAC</t>
  </si>
  <si>
    <t>O'Reilly Automotive, Inc. 3.8% 01-SEP-2022</t>
  </si>
  <si>
    <t>106570</t>
  </si>
  <si>
    <t>67103HAC1</t>
  </si>
  <si>
    <t xml:space="preserve"> 5/31/2022</t>
  </si>
  <si>
    <t>723787AK</t>
  </si>
  <si>
    <t>Pioneer Natural Resources Company 3.95% 15-JUL-2022</t>
  </si>
  <si>
    <t>184029</t>
  </si>
  <si>
    <t>723787AK3</t>
  </si>
  <si>
    <t xml:space="preserve"> 6/26/2012</t>
  </si>
  <si>
    <t>494550BV</t>
  </si>
  <si>
    <t>Kinder Morgan Energy Partners, L.P. 4.25% 01-SEP-2024</t>
  </si>
  <si>
    <t>189785</t>
  </si>
  <si>
    <t>494550BV7</t>
  </si>
  <si>
    <t xml:space="preserve"> 6/03/2024</t>
  </si>
  <si>
    <t xml:space="preserve"> 9/11/2014</t>
  </si>
  <si>
    <t xml:space="preserve"> 5/31/2024</t>
  </si>
  <si>
    <t>031162BY</t>
  </si>
  <si>
    <t>Amgen Inc. 3.125% 01-MAY-2025</t>
  </si>
  <si>
    <t>209466</t>
  </si>
  <si>
    <t>031162BY5</t>
  </si>
  <si>
    <t xml:space="preserve"> 2/03/2025</t>
  </si>
  <si>
    <t xml:space="preserve"> 1/31/2025</t>
  </si>
  <si>
    <t>38148LAC</t>
  </si>
  <si>
    <t>Goldman Sachs Group, Inc. 3.5% 23-JAN-2025</t>
  </si>
  <si>
    <t>204709</t>
  </si>
  <si>
    <t>38148LAC0</t>
  </si>
  <si>
    <t>92277GAE</t>
  </si>
  <si>
    <t>Ventas Realty LP 3.5% 01-FEB-2025</t>
  </si>
  <si>
    <t>194253</t>
  </si>
  <si>
    <t>92277GAE7</t>
  </si>
  <si>
    <t xml:space="preserve"> 1/14/2015</t>
  </si>
  <si>
    <t>00206RCN</t>
  </si>
  <si>
    <t>AT&amp;T Inc. 3.4% 15-MAY-2025</t>
  </si>
  <si>
    <t>209459</t>
  </si>
  <si>
    <t>00206RCN0</t>
  </si>
  <si>
    <t xml:space="preserve"> 2/18/2025</t>
  </si>
  <si>
    <t>126650CU</t>
  </si>
  <si>
    <t>CVS Health Corporation 2.875% 01-JUN-2026</t>
  </si>
  <si>
    <t>230628</t>
  </si>
  <si>
    <t>126650CU2</t>
  </si>
  <si>
    <t>863667AF</t>
  </si>
  <si>
    <t>Stryker Corporation 3.375% 15-MAY-2024</t>
  </si>
  <si>
    <t>185049</t>
  </si>
  <si>
    <t>863667AF8</t>
  </si>
  <si>
    <t xml:space="preserve"> 5/01/2014</t>
  </si>
  <si>
    <t>31677QAY</t>
  </si>
  <si>
    <t>Fifth Third Bank (Cincinnati, Ohio) 1.15% 18-NOV-2016</t>
  </si>
  <si>
    <t>113578</t>
  </si>
  <si>
    <t>31677QAY5</t>
  </si>
  <si>
    <t>50077LAD</t>
  </si>
  <si>
    <t>Kraft Heinz Foods Co. 3.0% 01-JUN-2026</t>
  </si>
  <si>
    <t>234639</t>
  </si>
  <si>
    <t>50077LAD8</t>
  </si>
  <si>
    <t>69352PAE</t>
  </si>
  <si>
    <t>PPL Capital Funding, Inc. 3.5% 01-DEC-2022</t>
  </si>
  <si>
    <t>113083</t>
  </si>
  <si>
    <t>69352PAE3</t>
  </si>
  <si>
    <t>10/15/2012</t>
  </si>
  <si>
    <t>277432AN</t>
  </si>
  <si>
    <t>Eastman Chemical Company 3.6% 15-AUG-2022</t>
  </si>
  <si>
    <t>179755</t>
  </si>
  <si>
    <t>277432AN0</t>
  </si>
  <si>
    <t>05531FAL</t>
  </si>
  <si>
    <t>BB&amp;T Corporation 1.6% 15-AUG-2017</t>
  </si>
  <si>
    <t>100462</t>
  </si>
  <si>
    <t>05531FAL7</t>
  </si>
  <si>
    <t>71376LAB</t>
  </si>
  <si>
    <t>Performance Food Group, Inc. 5.5% 01-JUN-2024</t>
  </si>
  <si>
    <t>229001</t>
  </si>
  <si>
    <t>71376LAB6</t>
  </si>
  <si>
    <t>655044AH</t>
  </si>
  <si>
    <t>Noble Energy, Inc. 3.9% 15-NOV-2024</t>
  </si>
  <si>
    <t>192761</t>
  </si>
  <si>
    <t>655044AH8</t>
  </si>
  <si>
    <t>11/07/2014</t>
  </si>
  <si>
    <t>81211KAV</t>
  </si>
  <si>
    <t>Sealed Air Corporation 4.875% 01-DEC-2022</t>
  </si>
  <si>
    <t>190396</t>
  </si>
  <si>
    <t>81211KAV2</t>
  </si>
  <si>
    <t>12545DAB</t>
  </si>
  <si>
    <t>CHC Helicopter SA 9.25% 15-OCT-2020</t>
  </si>
  <si>
    <t>100796</t>
  </si>
  <si>
    <t>12545DAB4</t>
  </si>
  <si>
    <t xml:space="preserve"> 6/11/2012</t>
  </si>
  <si>
    <t>855244AK</t>
  </si>
  <si>
    <t>Starbucks Corporation 2.45% 15-JUN-2026</t>
  </si>
  <si>
    <t>228970</t>
  </si>
  <si>
    <t>855244AK5</t>
  </si>
  <si>
    <t>84756NAF</t>
  </si>
  <si>
    <t>Spectra Energy Partners, LP 3.5% 15-MAR-2025</t>
  </si>
  <si>
    <t>207747</t>
  </si>
  <si>
    <t>84756NAF6</t>
  </si>
  <si>
    <t>12/15/2024</t>
  </si>
  <si>
    <t>797440BU</t>
  </si>
  <si>
    <t>San Diego Gas &amp; Electric Company 2.5% 15-MAY-2026</t>
  </si>
  <si>
    <t>229032</t>
  </si>
  <si>
    <t>797440BU7</t>
  </si>
  <si>
    <t>257375AE</t>
  </si>
  <si>
    <t>Dominion Gas Holdings LLC 3.55% 01-NOV-2023</t>
  </si>
  <si>
    <t>116044</t>
  </si>
  <si>
    <t>257375AE5</t>
  </si>
  <si>
    <t xml:space="preserve"> 7/31/2023</t>
  </si>
  <si>
    <t>68389XBM</t>
  </si>
  <si>
    <t>Oracle Corporation 2.65% 15-JUL-2026</t>
  </si>
  <si>
    <t>232653</t>
  </si>
  <si>
    <t>68389XBM6</t>
  </si>
  <si>
    <t>26138EAU</t>
  </si>
  <si>
    <t>Dr Pepper Snapple Group, Inc. 2.55% 15-SEP-2026</t>
  </si>
  <si>
    <t>236792</t>
  </si>
  <si>
    <t>26138EAU3</t>
  </si>
  <si>
    <t xml:space="preserve"> 9/16/2016</t>
  </si>
  <si>
    <t>58013MEY</t>
  </si>
  <si>
    <t>McDonald's Corporation 3.7% 30-JAN-2026</t>
  </si>
  <si>
    <t>222357</t>
  </si>
  <si>
    <t>58013MEY6</t>
  </si>
  <si>
    <t>12/09/2015</t>
  </si>
  <si>
    <t>10/29/2025</t>
  </si>
  <si>
    <t>88947EAN</t>
  </si>
  <si>
    <t>Toll Bros Finance Corp. 4.375% 15-APR-2023</t>
  </si>
  <si>
    <t>110154</t>
  </si>
  <si>
    <t>88947EAN0</t>
  </si>
  <si>
    <t>42217KBA</t>
  </si>
  <si>
    <t>Welltower, Inc. 3.75% 15-MAR-2023</t>
  </si>
  <si>
    <t>181492</t>
  </si>
  <si>
    <t>42217KBA3</t>
  </si>
  <si>
    <t>XS0478803355</t>
  </si>
  <si>
    <t>HeidelbergCement AG 7.5% 03-APR-2020</t>
  </si>
  <si>
    <t>108944</t>
  </si>
  <si>
    <t xml:space="preserve"> 1/19/2010</t>
  </si>
  <si>
    <t xml:space="preserve"> 4/03/2020</t>
  </si>
  <si>
    <t>494550BS</t>
  </si>
  <si>
    <t>Kinder Morgan Energy Partners, L.P. 4.15% 01-FEB-2024</t>
  </si>
  <si>
    <t>190292</t>
  </si>
  <si>
    <t>494550BS4</t>
  </si>
  <si>
    <t>29717PAD</t>
  </si>
  <si>
    <t>Essex Portfolio LP 3.625% 15-AUG-2022</t>
  </si>
  <si>
    <t>179964</t>
  </si>
  <si>
    <t>29717PAD9</t>
  </si>
  <si>
    <t>XS1117295060</t>
  </si>
  <si>
    <t>XPO Logistics, Inc. 5.75% 15-JUN-2021</t>
  </si>
  <si>
    <t>211798</t>
  </si>
  <si>
    <t>55336VAD</t>
  </si>
  <si>
    <t>MPLX LP 4.5% 15-JUL-2023</t>
  </si>
  <si>
    <t>221586</t>
  </si>
  <si>
    <t>55336VAD2</t>
  </si>
  <si>
    <t>91324PBV</t>
  </si>
  <si>
    <t>UnitedHealth Group Incorporated 2.875% 15-MAR-2022</t>
  </si>
  <si>
    <t>108134</t>
  </si>
  <si>
    <t>91324PBV3</t>
  </si>
  <si>
    <t>989207AC</t>
  </si>
  <si>
    <t>Zebra Technologies Corporation 7.25% 15-OCT-2022</t>
  </si>
  <si>
    <t>217941</t>
  </si>
  <si>
    <t>989207AC9</t>
  </si>
  <si>
    <t>097023BR</t>
  </si>
  <si>
    <t>Boeing Company 2.25% 15-JUN-2026</t>
  </si>
  <si>
    <t>229030</t>
  </si>
  <si>
    <t>097023BR5</t>
  </si>
  <si>
    <t>86680WAA</t>
  </si>
  <si>
    <t>Sun Merger Sub, Inc. 5.25% 01-AUG-2018</t>
  </si>
  <si>
    <t>111773</t>
  </si>
  <si>
    <t>86680WAA3</t>
  </si>
  <si>
    <t xml:space="preserve"> 7/31/2013</t>
  </si>
  <si>
    <t xml:space="preserve"> 7/31/2015</t>
  </si>
  <si>
    <t>56585AAG</t>
  </si>
  <si>
    <t>Marathon Petroleum Corporation 3.625% 15-SEP-2024</t>
  </si>
  <si>
    <t>189795</t>
  </si>
  <si>
    <t>56585AAG7</t>
  </si>
  <si>
    <t xml:space="preserve"> 6/14/2024</t>
  </si>
  <si>
    <t>98310WAL</t>
  </si>
  <si>
    <t>Wyndham Worldwide Corporation 3.9% 01-MAR-2023</t>
  </si>
  <si>
    <t>109102</t>
  </si>
  <si>
    <t>98310WAL2</t>
  </si>
  <si>
    <t>693522AG</t>
  </si>
  <si>
    <t>PQ Corp. 6.75% 15-NOV-2022</t>
  </si>
  <si>
    <t>227430</t>
  </si>
  <si>
    <t>693522AG9</t>
  </si>
  <si>
    <t>03969AAD</t>
  </si>
  <si>
    <t>Ardagh Packaging Finance Plc 6.25% 31-JAN-2019</t>
  </si>
  <si>
    <t>113562</t>
  </si>
  <si>
    <t>03969AAD2</t>
  </si>
  <si>
    <t xml:space="preserve"> 1/30/2016</t>
  </si>
  <si>
    <t>494550BL</t>
  </si>
  <si>
    <t>Kinder Morgan Energy Partners, L.P. 3.95% 01-SEP-2022</t>
  </si>
  <si>
    <t>115599</t>
  </si>
  <si>
    <t>494550BL9</t>
  </si>
  <si>
    <t>210518CW</t>
  </si>
  <si>
    <t>Consumers Energy Company 3.125% 31-AUG-2024</t>
  </si>
  <si>
    <t>116120</t>
  </si>
  <si>
    <t>210518CW4</t>
  </si>
  <si>
    <t xml:space="preserve"> 8/18/2014</t>
  </si>
  <si>
    <t xml:space="preserve"> 5/30/2024</t>
  </si>
  <si>
    <t>XS1115235761</t>
  </si>
  <si>
    <t>116581</t>
  </si>
  <si>
    <t>460599AB</t>
  </si>
  <si>
    <t>International Game Technology Plc 6.25% 15-FEB-2022</t>
  </si>
  <si>
    <t>208056</t>
  </si>
  <si>
    <t>460599AB9</t>
  </si>
  <si>
    <t xml:space="preserve"> 4/08/2015</t>
  </si>
  <si>
    <t>189054AT</t>
  </si>
  <si>
    <t>Clorox Company 3.05% 15-SEP-2022</t>
  </si>
  <si>
    <t>178973</t>
  </si>
  <si>
    <t>189054AT6</t>
  </si>
  <si>
    <t>775109AW</t>
  </si>
  <si>
    <t>Rogers Communications Inc. 3.0% 15-MAR-2023</t>
  </si>
  <si>
    <t>109255</t>
  </si>
  <si>
    <t>775109AW1</t>
  </si>
  <si>
    <t>437076AZ</t>
  </si>
  <si>
    <t>Home Depot, Inc. 2.7% 01-APR-2023</t>
  </si>
  <si>
    <t>110137</t>
  </si>
  <si>
    <t>437076AZ5</t>
  </si>
  <si>
    <t xml:space="preserve"> 4/05/2013</t>
  </si>
  <si>
    <t>XS0914791412</t>
  </si>
  <si>
    <t>SW Funding plc 5.5% 16-JUN-2023</t>
  </si>
  <si>
    <t>110354</t>
  </si>
  <si>
    <t>260543CH</t>
  </si>
  <si>
    <t>Dow Chemical Company 3.0% 15-NOV-2022</t>
  </si>
  <si>
    <t>101802</t>
  </si>
  <si>
    <t>260543CH4</t>
  </si>
  <si>
    <t>128195AH</t>
  </si>
  <si>
    <t>Standard Pacific Corp. 6.25% 15-DEC-2021</t>
  </si>
  <si>
    <t>217796</t>
  </si>
  <si>
    <t>128195AH7</t>
  </si>
  <si>
    <t>126650BZ</t>
  </si>
  <si>
    <t>CVS Health Corporation 2.75% 01-DEC-2022</t>
  </si>
  <si>
    <t>178538</t>
  </si>
  <si>
    <t>126650BZ2</t>
  </si>
  <si>
    <t>92277GAH</t>
  </si>
  <si>
    <t>Ventas Realty LP 3.125% 15-JUN-2023</t>
  </si>
  <si>
    <t>229385</t>
  </si>
  <si>
    <t>92277GAH0</t>
  </si>
  <si>
    <t>58155QAG</t>
  </si>
  <si>
    <t>McKesson Corporation 2.85% 15-MAR-2023</t>
  </si>
  <si>
    <t>116930</t>
  </si>
  <si>
    <t>58155QAG8</t>
  </si>
  <si>
    <t>594918AT</t>
  </si>
  <si>
    <t>Microsoft Corporation 2.375% 01-MAY-2023</t>
  </si>
  <si>
    <t>110389</t>
  </si>
  <si>
    <t>594918AT1</t>
  </si>
  <si>
    <t xml:space="preserve"> 5/02/2013</t>
  </si>
  <si>
    <t>10112RAU</t>
  </si>
  <si>
    <t>Boston Properties LP 3.85% 01-FEB-2023</t>
  </si>
  <si>
    <t>178273</t>
  </si>
  <si>
    <t>10112RAU8</t>
  </si>
  <si>
    <t>589331AT</t>
  </si>
  <si>
    <t>Merck &amp; Co., Inc. 2.4% 15-SEP-2022</t>
  </si>
  <si>
    <t>105819</t>
  </si>
  <si>
    <t>589331AT4</t>
  </si>
  <si>
    <t>44107TAQ</t>
  </si>
  <si>
    <t>Host Hotels &amp; Resorts LP 6.0% 01-OCT-2021</t>
  </si>
  <si>
    <t>104894</t>
  </si>
  <si>
    <t>44107TAQ9</t>
  </si>
  <si>
    <t xml:space="preserve"> 6/18/2012</t>
  </si>
  <si>
    <t xml:space="preserve"> 7/02/2021</t>
  </si>
  <si>
    <t>44107TAW</t>
  </si>
  <si>
    <t>Host Hotels &amp; Resorts LP 4.5% 01-FEB-2026</t>
  </si>
  <si>
    <t>217847</t>
  </si>
  <si>
    <t>44107TAW6</t>
  </si>
  <si>
    <t>11/02/2025</t>
  </si>
  <si>
    <t>46284VAA</t>
  </si>
  <si>
    <t>Iron Mountain, Inc. 6.0% 01-OCT-2020</t>
  </si>
  <si>
    <t>217024</t>
  </si>
  <si>
    <t>46284VAA9</t>
  </si>
  <si>
    <t xml:space="preserve"> 9/29/2015</t>
  </si>
  <si>
    <t>07556QBJ</t>
  </si>
  <si>
    <t>Beazer Homes USA, Inc. 8.75% 15-MAR-2022</t>
  </si>
  <si>
    <t>236863</t>
  </si>
  <si>
    <t>07556QBJ3</t>
  </si>
  <si>
    <t>22003BAG</t>
  </si>
  <si>
    <t>Corporate Office Properties, L.P. 3.6% 15-MAY-2023</t>
  </si>
  <si>
    <t>179232</t>
  </si>
  <si>
    <t>22003BAG1</t>
  </si>
  <si>
    <t xml:space="preserve"> 2/15/2023</t>
  </si>
  <si>
    <t xml:space="preserve"> 2/14/2023</t>
  </si>
  <si>
    <t>20337YAA</t>
  </si>
  <si>
    <t>CommScope Technologies Finance LLC 6.0% 15-JUN-2025</t>
  </si>
  <si>
    <t>210480</t>
  </si>
  <si>
    <t>20337YAA5</t>
  </si>
  <si>
    <t xml:space="preserve"> 6/14/2020</t>
  </si>
  <si>
    <t>USU2019PAA40</t>
  </si>
  <si>
    <t>210481</t>
  </si>
  <si>
    <t>72650RAZ</t>
  </si>
  <si>
    <t>Plains All American Pipeline, L.P. 3.65% 01-JUN-2022</t>
  </si>
  <si>
    <t>184042</t>
  </si>
  <si>
    <t>72650RAZ5</t>
  </si>
  <si>
    <t xml:space="preserve"> 2/28/2022</t>
  </si>
  <si>
    <t>44701QAZ</t>
  </si>
  <si>
    <t>Huntsman International LLC 4.875% 15-NOV-2020</t>
  </si>
  <si>
    <t>104950</t>
  </si>
  <si>
    <t>44701QAZ5</t>
  </si>
  <si>
    <t xml:space="preserve"> 1/15/2013</t>
  </si>
  <si>
    <t xml:space="preserve"> 8/16/2020</t>
  </si>
  <si>
    <t>166764AB</t>
  </si>
  <si>
    <t>Chevron Corporation 2.355% 05-DEC-2022</t>
  </si>
  <si>
    <t>101134</t>
  </si>
  <si>
    <t>166764AB6</t>
  </si>
  <si>
    <t>12/05/2012</t>
  </si>
  <si>
    <t xml:space="preserve"> 9/04/2022</t>
  </si>
  <si>
    <t>49245PAA</t>
  </si>
  <si>
    <t>Kerry Group Financial Services 3.2% 09-APR-2023</t>
  </si>
  <si>
    <t>110136</t>
  </si>
  <si>
    <t>49245PAA4</t>
  </si>
  <si>
    <t xml:space="preserve"> 1/09/2023</t>
  </si>
  <si>
    <t xml:space="preserve"> 4/09/2013</t>
  </si>
  <si>
    <t xml:space="preserve"> 1/08/2023</t>
  </si>
  <si>
    <t>032177AE</t>
  </si>
  <si>
    <t>Amsted Industries Incorporated 5.0% 15-MAR-2022</t>
  </si>
  <si>
    <t>113900</t>
  </si>
  <si>
    <t>032177AE7</t>
  </si>
  <si>
    <t>USU0018PAC50</t>
  </si>
  <si>
    <t>225620</t>
  </si>
  <si>
    <t>526057BT</t>
  </si>
  <si>
    <t>Lennar Corporation 4.5% 15-JUN-2019</t>
  </si>
  <si>
    <t>113641</t>
  </si>
  <si>
    <t>526057BT0</t>
  </si>
  <si>
    <t xml:space="preserve"> 4/16/2019</t>
  </si>
  <si>
    <t xml:space="preserve"> 2/12/2014</t>
  </si>
  <si>
    <t>615394AK</t>
  </si>
  <si>
    <t>Moog Inc. 5.25% 01-DEC-2022</t>
  </si>
  <si>
    <t>190535</t>
  </si>
  <si>
    <t>615394AK9</t>
  </si>
  <si>
    <t>11/30/2017</t>
  </si>
  <si>
    <t>35906AAW</t>
  </si>
  <si>
    <t>Frontier Communications Corporation 10.5% 15-SEP-2022</t>
  </si>
  <si>
    <t>230968</t>
  </si>
  <si>
    <t>35906AAW8</t>
  </si>
  <si>
    <t>575385AA</t>
  </si>
  <si>
    <t>Masonite International Corp. /Old/ 5.625% 15-MAR-2023</t>
  </si>
  <si>
    <t>206024</t>
  </si>
  <si>
    <t>575385AA7</t>
  </si>
  <si>
    <t xml:space="preserve"> 3/16/2018</t>
  </si>
  <si>
    <t>883556BN</t>
  </si>
  <si>
    <t>Thermo Fisher Scientific Inc. 3.0% 15-APR-2023</t>
  </si>
  <si>
    <t>227069</t>
  </si>
  <si>
    <t>883556BN1</t>
  </si>
  <si>
    <t xml:space="preserve"> 4/13/2016</t>
  </si>
  <si>
    <t>913903AR</t>
  </si>
  <si>
    <t>Universal Health Services, Inc. 4.75% 01-AUG-2022</t>
  </si>
  <si>
    <t>185871</t>
  </si>
  <si>
    <t>913903AR1</t>
  </si>
  <si>
    <t>15189XAL</t>
  </si>
  <si>
    <t>CenterPoint Energy Houston Electric, LLC 2.25% 01-AUG-2022</t>
  </si>
  <si>
    <t>178813</t>
  </si>
  <si>
    <t>15189XAL2</t>
  </si>
  <si>
    <t xml:space="preserve"> 8/10/2012</t>
  </si>
  <si>
    <t>526057BS</t>
  </si>
  <si>
    <t>Lennar Corporation 4.125% 01-DEC-2018</t>
  </si>
  <si>
    <t>112298</t>
  </si>
  <si>
    <t>526057BS2</t>
  </si>
  <si>
    <t>42217KAW</t>
  </si>
  <si>
    <t>Welltower, Inc. 5.25% 15-JAN-2022</t>
  </si>
  <si>
    <t>104815</t>
  </si>
  <si>
    <t>42217KAW6</t>
  </si>
  <si>
    <t>42217KBC</t>
  </si>
  <si>
    <t>Welltower, Inc. 4.5% 15-JAN-2024</t>
  </si>
  <si>
    <t>181494</t>
  </si>
  <si>
    <t>42217KBC9</t>
  </si>
  <si>
    <t>10/17/2023</t>
  </si>
  <si>
    <t>10/07/2013</t>
  </si>
  <si>
    <t>278642AE</t>
  </si>
  <si>
    <t>eBay Inc. 2.6% 15-JUL-2022</t>
  </si>
  <si>
    <t>179771</t>
  </si>
  <si>
    <t>278642AE3</t>
  </si>
  <si>
    <t xml:space="preserve"> 7/24/2012</t>
  </si>
  <si>
    <t>XS1117297603</t>
  </si>
  <si>
    <t>UPCB Finance IV Ltd. 4.0% 15-JAN-2027</t>
  </si>
  <si>
    <t>207855</t>
  </si>
  <si>
    <t>87612BAR</t>
  </si>
  <si>
    <t>Targa Resources Partners LP 4.125% 15-NOV-2019</t>
  </si>
  <si>
    <t>218345</t>
  </si>
  <si>
    <t>87612BAR3</t>
  </si>
  <si>
    <t>128195AN</t>
  </si>
  <si>
    <t>CalAtlantic Group, Inc. 5.25% 01-JUN-2026</t>
  </si>
  <si>
    <t>230629</t>
  </si>
  <si>
    <t>128195AN4</t>
  </si>
  <si>
    <t>42806LAA</t>
  </si>
  <si>
    <t>Herc Rentals, Inc. 7.5% 01-JUN-2022</t>
  </si>
  <si>
    <t>232761</t>
  </si>
  <si>
    <t>42806LAA9</t>
  </si>
  <si>
    <t>42217KAU</t>
  </si>
  <si>
    <t>Welltower, Inc. 4.95% 15-JAN-2021</t>
  </si>
  <si>
    <t>181488</t>
  </si>
  <si>
    <t>42217KAU0</t>
  </si>
  <si>
    <t>11/16/2010</t>
  </si>
  <si>
    <t>25243YAU</t>
  </si>
  <si>
    <t>Diageo Capital Plc 2.625% 29-APR-2023</t>
  </si>
  <si>
    <t>110373</t>
  </si>
  <si>
    <t>25243YAU3</t>
  </si>
  <si>
    <t xml:space="preserve"> 1/30/2023</t>
  </si>
  <si>
    <t xml:space="preserve"> 1/29/2023</t>
  </si>
  <si>
    <t>18451QAM</t>
  </si>
  <si>
    <t>Clear Channel Worldwide Holdings, Inc. 6.5% 15-NOV-2022</t>
  </si>
  <si>
    <t>114276</t>
  </si>
  <si>
    <t>18451QAM0</t>
  </si>
  <si>
    <t xml:space="preserve"> 7/18/2013</t>
  </si>
  <si>
    <t>55354GAB</t>
  </si>
  <si>
    <t>MSCI Inc. 5.75% 15-AUG-2025</t>
  </si>
  <si>
    <t>215102</t>
  </si>
  <si>
    <t>55354GAB6</t>
  </si>
  <si>
    <t xml:space="preserve"> 8/13/2015</t>
  </si>
  <si>
    <t>125509BS</t>
  </si>
  <si>
    <t>Cigna Corporation 4.0% 15-FEB-2022</t>
  </si>
  <si>
    <t>111391</t>
  </si>
  <si>
    <t>125509BS7</t>
  </si>
  <si>
    <t>74736KAD</t>
  </si>
  <si>
    <t>Qorvo, Inc. 7.0% 01-DEC-2025</t>
  </si>
  <si>
    <t>236981</t>
  </si>
  <si>
    <t>74736KAD3</t>
  </si>
  <si>
    <t>11/30/2020</t>
  </si>
  <si>
    <t>345838AC</t>
  </si>
  <si>
    <t>Forest Laboratories, Inc. 4.375% 01-FEB-2019</t>
  </si>
  <si>
    <t>113540</t>
  </si>
  <si>
    <t>345838AC0</t>
  </si>
  <si>
    <t>11/02/2018</t>
  </si>
  <si>
    <t>125509BU</t>
  </si>
  <si>
    <t>Cigna Corporation 3.25% 15-APR-2025</t>
  </si>
  <si>
    <t>206086</t>
  </si>
  <si>
    <t>125509BU2</t>
  </si>
  <si>
    <t xml:space="preserve"> 1/16/2025</t>
  </si>
  <si>
    <t xml:space="preserve"> 3/20/2015</t>
  </si>
  <si>
    <t xml:space="preserve"> 1/15/2025</t>
  </si>
  <si>
    <t>86765LAA</t>
  </si>
  <si>
    <t>Sunoco LP 6.375% 01-APR-2023</t>
  </si>
  <si>
    <t>206300</t>
  </si>
  <si>
    <t>86765LAA5</t>
  </si>
  <si>
    <t xml:space="preserve"> 4/01/2015</t>
  </si>
  <si>
    <t>526057BU</t>
  </si>
  <si>
    <t>Lennar Corporation 4.5% 15-NOV-2019</t>
  </si>
  <si>
    <t>190534</t>
  </si>
  <si>
    <t>526057BU7</t>
  </si>
  <si>
    <t xml:space="preserve"> 8/19/2019</t>
  </si>
  <si>
    <t xml:space="preserve"> 8/16/2019</t>
  </si>
  <si>
    <t>81727TAA</t>
  </si>
  <si>
    <t>Sensata Technologies UK Financing Co. Plc 6.25% 15-FEB-2026</t>
  </si>
  <si>
    <t>219704</t>
  </si>
  <si>
    <t>81727TAA6</t>
  </si>
  <si>
    <t>10112RAT</t>
  </si>
  <si>
    <t>Boston Properties LP 3.7% 15-NOV-2018</t>
  </si>
  <si>
    <t>114562</t>
  </si>
  <si>
    <t>10112RAT1</t>
  </si>
  <si>
    <t xml:space="preserve"> 8/17/2018</t>
  </si>
  <si>
    <t xml:space="preserve"> 8/16/2018</t>
  </si>
  <si>
    <t>XS1061642317</t>
  </si>
  <si>
    <t>Altice SA 7.25% 15-MAY-2022</t>
  </si>
  <si>
    <t>188683</t>
  </si>
  <si>
    <t>1248EPBB</t>
  </si>
  <si>
    <t>CCO Holdings LLC 5.25% 15-MAR-2021</t>
  </si>
  <si>
    <t>113998</t>
  </si>
  <si>
    <t>1248EPBB8</t>
  </si>
  <si>
    <t>374422AD</t>
  </si>
  <si>
    <t>Government of Ghana 10.75% 14-OCT-2030</t>
  </si>
  <si>
    <t>227336</t>
  </si>
  <si>
    <t>374422AD5</t>
  </si>
  <si>
    <t>98978VAB</t>
  </si>
  <si>
    <t>Zoetis, Inc. 3.25% 01-FEB-2023</t>
  </si>
  <si>
    <t>116931</t>
  </si>
  <si>
    <t>98978VAB9</t>
  </si>
  <si>
    <t>11/03/2022</t>
  </si>
  <si>
    <t>11/02/2022</t>
  </si>
  <si>
    <t>151290BU</t>
  </si>
  <si>
    <t>CEMEX SAB de CV 7.75% 16-APR-2026</t>
  </si>
  <si>
    <t>225418</t>
  </si>
  <si>
    <t>151290BU6</t>
  </si>
  <si>
    <t xml:space="preserve"> 4/16/2021</t>
  </si>
  <si>
    <t xml:space="preserve"> 3/16/2016</t>
  </si>
  <si>
    <t>30251GAN</t>
  </si>
  <si>
    <t>FMG Resources (August 2006) Pty Ltd. 6.875% 01-APR-2022</t>
  </si>
  <si>
    <t>101983</t>
  </si>
  <si>
    <t>30251GAN7</t>
  </si>
  <si>
    <t xml:space="preserve"> 3/19/2012</t>
  </si>
  <si>
    <t>880779AX</t>
  </si>
  <si>
    <t>Terex Corporation 6.5% 01-APR-2020</t>
  </si>
  <si>
    <t>107781</t>
  </si>
  <si>
    <t>880779AX1</t>
  </si>
  <si>
    <t xml:space="preserve"> 3/27/2012</t>
  </si>
  <si>
    <t>26156FAA</t>
  </si>
  <si>
    <t>101807</t>
  </si>
  <si>
    <t>26156FAA1</t>
  </si>
  <si>
    <t>431318AL</t>
  </si>
  <si>
    <t>Hilcorp Energy I LP 7.625% 15-APR-2021</t>
  </si>
  <si>
    <t>104860</t>
  </si>
  <si>
    <t>431318AL8</t>
  </si>
  <si>
    <t>10/13/2010</t>
  </si>
  <si>
    <t>XS1043625836</t>
  </si>
  <si>
    <t>Premier Foods Finance Plc 6.5% 15-MAR-2021</t>
  </si>
  <si>
    <t>113962</t>
  </si>
  <si>
    <t>XS1043621090</t>
  </si>
  <si>
    <t>Premier Foods plc 6.5% 15-MAR-2021</t>
  </si>
  <si>
    <t>114060</t>
  </si>
  <si>
    <t>XS1171593293</t>
  </si>
  <si>
    <t>PGH Capital Plc 6.625% 18-DEC-2025</t>
  </si>
  <si>
    <t>202651</t>
  </si>
  <si>
    <t>526057BJ</t>
  </si>
  <si>
    <t>Lennar Corporation 4.75% 15-DEC-2017</t>
  </si>
  <si>
    <t>105472</t>
  </si>
  <si>
    <t>526057BJ2</t>
  </si>
  <si>
    <t xml:space="preserve"> 9/18/2017</t>
  </si>
  <si>
    <t xml:space="preserve"> 1/16/2013</t>
  </si>
  <si>
    <t xml:space="preserve"> 9/16/2017</t>
  </si>
  <si>
    <t>03969AAG</t>
  </si>
  <si>
    <t>Ardagh Packaging Finance Plc 6.0% 30-JUN-2021</t>
  </si>
  <si>
    <t>115539</t>
  </si>
  <si>
    <t>03969AAG5</t>
  </si>
  <si>
    <t>126650BP</t>
  </si>
  <si>
    <t>CVS Health Corporation 6.036% 10-DEC-2028</t>
  </si>
  <si>
    <t>100831</t>
  </si>
  <si>
    <t>126650BP4</t>
  </si>
  <si>
    <t xml:space="preserve"> 6/10/2028</t>
  </si>
  <si>
    <t>12/10/2028</t>
  </si>
  <si>
    <t>46284PAP</t>
  </si>
  <si>
    <t>Iron Mountain Incorporated 5.75% 15-AUG-2024</t>
  </si>
  <si>
    <t>105133</t>
  </si>
  <si>
    <t>46284PAP9</t>
  </si>
  <si>
    <t>001546AT</t>
  </si>
  <si>
    <t>AK Steel Corp. 7.5% 15-JUL-2023</t>
  </si>
  <si>
    <t>231107</t>
  </si>
  <si>
    <t>001546AT7</t>
  </si>
  <si>
    <t xml:space="preserve"> 6/20/2016</t>
  </si>
  <si>
    <t>337932AF</t>
  </si>
  <si>
    <t>FirstEnergy Corp. 4.25% 15-MAR-2023</t>
  </si>
  <si>
    <t>181028</t>
  </si>
  <si>
    <t>337932AF4</t>
  </si>
  <si>
    <t>XS1238996018</t>
  </si>
  <si>
    <t>Rexel SA 3.25% 15-JUN-2022</t>
  </si>
  <si>
    <t>210351</t>
  </si>
  <si>
    <t xml:space="preserve"> 6/14/2018</t>
  </si>
  <si>
    <t>92552VAF</t>
  </si>
  <si>
    <t>ViaSat, Inc. 6.875% 15-JUN-2020</t>
  </si>
  <si>
    <t>108248</t>
  </si>
  <si>
    <t>92552VAF7</t>
  </si>
  <si>
    <t xml:space="preserve"> 8/24/2012</t>
  </si>
  <si>
    <t>78388JAT</t>
  </si>
  <si>
    <t>SBA Communications Corporation 4.875% 15-JUL-2022</t>
  </si>
  <si>
    <t>212122</t>
  </si>
  <si>
    <t>78388JAT3</t>
  </si>
  <si>
    <t xml:space="preserve"> 6/19/2015</t>
  </si>
  <si>
    <t>502413BA</t>
  </si>
  <si>
    <t>L-3 Communications Corporation 4.95% 15-FEB-2021</t>
  </si>
  <si>
    <t>105382</t>
  </si>
  <si>
    <t>502413BA4</t>
  </si>
  <si>
    <t xml:space="preserve"> 2/07/2011</t>
  </si>
  <si>
    <t>853496AB</t>
  </si>
  <si>
    <t>Standard Industries, Inc. 5.5% 15-FEB-2023</t>
  </si>
  <si>
    <t>224089</t>
  </si>
  <si>
    <t>853496AB3</t>
  </si>
  <si>
    <t>561233AB</t>
  </si>
  <si>
    <t>Mallinckrodt International Finance SA 4.875% 15-APR-2020</t>
  </si>
  <si>
    <t>208059</t>
  </si>
  <si>
    <t>561233AB3</t>
  </si>
  <si>
    <t>XS1071419524</t>
  </si>
  <si>
    <t>Galapagos NV 5.375% 15-JUN-2021</t>
  </si>
  <si>
    <t>114999</t>
  </si>
  <si>
    <t xml:space="preserve"> 5/30/2014</t>
  </si>
  <si>
    <t xml:space="preserve"> 6/14/2017</t>
  </si>
  <si>
    <t>460599AA</t>
  </si>
  <si>
    <t>International Game Technology Plc 5.625% 15-FEB-2020</t>
  </si>
  <si>
    <t>208055</t>
  </si>
  <si>
    <t>460599AA1</t>
  </si>
  <si>
    <t>548661CT</t>
  </si>
  <si>
    <t>Lowe's Companies, Inc. 3.75% 15-APR-2021</t>
  </si>
  <si>
    <t>182558</t>
  </si>
  <si>
    <t>548661CT2</t>
  </si>
  <si>
    <t>428040CN</t>
  </si>
  <si>
    <t>Hertz Corporation 6.25% 15-OCT-2022</t>
  </si>
  <si>
    <t>109288</t>
  </si>
  <si>
    <t>428040CN7</t>
  </si>
  <si>
    <t>482539AA</t>
  </si>
  <si>
    <t>KLX, Inc. 5.875% 01-DEC-2022</t>
  </si>
  <si>
    <t>190618</t>
  </si>
  <si>
    <t>482539AA1</t>
  </si>
  <si>
    <t>USU4948VAA36</t>
  </si>
  <si>
    <t>227154</t>
  </si>
  <si>
    <t>18948KAC</t>
  </si>
  <si>
    <t>ClubCorp Club Operations, Inc. 8.25% 15-DEC-2023</t>
  </si>
  <si>
    <t>222316</t>
  </si>
  <si>
    <t>18948KAC6</t>
  </si>
  <si>
    <t>12/15/2015</t>
  </si>
  <si>
    <t>XS0718502007</t>
  </si>
  <si>
    <t>Petrobras International Finance Co. 6.25% 14-DEC-2026</t>
  </si>
  <si>
    <t>205928</t>
  </si>
  <si>
    <t>12/14/2026</t>
  </si>
  <si>
    <t>74112BAJ</t>
  </si>
  <si>
    <t>Prestige Brands, Inc. 5.375% 15-DEC-2021</t>
  </si>
  <si>
    <t>113165</t>
  </si>
  <si>
    <t>74112BAJ4</t>
  </si>
  <si>
    <t>12/17/2013</t>
  </si>
  <si>
    <t>90290MAB</t>
  </si>
  <si>
    <t>US Foods, Inc. 5.875% 15-JUN-2024</t>
  </si>
  <si>
    <t>231102</t>
  </si>
  <si>
    <t>90290MAB7</t>
  </si>
  <si>
    <t>92769XAJ</t>
  </si>
  <si>
    <t>Virgin Media Secured Finance Plc 5.5% 15-JAN-2025</t>
  </si>
  <si>
    <t>114053</t>
  </si>
  <si>
    <t>92769XAJ4</t>
  </si>
  <si>
    <t xml:space="preserve"> 3/28/2014</t>
  </si>
  <si>
    <t>513075BL</t>
  </si>
  <si>
    <t>Lamar Media Corp. 5.75% 01-FEB-2026</t>
  </si>
  <si>
    <t>235132</t>
  </si>
  <si>
    <t>513075BL4</t>
  </si>
  <si>
    <t xml:space="preserve"> 8/27/2016</t>
  </si>
  <si>
    <t>30251GAS</t>
  </si>
  <si>
    <t>FMG Resources (August 2006) Pty Ltd. 9.75% 01-MAR-2022</t>
  </si>
  <si>
    <t>208337</t>
  </si>
  <si>
    <t>30251GAS6</t>
  </si>
  <si>
    <t>761735AV</t>
  </si>
  <si>
    <t>Reynolds Group Issuer, Inc. 7.0% 15-JUL-2024</t>
  </si>
  <si>
    <t>231097</t>
  </si>
  <si>
    <t>761735AV1</t>
  </si>
  <si>
    <t>20605PAE</t>
  </si>
  <si>
    <t>Concho Resources Inc. 5.5% 01-APR-2023</t>
  </si>
  <si>
    <t>101429</t>
  </si>
  <si>
    <t>20605PAE1</t>
  </si>
  <si>
    <t xml:space="preserve"> 8/17/2012</t>
  </si>
  <si>
    <t>235825AC</t>
  </si>
  <si>
    <t>Dana Incorporated 5.375% 15-SEP-2021</t>
  </si>
  <si>
    <t>111833</t>
  </si>
  <si>
    <t>235825AC0</t>
  </si>
  <si>
    <t xml:space="preserve"> 8/02/2013</t>
  </si>
  <si>
    <t>XS1078819726</t>
  </si>
  <si>
    <t>Gates Global LLC 5.75% 15-JUL-2022</t>
  </si>
  <si>
    <t>115210</t>
  </si>
  <si>
    <t>50106GAA</t>
  </si>
  <si>
    <t>Kronos Acquisition Holdings, Inc. 9.0% 15-AUG-2023</t>
  </si>
  <si>
    <t>215246</t>
  </si>
  <si>
    <t>50106GAA0</t>
  </si>
  <si>
    <t xml:space="preserve"> 8/26/2015</t>
  </si>
  <si>
    <t>983793AD</t>
  </si>
  <si>
    <t>XPO Logistics, Inc. 6.5% 15-JUN-2022</t>
  </si>
  <si>
    <t>211797</t>
  </si>
  <si>
    <t>983793AD2</t>
  </si>
  <si>
    <t>XS1493296500</t>
  </si>
  <si>
    <t>Spectrum Brands, Inc. 4.0% 01-OCT-2026</t>
  </si>
  <si>
    <t>237205</t>
  </si>
  <si>
    <t>Once</t>
  </si>
  <si>
    <t>319963BP</t>
  </si>
  <si>
    <t>First Data Corporation 7.0% 01-DEC-2023</t>
  </si>
  <si>
    <t>218344</t>
  </si>
  <si>
    <t>319963BP8</t>
  </si>
  <si>
    <t>11/18/2015</t>
  </si>
  <si>
    <t>USU3198DAU82</t>
  </si>
  <si>
    <t>227141</t>
  </si>
  <si>
    <t>893647AX</t>
  </si>
  <si>
    <t>TransDigm, Inc. 6.5% 15-JUL-2024</t>
  </si>
  <si>
    <t>116859</t>
  </si>
  <si>
    <t>893647AX5</t>
  </si>
  <si>
    <t>237266AG</t>
  </si>
  <si>
    <t>Darling Ingredients Inc. 5.375% 15-JAN-2022</t>
  </si>
  <si>
    <t>116388</t>
  </si>
  <si>
    <t>237266AG6</t>
  </si>
  <si>
    <t xml:space="preserve"> 9/10/2014</t>
  </si>
  <si>
    <t>880779AY</t>
  </si>
  <si>
    <t>Terex Corporation 6.0% 15-MAY-2021</t>
  </si>
  <si>
    <t>107782</t>
  </si>
  <si>
    <t>880779AY9</t>
  </si>
  <si>
    <t>11/26/2012</t>
  </si>
  <si>
    <t>817565BW</t>
  </si>
  <si>
    <t>Service Corporation International 4.5% 15-NOV-2020</t>
  </si>
  <si>
    <t>107473</t>
  </si>
  <si>
    <t>817565BW3</t>
  </si>
  <si>
    <t>203372AN</t>
  </si>
  <si>
    <t>CommScope, Inc. 4.375% 15-JUN-2020</t>
  </si>
  <si>
    <t>210445</t>
  </si>
  <si>
    <t>203372AN7</t>
  </si>
  <si>
    <t>97381WAN</t>
  </si>
  <si>
    <t>Windstream Services LLC 7.75% 15-OCT-2020</t>
  </si>
  <si>
    <t>108508</t>
  </si>
  <si>
    <t>97381WAN4</t>
  </si>
  <si>
    <t>11/29/2010</t>
  </si>
  <si>
    <t>858119AZ</t>
  </si>
  <si>
    <t>Steel Dynamics, Inc. 5.25% 15-APR-2023</t>
  </si>
  <si>
    <t>113099</t>
  </si>
  <si>
    <t>858119AZ3</t>
  </si>
  <si>
    <t>11/22/2013</t>
  </si>
  <si>
    <t>553234AB</t>
  </si>
  <si>
    <t>MPG Holdco I, Inc. 7.375% 15-OCT-2022</t>
  </si>
  <si>
    <t>211917</t>
  </si>
  <si>
    <t>553234AB1</t>
  </si>
  <si>
    <t xml:space="preserve"> 5/07/2015</t>
  </si>
  <si>
    <t>527298BK</t>
  </si>
  <si>
    <t>Level 3 Financing, Inc. 5.375% 15-JAN-2024</t>
  </si>
  <si>
    <t>229408</t>
  </si>
  <si>
    <t>527298BK8</t>
  </si>
  <si>
    <t>03969AAA</t>
  </si>
  <si>
    <t>Ardagh Packaging Finance Plc 7.0% 15-NOV-2020</t>
  </si>
  <si>
    <t>100386</t>
  </si>
  <si>
    <t>03969AAA8</t>
  </si>
  <si>
    <t xml:space="preserve"> 1/24/2013</t>
  </si>
  <si>
    <t>806261AM</t>
  </si>
  <si>
    <t>Schaeffler Finance BV 4.75% 15-MAY-2023</t>
  </si>
  <si>
    <t>206297</t>
  </si>
  <si>
    <t>806261AM5</t>
  </si>
  <si>
    <t>USN77608AJ19</t>
  </si>
  <si>
    <t>206301</t>
  </si>
  <si>
    <t>858119BC</t>
  </si>
  <si>
    <t>Steel Dynamics, Inc. 5.125% 01-OCT-2021</t>
  </si>
  <si>
    <t>210230</t>
  </si>
  <si>
    <t>858119BC3</t>
  </si>
  <si>
    <t>XS1468538035</t>
  </si>
  <si>
    <t>Axalta Coating Systems LLC 4.25% 15-AUG-2024</t>
  </si>
  <si>
    <t>234328</t>
  </si>
  <si>
    <t>55277BAC</t>
  </si>
  <si>
    <t>MCE Finance Ltd. 5.0% 15-FEB-2021</t>
  </si>
  <si>
    <t>182592</t>
  </si>
  <si>
    <t>55277BAC9</t>
  </si>
  <si>
    <t xml:space="preserve"> 2/07/2013</t>
  </si>
  <si>
    <t>XS1492656787</t>
  </si>
  <si>
    <t>Axalta Coating Systems Dutch Holding B BV 3.75% 15-JAN-2025</t>
  </si>
  <si>
    <t>237038</t>
  </si>
  <si>
    <t>87264AAH</t>
  </si>
  <si>
    <t>T-Mobile USA, Inc. 6.125% 15-JAN-2022</t>
  </si>
  <si>
    <t>112943</t>
  </si>
  <si>
    <t>87264AAH8</t>
  </si>
  <si>
    <t>382550BE</t>
  </si>
  <si>
    <t>Goodyear Tire &amp; Rubber Company 5.125% 15-NOV-2023</t>
  </si>
  <si>
    <t>219590</t>
  </si>
  <si>
    <t>382550BE0</t>
  </si>
  <si>
    <t>203372AL</t>
  </si>
  <si>
    <t>CommScope, Inc. 5.0% 15-JUN-2021</t>
  </si>
  <si>
    <t>114845</t>
  </si>
  <si>
    <t>203372AL1</t>
  </si>
  <si>
    <t>USU20195AB60</t>
  </si>
  <si>
    <t>225497</t>
  </si>
  <si>
    <t>81721MAE</t>
  </si>
  <si>
    <t>Senior Housing Properties Trust 6.75% 15-APR-2020</t>
  </si>
  <si>
    <t>190263</t>
  </si>
  <si>
    <t>81721MAE9</t>
  </si>
  <si>
    <t xml:space="preserve"> 4/09/2010</t>
  </si>
  <si>
    <t>64072TAC</t>
  </si>
  <si>
    <t>Neptune Finco Corp. 6.625% 15-OCT-2025</t>
  </si>
  <si>
    <t>217701</t>
  </si>
  <si>
    <t>64072TAC9</t>
  </si>
  <si>
    <t>527298BF</t>
  </si>
  <si>
    <t>Level 3 Financing, Inc. 5.125% 01-MAY-2023</t>
  </si>
  <si>
    <t>222576</t>
  </si>
  <si>
    <t>527298BF9</t>
  </si>
  <si>
    <t xml:space="preserve"> 1/12/2016</t>
  </si>
  <si>
    <t>319963BN</t>
  </si>
  <si>
    <t>First Data Corporation 5.375% 15-AUG-2023</t>
  </si>
  <si>
    <t>215079</t>
  </si>
  <si>
    <t>319963BN3</t>
  </si>
  <si>
    <t xml:space="preserve"> 8/11/2015</t>
  </si>
  <si>
    <t>USU3198DAT10</t>
  </si>
  <si>
    <t>225507</t>
  </si>
  <si>
    <t>88732JBB</t>
  </si>
  <si>
    <t>Time Warner Cable Inc. 5.5% 01-SEP-2041</t>
  </si>
  <si>
    <t>107872</t>
  </si>
  <si>
    <t>88732JBB3</t>
  </si>
  <si>
    <t xml:space="preserve"> 2/28/2041</t>
  </si>
  <si>
    <t>527298BC</t>
  </si>
  <si>
    <t>Level 3 Financing, Inc. 5.625% 01-FEB-2023</t>
  </si>
  <si>
    <t>215269</t>
  </si>
  <si>
    <t>527298BC6</t>
  </si>
  <si>
    <t>62886EAH</t>
  </si>
  <si>
    <t>NCR Corporation 4.625% 15-FEB-2021</t>
  </si>
  <si>
    <t>111171</t>
  </si>
  <si>
    <t>62886EAH1</t>
  </si>
  <si>
    <t xml:space="preserve"> 2/15/2013</t>
  </si>
  <si>
    <t>89469AAB</t>
  </si>
  <si>
    <t>TreeHouse Foods, Inc. 4.875% 15-MAR-2022</t>
  </si>
  <si>
    <t>113861</t>
  </si>
  <si>
    <t>89469AAB0</t>
  </si>
  <si>
    <t>912828UX</t>
  </si>
  <si>
    <t>Government of the United States of America 0.125% 15-APR-2018</t>
  </si>
  <si>
    <t>115724</t>
  </si>
  <si>
    <t>912828UX6</t>
  </si>
  <si>
    <t>At Maturity-Inflation Linked</t>
  </si>
  <si>
    <t>893647AT</t>
  </si>
  <si>
    <t>TransDigm, Inc. 7.5% 15-JUL-2021</t>
  </si>
  <si>
    <t>112511</t>
  </si>
  <si>
    <t>893647AT4</t>
  </si>
  <si>
    <t>USU9840VAD56</t>
  </si>
  <si>
    <t>211863</t>
  </si>
  <si>
    <t>XS1227287221</t>
  </si>
  <si>
    <t>Crown European Holdings SA 3.375% 15-MAY-2025</t>
  </si>
  <si>
    <t>208405</t>
  </si>
  <si>
    <t>55336VAB</t>
  </si>
  <si>
    <t>MPLX LP 5.5% 15-FEB-2023</t>
  </si>
  <si>
    <t>221584</t>
  </si>
  <si>
    <t>55336VAB6</t>
  </si>
  <si>
    <t>103304BK</t>
  </si>
  <si>
    <t>Boyd Gaming Corporation 6.875% 15-MAY-2023</t>
  </si>
  <si>
    <t>210052</t>
  </si>
  <si>
    <t>103304BK6</t>
  </si>
  <si>
    <t>527298BD</t>
  </si>
  <si>
    <t>Level 3 Financing, Inc. 5.375% 15-AUG-2022</t>
  </si>
  <si>
    <t>205800</t>
  </si>
  <si>
    <t>527298BD4</t>
  </si>
  <si>
    <t xml:space="preserve"> 2/06/2015</t>
  </si>
  <si>
    <t>7846ELAB</t>
  </si>
  <si>
    <t>S.P.C.M. SA 6.0% 15-JAN-2022</t>
  </si>
  <si>
    <t>112493</t>
  </si>
  <si>
    <t>7846ELAB3</t>
  </si>
  <si>
    <t>858119AT</t>
  </si>
  <si>
    <t>Steel Dynamics, Inc. 6.125% 15-AUG-2019</t>
  </si>
  <si>
    <t>113296</t>
  </si>
  <si>
    <t>858119AT7</t>
  </si>
  <si>
    <t xml:space="preserve"> 8/07/2013</t>
  </si>
  <si>
    <t>62886EAR</t>
  </si>
  <si>
    <t>NCR Corporation 5.875% 15-DEC-2021</t>
  </si>
  <si>
    <t>115888</t>
  </si>
  <si>
    <t>62886EAR9</t>
  </si>
  <si>
    <t>87264AAM</t>
  </si>
  <si>
    <t>T-Mobile USA, Inc. 6.0% 01-MAR-2023</t>
  </si>
  <si>
    <t>116320</t>
  </si>
  <si>
    <t>87264AAM7</t>
  </si>
  <si>
    <t xml:space="preserve"> 9/04/2018</t>
  </si>
  <si>
    <t xml:space="preserve"> 8/31/2018</t>
  </si>
  <si>
    <t>737446AG</t>
  </si>
  <si>
    <t>Post Holdings, Inc. 6.0% 15-DEC-2022</t>
  </si>
  <si>
    <t>184072</t>
  </si>
  <si>
    <t>737446AG9</t>
  </si>
  <si>
    <t>90332UAS</t>
  </si>
  <si>
    <t>US Airways Group, Inc. 8.39% 01-MAR-2022</t>
  </si>
  <si>
    <t>107976</t>
  </si>
  <si>
    <t>90332UAS2</t>
  </si>
  <si>
    <t>XS1380327368</t>
  </si>
  <si>
    <t>Province of Buenos Aires (Argentina) 9.125% 16-MAR-2024</t>
  </si>
  <si>
    <t>225416</t>
  </si>
  <si>
    <t>903436AA</t>
  </si>
  <si>
    <t>US Airways Pass Through Certificates Series 2011-1 7.125% 22-OCT-2023</t>
  </si>
  <si>
    <t>107979</t>
  </si>
  <si>
    <t>903436AA1</t>
  </si>
  <si>
    <t xml:space="preserve"> 6/28/2011</t>
  </si>
  <si>
    <t>10/22/2023</t>
  </si>
  <si>
    <t>55342UAF</t>
  </si>
  <si>
    <t>MPT Operating Partnership LP 6.375% 01-MAR-2024</t>
  </si>
  <si>
    <t>223989</t>
  </si>
  <si>
    <t>55342UAF1</t>
  </si>
  <si>
    <t xml:space="preserve"> 2/22/2016</t>
  </si>
  <si>
    <t xml:space="preserve"> 2/28/2019</t>
  </si>
  <si>
    <t>817565BZ</t>
  </si>
  <si>
    <t>Service Corporation International 5.375% 15-JAN-2022</t>
  </si>
  <si>
    <t>114285</t>
  </si>
  <si>
    <t>817565BZ6</t>
  </si>
  <si>
    <t xml:space="preserve"> 7/15/2014</t>
  </si>
  <si>
    <t>983130AT</t>
  </si>
  <si>
    <t>Wynn Las Vegas LLC 5.375% 15-MAR-2022</t>
  </si>
  <si>
    <t>110204</t>
  </si>
  <si>
    <t>983130AT2</t>
  </si>
  <si>
    <t>29245VAA</t>
  </si>
  <si>
    <t>Empresa Nacional de Telecomunicaciones S.A. 4.875% 30-OCT-2024</t>
  </si>
  <si>
    <t>112707</t>
  </si>
  <si>
    <t>29245VAA3</t>
  </si>
  <si>
    <t>10/30/2013</t>
  </si>
  <si>
    <t>3134G8L9</t>
  </si>
  <si>
    <t>223682</t>
  </si>
  <si>
    <t>3134G8L98</t>
  </si>
  <si>
    <t>84762LAU</t>
  </si>
  <si>
    <t>Spectrum Brands, Inc. 5.75% 15-JUL-2025</t>
  </si>
  <si>
    <t>223686</t>
  </si>
  <si>
    <t>84762LAU9</t>
  </si>
  <si>
    <t>62947QAN</t>
  </si>
  <si>
    <t>NXP BV 5.75% 15-MAR-2023</t>
  </si>
  <si>
    <t>183070</t>
  </si>
  <si>
    <t>62947QAN8</t>
  </si>
  <si>
    <t xml:space="preserve"> 3/12/2013</t>
  </si>
  <si>
    <t>817565CB</t>
  </si>
  <si>
    <t>Service Corporation International 5.375% 15-MAY-2024</t>
  </si>
  <si>
    <t>116946</t>
  </si>
  <si>
    <t>817565CB8</t>
  </si>
  <si>
    <t>10/06/2014</t>
  </si>
  <si>
    <t>87612BAK</t>
  </si>
  <si>
    <t>Targa Resources Partners LP 6.375% 01-AUG-2022</t>
  </si>
  <si>
    <t>107737</t>
  </si>
  <si>
    <t>87612BAK8</t>
  </si>
  <si>
    <t xml:space="preserve"> 2/01/2013</t>
  </si>
  <si>
    <t>651229AZ</t>
  </si>
  <si>
    <t>Newell Brands Inc 5.0% 15-NOV-2023</t>
  </si>
  <si>
    <t>227349</t>
  </si>
  <si>
    <t>651229AZ9</t>
  </si>
  <si>
    <t xml:space="preserve"> 4/20/2016</t>
  </si>
  <si>
    <t>90345WAA</t>
  </si>
  <si>
    <t>US Airways Group, Inc. 5.9% 01-OCT-2024</t>
  </si>
  <si>
    <t>107981</t>
  </si>
  <si>
    <t>90345WAA2</t>
  </si>
  <si>
    <t>90932QAB</t>
  </si>
  <si>
    <t>United Airlines, Inc. 4.625% 03-SEP-2022</t>
  </si>
  <si>
    <t>210023</t>
  </si>
  <si>
    <t>90932QAB2</t>
  </si>
  <si>
    <t xml:space="preserve"> 3/03/2024</t>
  </si>
  <si>
    <t>11942GAC</t>
  </si>
  <si>
    <t>City of Buenos Aires (Argentina) 8.95% 19-FEB-2021</t>
  </si>
  <si>
    <t>205909</t>
  </si>
  <si>
    <t>11942GAC6</t>
  </si>
  <si>
    <t>626738AC</t>
  </si>
  <si>
    <t>Murphy Oil USA, Inc. 6.0% 15-AUG-2023</t>
  </si>
  <si>
    <t>115246</t>
  </si>
  <si>
    <t>626738AC2</t>
  </si>
  <si>
    <t>913364AB</t>
  </si>
  <si>
    <t>Unitymedia NRW GmbH 5.5% 15-JAN-2023</t>
  </si>
  <si>
    <t>185867</t>
  </si>
  <si>
    <t>913364AB1</t>
  </si>
  <si>
    <t>USP3579EAH01</t>
  </si>
  <si>
    <t>Government of the Dominican Republic 7.5% 06-MAY-2021</t>
  </si>
  <si>
    <t>108842</t>
  </si>
  <si>
    <t>881609AZ</t>
  </si>
  <si>
    <t>Tesoro Corporation 5.375% 01-OCT-2022</t>
  </si>
  <si>
    <t>111766</t>
  </si>
  <si>
    <t>881609AZ4</t>
  </si>
  <si>
    <t>423074AS</t>
  </si>
  <si>
    <t>H. J. Heinz Company 4.875% 15-FEB-2025</t>
  </si>
  <si>
    <t>202663</t>
  </si>
  <si>
    <t>423074AS2</t>
  </si>
  <si>
    <t xml:space="preserve"> 2/18/2020</t>
  </si>
  <si>
    <t>USU42314AA95</t>
  </si>
  <si>
    <t>225496</t>
  </si>
  <si>
    <t>62886EAS</t>
  </si>
  <si>
    <t>NCR Corporation 6.375% 15-DEC-2023</t>
  </si>
  <si>
    <t>115889</t>
  </si>
  <si>
    <t>62886EAS7</t>
  </si>
  <si>
    <t>USP7807HAM71</t>
  </si>
  <si>
    <t>Petroleos de Venezuela SA 12.75% 17-FEB-2022</t>
  </si>
  <si>
    <t>108845</t>
  </si>
  <si>
    <t>3134G9LS</t>
  </si>
  <si>
    <t>Federal Home Loan Mortgage Corporation 1.05% 25-MAY-2018</t>
  </si>
  <si>
    <t>229011</t>
  </si>
  <si>
    <t>3134G9LS4</t>
  </si>
  <si>
    <t>87264AAN</t>
  </si>
  <si>
    <t>T-Mobile USA, Inc. 6.375% 01-MAR-2025</t>
  </si>
  <si>
    <t>116321</t>
  </si>
  <si>
    <t>87264AAN5</t>
  </si>
  <si>
    <t>1248EPAZ</t>
  </si>
  <si>
    <t>CCO Holdings LLC 5.125% 15-FEB-2023</t>
  </si>
  <si>
    <t>111853</t>
  </si>
  <si>
    <t>1248EPAZ6</t>
  </si>
  <si>
    <t>12/17/2012</t>
  </si>
  <si>
    <t>256746AB</t>
  </si>
  <si>
    <t>Dollar Tree, Inc. 5.75% 01-MAR-2023</t>
  </si>
  <si>
    <t>233300</t>
  </si>
  <si>
    <t>256746AB4</t>
  </si>
  <si>
    <t>912828NM</t>
  </si>
  <si>
    <t>Government of the United States of America 1.25% 15-JUL-2020</t>
  </si>
  <si>
    <t>108056</t>
  </si>
  <si>
    <t>912828NM8</t>
  </si>
  <si>
    <t>513075BH</t>
  </si>
  <si>
    <t>Lamar Media Corp. 5.375% 15-JAN-2024</t>
  </si>
  <si>
    <t>116941</t>
  </si>
  <si>
    <t>513075BH3</t>
  </si>
  <si>
    <t>46284PAQ</t>
  </si>
  <si>
    <t>Iron Mountain Incorporated 6.0% 15-AUG-2023</t>
  </si>
  <si>
    <t>111913</t>
  </si>
  <si>
    <t>46284PAQ7</t>
  </si>
  <si>
    <t>23918KAP</t>
  </si>
  <si>
    <t>DaVita Inc. 5.75% 15-AUG-2022</t>
  </si>
  <si>
    <t>101597</t>
  </si>
  <si>
    <t>23918KAP3</t>
  </si>
  <si>
    <t xml:space="preserve"> 8/28/2012</t>
  </si>
  <si>
    <t>911365AX</t>
  </si>
  <si>
    <t>United Rentals (North America), Inc. 6.125% 15-JUN-2023</t>
  </si>
  <si>
    <t>108008</t>
  </si>
  <si>
    <t>911365AX2</t>
  </si>
  <si>
    <t>10/30/2012</t>
  </si>
  <si>
    <t>1248EPBD</t>
  </si>
  <si>
    <t>CCO Holdings LLC 5.75% 01-SEP-2023</t>
  </si>
  <si>
    <t>113999</t>
  </si>
  <si>
    <t>1248EPBD4</t>
  </si>
  <si>
    <t>USU20195AD27</t>
  </si>
  <si>
    <t>225500</t>
  </si>
  <si>
    <t>912828PP</t>
  </si>
  <si>
    <t>Government of the United States of America 1.125% 15-JAN-2021</t>
  </si>
  <si>
    <t>108065</t>
  </si>
  <si>
    <t>912828PP9</t>
  </si>
  <si>
    <t>693656AA</t>
  </si>
  <si>
    <t>PVH Corp. 4.5% 15-DEC-2022</t>
  </si>
  <si>
    <t>106732</t>
  </si>
  <si>
    <t>693656AA8</t>
  </si>
  <si>
    <t>3134G7S5</t>
  </si>
  <si>
    <t>Federal Home Loan Mortgage Corporation 1.2% 29-OCT-2018</t>
  </si>
  <si>
    <t>217776</t>
  </si>
  <si>
    <t>3134G7S51</t>
  </si>
  <si>
    <t>3134G9GQ</t>
  </si>
  <si>
    <t>Federal Home Loan Mortgage Corporation 1.2% 16-NOV-2018</t>
  </si>
  <si>
    <t>228671</t>
  </si>
  <si>
    <t>3134G9GQ4</t>
  </si>
  <si>
    <t>3130A8DW</t>
  </si>
  <si>
    <t>Federal Home Loan Bank System 1.15% 22-JUN-2018</t>
  </si>
  <si>
    <t>231346</t>
  </si>
  <si>
    <t>3130A8DW0</t>
  </si>
  <si>
    <t>78388JAQ</t>
  </si>
  <si>
    <t>SBA Communications Corporation 5.625% 01-OCT-2019</t>
  </si>
  <si>
    <t>111567</t>
  </si>
  <si>
    <t>78388JAQ9</t>
  </si>
  <si>
    <t xml:space="preserve"> 7/08/2013</t>
  </si>
  <si>
    <t>XS1492822033</t>
  </si>
  <si>
    <t>IMS Health, Inc. 3.5% 15-OCT-2024</t>
  </si>
  <si>
    <t>237061</t>
  </si>
  <si>
    <t xml:space="preserve"> 9/28/2016</t>
  </si>
  <si>
    <t>XS1150437579</t>
  </si>
  <si>
    <t>Unitymedia Hessen GmbH &amp; Co. KG 4.0% 15-JAN-2025</t>
  </si>
  <si>
    <t>194132</t>
  </si>
  <si>
    <t>12/17/2014</t>
  </si>
  <si>
    <t>903293BD</t>
  </si>
  <si>
    <t>USG Corporation 5.5% 01-MAR-2025</t>
  </si>
  <si>
    <t>204633</t>
  </si>
  <si>
    <t>903293BD9</t>
  </si>
  <si>
    <t>XS1492665770</t>
  </si>
  <si>
    <t>Hertz Holdings Netherlands BV 4.125% 15-OCT-2021</t>
  </si>
  <si>
    <t>237037</t>
  </si>
  <si>
    <t>3135G0F9</t>
  </si>
  <si>
    <t>Federal National Mortgage Association 1.625% 26-OCT-2018</t>
  </si>
  <si>
    <t>219457</t>
  </si>
  <si>
    <t>3135G0F99</t>
  </si>
  <si>
    <t>22112EAC</t>
  </si>
  <si>
    <t>Cosan Luxembourg SA 7.0% 20-JAN-2027</t>
  </si>
  <si>
    <t>231042</t>
  </si>
  <si>
    <t>22112EAC2</t>
  </si>
  <si>
    <t xml:space="preserve"> 1/19/2022</t>
  </si>
  <si>
    <t>XS1334248579</t>
  </si>
  <si>
    <t>Unitymedia Hessen GmbH &amp; Co. KG 4.625% 15-FEB-2026</t>
  </si>
  <si>
    <t>221367</t>
  </si>
  <si>
    <t>12/23/2015</t>
  </si>
  <si>
    <t>USP9367RAG67</t>
  </si>
  <si>
    <t>Transportadora de Gas del Peru SA 4.25% 30-APR-2028</t>
  </si>
  <si>
    <t>186709</t>
  </si>
  <si>
    <t xml:space="preserve"> 4/30/2013</t>
  </si>
  <si>
    <t xml:space="preserve"> 4/30/2028</t>
  </si>
  <si>
    <t>698299AW</t>
  </si>
  <si>
    <t>Government of Panama 6.7% 26-JAN-2036</t>
  </si>
  <si>
    <t>106745</t>
  </si>
  <si>
    <t>698299AW4</t>
  </si>
  <si>
    <t>912828VM</t>
  </si>
  <si>
    <t>Government of the United States of America 0.375% 15-JUL-2023</t>
  </si>
  <si>
    <t>116785</t>
  </si>
  <si>
    <t>912828VM9</t>
  </si>
  <si>
    <t>912810FR</t>
  </si>
  <si>
    <t>Government of the United States of America 2.375% 15-JAN-2025</t>
  </si>
  <si>
    <t>116716</t>
  </si>
  <si>
    <t>912810FR4</t>
  </si>
  <si>
    <t>912828B2</t>
  </si>
  <si>
    <t>Government of the United States of America 0.625% 15-JAN-2024</t>
  </si>
  <si>
    <t>207973</t>
  </si>
  <si>
    <t>912828B25</t>
  </si>
  <si>
    <t>XS0874859605</t>
  </si>
  <si>
    <t>Flash Dutch 2 BV 5.75% 01-FEB-2021</t>
  </si>
  <si>
    <t>115117</t>
  </si>
  <si>
    <t>Semi-Annual</t>
  </si>
  <si>
    <t xml:space="preserve"> 1/31/2016</t>
  </si>
  <si>
    <t>871829BC</t>
  </si>
  <si>
    <t>Sysco Corporation 3.3% 15-JUL-2026</t>
  </si>
  <si>
    <t>225679</t>
  </si>
  <si>
    <t>871829BC0</t>
  </si>
  <si>
    <t>912828XL</t>
  </si>
  <si>
    <t>Government of the United States of America 0.375% 15-JUL-2025</t>
  </si>
  <si>
    <t>221673</t>
  </si>
  <si>
    <t>912828XL9</t>
  </si>
  <si>
    <t>912828N7</t>
  </si>
  <si>
    <t>Government of the United States of America 0.625% 15-JAN-2026</t>
  </si>
  <si>
    <t>229173</t>
  </si>
  <si>
    <t>912828N71</t>
  </si>
  <si>
    <t>912810RF</t>
  </si>
  <si>
    <t>Government of the United States of America 1.375% 15-FEB-2044</t>
  </si>
  <si>
    <t>117025</t>
  </si>
  <si>
    <t>912810RF7</t>
  </si>
  <si>
    <t>912810QV</t>
  </si>
  <si>
    <t>Government of the United States of America 0.75% 15-FEB-2042</t>
  </si>
  <si>
    <t>117013</t>
  </si>
  <si>
    <t>912810QV3</t>
  </si>
  <si>
    <t>912810RR</t>
  </si>
  <si>
    <t>Government of the United States of America 1.0% 15-FEB-2046</t>
  </si>
  <si>
    <t>229171</t>
  </si>
  <si>
    <t>912810RR1</t>
  </si>
  <si>
    <t>912810RL</t>
  </si>
  <si>
    <t>Government of the United States of America 0.75% 15-FEB-2045</t>
  </si>
  <si>
    <t>229170</t>
  </si>
  <si>
    <t>912810RL4</t>
  </si>
  <si>
    <t>917288BD</t>
  </si>
  <si>
    <t>Government of Uruguay 4.375% 15-DEC-2028</t>
  </si>
  <si>
    <t>108180</t>
  </si>
  <si>
    <t>917288BD3</t>
  </si>
  <si>
    <t>UYU</t>
  </si>
  <si>
    <t>780082AD</t>
  </si>
  <si>
    <t>Royal Bank of Canada 4.65% 27-JAN-2026</t>
  </si>
  <si>
    <t>223518</t>
  </si>
  <si>
    <t>780082AD5</t>
  </si>
  <si>
    <t>Floating Rate</t>
  </si>
  <si>
    <t>377672AA</t>
  </si>
  <si>
    <t>Glen Meadow Pass-Through Trust FRN 12-FEB-2047</t>
  </si>
  <si>
    <t>104499</t>
  </si>
  <si>
    <t>377672AA8</t>
  </si>
  <si>
    <t xml:space="preserve"> 2/12/2007</t>
  </si>
  <si>
    <t>68389XAR</t>
  </si>
  <si>
    <t>Oracle Corporation FRN 15-JAN-2019</t>
  </si>
  <si>
    <t>224162</t>
  </si>
  <si>
    <t>68389XAR6</t>
  </si>
  <si>
    <t>91159HHF</t>
  </si>
  <si>
    <t>U.S. Bancorp FRN 15-NOV-2018</t>
  </si>
  <si>
    <t>224166</t>
  </si>
  <si>
    <t>91159HHF0</t>
  </si>
  <si>
    <t>58933YAH</t>
  </si>
  <si>
    <t>Merck &amp; Co., Inc. FRN 18-MAY-2018</t>
  </si>
  <si>
    <t>224161</t>
  </si>
  <si>
    <t>58933YAH8</t>
  </si>
  <si>
    <t>037833AG</t>
  </si>
  <si>
    <t>Apple Inc. FRN 03-MAY-2018</t>
  </si>
  <si>
    <t>224150</t>
  </si>
  <si>
    <t>037833AG5</t>
  </si>
  <si>
    <t>46625HJF</t>
  </si>
  <si>
    <t>JPMorgan Chase &amp; Co. FRN 25-JAN-2018</t>
  </si>
  <si>
    <t>224160</t>
  </si>
  <si>
    <t>46625HJF8</t>
  </si>
  <si>
    <t>38148LAB</t>
  </si>
  <si>
    <t>Goldman Sachs Group, Inc. FRN 23-APR-2020</t>
  </si>
  <si>
    <t>219876</t>
  </si>
  <si>
    <t>38148LAB2</t>
  </si>
  <si>
    <t xml:space="preserve"> 3/23/2020</t>
  </si>
  <si>
    <t>761735AR</t>
  </si>
  <si>
    <t>Reynolds Group Issuer, Inc. FRN 15-JUL-2021</t>
  </si>
  <si>
    <t>231098</t>
  </si>
  <si>
    <t>761735AR0</t>
  </si>
  <si>
    <t>053773AX</t>
  </si>
  <si>
    <t>Avis Budget Car Rental LLC FRN 01-DEC-2017</t>
  </si>
  <si>
    <t>114809</t>
  </si>
  <si>
    <t>053773AX5</t>
  </si>
  <si>
    <t xml:space="preserve"> 5/31/2015</t>
  </si>
  <si>
    <t>191216BC</t>
  </si>
  <si>
    <t>Coca-Cola Company FRN 01-NOV-2016</t>
  </si>
  <si>
    <t>224152</t>
  </si>
  <si>
    <t>191216BC3</t>
  </si>
  <si>
    <t>742718EF</t>
  </si>
  <si>
    <t>Procter &amp; Gamble Company FRN 04-NOV-2016</t>
  </si>
  <si>
    <t>224165</t>
  </si>
  <si>
    <t>742718EF2</t>
  </si>
  <si>
    <t>03969AAF</t>
  </si>
  <si>
    <t>Ardagh Packaging Finance Plc FRN 15-DEC-2019</t>
  </si>
  <si>
    <t>115538</t>
  </si>
  <si>
    <t>03969AAF7</t>
  </si>
  <si>
    <t xml:space="preserve"> 6/29/2016</t>
  </si>
  <si>
    <t>Step-Up/Down</t>
  </si>
  <si>
    <t>XS0496488395</t>
  </si>
  <si>
    <t>Government of Ivory Coast 5.75% 31-DEC-2032</t>
  </si>
  <si>
    <t>187308</t>
  </si>
  <si>
    <t>Sinkable\Callable</t>
  </si>
  <si>
    <t xml:space="preserve"> 1/03/2017</t>
  </si>
  <si>
    <t>03938LAP</t>
  </si>
  <si>
    <t>ArcelorMittal SA 7.75% 15-OCT-2039</t>
  </si>
  <si>
    <t>100376</t>
  </si>
  <si>
    <t>03938LAP9</t>
  </si>
  <si>
    <t>10/08/2009</t>
  </si>
  <si>
    <t>03938LAX</t>
  </si>
  <si>
    <t>ArcelorMittal SA 7.25% 25-FEB-2022</t>
  </si>
  <si>
    <t>100380</t>
  </si>
  <si>
    <t>03938LAX2</t>
  </si>
  <si>
    <t xml:space="preserve"> 2/25/2022</t>
  </si>
  <si>
    <t>03938LAS</t>
  </si>
  <si>
    <t>ArcelorMittal SA 7.25% 01-MAR-2041</t>
  </si>
  <si>
    <t>100378</t>
  </si>
  <si>
    <t>03938LAS3</t>
  </si>
  <si>
    <t xml:space="preserve"> 3/07/2011</t>
  </si>
  <si>
    <t>Zero</t>
  </si>
  <si>
    <t>313586RC</t>
  </si>
  <si>
    <t>Federal National Mortgage Association 0.0% 09-OCT-2019</t>
  </si>
  <si>
    <t>102482</t>
  </si>
  <si>
    <t>313586RC5</t>
  </si>
  <si>
    <t>032511BB</t>
  </si>
  <si>
    <t>Anadarko Petroleum Corporation 0.0% 10-OCT-2036</t>
  </si>
  <si>
    <t>114212</t>
  </si>
  <si>
    <t>032511BB2</t>
  </si>
  <si>
    <t>23108KAG3</t>
  </si>
  <si>
    <t>CUMULUS MED HLD TERM B</t>
  </si>
  <si>
    <t>217881</t>
  </si>
  <si>
    <t>DC0003924</t>
  </si>
  <si>
    <t>IHEARTCOMMUNICATION, INC. TERM D LOAN</t>
  </si>
  <si>
    <t>111253</t>
  </si>
  <si>
    <t>SL6F71808</t>
  </si>
  <si>
    <t>FIXED RATE LEG 1.836 01/22/26</t>
  </si>
  <si>
    <t>222649</t>
  </si>
  <si>
    <t>90350VAF5</t>
  </si>
  <si>
    <t>USAGM HLDCO LLC 2ND LIEN INITIAL LOANS</t>
  </si>
  <si>
    <t>213930</t>
  </si>
  <si>
    <t>DC0008027</t>
  </si>
  <si>
    <t>HUSKY INJECTION MOLDING 2ND LIEN INI TL</t>
  </si>
  <si>
    <t>115733</t>
  </si>
  <si>
    <t>37252KAJ1</t>
  </si>
  <si>
    <t>GEO GROUP INC/T TERM B</t>
  </si>
  <si>
    <t>231004</t>
  </si>
  <si>
    <t>90290PAH7</t>
  </si>
  <si>
    <t>US RENAL CARE INC 1ST LIEN INITIAL TL</t>
  </si>
  <si>
    <t>219878</t>
  </si>
  <si>
    <t>36740UAB</t>
  </si>
  <si>
    <t>Gates Global LLC 0.0% 03-JUL-2021</t>
  </si>
  <si>
    <t>115265</t>
  </si>
  <si>
    <t>36740UAB8</t>
  </si>
  <si>
    <t>92937JAJ2</t>
  </si>
  <si>
    <t>WP CPP HOLDINGS LLC TERM B-3 LOAN</t>
  </si>
  <si>
    <t>212220</t>
  </si>
  <si>
    <t>SLH0AU0E9</t>
  </si>
  <si>
    <t>FIXED RATE LEG 2.366 06/23/25</t>
  </si>
  <si>
    <t>212131</t>
  </si>
  <si>
    <t>93710HAE8</t>
  </si>
  <si>
    <t>WASH MULTIFAMILY 2ND LIEN US BOR</t>
  </si>
  <si>
    <t>210424</t>
  </si>
  <si>
    <t>68218EAB0</t>
  </si>
  <si>
    <t>ON SEMICONDUCTR TL</t>
  </si>
  <si>
    <t>225617</t>
  </si>
  <si>
    <t>G9368PAV6</t>
  </si>
  <si>
    <t>VIRGIN MEDIA INV TERM F</t>
  </si>
  <si>
    <t>212032</t>
  </si>
  <si>
    <t>75007PAG4</t>
  </si>
  <si>
    <t>RANPAK CORP 1ST LIEN TRANCHE B1 TERM LN</t>
  </si>
  <si>
    <t>210436</t>
  </si>
  <si>
    <t>87247EAQ2</t>
  </si>
  <si>
    <t>TI GROUP AUTOMOTIVE INITIAL US TERM LN</t>
  </si>
  <si>
    <t>212229</t>
  </si>
  <si>
    <t>90290PAL8</t>
  </si>
  <si>
    <t>US RENAL CARE INC 2ND LIEN INITIAL TL</t>
  </si>
  <si>
    <t>219877</t>
  </si>
  <si>
    <t>90350VAC2</t>
  </si>
  <si>
    <t>USAGM HOLDCO 1ST LIEN INITIAL TERM LNS</t>
  </si>
  <si>
    <t>213928</t>
  </si>
  <si>
    <t>08579JAN2</t>
  </si>
  <si>
    <t>BERRY PLASTICS TL H</t>
  </si>
  <si>
    <t>231160</t>
  </si>
  <si>
    <t>SLNZ4ZCC2</t>
  </si>
  <si>
    <t>FIXED RATE LEG 1.6045 02/25/26</t>
  </si>
  <si>
    <t>224138</t>
  </si>
  <si>
    <t>DC0008023</t>
  </si>
  <si>
    <t>HUSKY INJECTION MOLDING 1ST LIEN TERM</t>
  </si>
  <si>
    <t>115732</t>
  </si>
  <si>
    <t>20337EAN1</t>
  </si>
  <si>
    <t>COMMSCOPE TERM B</t>
  </si>
  <si>
    <t>219608</t>
  </si>
  <si>
    <t>89787RAE2</t>
  </si>
  <si>
    <t>TruGreen LP TL</t>
  </si>
  <si>
    <t>227175</t>
  </si>
  <si>
    <t>39154EAD3</t>
  </si>
  <si>
    <t>GREATBATCH TERM B LOANS</t>
  </si>
  <si>
    <t>217894</t>
  </si>
  <si>
    <t>DC0004834</t>
  </si>
  <si>
    <t>AMERICAN RENAL TERM B 1ST LEIN</t>
  </si>
  <si>
    <t>112242</t>
  </si>
  <si>
    <t>59870UAF3</t>
  </si>
  <si>
    <t>MILACRON LLC TERM B</t>
  </si>
  <si>
    <t>219650</t>
  </si>
  <si>
    <t>93710HAF5</t>
  </si>
  <si>
    <t>WASH MLTIFAMILY ACQUIS 2 LN CN BRROW TL</t>
  </si>
  <si>
    <t>210438</t>
  </si>
  <si>
    <t>03852CAU0</t>
  </si>
  <si>
    <t>ARAMARK CORP F TERM LOAN</t>
  </si>
  <si>
    <t>113868</t>
  </si>
  <si>
    <t>BL1983743</t>
  </si>
  <si>
    <t>SAMSONITE INTL TL B 1L</t>
  </si>
  <si>
    <t>227226</t>
  </si>
  <si>
    <t>DC0003397</t>
  </si>
  <si>
    <t>CHARTER COMM OPER TERM F LOAN</t>
  </si>
  <si>
    <t>110537</t>
  </si>
  <si>
    <t>72347NAQ3</t>
  </si>
  <si>
    <t>PINNACLE FOODS TERM I</t>
  </si>
  <si>
    <t>233314</t>
  </si>
  <si>
    <t>BL2208280</t>
  </si>
  <si>
    <t>Sybil Software TL</t>
  </si>
  <si>
    <t>234326</t>
  </si>
  <si>
    <t>76173FAS6</t>
  </si>
  <si>
    <t>REYNOLDS GROUP TL</t>
  </si>
  <si>
    <t>233085</t>
  </si>
  <si>
    <t>93710HAC2</t>
  </si>
  <si>
    <t>WASH MULTIFAMILY ACQ 1ST LIEN US BOR</t>
  </si>
  <si>
    <t>210437</t>
  </si>
  <si>
    <t>DC0002926</t>
  </si>
  <si>
    <t>CHARTER COMM OPERATING INCREMENT TERM E</t>
  </si>
  <si>
    <t>110225</t>
  </si>
  <si>
    <t>57665VAC1</t>
  </si>
  <si>
    <t>MATCH GROUP TERM B-1 LOANS</t>
  </si>
  <si>
    <t>219647</t>
  </si>
  <si>
    <t>29101QAE9</t>
  </si>
  <si>
    <t>ENVISION HEALTHCARE CORP TRANCHE B-2 TL</t>
  </si>
  <si>
    <t>219652</t>
  </si>
  <si>
    <t>55323CAD9</t>
  </si>
  <si>
    <t>MPG HOLDCO I INC INITIAL TERM LOAN</t>
  </si>
  <si>
    <t>222571</t>
  </si>
  <si>
    <t>BL1936154</t>
  </si>
  <si>
    <t>MANITOWOC COMP TLB</t>
  </si>
  <si>
    <t>223675</t>
  </si>
  <si>
    <t>DC0006278</t>
  </si>
  <si>
    <t>OUTFRONT MEDIA INC TERM LOAN</t>
  </si>
  <si>
    <t>113487</t>
  </si>
  <si>
    <t>88233FAF7</t>
  </si>
  <si>
    <t>TEXAS COMP ELEC TL</t>
  </si>
  <si>
    <t>233302</t>
  </si>
  <si>
    <t>88233FAG5</t>
  </si>
  <si>
    <t>233307</t>
  </si>
  <si>
    <t>BL1981960</t>
  </si>
  <si>
    <t>ERESEARCH TECHNOLOGY TERM B LN 1L</t>
  </si>
  <si>
    <t>227210</t>
  </si>
  <si>
    <t>00100UAE</t>
  </si>
  <si>
    <t>Advanced Disposal Services, Inc. 0.0% 09-OCT-2019</t>
  </si>
  <si>
    <t>223791</t>
  </si>
  <si>
    <t>00100UAE2</t>
  </si>
  <si>
    <t>SLO02KQP9</t>
  </si>
  <si>
    <t>FLOATING RATE LEG 3ML 03/30/18</t>
  </si>
  <si>
    <t>225728</t>
  </si>
  <si>
    <t>43289DAE3</t>
  </si>
  <si>
    <t>HILTON WORLDWIDE TERM B2</t>
  </si>
  <si>
    <t>234643</t>
  </si>
  <si>
    <t>BL1983693</t>
  </si>
  <si>
    <t>MGM GROWTH PROP TL</t>
  </si>
  <si>
    <t>227119</t>
  </si>
  <si>
    <t>75605NAN0</t>
  </si>
  <si>
    <t>REALOGY GRP LLC TERM B</t>
  </si>
  <si>
    <t>232921</t>
  </si>
  <si>
    <t>729417AH8</t>
  </si>
  <si>
    <t>PLY GEM INDUSTRY TERM LOAN</t>
  </si>
  <si>
    <t>113494</t>
  </si>
  <si>
    <t>04649VAN0</t>
  </si>
  <si>
    <t>ASURION LLC 1ST LIEN INCREMENTAL B4 TL</t>
  </si>
  <si>
    <t>215107</t>
  </si>
  <si>
    <t>DC0007702</t>
  </si>
  <si>
    <t>NEFF RENTAL LLC 2ND LIEN CLOSING LOAN</t>
  </si>
  <si>
    <t>114905</t>
  </si>
  <si>
    <t>SL6F3QSL9</t>
  </si>
  <si>
    <t>FLOATING RATE LEG 3ML 10/08/17</t>
  </si>
  <si>
    <t>217826</t>
  </si>
  <si>
    <t>BL1998592</t>
  </si>
  <si>
    <t>CALPINE CORP TL B7</t>
  </si>
  <si>
    <t>228935</t>
  </si>
  <si>
    <t>SL6H78CL8</t>
  </si>
  <si>
    <t>FLOATING RATE LEG 3ML 04/08/2018</t>
  </si>
  <si>
    <t>227085</t>
  </si>
  <si>
    <t>SL6H2Y0Q8</t>
  </si>
  <si>
    <t>FLOATING RATE LEG 3ML 07/08/17</t>
  </si>
  <si>
    <t>213455</t>
  </si>
  <si>
    <t>93710HAG3</t>
  </si>
  <si>
    <t>WASH MLTIFAMILY ACQ 1ST LN CN BRROW TL</t>
  </si>
  <si>
    <t>210439</t>
  </si>
  <si>
    <t>DC0008061</t>
  </si>
  <si>
    <t>AMSURG CORP INITIAL TERM LOAN</t>
  </si>
  <si>
    <t>115782</t>
  </si>
  <si>
    <t>BL1711318</t>
  </si>
  <si>
    <t>HANESBRANDS NEW TERM B LOAN</t>
  </si>
  <si>
    <t>208400</t>
  </si>
  <si>
    <t>SL6D80GG0</t>
  </si>
  <si>
    <t>FIXED RATE LEG .937 07/22/2018</t>
  </si>
  <si>
    <t>233000</t>
  </si>
  <si>
    <t>DC0005169</t>
  </si>
  <si>
    <t>HILTON WORLDWIDE FINANCE INITIAL TL</t>
  </si>
  <si>
    <t>112471</t>
  </si>
  <si>
    <t>BL1779554</t>
  </si>
  <si>
    <t>NAVISTAR INTL TL</t>
  </si>
  <si>
    <t>215083</t>
  </si>
  <si>
    <t>BL1990250</t>
  </si>
  <si>
    <t>NBTY INC TL</t>
  </si>
  <si>
    <t>227434</t>
  </si>
  <si>
    <t>49865NAB6</t>
  </si>
  <si>
    <t>KLOECKNER PENTAPLAST US BORROWER TERM L</t>
  </si>
  <si>
    <t>208407</t>
  </si>
  <si>
    <t>49865NAE0</t>
  </si>
  <si>
    <t>KLOECKNER PENTAPLAST DE BORROWER TERM L</t>
  </si>
  <si>
    <t>208411</t>
  </si>
  <si>
    <t>DC0008261</t>
  </si>
  <si>
    <t>CITGO PETROLEUM CORP TERM B LOAN</t>
  </si>
  <si>
    <t>115915</t>
  </si>
  <si>
    <t>BL1990490</t>
  </si>
  <si>
    <t>PQ CORP TL</t>
  </si>
  <si>
    <t>227435</t>
  </si>
  <si>
    <t>29486HAC8</t>
  </si>
  <si>
    <t>ERIE Acquisition (GCA Services Gr) TL</t>
  </si>
  <si>
    <t>225423</t>
  </si>
  <si>
    <t>SL6F3WL90</t>
  </si>
  <si>
    <t>FLOATING RATE LEG 3ML 10/16/17</t>
  </si>
  <si>
    <t>217896</t>
  </si>
  <si>
    <t>DC0005754</t>
  </si>
  <si>
    <t>FILTRATION GROUP 2 LIEN INITIAL TERM LN</t>
  </si>
  <si>
    <t>112934</t>
  </si>
  <si>
    <t>G2967LAG8</t>
  </si>
  <si>
    <t>AVAGO TECH FIN TL</t>
  </si>
  <si>
    <t>234396</t>
  </si>
  <si>
    <t>DC0005142</t>
  </si>
  <si>
    <t>QUIKRETE HOLDINGS INITIAL TL 1st LIEN</t>
  </si>
  <si>
    <t>112449</t>
  </si>
  <si>
    <t>DC0011303</t>
  </si>
  <si>
    <t>STERIGENICS NORDION HLD INTIAL TERM LN</t>
  </si>
  <si>
    <t>210111</t>
  </si>
  <si>
    <t>DC0008352</t>
  </si>
  <si>
    <t>TEREX CORP US TERM LOANS</t>
  </si>
  <si>
    <t>116112</t>
  </si>
  <si>
    <t>DC0004758</t>
  </si>
  <si>
    <t>ALLISON TRANSM TL B3</t>
  </si>
  <si>
    <t>112069</t>
  </si>
  <si>
    <t>BL1787466</t>
  </si>
  <si>
    <t>KRONOS ACQUISITION HOLDINGS INITIAL TL</t>
  </si>
  <si>
    <t>215247</t>
  </si>
  <si>
    <t>DC0005314</t>
  </si>
  <si>
    <t>LEVEL 3 COMMUN ADD TRANCHE B2020 TL</t>
  </si>
  <si>
    <t>112520</t>
  </si>
  <si>
    <t>DC0007519</t>
  </si>
  <si>
    <t>ORTHO-CLINICAL DIAGNOSTICS INITIAL TL</t>
  </si>
  <si>
    <t>114754</t>
  </si>
  <si>
    <t>90347BAG</t>
  </si>
  <si>
    <t>Axalta Coating Systems LLC 0.0% 01-FEB-2020</t>
  </si>
  <si>
    <t>113625</t>
  </si>
  <si>
    <t>90347BAG3</t>
  </si>
  <si>
    <t>38254BAZ</t>
  </si>
  <si>
    <t>Goodyear Tire &amp; Rubber Company 0.0% 30-APR-2019</t>
  </si>
  <si>
    <t>194251</t>
  </si>
  <si>
    <t>38254BAZ1</t>
  </si>
  <si>
    <t>SLO01JTF2</t>
  </si>
  <si>
    <t>FLOATING RATE LEG 3ML 01/22/18</t>
  </si>
  <si>
    <t>222652</t>
  </si>
  <si>
    <t>DC0007111</t>
  </si>
  <si>
    <t>SIGNODE INDUSTRY INITIAL TERM B LOAN</t>
  </si>
  <si>
    <t>114329</t>
  </si>
  <si>
    <t>SL6D80GH8</t>
  </si>
  <si>
    <t>FLOATING RATE LEG 3ML 07/22/2018</t>
  </si>
  <si>
    <t>233001</t>
  </si>
  <si>
    <t>05538BAH8</t>
  </si>
  <si>
    <t>B/E AEROSPACE TERM B</t>
  </si>
  <si>
    <t>231351</t>
  </si>
  <si>
    <t>04649VAM</t>
  </si>
  <si>
    <t>Asurion Corp. 0.0% 28-FEB-2021</t>
  </si>
  <si>
    <t>215273</t>
  </si>
  <si>
    <t>04649VAM2</t>
  </si>
  <si>
    <t>BL2222349</t>
  </si>
  <si>
    <t>BOYD GAMING TL</t>
  </si>
  <si>
    <t>234586</t>
  </si>
  <si>
    <t>BL1788845</t>
  </si>
  <si>
    <t>HD SUPPLY TERM LOAN</t>
  </si>
  <si>
    <t>215098</t>
  </si>
  <si>
    <t>DC0011527</t>
  </si>
  <si>
    <t>CALPINE CORP TL</t>
  </si>
  <si>
    <t>210398</t>
  </si>
  <si>
    <t>BL2221325</t>
  </si>
  <si>
    <t>EXTENDED STAY TL</t>
  </si>
  <si>
    <t>234596</t>
  </si>
  <si>
    <t>SL6F71816</t>
  </si>
  <si>
    <t>FLOATING RATE LEG 3ML 01/22/26</t>
  </si>
  <si>
    <t>222650</t>
  </si>
  <si>
    <t>DC0005692</t>
  </si>
  <si>
    <t>MOHEGAN TRIBAL GAMING AUTH TERM B LN</t>
  </si>
  <si>
    <t>112847</t>
  </si>
  <si>
    <t>87910MAT4</t>
  </si>
  <si>
    <t>TEKNI-PLEX INC TERM B1</t>
  </si>
  <si>
    <t>211834</t>
  </si>
  <si>
    <t>SLGZ80AR2</t>
  </si>
  <si>
    <t>FLOATING RATE LEG 3ML 04/29/17</t>
  </si>
  <si>
    <t>208393</t>
  </si>
  <si>
    <t>12543KAM6</t>
  </si>
  <si>
    <t>CHS/COMMUNITY HLTH SYSTEM 2019 TRM G LN</t>
  </si>
  <si>
    <t>210189</t>
  </si>
  <si>
    <t>SL6H693U7</t>
  </si>
  <si>
    <t>FLOATING RATE LEG 3ML 02/16/2018</t>
  </si>
  <si>
    <t>223785</t>
  </si>
  <si>
    <t>85527PAB5</t>
  </si>
  <si>
    <t>STARDUST FINANCE TERM B</t>
  </si>
  <si>
    <t>231161</t>
  </si>
  <si>
    <t>DC0006207</t>
  </si>
  <si>
    <t>INTELSAT JACKSON HOLDINGS B-2 TERM</t>
  </si>
  <si>
    <t>113437</t>
  </si>
  <si>
    <t>BL2136432</t>
  </si>
  <si>
    <t>EXAMWORKS GRP TL</t>
  </si>
  <si>
    <t>231204</t>
  </si>
  <si>
    <t>BL1872359</t>
  </si>
  <si>
    <t>EQUINIX TERM B LOAN</t>
  </si>
  <si>
    <t>221295</t>
  </si>
  <si>
    <t>SLH09RR90</t>
  </si>
  <si>
    <t>FLOATING RATE LEG 3ML 05/06/17</t>
  </si>
  <si>
    <t>209963</t>
  </si>
  <si>
    <t>SL6H693T0</t>
  </si>
  <si>
    <t>FIXED RATE LEG .670 02/16/18</t>
  </si>
  <si>
    <t>223784</t>
  </si>
  <si>
    <t>DC0005750</t>
  </si>
  <si>
    <t>FILTRATION GROUP 1ST LIEN INITIAL TM LN</t>
  </si>
  <si>
    <t>112933</t>
  </si>
  <si>
    <t>BL2025122</t>
  </si>
  <si>
    <t>ROAD INFRASTRUC TL</t>
  </si>
  <si>
    <t>231058</t>
  </si>
  <si>
    <t>DC0005482</t>
  </si>
  <si>
    <t>SEMINOLE TRIBE FLORIDA INCREM B2 TRM LN</t>
  </si>
  <si>
    <t>112606</t>
  </si>
  <si>
    <t>BL2136663</t>
  </si>
  <si>
    <t>US FOODS TL</t>
  </si>
  <si>
    <t>231172</t>
  </si>
  <si>
    <t>01449HAK5</t>
  </si>
  <si>
    <t>ALERE INC B TERM LOAN</t>
  </si>
  <si>
    <t>212007</t>
  </si>
  <si>
    <t>52729KAM8</t>
  </si>
  <si>
    <t>LEVEL 3 COMMUN TRANCHE B-II 2022 TERM L</t>
  </si>
  <si>
    <t>210155</t>
  </si>
  <si>
    <t>62475PAB6</t>
  </si>
  <si>
    <t>MUELLER WATER PRODUCTS INITIAL TERM LN</t>
  </si>
  <si>
    <t>190555</t>
  </si>
  <si>
    <t>SLO02KQO2</t>
  </si>
  <si>
    <t>FIXED RATE LEG .960 03/30/2018</t>
  </si>
  <si>
    <t>225727</t>
  </si>
  <si>
    <t>74112CAS2</t>
  </si>
  <si>
    <t>PRESTIGE BRANDS TERM B-3 LOAN</t>
  </si>
  <si>
    <t>210011</t>
  </si>
  <si>
    <t>DC0006581</t>
  </si>
  <si>
    <t>SBA SENIOR FINANCE INCR TRANCHE B-1 TL</t>
  </si>
  <si>
    <t>113783</t>
  </si>
  <si>
    <t>DC0003791</t>
  </si>
  <si>
    <t>SCIENTIFIC GAMES INITIAL TERM LOAN</t>
  </si>
  <si>
    <t>111089</t>
  </si>
  <si>
    <t>BL2152546</t>
  </si>
  <si>
    <t>US SECURITY ASS TL</t>
  </si>
  <si>
    <t>232796</t>
  </si>
  <si>
    <t>DC0004606</t>
  </si>
  <si>
    <t>BOYD GAMING TERM LOAN B</t>
  </si>
  <si>
    <t>111918</t>
  </si>
  <si>
    <t>94105UAN0</t>
  </si>
  <si>
    <t>WASTE INDUSTRIES TERM B</t>
  </si>
  <si>
    <t>233208</t>
  </si>
  <si>
    <t>BL1963547</t>
  </si>
  <si>
    <t>DIEBOLD TL</t>
  </si>
  <si>
    <t>227083</t>
  </si>
  <si>
    <t>DC0002875</t>
  </si>
  <si>
    <t>CHANGE HEALTHCARE HLD TL B2</t>
  </si>
  <si>
    <t>110210</t>
  </si>
  <si>
    <t>DC0006806</t>
  </si>
  <si>
    <t>KAR AUCTION SERVICES TERM B2 LOAN</t>
  </si>
  <si>
    <t>113969</t>
  </si>
  <si>
    <t>SL682R7Z6</t>
  </si>
  <si>
    <t>FIXED RATE LEG .800 02/25/18</t>
  </si>
  <si>
    <t>224136</t>
  </si>
  <si>
    <t>SLH09RR82</t>
  </si>
  <si>
    <t>FIXED RATE LEG .8605 05/06/17</t>
  </si>
  <si>
    <t>209962</t>
  </si>
  <si>
    <t>48562RAH2</t>
  </si>
  <si>
    <t>KAR AUCTION SER TL</t>
  </si>
  <si>
    <t>225352</t>
  </si>
  <si>
    <t>SLO01JTE5</t>
  </si>
  <si>
    <t>FIXED RATE LEG .8695 01/22/18</t>
  </si>
  <si>
    <t>222651</t>
  </si>
  <si>
    <t>SL6H78CK0</t>
  </si>
  <si>
    <t>FIXED RATE LEG .850 04/08/2018</t>
  </si>
  <si>
    <t>227084</t>
  </si>
  <si>
    <t>BL2012393</t>
  </si>
  <si>
    <t>KFC HOLDING CO TL</t>
  </si>
  <si>
    <t>230944</t>
  </si>
  <si>
    <t>SL682R802</t>
  </si>
  <si>
    <t>FLOATING RATE LEG 3ML 02/25/18</t>
  </si>
  <si>
    <t>224137</t>
  </si>
  <si>
    <t>DC0011992</t>
  </si>
  <si>
    <t>CONVATEC HEALTH DOLLAR TERM LOAN</t>
  </si>
  <si>
    <t>211928</t>
  </si>
  <si>
    <t>SL6F3QSJ4</t>
  </si>
  <si>
    <t>FIXED RATE LEG .730 10/08/17</t>
  </si>
  <si>
    <t>217825</t>
  </si>
  <si>
    <t>SLNZ4ZCD0</t>
  </si>
  <si>
    <t>FLOATING RATE LEG 3ML 02/25/26</t>
  </si>
  <si>
    <t>224139</t>
  </si>
  <si>
    <t>404122AS2</t>
  </si>
  <si>
    <t>HCA INC TERM B6</t>
  </si>
  <si>
    <t>225376</t>
  </si>
  <si>
    <t>DC0020089</t>
  </si>
  <si>
    <t>GLOBAL PAYMENTS TL</t>
  </si>
  <si>
    <t>225713</t>
  </si>
  <si>
    <t>BL1738477</t>
  </si>
  <si>
    <t>SPECTRUM BRANDS USD TERM LOAN</t>
  </si>
  <si>
    <t>212051</t>
  </si>
  <si>
    <t>SLH0AU0K5</t>
  </si>
  <si>
    <t>FIXED RATE LEG 0.8775 06/23/17</t>
  </si>
  <si>
    <t>212133</t>
  </si>
  <si>
    <t>SL6F3WL58</t>
  </si>
  <si>
    <t>FIXED RATE LEG .695 10/16/17</t>
  </si>
  <si>
    <t>217895</t>
  </si>
  <si>
    <t>DC0006432</t>
  </si>
  <si>
    <t>ARDAGH HOLDINGS USA INC NEW TERM LOAN</t>
  </si>
  <si>
    <t>113582</t>
  </si>
  <si>
    <t>32007UBE</t>
  </si>
  <si>
    <t>First Data Corporation 0.0% 24-MAR-2021</t>
  </si>
  <si>
    <t>113623</t>
  </si>
  <si>
    <t>32007UBE8</t>
  </si>
  <si>
    <t>DC0007934</t>
  </si>
  <si>
    <t>DAVITA HEALTHCARE PARTNERS TRANCHE B TL</t>
  </si>
  <si>
    <t>115528</t>
  </si>
  <si>
    <t>126650AQ</t>
  </si>
  <si>
    <t>CVS Lease-Backed Pass-Through Certificates 2003-2 5.789% 10-JAN-2026</t>
  </si>
  <si>
    <t>100828</t>
  </si>
  <si>
    <t>126650AQ3</t>
  </si>
  <si>
    <t>SEN</t>
  </si>
  <si>
    <t>SL6H2Y0P0</t>
  </si>
  <si>
    <t>FIXED RATE LEG 0.877 07/08/17</t>
  </si>
  <si>
    <t>213454</t>
  </si>
  <si>
    <t>SLH0AU0L3</t>
  </si>
  <si>
    <t>FLOATING RATE LEG 3ML 06/23/17</t>
  </si>
  <si>
    <t>212134</t>
  </si>
  <si>
    <t>SLGZ80AQ4</t>
  </si>
  <si>
    <t>FIXED RATE LEG 0.786 04/29/17</t>
  </si>
  <si>
    <t>208392</t>
  </si>
  <si>
    <t>78403DAC</t>
  </si>
  <si>
    <t>SBA Tower Trust Secured Tower Revenue Securities Ser 20 2.933% 15-DEC-2017</t>
  </si>
  <si>
    <t>107261</t>
  </si>
  <si>
    <t>78403DAC4</t>
  </si>
  <si>
    <t>608328BC3</t>
  </si>
  <si>
    <t>MOHEGAN TRIBAL GAMING REG</t>
  </si>
  <si>
    <t>114016</t>
  </si>
  <si>
    <t>SLH0AU0F6</t>
  </si>
  <si>
    <t>FLOATING RATE LEG 3ML 06/23/25</t>
  </si>
  <si>
    <t>212132</t>
  </si>
  <si>
    <t>22822RAZ</t>
  </si>
  <si>
    <t>Crown Castle International Series 2010-5 4.883% 15-AUG-2020</t>
  </si>
  <si>
    <t>101546</t>
  </si>
  <si>
    <t>22822RAZ3</t>
  </si>
  <si>
    <t>22822RAR</t>
  </si>
  <si>
    <t>Crown Castle International Series 2010-2 6.113% 15-JAN-2020</t>
  </si>
  <si>
    <t>101544</t>
  </si>
  <si>
    <t>22822RAR1</t>
  </si>
  <si>
    <t>03027WAH</t>
  </si>
  <si>
    <t>American Tower Trust I Series 2013-1 1.551% 15-MAR-2018</t>
  </si>
  <si>
    <t>222661</t>
  </si>
  <si>
    <t>03027WAH5</t>
  </si>
  <si>
    <t>78403DAE</t>
  </si>
  <si>
    <t>SBA Tower Trust Secured Tower Revenue Securities Ser 20 3.598% 15-APR-2018</t>
  </si>
  <si>
    <t>116874</t>
  </si>
  <si>
    <t>78403DAE0</t>
  </si>
  <si>
    <t>MEZ</t>
  </si>
  <si>
    <t>014477AK9</t>
  </si>
  <si>
    <t>ALERIS INTERNATIONAL INC 144A</t>
  </si>
  <si>
    <t>100182</t>
  </si>
  <si>
    <t>12008TAJ2</t>
  </si>
  <si>
    <t>BUILDERS FIRSTSO TERM B</t>
  </si>
  <si>
    <t>236766</t>
  </si>
  <si>
    <t>25674DAJ2</t>
  </si>
  <si>
    <t>DOLLAR TREE STO TL</t>
  </si>
  <si>
    <t>237310</t>
  </si>
  <si>
    <t>449934AE8</t>
  </si>
  <si>
    <t>IMS HEALTH INC 144A</t>
  </si>
  <si>
    <t>237069</t>
  </si>
  <si>
    <t>72165NAV1</t>
  </si>
  <si>
    <t>PILOT TRAVEL CEN TERM B</t>
  </si>
  <si>
    <t>229426</t>
  </si>
  <si>
    <t>75875JAG7</t>
  </si>
  <si>
    <t>REGAL CINEMAS TERM LOAN</t>
  </si>
  <si>
    <t>230939</t>
  </si>
  <si>
    <t>87265VAB4</t>
  </si>
  <si>
    <t>T-MOBILE USA INC INIT SR LIEN TERM LOAN</t>
  </si>
  <si>
    <t>219606</t>
  </si>
  <si>
    <t>8DA533AD4</t>
  </si>
  <si>
    <t>STAPLES INC CDS USD SR 5Y</t>
  </si>
  <si>
    <t>114224</t>
  </si>
  <si>
    <t>90350VAH1</t>
  </si>
  <si>
    <t>USAGM HOLDCO 1L SR. SECR</t>
  </si>
  <si>
    <t>231239</t>
  </si>
  <si>
    <t>90350VAJ7</t>
  </si>
  <si>
    <t>USAGM HOLDCO LLC DELAY-DRAW TERM DD</t>
  </si>
  <si>
    <t>231240</t>
  </si>
  <si>
    <t>BL2006932</t>
  </si>
  <si>
    <t>MULTIPLAN INC TL</t>
  </si>
  <si>
    <t>229386</t>
  </si>
  <si>
    <t>BL2226852</t>
  </si>
  <si>
    <t>XPO LOGISTICS I TL</t>
  </si>
  <si>
    <t>235094</t>
  </si>
  <si>
    <t>BL2250290</t>
  </si>
  <si>
    <t>237336</t>
  </si>
  <si>
    <t>D9UNCONS9</t>
  </si>
  <si>
    <t>MS UNCONSTRAINED BOND PORTFOLIO</t>
  </si>
  <si>
    <t>221583</t>
  </si>
  <si>
    <t>DBCCHY526</t>
  </si>
  <si>
    <t>CDX HY CDSI S26 BC 5Y</t>
  </si>
  <si>
    <t>227146</t>
  </si>
  <si>
    <t>DC0016738</t>
  </si>
  <si>
    <t>CLUBCORP CLUB OPERATIONS INC TERM B LNS</t>
  </si>
  <si>
    <t>221332</t>
  </si>
  <si>
    <t>DCGCHY526</t>
  </si>
  <si>
    <t>CDX HY CDSI S26 CG CME 5Y</t>
  </si>
  <si>
    <t>227148</t>
  </si>
  <si>
    <t>DCGXIG526</t>
  </si>
  <si>
    <t>CDX IG CDSI S26 CG 5Y</t>
  </si>
  <si>
    <t>227150</t>
  </si>
  <si>
    <t>DD99AUBF9</t>
  </si>
  <si>
    <t>AUSBIL UNCONSTRAINED BND FND</t>
  </si>
  <si>
    <t>227324</t>
  </si>
  <si>
    <t>AUD</t>
  </si>
  <si>
    <t>DD99DBA50</t>
  </si>
  <si>
    <t>DBA 5 FUND PARTICIPATION</t>
  </si>
  <si>
    <t>108657</t>
  </si>
  <si>
    <t>DD99DBA99</t>
  </si>
  <si>
    <t>DBA FUND PARTICIPATION</t>
  </si>
  <si>
    <t>108658</t>
  </si>
  <si>
    <t>DD99HYAC9</t>
  </si>
  <si>
    <t>HYAC FUND PARTICIPATION</t>
  </si>
  <si>
    <t>108672</t>
  </si>
  <si>
    <t>DICEHY526</t>
  </si>
  <si>
    <t>CDX HY CDSI S26 CG ICE 5Y</t>
  </si>
  <si>
    <t>232840</t>
  </si>
  <si>
    <t>LU0975281790</t>
  </si>
  <si>
    <t>NORDEA UNCONSTRAINED BOND FUND</t>
  </si>
  <si>
    <t>217886</t>
  </si>
  <si>
    <t>12665UAA</t>
  </si>
  <si>
    <t>CVS Caremark Pass Thru Certificates 4.704% 10-JAN-2036</t>
  </si>
  <si>
    <t>113258</t>
  </si>
  <si>
    <t>12665UAA2</t>
  </si>
  <si>
    <t xml:space="preserve">Hiland Partners, LP   5.500%   15 May '22   Corporate Bond/Note   Rule 144A   104.446   </t>
  </si>
  <si>
    <t>Security Information</t>
  </si>
  <si>
    <t>Issuer &amp; Industry</t>
  </si>
  <si>
    <t>Ratings</t>
  </si>
  <si>
    <t>Cusip</t>
  </si>
  <si>
    <t>Immediate Issuer</t>
  </si>
  <si>
    <t>Hiland Partners, LP</t>
  </si>
  <si>
    <t>S&amp;P</t>
  </si>
  <si>
    <t>BBB-</t>
  </si>
  <si>
    <t>ISIN</t>
  </si>
  <si>
    <t>US43129TAC62</t>
  </si>
  <si>
    <t>Credit Parent</t>
  </si>
  <si>
    <t>Kinder Morgan Inc Class P</t>
  </si>
  <si>
    <t>Moody's</t>
  </si>
  <si>
    <t>Baa3</t>
  </si>
  <si>
    <t>SEDOL</t>
  </si>
  <si>
    <t>BMJJW83</t>
  </si>
  <si>
    <t>Ultimate Parent</t>
  </si>
  <si>
    <t>Kinder Morgan Inc Class P (KMI-US)</t>
  </si>
  <si>
    <t>Fitch</t>
  </si>
  <si>
    <t>--</t>
  </si>
  <si>
    <t>Primary Exchange ID</t>
  </si>
  <si>
    <t>HLNB4125556-OTC</t>
  </si>
  <si>
    <t>FactSet Industry</t>
  </si>
  <si>
    <t>Electric Utilities</t>
  </si>
  <si>
    <t>Underwriters</t>
  </si>
  <si>
    <t>Multiple</t>
  </si>
  <si>
    <t>SIC Sector</t>
  </si>
  <si>
    <t>Electric and Other Services Combined</t>
  </si>
  <si>
    <t>Country of Domicile</t>
  </si>
  <si>
    <t>United States</t>
  </si>
  <si>
    <t>NAICS Sector</t>
  </si>
  <si>
    <t>Other Electric Power Generation</t>
  </si>
  <si>
    <t>Country of Risk</t>
  </si>
  <si>
    <t>Security Details</t>
  </si>
  <si>
    <t>Coupon Details</t>
  </si>
  <si>
    <t>Issue Status</t>
  </si>
  <si>
    <t>Current</t>
  </si>
  <si>
    <t>Coupon(%)</t>
  </si>
  <si>
    <t>Offering Date</t>
  </si>
  <si>
    <t>09-May-2014</t>
  </si>
  <si>
    <t>Coupon Type</t>
  </si>
  <si>
    <t>Fixed</t>
  </si>
  <si>
    <t>Issue Date</t>
  </si>
  <si>
    <t>14-May-2014</t>
  </si>
  <si>
    <t>Payment Frequency</t>
  </si>
  <si>
    <t>Maturity Date</t>
  </si>
  <si>
    <t>15-May-2022</t>
  </si>
  <si>
    <t>Day Count Basis</t>
  </si>
  <si>
    <t>30/360</t>
  </si>
  <si>
    <t>Security Type</t>
  </si>
  <si>
    <t>Corporate Bond/Note</t>
  </si>
  <si>
    <t>Dated Date</t>
  </si>
  <si>
    <t>Offer Type</t>
  </si>
  <si>
    <t>Rule 144A</t>
  </si>
  <si>
    <t>First Coupon Date</t>
  </si>
  <si>
    <t>15-Nov-2014</t>
  </si>
  <si>
    <t>Registration Rights</t>
  </si>
  <si>
    <t>Yes</t>
  </si>
  <si>
    <t>Next Coupon Date</t>
  </si>
  <si>
    <t>15-Nov-2016</t>
  </si>
  <si>
    <t>Seniority Level</t>
  </si>
  <si>
    <t>Senior Unsecured</t>
  </si>
  <si>
    <t>Last Coupon Date*</t>
  </si>
  <si>
    <t>15-Nov-2021</t>
  </si>
  <si>
    <t>Issue Currency</t>
  </si>
  <si>
    <t>U.S. Dollar</t>
  </si>
  <si>
    <t>* Last Coupon Date refers to the last interest payment date prior to maturity.</t>
  </si>
  <si>
    <t>Pricing Sources</t>
  </si>
  <si>
    <t>Related Issues</t>
  </si>
  <si>
    <t>USU4327QAD98 (RegS)</t>
  </si>
  <si>
    <t>Issue Prospectus &amp; Other Documents</t>
  </si>
  <si>
    <t>Financial Covenants</t>
  </si>
  <si>
    <t>No</t>
  </si>
  <si>
    <t>Negative Covenants</t>
  </si>
  <si>
    <t>Use of Proceeds</t>
  </si>
  <si>
    <t>All Agents</t>
  </si>
  <si>
    <t>Issue Size</t>
  </si>
  <si>
    <t>Price &amp; Derived Values</t>
  </si>
  <si>
    <t>Issue Amount (USD)</t>
  </si>
  <si>
    <t>Latest Clean Price (28-Sep-2016)</t>
  </si>
  <si>
    <t>Current Amount Outstanding (USD)</t>
  </si>
  <si>
    <t>Accrued Interest</t>
  </si>
  <si>
    <t>Amount Outstanding as of 21 Jul '16 (USD)</t>
  </si>
  <si>
    <t>YTM(%)</t>
  </si>
  <si>
    <t>Maturity Price (% of Par)</t>
  </si>
  <si>
    <t>YTW(%)</t>
  </si>
  <si>
    <t>Offering Price (% of Par)</t>
  </si>
  <si>
    <t>YTC(%)</t>
  </si>
  <si>
    <t>Face Value</t>
  </si>
  <si>
    <t>Convexity</t>
  </si>
  <si>
    <t>Minimum Denomination</t>
  </si>
  <si>
    <t>Effective Convexity</t>
  </si>
  <si>
    <t>Minimum Increment</t>
  </si>
  <si>
    <t>Modified Duration</t>
  </si>
  <si>
    <t>Modified Duration to Worst</t>
  </si>
  <si>
    <t>Effective Duration</t>
  </si>
  <si>
    <t>Partial Duration - 6 Month</t>
  </si>
  <si>
    <t>Partial Duration - 1 Year</t>
  </si>
  <si>
    <t>Partial Duration - 2 Year</t>
  </si>
  <si>
    <t>Partial Duration - 5 Year</t>
  </si>
  <si>
    <t>Partial Duration - 10 Year</t>
  </si>
  <si>
    <t>Partial Duration - 30 Year</t>
  </si>
  <si>
    <t>Spread Duration</t>
  </si>
  <si>
    <t>Spread to Treasury (912796JJ9)</t>
  </si>
  <si>
    <t>Spread to Worst</t>
  </si>
  <si>
    <t>Interpolated Spread</t>
  </si>
  <si>
    <t>Z Spread</t>
  </si>
  <si>
    <t>OAS (TRSY)</t>
  </si>
  <si>
    <t>OAS (LIBOR)</t>
  </si>
  <si>
    <t>Credit Default Swap - 5 Year</t>
  </si>
  <si>
    <t>Redemption Options</t>
  </si>
  <si>
    <t xml:space="preserve"> </t>
  </si>
  <si>
    <t>Convertible</t>
  </si>
  <si>
    <t>Callable</t>
  </si>
  <si>
    <t>15-May-2017 / 100.00</t>
  </si>
  <si>
    <t>Putable</t>
  </si>
  <si>
    <t>Sinking Fund</t>
  </si>
  <si>
    <t>Tender/Exchange</t>
  </si>
  <si>
    <t>Conditional Redemption</t>
  </si>
  <si>
    <t>Redemption</t>
  </si>
  <si>
    <t>Price</t>
  </si>
  <si>
    <t xml:space="preserve">Hilton Worldwide Finance LLC   5.625%   15 Oct '21   Corporate Bond/Note   103.250   </t>
  </si>
  <si>
    <t>Hilton Worldwide Finance LLC</t>
  </si>
  <si>
    <t>BB+</t>
  </si>
  <si>
    <t>US432891AD10</t>
  </si>
  <si>
    <t>Hilton Worldwide Holdings, Inc.</t>
  </si>
  <si>
    <t>Ba3</t>
  </si>
  <si>
    <t>BTN1ZY1</t>
  </si>
  <si>
    <t>Hilton Worldwide Holdings, Inc. (HLT-US)</t>
  </si>
  <si>
    <t>BX4199249-OTC</t>
  </si>
  <si>
    <t>Finance/Rental/Leasing</t>
  </si>
  <si>
    <t>Special Purpose Vehicles</t>
  </si>
  <si>
    <t>Secondary Market Financing</t>
  </si>
  <si>
    <t>23-Dec-2014</t>
  </si>
  <si>
    <t>15-Oct-2021</t>
  </si>
  <si>
    <t>15-Oct-2014</t>
  </si>
  <si>
    <t>15-Apr-2015</t>
  </si>
  <si>
    <t>17-Oct-2016</t>
  </si>
  <si>
    <t>15-Apr-2021</t>
  </si>
  <si>
    <t>Borrower Negative Covenants</t>
  </si>
  <si>
    <t>Subsidiaries Negative Covenants</t>
  </si>
  <si>
    <t>Not Relevant</t>
  </si>
  <si>
    <t>Amount Outstanding as of 30 Jun '16 (USD)</t>
  </si>
  <si>
    <t>Offering Price</t>
  </si>
  <si>
    <t>Spread to Treasury (912828T42)</t>
  </si>
  <si>
    <t>Make-whole/Option Call</t>
  </si>
  <si>
    <t>IPO Clawback</t>
  </si>
  <si>
    <t>Special Call</t>
  </si>
  <si>
    <t>Special Put</t>
  </si>
  <si>
    <t>Poison Put</t>
  </si>
  <si>
    <t>Call Date</t>
  </si>
  <si>
    <t>Call Premium</t>
  </si>
  <si>
    <t>Redemption Value as % of Par</t>
  </si>
  <si>
    <t>Annual Coupon Rate</t>
  </si>
  <si>
    <t>Annual Required Return</t>
  </si>
  <si>
    <t>Settlement Date</t>
  </si>
  <si>
    <t>Value of Bond as % of Par</t>
  </si>
  <si>
    <t>Value of Bond in Dollars</t>
  </si>
  <si>
    <t>Bond Yield Calculations</t>
  </si>
  <si>
    <t>Current Yield</t>
  </si>
  <si>
    <t>Yield to Maturity</t>
  </si>
  <si>
    <t>Yield to Call</t>
  </si>
  <si>
    <t>15-Oct-2016</t>
  </si>
  <si>
    <t>15-Oct-2017</t>
  </si>
  <si>
    <t>15-Oct-2018</t>
  </si>
  <si>
    <t>Minimum Notice Days: 15</t>
  </si>
  <si>
    <t>Call Frequency: Continuously</t>
  </si>
  <si>
    <t>Make-whole Dates: 12/23/2014 through 10/14/2016</t>
  </si>
  <si>
    <t xml:space="preserve"> +50.000000 BASIS POINTS</t>
  </si>
  <si>
    <t xml:space="preserve">Calpine Corporation   5.250%   01 Jun '26   Corporate Bond/Note   Rule 144A   101.844   </t>
  </si>
  <si>
    <t>Calpine Corporation</t>
  </si>
  <si>
    <t>BB</t>
  </si>
  <si>
    <t>US131347CK09</t>
  </si>
  <si>
    <t>Ba2</t>
  </si>
  <si>
    <t>BYZ97P3</t>
  </si>
  <si>
    <t>Calpine Corporation (CPN-US)</t>
  </si>
  <si>
    <t>CPN4367486-OTC</t>
  </si>
  <si>
    <t>Alternative Power Generation</t>
  </si>
  <si>
    <t>Electric Services</t>
  </si>
  <si>
    <t>Fossil Fuel Electric Power Generation</t>
  </si>
  <si>
    <t>24-May-2016</t>
  </si>
  <si>
    <t>31-May-2016</t>
  </si>
  <si>
    <t>01-Jun-2026</t>
  </si>
  <si>
    <t>01-Dec-2016</t>
  </si>
  <si>
    <t>Senior Secured</t>
  </si>
  <si>
    <t>01-Dec-2025</t>
  </si>
  <si>
    <t>USU13055AR66 (RegS)</t>
  </si>
  <si>
    <t>Holding Company Negative Covenants</t>
  </si>
  <si>
    <t>Bank Debt Retirement/Refinance</t>
  </si>
  <si>
    <t>Latest Clean Price (30-Sep-2016)</t>
  </si>
  <si>
    <t>Spread to Treasury (9128282A7)</t>
  </si>
  <si>
    <t>Credit Default Swap - 10 Year</t>
  </si>
  <si>
    <t>01-Jun-2021</t>
  </si>
  <si>
    <t>01-Jun-2022</t>
  </si>
  <si>
    <t>01-Jun-2023</t>
  </si>
  <si>
    <t>01-Jun-2024</t>
  </si>
  <si>
    <t>Minimum Notice Days: 30</t>
  </si>
  <si>
    <t>Make-whole Dates: 05/31/2016 through 05/31/2021</t>
  </si>
  <si>
    <t>30-SEP-2016</t>
  </si>
  <si>
    <t>10/18/2016</t>
  </si>
  <si>
    <t>11/02/2016</t>
  </si>
  <si>
    <t>209111FD</t>
  </si>
  <si>
    <t>Consolidated Edison Company of New York, Inc. 4.45% 15-MAR-2044</t>
  </si>
  <si>
    <t>179147</t>
  </si>
  <si>
    <t>209111FD0</t>
  </si>
  <si>
    <t xml:space="preserve"> 3/06/2014</t>
  </si>
  <si>
    <t>438516BB</t>
  </si>
  <si>
    <t>Honeywell International Inc. 5.375% 01-MAR-2041</t>
  </si>
  <si>
    <t>181559</t>
  </si>
  <si>
    <t>438516BB1</t>
  </si>
  <si>
    <t>Virginia Electric &amp; Power Co.  4.0% 15-JAN-2043</t>
  </si>
  <si>
    <t>55336VAC</t>
  </si>
  <si>
    <t>237417</t>
  </si>
  <si>
    <t>55336VAC4</t>
  </si>
  <si>
    <t>594918BR</t>
  </si>
  <si>
    <t>Microsoft Corporation 2.4% 08-AUG-2026</t>
  </si>
  <si>
    <t>236638</t>
  </si>
  <si>
    <t>594918BR4</t>
  </si>
  <si>
    <t xml:space="preserve"> 5/08/2026</t>
  </si>
  <si>
    <t xml:space="preserve"> 5/07/2026</t>
  </si>
  <si>
    <t>55336VAE</t>
  </si>
  <si>
    <t>237415</t>
  </si>
  <si>
    <t>55336VAE0</t>
  </si>
  <si>
    <t>14913CAA</t>
  </si>
  <si>
    <t>Caterpillar Financial Services Corporation 1.931% 01-OCT-2021</t>
  </si>
  <si>
    <t>237425</t>
  </si>
  <si>
    <t>14913CAA8</t>
  </si>
  <si>
    <t>12189LAY</t>
  </si>
  <si>
    <t>Burlington Northern Santa Fe LLC 3.65% 01-SEP-2025</t>
  </si>
  <si>
    <t>216406</t>
  </si>
  <si>
    <t>12189LAY7</t>
  </si>
  <si>
    <t xml:space="preserve"> 6/02/2025</t>
  </si>
  <si>
    <t xml:space="preserve"> 5/31/2025</t>
  </si>
  <si>
    <t>23331ABE</t>
  </si>
  <si>
    <t>D.R. Horton, Inc. 4.375% 15-SEP-2022</t>
  </si>
  <si>
    <t>110141</t>
  </si>
  <si>
    <t>23331ABE8</t>
  </si>
  <si>
    <t xml:space="preserve"> 9/14/2012</t>
  </si>
  <si>
    <t>88033GCL</t>
  </si>
  <si>
    <t>Tenet Healthcare Corporation FRN 15-JUN-2020</t>
  </si>
  <si>
    <t>231344</t>
  </si>
  <si>
    <t>88033GCL2</t>
  </si>
  <si>
    <t>BL2217018</t>
  </si>
  <si>
    <t>INVENTIV HEALTH TL</t>
  </si>
  <si>
    <t>237418</t>
  </si>
  <si>
    <t>BL2250340</t>
  </si>
  <si>
    <t>NIELSEN FIN TL</t>
  </si>
  <si>
    <t>237412</t>
  </si>
  <si>
    <t>C7052BAC8</t>
  </si>
  <si>
    <t>GFL ENVIRONMENT TL</t>
  </si>
  <si>
    <t>237385</t>
  </si>
  <si>
    <t>DCGXIG527</t>
  </si>
  <si>
    <t>CDX IG CDSI S27 CG 5Y (ICE)</t>
  </si>
  <si>
    <t>237386</t>
  </si>
  <si>
    <t>DICEHY527</t>
  </si>
  <si>
    <t>CDX HY CDSI S27 CG ICE 5Y</t>
  </si>
  <si>
    <t>237389</t>
  </si>
  <si>
    <t>Oil Insurance Ltd. 3.83578% PERP</t>
  </si>
  <si>
    <t>ING Capital Funding Trust III 4.45378% PERP</t>
  </si>
  <si>
    <t>Make Whole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</si>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</sst>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#,##0.000;[Red]\-#,##0.000"/>
    <numFmt numFmtId="166" formatCode="#,##0;[Red]\-#,##0"/>
    <numFmt numFmtId="167" formatCode="#,##0.00;[Red]\-#,##0.00"/>
    <numFmt numFmtId="168" formatCode="_(&quot;$&quot;* #,##0_);_(&quot;$&quot;* \(#,##0\);_(&quot;$&quot;* &quot;-&quot;??_);_(@_)"/>
    <numFmt numFmtId="169" formatCode="_(* #,##0_);_(* \(#,##0\);_(* &quot;-&quot;??_);_(@_)"/>
    <numFmt numFmtId="170" formatCode="_(* #,##0_);_(* \(#,##0\);_(* 0_)"/>
  </numFmts>
  <fonts count="19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color indexed="18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"/>
      <name val="Trebuchet MS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color indexed="18"/>
      <name val="Arial"/>
      <family val="2"/>
    </font>
    <font>
      <b/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3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>
      <alignment horizontal="left"/>
    </xf>
    <xf numFmtId="4" fontId="3" fillId="0" borderId="0" xfId="0" applyNumberFormat="1" applyFont="1" applyFill="1" applyBorder="1" applyAlignment="1" applyProtection="1">
      <alignment horizontal="right"/>
    </xf>
    <xf numFmtId="164" fontId="3" fillId="0" borderId="0" xfId="0" applyNumberFormat="1" applyFont="1" applyFill="1" applyBorder="1" applyAlignment="1" applyProtection="1">
      <alignment horizontal="right"/>
    </xf>
    <xf numFmtId="2" fontId="6" fillId="0" borderId="0" xfId="0" applyNumberFormat="1" applyFont="1" applyFill="1" applyBorder="1" applyAlignment="1" applyProtection="1">
      <alignment horizontal="left"/>
    </xf>
    <xf numFmtId="2" fontId="3" fillId="0" borderId="0" xfId="0" applyNumberFormat="1" applyFont="1" applyFill="1" applyBorder="1" applyAlignment="1" applyProtection="1">
      <alignment horizontal="left"/>
    </xf>
    <xf numFmtId="2" fontId="3" fillId="2" borderId="0" xfId="0" applyNumberFormat="1" applyFont="1" applyFill="1" applyBorder="1" applyAlignment="1" applyProtection="1">
      <alignment horizontal="left"/>
    </xf>
    <xf numFmtId="3" fontId="3" fillId="2" borderId="0" xfId="0" applyNumberFormat="1" applyFont="1" applyFill="1" applyBorder="1" applyAlignment="1" applyProtection="1">
      <alignment horizontal="right"/>
    </xf>
    <xf numFmtId="1" fontId="3" fillId="2" borderId="0" xfId="0" applyNumberFormat="1" applyFont="1" applyFill="1" applyBorder="1" applyAlignment="1" applyProtection="1">
      <alignment horizontal="left"/>
    </xf>
    <xf numFmtId="4" fontId="3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3" fillId="2" borderId="0" xfId="0" applyNumberFormat="1" applyFont="1" applyFill="1" applyBorder="1" applyAlignment="1" applyProtection="1">
      <alignment horizontal="right"/>
    </xf>
    <xf numFmtId="0" fontId="3" fillId="2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/>
    <xf numFmtId="2" fontId="5" fillId="0" borderId="0" xfId="0" applyNumberFormat="1" applyFont="1" applyFill="1" applyBorder="1" applyAlignment="1" applyProtection="1">
      <alignment horizontal="left"/>
    </xf>
    <xf numFmtId="3" fontId="5" fillId="0" borderId="0" xfId="0" applyNumberFormat="1" applyFont="1" applyFill="1" applyBorder="1" applyAlignment="1" applyProtection="1">
      <alignment horizontal="left"/>
    </xf>
    <xf numFmtId="1" fontId="4" fillId="0" borderId="0" xfId="0" applyNumberFormat="1" applyFont="1" applyFill="1" applyBorder="1" applyAlignment="1" applyProtection="1">
      <alignment horizontal="left"/>
    </xf>
    <xf numFmtId="3" fontId="3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left"/>
    </xf>
    <xf numFmtId="2" fontId="3" fillId="0" borderId="1" xfId="0" applyNumberFormat="1" applyFont="1" applyFill="1" applyBorder="1" applyAlignment="1" applyProtection="1">
      <alignment horizontal="left"/>
    </xf>
    <xf numFmtId="3" fontId="3" fillId="0" borderId="1" xfId="0" applyNumberFormat="1" applyFont="1" applyFill="1" applyBorder="1" applyAlignment="1" applyProtection="1">
      <alignment horizontal="right"/>
    </xf>
    <xf numFmtId="1" fontId="3" fillId="0" borderId="1" xfId="0" applyNumberFormat="1" applyFont="1" applyFill="1" applyBorder="1" applyAlignment="1" applyProtection="1">
      <alignment horizontal="left"/>
    </xf>
    <xf numFmtId="4" fontId="3" fillId="0" borderId="1" xfId="0" applyNumberFormat="1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right"/>
    </xf>
    <xf numFmtId="2" fontId="3" fillId="3" borderId="0" xfId="0" applyNumberFormat="1" applyFont="1" applyFill="1" applyBorder="1" applyAlignment="1" applyProtection="1">
      <alignment horizontal="left"/>
    </xf>
    <xf numFmtId="3" fontId="3" fillId="3" borderId="0" xfId="0" applyNumberFormat="1" applyFont="1" applyFill="1" applyBorder="1" applyAlignment="1" applyProtection="1">
      <alignment horizontal="right"/>
    </xf>
    <xf numFmtId="1" fontId="3" fillId="3" borderId="0" xfId="0" applyNumberFormat="1" applyFont="1" applyFill="1" applyBorder="1" applyAlignment="1" applyProtection="1">
      <alignment horizontal="left"/>
    </xf>
    <xf numFmtId="4" fontId="3" fillId="3" borderId="0" xfId="0" applyNumberFormat="1" applyFont="1" applyFill="1" applyBorder="1" applyAlignment="1" applyProtection="1">
      <alignment horizontal="right"/>
    </xf>
    <xf numFmtId="164" fontId="3" fillId="3" borderId="0" xfId="0" applyNumberFormat="1" applyFont="1" applyFill="1" applyBorder="1" applyAlignment="1" applyProtection="1">
      <alignment horizontal="right"/>
    </xf>
    <xf numFmtId="0" fontId="0" fillId="3" borderId="0" xfId="0" applyFill="1"/>
    <xf numFmtId="2" fontId="7" fillId="0" borderId="0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/>
    <xf numFmtId="2" fontId="9" fillId="0" borderId="0" xfId="0" applyNumberFormat="1" applyFont="1" applyFill="1" applyBorder="1" applyAlignment="1" applyProtection="1">
      <alignment horizontal="left"/>
    </xf>
    <xf numFmtId="165" fontId="7" fillId="0" borderId="0" xfId="0" applyNumberFormat="1" applyFont="1" applyFill="1" applyBorder="1" applyAlignment="1" applyProtection="1"/>
    <xf numFmtId="166" fontId="9" fillId="0" borderId="0" xfId="0" applyNumberFormat="1" applyFont="1" applyFill="1" applyBorder="1" applyAlignment="1" applyProtection="1">
      <alignment horizontal="left"/>
    </xf>
    <xf numFmtId="166" fontId="9" fillId="0" borderId="0" xfId="0" applyNumberFormat="1" applyFont="1" applyFill="1" applyBorder="1" applyAlignment="1" applyProtection="1">
      <alignment horizontal="right" vertical="top"/>
    </xf>
    <xf numFmtId="165" fontId="9" fillId="0" borderId="0" xfId="0" applyNumberFormat="1" applyFont="1" applyFill="1" applyBorder="1" applyAlignment="1" applyProtection="1">
      <alignment horizontal="right" vertical="top"/>
    </xf>
    <xf numFmtId="167" fontId="9" fillId="0" borderId="0" xfId="0" applyNumberFormat="1" applyFont="1" applyFill="1" applyBorder="1" applyAlignment="1" applyProtection="1">
      <alignment horizontal="right" vertical="top"/>
    </xf>
    <xf numFmtId="2" fontId="9" fillId="0" borderId="0" xfId="0" applyNumberFormat="1" applyFont="1" applyFill="1" applyBorder="1" applyAlignment="1" applyProtection="1">
      <alignment horizontal="right"/>
    </xf>
    <xf numFmtId="2" fontId="10" fillId="0" borderId="0" xfId="0" applyNumberFormat="1" applyFont="1" applyFill="1" applyBorder="1" applyAlignment="1" applyProtection="1"/>
    <xf numFmtId="2" fontId="11" fillId="0" borderId="0" xfId="0" applyNumberFormat="1" applyFont="1" applyFill="1" applyBorder="1" applyAlignment="1" applyProtection="1"/>
    <xf numFmtId="2" fontId="12" fillId="0" borderId="0" xfId="0" applyNumberFormat="1" applyFont="1" applyFill="1" applyBorder="1" applyAlignment="1" applyProtection="1">
      <alignment horizontal="left"/>
    </xf>
    <xf numFmtId="165" fontId="10" fillId="0" borderId="0" xfId="0" applyNumberFormat="1" applyFont="1" applyFill="1" applyBorder="1" applyAlignment="1" applyProtection="1"/>
    <xf numFmtId="166" fontId="12" fillId="0" borderId="0" xfId="0" applyNumberFormat="1" applyFont="1" applyFill="1" applyBorder="1" applyAlignment="1" applyProtection="1">
      <alignment horizontal="left"/>
    </xf>
    <xf numFmtId="2" fontId="12" fillId="0" borderId="0" xfId="0" applyNumberFormat="1" applyFont="1" applyFill="1" applyBorder="1" applyAlignment="1" applyProtection="1">
      <alignment horizontal="right"/>
    </xf>
    <xf numFmtId="166" fontId="12" fillId="0" borderId="0" xfId="0" applyNumberFormat="1" applyFont="1" applyFill="1" applyBorder="1" applyAlignment="1" applyProtection="1">
      <alignment horizontal="right" vertical="top"/>
    </xf>
    <xf numFmtId="165" fontId="12" fillId="0" borderId="0" xfId="0" applyNumberFormat="1" applyFont="1" applyFill="1" applyBorder="1" applyAlignment="1" applyProtection="1">
      <alignment horizontal="right" vertical="top"/>
    </xf>
    <xf numFmtId="167" fontId="12" fillId="0" borderId="0" xfId="0" applyNumberFormat="1" applyFont="1" applyFill="1" applyBorder="1" applyAlignment="1" applyProtection="1">
      <alignment horizontal="right" vertical="top"/>
    </xf>
    <xf numFmtId="14" fontId="0" fillId="0" borderId="0" xfId="0" applyNumberFormat="1"/>
    <xf numFmtId="10" fontId="0" fillId="0" borderId="0" xfId="3" applyNumberFormat="1" applyFont="1"/>
    <xf numFmtId="0" fontId="0" fillId="0" borderId="0" xfId="0" applyFont="1"/>
    <xf numFmtId="10" fontId="0" fillId="0" borderId="0" xfId="0" applyNumberFormat="1" applyFont="1"/>
    <xf numFmtId="14" fontId="0" fillId="0" borderId="0" xfId="0" applyNumberFormat="1" applyFont="1"/>
    <xf numFmtId="0" fontId="0" fillId="0" borderId="0" xfId="0" quotePrefix="1" applyFont="1"/>
    <xf numFmtId="0" fontId="0" fillId="0" borderId="2" xfId="0" applyFont="1" applyBorder="1" applyAlignment="1">
      <alignment horizontal="centerContinuous"/>
    </xf>
    <xf numFmtId="168" fontId="0" fillId="0" borderId="0" xfId="2" applyNumberFormat="1" applyFont="1"/>
    <xf numFmtId="0" fontId="13" fillId="0" borderId="0" xfId="0" applyFont="1" applyBorder="1" applyAlignment="1">
      <alignment horizontal="left"/>
    </xf>
    <xf numFmtId="43" fontId="0" fillId="0" borderId="0" xfId="1" applyFont="1" applyBorder="1" applyAlignment="1">
      <alignment horizontal="right"/>
    </xf>
    <xf numFmtId="169" fontId="0" fillId="0" borderId="0" xfId="1" applyNumberFormat="1" applyFont="1"/>
    <xf numFmtId="170" fontId="0" fillId="0" borderId="0" xfId="1" applyNumberFormat="1" applyFont="1"/>
    <xf numFmtId="43" fontId="0" fillId="0" borderId="0" xfId="1" applyFont="1"/>
    <xf numFmtId="44" fontId="0" fillId="0" borderId="0" xfId="2" applyFont="1"/>
    <xf numFmtId="0" fontId="14" fillId="0" borderId="2" xfId="0" applyFont="1" applyBorder="1" applyAlignment="1">
      <alignment horizontal="centerContinuous"/>
    </xf>
    <xf numFmtId="166" fontId="7" fillId="0" borderId="0" xfId="0" applyNumberFormat="1" applyFont="1" applyFill="1" applyBorder="1" applyAlignment="1" applyProtection="1"/>
    <xf numFmtId="167" fontId="9" fillId="0" borderId="0" xfId="0" applyNumberFormat="1" applyFont="1" applyFill="1" applyBorder="1" applyAlignment="1" applyProtection="1">
      <alignment horizontal="right"/>
    </xf>
    <xf numFmtId="167" fontId="7" fillId="0" borderId="0" xfId="0" applyNumberFormat="1" applyFont="1" applyFill="1" applyBorder="1" applyAlignment="1" applyProtection="1"/>
    <xf numFmtId="3" fontId="15" fillId="0" borderId="0" xfId="0" applyNumberFormat="1" applyFont="1" applyFill="1" applyBorder="1" applyAlignment="1" applyProtection="1"/>
    <xf numFmtId="1" fontId="15" fillId="0" borderId="0" xfId="0" applyNumberFormat="1" applyFont="1" applyFill="1" applyBorder="1" applyAlignment="1" applyProtection="1">
      <alignment horizontal="left"/>
    </xf>
    <xf numFmtId="4" fontId="15" fillId="0" borderId="0" xfId="0" applyNumberFormat="1" applyFont="1" applyFill="1" applyBorder="1" applyAlignment="1" applyProtection="1">
      <alignment horizontal="right"/>
    </xf>
    <xf numFmtId="164" fontId="15" fillId="0" borderId="0" xfId="0" applyNumberFormat="1" applyFont="1" applyFill="1" applyBorder="1" applyAlignment="1" applyProtection="1">
      <alignment horizontal="right"/>
    </xf>
    <xf numFmtId="2" fontId="18" fillId="0" borderId="0" xfId="0" applyNumberFormat="1" applyFont="1" applyFill="1" applyBorder="1" applyAlignment="1" applyProtection="1">
      <alignment horizontal="left"/>
    </xf>
    <xf numFmtId="2" fontId="15" fillId="0" borderId="0" xfId="0" applyNumberFormat="1" applyFont="1" applyFill="1" applyBorder="1" applyAlignment="1" applyProtection="1">
      <alignment horizontal="left"/>
    </xf>
    <xf numFmtId="2" fontId="15" fillId="2" borderId="0" xfId="0" applyNumberFormat="1" applyFont="1" applyFill="1" applyBorder="1" applyAlignment="1" applyProtection="1">
      <alignment horizontal="left"/>
    </xf>
    <xf numFmtId="3" fontId="15" fillId="2" borderId="0" xfId="0" applyNumberFormat="1" applyFont="1" applyFill="1" applyBorder="1" applyAlignment="1" applyProtection="1">
      <alignment horizontal="right"/>
    </xf>
    <xf numFmtId="1" fontId="15" fillId="2" borderId="0" xfId="0" applyNumberFormat="1" applyFont="1" applyFill="1" applyBorder="1" applyAlignment="1" applyProtection="1">
      <alignment horizontal="left"/>
    </xf>
    <xf numFmtId="4" fontId="15" fillId="2" borderId="0" xfId="0" applyNumberFormat="1" applyFont="1" applyFill="1" applyBorder="1" applyAlignment="1" applyProtection="1">
      <alignment horizontal="right"/>
    </xf>
    <xf numFmtId="164" fontId="15" fillId="2" borderId="0" xfId="0" applyNumberFormat="1" applyFont="1" applyFill="1" applyBorder="1" applyAlignment="1" applyProtection="1">
      <alignment horizontal="right"/>
    </xf>
    <xf numFmtId="0" fontId="15" fillId="2" borderId="0" xfId="0" applyNumberFormat="1" applyFont="1" applyFill="1" applyBorder="1" applyAlignment="1" applyProtection="1">
      <alignment horizontal="right"/>
    </xf>
    <xf numFmtId="0" fontId="15" fillId="2" borderId="0" xfId="0" applyNumberFormat="1" applyFont="1" applyFill="1" applyBorder="1" applyAlignment="1" applyProtection="1">
      <alignment horizontal="left"/>
    </xf>
    <xf numFmtId="0" fontId="16" fillId="0" borderId="0" xfId="0" applyNumberFormat="1" applyFont="1" applyFill="1" applyBorder="1" applyAlignment="1" applyProtection="1"/>
    <xf numFmtId="2" fontId="17" fillId="0" borderId="0" xfId="0" applyNumberFormat="1" applyFont="1" applyFill="1" applyBorder="1" applyAlignment="1" applyProtection="1">
      <alignment horizontal="left"/>
    </xf>
    <xf numFmtId="3" fontId="17" fillId="0" borderId="0" xfId="0" applyNumberFormat="1" applyFont="1" applyFill="1" applyBorder="1" applyAlignment="1" applyProtection="1">
      <alignment horizontal="left"/>
    </xf>
    <xf numFmtId="1" fontId="16" fillId="0" borderId="0" xfId="0" applyNumberFormat="1" applyFont="1" applyFill="1" applyBorder="1" applyAlignment="1" applyProtection="1">
      <alignment horizontal="left"/>
    </xf>
    <xf numFmtId="3" fontId="15" fillId="0" borderId="0" xfId="0" applyNumberFormat="1" applyFont="1" applyFill="1" applyBorder="1" applyAlignment="1" applyProtection="1">
      <alignment horizontal="right"/>
    </xf>
    <xf numFmtId="0" fontId="17" fillId="0" borderId="0" xfId="0" applyNumberFormat="1" applyFont="1" applyFill="1" applyBorder="1" applyAlignment="1" applyProtection="1"/>
    <xf numFmtId="1" fontId="17" fillId="0" borderId="0" xfId="0" applyNumberFormat="1" applyFont="1" applyFill="1" applyBorder="1" applyAlignment="1" applyProtection="1">
      <alignment horizontal="left"/>
    </xf>
    <xf numFmtId="2" fontId="15" fillId="0" borderId="1" xfId="0" applyNumberFormat="1" applyFont="1" applyFill="1" applyBorder="1" applyAlignment="1" applyProtection="1">
      <alignment horizontal="left"/>
    </xf>
    <xf numFmtId="3" fontId="15" fillId="0" borderId="1" xfId="0" applyNumberFormat="1" applyFont="1" applyFill="1" applyBorder="1" applyAlignment="1" applyProtection="1">
      <alignment horizontal="right"/>
    </xf>
    <xf numFmtId="1" fontId="15" fillId="0" borderId="1" xfId="0" applyNumberFormat="1" applyFont="1" applyFill="1" applyBorder="1" applyAlignment="1" applyProtection="1">
      <alignment horizontal="left"/>
    </xf>
    <xf numFmtId="4" fontId="15" fillId="0" borderId="1" xfId="0" applyNumberFormat="1" applyFont="1" applyFill="1" applyBorder="1" applyAlignment="1" applyProtection="1">
      <alignment horizontal="right"/>
    </xf>
    <xf numFmtId="164" fontId="15" fillId="0" borderId="1" xfId="0" applyNumberFormat="1" applyFont="1" applyFill="1" applyBorder="1" applyAlignment="1" applyProtection="1">
      <alignment horizontal="right"/>
    </xf>
    <xf numFmtId="2" fontId="15" fillId="3" borderId="0" xfId="0" applyNumberFormat="1" applyFont="1" applyFill="1" applyBorder="1" applyAlignment="1" applyProtection="1">
      <alignment horizontal="left"/>
    </xf>
    <xf numFmtId="3" fontId="15" fillId="3" borderId="0" xfId="0" applyNumberFormat="1" applyFont="1" applyFill="1" applyBorder="1" applyAlignment="1" applyProtection="1">
      <alignment horizontal="right"/>
    </xf>
    <xf numFmtId="1" fontId="15" fillId="3" borderId="0" xfId="0" applyNumberFormat="1" applyFont="1" applyFill="1" applyBorder="1" applyAlignment="1" applyProtection="1">
      <alignment horizontal="left"/>
    </xf>
    <xf numFmtId="4" fontId="15" fillId="3" borderId="0" xfId="0" applyNumberFormat="1" applyFont="1" applyFill="1" applyBorder="1" applyAlignment="1" applyProtection="1">
      <alignment horizontal="right"/>
    </xf>
    <xf numFmtId="164" fontId="15" fillId="3" borderId="0" xfId="0" applyNumberFormat="1" applyFont="1" applyFill="1" applyBorder="1" applyAlignment="1" applyProtection="1">
      <alignment horizontal="right"/>
    </xf>
  </cellXfs>
  <cellStyles count="5">
    <cellStyle name="Comma" xfId="1" builtinId="3"/>
    <cellStyle name="Currency" xfId="2" builtinId="4"/>
    <cellStyle name="Hyperlink" xfId="4" builtinId="8" customBuiltin="1"/>
    <cellStyle name="Normal" xfId="0" builtinId="0" customBuiltin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1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2" x14ac:dyDescent="0.2"/>
  <cols>
    <col min="1" max="1" width="18.1640625" customWidth="1"/>
    <col min="2" max="2" width="4.1640625" customWidth="1"/>
    <col min="3" max="3" width="49.1640625" customWidth="1"/>
    <col min="4" max="4" width="11.1640625" customWidth="1"/>
    <col min="5" max="5" width="12.1640625" customWidth="1"/>
    <col min="6" max="11" width="11.1640625" customWidth="1"/>
    <col min="12" max="12" width="36.1640625" customWidth="1"/>
    <col min="13" max="17" width="11.1640625" customWidth="1"/>
    <col min="18" max="18" width="17.1640625" customWidth="1"/>
    <col min="19" max="20" width="11.1640625" customWidth="1"/>
    <col min="21" max="21" width="17.1640625" customWidth="1"/>
    <col min="22" max="22" width="14.1640625" customWidth="1"/>
  </cols>
  <sheetData>
    <row r="1" spans="1:22" ht="15" customHeight="1" x14ac:dyDescent="0.25">
      <c r="A1" s="5" t="s">
        <v>0</v>
      </c>
      <c r="B1" s="1"/>
      <c r="C1" s="2"/>
      <c r="D1" s="2"/>
      <c r="E1" s="2"/>
      <c r="F1" s="2"/>
      <c r="G1" s="2"/>
      <c r="H1" s="3"/>
      <c r="I1" s="3"/>
      <c r="J1" s="4"/>
      <c r="K1" s="3"/>
      <c r="L1" s="2"/>
      <c r="M1" s="3"/>
      <c r="N1" s="3"/>
      <c r="O1" s="3"/>
      <c r="P1" s="3"/>
      <c r="Q1" s="3"/>
      <c r="R1" s="3"/>
      <c r="S1" s="2"/>
      <c r="T1" s="2"/>
      <c r="U1" s="2"/>
      <c r="V1" s="2"/>
    </row>
    <row r="2" spans="1:22" x14ac:dyDescent="0.2">
      <c r="A2" s="6"/>
      <c r="B2" s="1"/>
      <c r="C2" s="2"/>
      <c r="D2" s="2"/>
      <c r="E2" s="2"/>
      <c r="F2" s="2"/>
      <c r="G2" s="2"/>
      <c r="H2" s="3"/>
      <c r="I2" s="3"/>
      <c r="J2" s="4"/>
      <c r="K2" s="3"/>
      <c r="L2" s="2"/>
      <c r="M2" s="3"/>
      <c r="N2" s="3"/>
      <c r="O2" s="3"/>
      <c r="P2" s="3"/>
      <c r="Q2" s="3"/>
      <c r="R2" s="3"/>
      <c r="S2" s="2"/>
      <c r="T2" s="2"/>
      <c r="U2" s="2"/>
      <c r="V2" s="2"/>
    </row>
    <row r="3" spans="1:22" x14ac:dyDescent="0.2">
      <c r="A3" s="7"/>
      <c r="B3" s="8"/>
      <c r="C3" s="9"/>
      <c r="D3" s="9"/>
      <c r="E3" s="9"/>
      <c r="F3" s="9"/>
      <c r="G3" s="9"/>
      <c r="H3" s="10"/>
      <c r="I3" s="10"/>
      <c r="J3" s="11"/>
      <c r="K3" s="10"/>
      <c r="L3" s="9"/>
      <c r="M3" s="10"/>
      <c r="N3" s="10"/>
      <c r="O3" s="10"/>
      <c r="P3" s="10"/>
      <c r="Q3" s="10"/>
      <c r="R3" s="12" t="s">
        <v>1</v>
      </c>
      <c r="S3" s="13" t="s">
        <v>2</v>
      </c>
      <c r="T3" s="9"/>
      <c r="U3" s="9"/>
      <c r="V3" s="9"/>
    </row>
    <row r="4" spans="1:22" x14ac:dyDescent="0.2">
      <c r="A4" s="13" t="s">
        <v>3</v>
      </c>
      <c r="B4" s="8"/>
      <c r="C4" s="9"/>
      <c r="D4" s="9"/>
      <c r="E4" s="9"/>
      <c r="F4" s="9"/>
      <c r="G4" s="13" t="s">
        <v>4</v>
      </c>
      <c r="H4" s="12" t="s">
        <v>5</v>
      </c>
      <c r="I4" s="12" t="s">
        <v>6</v>
      </c>
      <c r="J4" s="12" t="s">
        <v>7</v>
      </c>
      <c r="K4" s="12" t="s">
        <v>1</v>
      </c>
      <c r="L4" s="13" t="s">
        <v>8</v>
      </c>
      <c r="M4" s="12" t="s">
        <v>1</v>
      </c>
      <c r="N4" s="12" t="s">
        <v>9</v>
      </c>
      <c r="O4" s="12" t="s">
        <v>1</v>
      </c>
      <c r="P4" s="12" t="s">
        <v>10</v>
      </c>
      <c r="Q4" s="12" t="s">
        <v>10</v>
      </c>
      <c r="R4" s="12" t="s">
        <v>11</v>
      </c>
      <c r="S4" s="13" t="s">
        <v>12</v>
      </c>
      <c r="T4" s="13" t="s">
        <v>12</v>
      </c>
      <c r="U4" s="13" t="s">
        <v>8</v>
      </c>
      <c r="V4" s="13" t="s">
        <v>8</v>
      </c>
    </row>
    <row r="5" spans="1:22" x14ac:dyDescent="0.2">
      <c r="A5" s="13" t="s">
        <v>13</v>
      </c>
      <c r="B5" s="8"/>
      <c r="C5" s="9"/>
      <c r="D5" s="13" t="s">
        <v>14</v>
      </c>
      <c r="E5" s="13" t="s">
        <v>13</v>
      </c>
      <c r="F5" s="13" t="s">
        <v>15</v>
      </c>
      <c r="G5" s="13" t="s">
        <v>16</v>
      </c>
      <c r="H5" s="12" t="s">
        <v>17</v>
      </c>
      <c r="I5" s="12" t="s">
        <v>1</v>
      </c>
      <c r="J5" s="12" t="s">
        <v>18</v>
      </c>
      <c r="K5" s="12" t="s">
        <v>19</v>
      </c>
      <c r="L5" s="13" t="s">
        <v>20</v>
      </c>
      <c r="M5" s="12" t="s">
        <v>21</v>
      </c>
      <c r="N5" s="12" t="s">
        <v>1</v>
      </c>
      <c r="O5" s="12" t="s">
        <v>22</v>
      </c>
      <c r="P5" s="12" t="s">
        <v>23</v>
      </c>
      <c r="Q5" s="12" t="s">
        <v>24</v>
      </c>
      <c r="R5" s="12" t="s">
        <v>25</v>
      </c>
      <c r="S5" s="13" t="s">
        <v>26</v>
      </c>
      <c r="T5" s="13" t="s">
        <v>27</v>
      </c>
      <c r="U5" s="13" t="s">
        <v>20</v>
      </c>
      <c r="V5" s="13" t="s">
        <v>20</v>
      </c>
    </row>
    <row r="6" spans="1:22" ht="6.95" customHeight="1" x14ac:dyDescent="0.2">
      <c r="A6" s="7"/>
      <c r="B6" s="8"/>
      <c r="C6" s="9"/>
      <c r="D6" s="9"/>
      <c r="E6" s="9"/>
      <c r="F6" s="9"/>
      <c r="G6" s="9"/>
      <c r="H6" s="10"/>
      <c r="I6" s="10"/>
      <c r="J6" s="11"/>
      <c r="K6" s="10"/>
      <c r="L6" s="9"/>
      <c r="M6" s="10"/>
      <c r="N6" s="10"/>
      <c r="O6" s="10"/>
      <c r="P6" s="10"/>
      <c r="Q6" s="10"/>
      <c r="R6" s="10"/>
      <c r="S6" s="9"/>
      <c r="T6" s="9"/>
      <c r="U6" s="9"/>
      <c r="V6" s="9"/>
    </row>
    <row r="7" spans="1:22" ht="14.1" customHeight="1" x14ac:dyDescent="0.2">
      <c r="A7" s="15"/>
      <c r="B7" s="16" t="s">
        <v>28</v>
      </c>
      <c r="C7" s="14"/>
      <c r="D7" s="17">
        <v>2647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x14ac:dyDescent="0.2">
      <c r="A8" s="6"/>
      <c r="B8" s="18"/>
      <c r="C8" s="2"/>
      <c r="D8" s="2"/>
      <c r="E8" s="2"/>
      <c r="F8" s="2"/>
      <c r="G8" s="2"/>
      <c r="H8" s="3"/>
      <c r="I8" s="3"/>
      <c r="J8" s="4"/>
      <c r="K8" s="3"/>
      <c r="L8" s="2"/>
      <c r="M8" s="3"/>
      <c r="N8" s="3"/>
      <c r="O8" s="3"/>
      <c r="P8" s="3"/>
      <c r="Q8" s="3"/>
      <c r="R8" s="3"/>
      <c r="S8" s="2"/>
      <c r="T8" s="2"/>
      <c r="U8" s="2"/>
      <c r="V8" s="2"/>
    </row>
    <row r="9" spans="1:22" x14ac:dyDescent="0.2">
      <c r="A9" s="15"/>
      <c r="B9" s="16" t="s">
        <v>29</v>
      </c>
      <c r="C9" s="19"/>
      <c r="D9" s="20">
        <v>63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">
      <c r="A10" s="6" t="s">
        <v>30</v>
      </c>
      <c r="B10" s="18"/>
      <c r="C10" s="2" t="s">
        <v>31</v>
      </c>
      <c r="D10" s="2" t="s">
        <v>32</v>
      </c>
      <c r="E10" s="2" t="s">
        <v>33</v>
      </c>
      <c r="F10" s="2" t="s">
        <v>34</v>
      </c>
      <c r="G10" s="2" t="s">
        <v>35</v>
      </c>
      <c r="H10" s="3">
        <v>43.75</v>
      </c>
      <c r="I10" s="3">
        <v>0.3</v>
      </c>
      <c r="J10" s="4">
        <v>-14.966623</v>
      </c>
      <c r="K10" s="3">
        <v>15.2666235</v>
      </c>
      <c r="L10" s="2" t="s">
        <v>36</v>
      </c>
      <c r="M10" s="3">
        <v>0.13333333999999999</v>
      </c>
      <c r="N10" s="3">
        <v>11.887245999999999</v>
      </c>
      <c r="O10" s="3">
        <v>11.887245999999999</v>
      </c>
      <c r="P10" s="3">
        <v>6.4734019999999996E-3</v>
      </c>
      <c r="Q10" s="3">
        <v>6.4734019999999996E-3</v>
      </c>
      <c r="R10" s="3">
        <v>0.29352662000000002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">
      <c r="A11" s="6" t="s">
        <v>41</v>
      </c>
      <c r="B11" s="18"/>
      <c r="C11" s="2" t="s">
        <v>42</v>
      </c>
      <c r="D11" s="2" t="s">
        <v>43</v>
      </c>
      <c r="E11" s="2" t="s">
        <v>44</v>
      </c>
      <c r="F11" s="2" t="s">
        <v>34</v>
      </c>
      <c r="G11" s="2" t="s">
        <v>35</v>
      </c>
      <c r="H11" s="3">
        <v>98.75</v>
      </c>
      <c r="I11" s="3">
        <v>14.949197</v>
      </c>
      <c r="J11" s="4">
        <v>1.7406588000000001</v>
      </c>
      <c r="K11" s="3">
        <v>13.208538000000001</v>
      </c>
      <c r="L11" s="2" t="s">
        <v>45</v>
      </c>
      <c r="M11" s="3">
        <v>5.5548577000000003</v>
      </c>
      <c r="N11" s="3">
        <v>17.571899999999999</v>
      </c>
      <c r="O11" s="3">
        <v>7.8419714000000003</v>
      </c>
      <c r="P11" s="3">
        <v>5.4041759999999996</v>
      </c>
      <c r="Q11" s="3">
        <v>5.4041759999999996</v>
      </c>
      <c r="R11" s="3">
        <v>9.5450210000000002</v>
      </c>
      <c r="S11" s="2" t="s">
        <v>46</v>
      </c>
      <c r="T11" s="2" t="s">
        <v>47</v>
      </c>
      <c r="U11" s="2" t="s">
        <v>48</v>
      </c>
      <c r="V11" s="2" t="s">
        <v>48</v>
      </c>
    </row>
    <row r="12" spans="1:22" x14ac:dyDescent="0.2">
      <c r="A12" s="6" t="s">
        <v>49</v>
      </c>
      <c r="B12" s="18"/>
      <c r="C12" s="2" t="s">
        <v>50</v>
      </c>
      <c r="D12" s="2" t="s">
        <v>51</v>
      </c>
      <c r="E12" s="2" t="s">
        <v>52</v>
      </c>
      <c r="F12" s="2" t="s">
        <v>34</v>
      </c>
      <c r="G12" s="2" t="s">
        <v>35</v>
      </c>
      <c r="H12" s="3">
        <v>100.049995</v>
      </c>
      <c r="I12" s="3">
        <v>15.1</v>
      </c>
      <c r="J12" s="4">
        <v>4.0668597000000002</v>
      </c>
      <c r="K12" s="3">
        <v>11.03314</v>
      </c>
      <c r="L12" s="2" t="s">
        <v>45</v>
      </c>
      <c r="M12" s="3">
        <v>8.3333335999999994E-2</v>
      </c>
      <c r="N12" s="3">
        <v>17.425419999999999</v>
      </c>
      <c r="O12" s="3">
        <v>8.1296999999999994E-2</v>
      </c>
      <c r="P12" s="3">
        <v>0.21370718</v>
      </c>
      <c r="Q12" s="3">
        <v>8.1296999999999994E-2</v>
      </c>
      <c r="R12" s="3">
        <v>14.886293</v>
      </c>
      <c r="S12" s="2" t="s">
        <v>53</v>
      </c>
      <c r="T12" s="2" t="s">
        <v>38</v>
      </c>
      <c r="U12" s="2" t="s">
        <v>48</v>
      </c>
      <c r="V12" s="2" t="s">
        <v>48</v>
      </c>
    </row>
    <row r="13" spans="1:22" x14ac:dyDescent="0.2">
      <c r="A13" s="6" t="s">
        <v>54</v>
      </c>
      <c r="B13" s="18"/>
      <c r="C13" s="2" t="s">
        <v>55</v>
      </c>
      <c r="D13" s="2" t="s">
        <v>56</v>
      </c>
      <c r="E13" s="2" t="s">
        <v>57</v>
      </c>
      <c r="F13" s="2" t="s">
        <v>34</v>
      </c>
      <c r="G13" s="2" t="s">
        <v>35</v>
      </c>
      <c r="H13" s="3">
        <v>75</v>
      </c>
      <c r="I13" s="3">
        <v>0.3</v>
      </c>
      <c r="J13" s="4">
        <v>-8.6935420000000008</v>
      </c>
      <c r="K13" s="3">
        <v>8.9935419999999997</v>
      </c>
      <c r="L13" s="2" t="s">
        <v>45</v>
      </c>
      <c r="M13" s="3">
        <v>0.53802660000000002</v>
      </c>
      <c r="N13" s="3">
        <v>16.974530000000001</v>
      </c>
      <c r="O13" s="3">
        <v>16.974530000000001</v>
      </c>
      <c r="P13" s="3">
        <v>0.4030184</v>
      </c>
      <c r="Q13" s="3">
        <v>0.4030184</v>
      </c>
      <c r="R13" s="3">
        <v>-0.10301837</v>
      </c>
      <c r="S13" s="2" t="s">
        <v>58</v>
      </c>
      <c r="T13" s="2" t="s">
        <v>38</v>
      </c>
      <c r="U13" s="2" t="s">
        <v>48</v>
      </c>
      <c r="V13" s="2" t="s">
        <v>48</v>
      </c>
    </row>
    <row r="14" spans="1:22" x14ac:dyDescent="0.2">
      <c r="A14" s="21" t="s">
        <v>59</v>
      </c>
      <c r="B14" s="22"/>
      <c r="C14" s="23" t="s">
        <v>60</v>
      </c>
      <c r="D14" s="23" t="s">
        <v>61</v>
      </c>
      <c r="E14" s="23" t="s">
        <v>62</v>
      </c>
      <c r="F14" s="23" t="s">
        <v>34</v>
      </c>
      <c r="G14" s="23" t="s">
        <v>35</v>
      </c>
      <c r="H14" s="24">
        <v>77</v>
      </c>
      <c r="I14" s="24">
        <v>0.3</v>
      </c>
      <c r="J14" s="25">
        <v>-7.0721160000000003</v>
      </c>
      <c r="K14" s="24">
        <v>7.3721160000000001</v>
      </c>
      <c r="L14" s="23" t="s">
        <v>63</v>
      </c>
      <c r="M14" s="24">
        <v>0.54552089999999998</v>
      </c>
      <c r="N14" s="24">
        <v>18.27833</v>
      </c>
      <c r="O14" s="24">
        <v>18.27833</v>
      </c>
      <c r="P14" s="24">
        <v>0.41999868000000001</v>
      </c>
      <c r="Q14" s="24">
        <v>0.41999868000000001</v>
      </c>
      <c r="R14" s="24">
        <v>-0.11999865999999999</v>
      </c>
      <c r="S14" s="23" t="s">
        <v>64</v>
      </c>
      <c r="T14" s="23" t="s">
        <v>38</v>
      </c>
      <c r="U14" s="23" t="s">
        <v>48</v>
      </c>
      <c r="V14" s="23" t="s">
        <v>48</v>
      </c>
    </row>
    <row r="15" spans="1:22" x14ac:dyDescent="0.2">
      <c r="A15" s="6" t="s">
        <v>65</v>
      </c>
      <c r="B15" s="18"/>
      <c r="C15" s="2" t="s">
        <v>66</v>
      </c>
      <c r="D15" s="2" t="s">
        <v>67</v>
      </c>
      <c r="E15" s="2" t="s">
        <v>68</v>
      </c>
      <c r="F15" s="2" t="s">
        <v>34</v>
      </c>
      <c r="G15" s="2" t="s">
        <v>35</v>
      </c>
      <c r="H15" s="3">
        <v>80</v>
      </c>
      <c r="I15" s="3">
        <v>0.1</v>
      </c>
      <c r="J15" s="4">
        <v>-7.1077849999999998</v>
      </c>
      <c r="K15" s="3">
        <v>7.2077850000000003</v>
      </c>
      <c r="L15" s="2" t="s">
        <v>45</v>
      </c>
      <c r="M15" s="3">
        <v>0.25825032999999997</v>
      </c>
      <c r="N15" s="3">
        <v>17.316582</v>
      </c>
      <c r="O15" s="3">
        <v>17.316582</v>
      </c>
      <c r="P15" s="3">
        <v>1.4321833500000001E-8</v>
      </c>
      <c r="Q15" s="3">
        <v>0.16526097000000001</v>
      </c>
      <c r="R15" s="3">
        <v>9.9999989999999997E-2</v>
      </c>
      <c r="S15" s="2" t="s">
        <v>69</v>
      </c>
      <c r="T15" s="2" t="s">
        <v>47</v>
      </c>
      <c r="U15" s="2" t="s">
        <v>48</v>
      </c>
      <c r="V15" s="2" t="s">
        <v>48</v>
      </c>
    </row>
    <row r="16" spans="1:22" x14ac:dyDescent="0.2">
      <c r="A16" s="6" t="s">
        <v>70</v>
      </c>
      <c r="B16" s="18"/>
      <c r="C16" s="2" t="s">
        <v>71</v>
      </c>
      <c r="D16" s="2" t="s">
        <v>72</v>
      </c>
      <c r="E16" s="2" t="s">
        <v>73</v>
      </c>
      <c r="F16" s="2" t="s">
        <v>34</v>
      </c>
      <c r="G16" s="2" t="s">
        <v>35</v>
      </c>
      <c r="H16" s="3">
        <v>78.061999999999998</v>
      </c>
      <c r="I16" s="3">
        <v>0.3</v>
      </c>
      <c r="J16" s="4">
        <v>-6.8209314000000001</v>
      </c>
      <c r="K16" s="3">
        <v>7.1209315999999996</v>
      </c>
      <c r="L16" s="2" t="s">
        <v>63</v>
      </c>
      <c r="M16" s="3">
        <v>4.1666667999999997E-2</v>
      </c>
      <c r="N16" s="3">
        <v>18.556719000000001</v>
      </c>
      <c r="O16" s="3">
        <v>18.556719000000001</v>
      </c>
      <c r="P16" s="3">
        <v>5.8390039999999997E-2</v>
      </c>
      <c r="Q16" s="3">
        <v>2.1255614999999999E-3</v>
      </c>
      <c r="R16" s="3">
        <v>0.24160998</v>
      </c>
      <c r="S16" s="2" t="s">
        <v>74</v>
      </c>
      <c r="T16" s="2" t="s">
        <v>38</v>
      </c>
      <c r="U16" s="2" t="s">
        <v>48</v>
      </c>
      <c r="V16" s="2" t="s">
        <v>48</v>
      </c>
    </row>
    <row r="17" spans="1:22" x14ac:dyDescent="0.2">
      <c r="A17" s="6" t="s">
        <v>75</v>
      </c>
      <c r="B17" s="18"/>
      <c r="C17" s="2" t="s">
        <v>76</v>
      </c>
      <c r="D17" s="2" t="s">
        <v>77</v>
      </c>
      <c r="E17" s="2" t="s">
        <v>78</v>
      </c>
      <c r="F17" s="2" t="s">
        <v>34</v>
      </c>
      <c r="G17" s="2" t="s">
        <v>35</v>
      </c>
      <c r="H17" s="3">
        <v>85.5</v>
      </c>
      <c r="I17" s="3">
        <v>0.3</v>
      </c>
      <c r="J17" s="4">
        <v>-5.4707565000000002</v>
      </c>
      <c r="K17" s="3">
        <v>5.7707566999999997</v>
      </c>
      <c r="L17" s="2" t="s">
        <v>36</v>
      </c>
      <c r="M17" s="3">
        <v>0.61625399999999997</v>
      </c>
      <c r="N17" s="3">
        <v>19.382861999999999</v>
      </c>
      <c r="O17" s="3">
        <v>19.382861999999999</v>
      </c>
      <c r="P17" s="3">
        <v>0.5280203</v>
      </c>
      <c r="Q17" s="3">
        <v>0.5280203</v>
      </c>
      <c r="R17" s="3">
        <v>-0.22802031</v>
      </c>
      <c r="S17" s="2" t="s">
        <v>79</v>
      </c>
      <c r="T17" s="2" t="s">
        <v>38</v>
      </c>
      <c r="U17" s="2" t="s">
        <v>80</v>
      </c>
      <c r="V17" s="2" t="s">
        <v>81</v>
      </c>
    </row>
    <row r="18" spans="1:22" x14ac:dyDescent="0.2">
      <c r="A18" s="6" t="s">
        <v>82</v>
      </c>
      <c r="B18" s="18"/>
      <c r="C18" s="2" t="s">
        <v>83</v>
      </c>
      <c r="D18" s="2" t="s">
        <v>84</v>
      </c>
      <c r="E18" s="2" t="s">
        <v>82</v>
      </c>
      <c r="F18" s="2" t="s">
        <v>85</v>
      </c>
      <c r="G18" s="2" t="s">
        <v>35</v>
      </c>
      <c r="H18" s="3">
        <v>88</v>
      </c>
      <c r="I18" s="3">
        <v>11.4</v>
      </c>
      <c r="J18" s="4">
        <v>6.3901560000000002</v>
      </c>
      <c r="K18" s="3">
        <v>5.0098440000000002</v>
      </c>
      <c r="L18" s="2" t="s">
        <v>86</v>
      </c>
      <c r="M18" s="3">
        <v>11.9762945</v>
      </c>
      <c r="N18" s="3">
        <v>16.158327</v>
      </c>
      <c r="O18" s="3">
        <v>16.158327</v>
      </c>
      <c r="P18" s="3">
        <v>11.614473</v>
      </c>
      <c r="Q18" s="3">
        <v>11.614473</v>
      </c>
      <c r="R18" s="3">
        <v>-0.21447372000000001</v>
      </c>
      <c r="S18" s="2" t="s">
        <v>87</v>
      </c>
      <c r="T18" s="2" t="s">
        <v>47</v>
      </c>
      <c r="U18" s="2" t="s">
        <v>48</v>
      </c>
      <c r="V18" s="2" t="s">
        <v>48</v>
      </c>
    </row>
    <row r="19" spans="1:22" x14ac:dyDescent="0.2">
      <c r="A19" s="21" t="s">
        <v>88</v>
      </c>
      <c r="B19" s="22"/>
      <c r="C19" s="23" t="s">
        <v>89</v>
      </c>
      <c r="D19" s="23" t="s">
        <v>90</v>
      </c>
      <c r="E19" s="23" t="s">
        <v>88</v>
      </c>
      <c r="F19" s="23" t="s">
        <v>34</v>
      </c>
      <c r="G19" s="23" t="s">
        <v>35</v>
      </c>
      <c r="H19" s="24">
        <v>71</v>
      </c>
      <c r="I19" s="24">
        <v>0.3</v>
      </c>
      <c r="J19" s="25">
        <v>-4.0820613000000003</v>
      </c>
      <c r="K19" s="24">
        <v>4.3820614999999998</v>
      </c>
      <c r="L19" s="23" t="s">
        <v>36</v>
      </c>
      <c r="M19" s="24">
        <v>0.38333333000000003</v>
      </c>
      <c r="N19" s="24">
        <v>14.931760000000001</v>
      </c>
      <c r="O19" s="24">
        <v>14.931760000000001</v>
      </c>
      <c r="P19" s="24">
        <v>0.23898965</v>
      </c>
      <c r="Q19" s="24">
        <v>0.23898965</v>
      </c>
      <c r="R19" s="24">
        <v>6.101036E-2</v>
      </c>
      <c r="S19" s="23" t="s">
        <v>91</v>
      </c>
      <c r="T19" s="23" t="s">
        <v>38</v>
      </c>
      <c r="U19" s="23" t="s">
        <v>92</v>
      </c>
      <c r="V19" s="23" t="s">
        <v>93</v>
      </c>
    </row>
    <row r="20" spans="1:22" x14ac:dyDescent="0.2">
      <c r="A20" s="6" t="s">
        <v>94</v>
      </c>
      <c r="B20" s="18"/>
      <c r="C20" s="2" t="s">
        <v>89</v>
      </c>
      <c r="D20" s="2" t="s">
        <v>95</v>
      </c>
      <c r="E20" s="2" t="s">
        <v>96</v>
      </c>
      <c r="F20" s="2" t="s">
        <v>34</v>
      </c>
      <c r="G20" s="2" t="s">
        <v>35</v>
      </c>
      <c r="H20" s="3">
        <v>71</v>
      </c>
      <c r="I20" s="3">
        <v>0.25</v>
      </c>
      <c r="J20" s="4">
        <v>-4.0820613000000003</v>
      </c>
      <c r="K20" s="3">
        <v>4.3320613000000003</v>
      </c>
      <c r="L20" s="2" t="s">
        <v>36</v>
      </c>
      <c r="M20" s="3">
        <v>0.38333333000000003</v>
      </c>
      <c r="N20" s="3">
        <v>14.931760000000001</v>
      </c>
      <c r="O20" s="3">
        <v>14.931760000000001</v>
      </c>
      <c r="P20" s="3">
        <v>0.23898965</v>
      </c>
      <c r="Q20" s="3">
        <v>0.23898965</v>
      </c>
      <c r="R20" s="3">
        <v>1.1010348999999999E-2</v>
      </c>
      <c r="S20" s="2" t="s">
        <v>91</v>
      </c>
      <c r="T20" s="2" t="s">
        <v>38</v>
      </c>
      <c r="U20" s="2" t="s">
        <v>92</v>
      </c>
      <c r="V20" s="2" t="s">
        <v>93</v>
      </c>
    </row>
    <row r="21" spans="1:22" x14ac:dyDescent="0.2">
      <c r="A21" s="6" t="s">
        <v>97</v>
      </c>
      <c r="B21" s="18"/>
      <c r="C21" s="2" t="s">
        <v>98</v>
      </c>
      <c r="D21" s="2" t="s">
        <v>99</v>
      </c>
      <c r="E21" s="2" t="s">
        <v>97</v>
      </c>
      <c r="F21" s="2" t="s">
        <v>100</v>
      </c>
      <c r="G21" s="2" t="s">
        <v>35</v>
      </c>
      <c r="H21" s="3">
        <v>101.73779999999999</v>
      </c>
      <c r="I21" s="3">
        <v>4.4000000000000004</v>
      </c>
      <c r="J21" s="4">
        <v>0.111714914</v>
      </c>
      <c r="K21" s="3">
        <v>4.2882853000000001</v>
      </c>
      <c r="L21" s="2" t="s">
        <v>86</v>
      </c>
      <c r="M21" s="3">
        <v>10.293995000000001</v>
      </c>
      <c r="N21" s="3">
        <v>21.094204000000001</v>
      </c>
      <c r="O21" s="3">
        <v>21.094204000000001</v>
      </c>
      <c r="P21" s="3">
        <v>4.4130580000000004</v>
      </c>
      <c r="Q21" s="3">
        <v>10.069978000000001</v>
      </c>
      <c r="R21" s="3">
        <v>-1.3057709000000001E-2</v>
      </c>
      <c r="S21" s="2" t="s">
        <v>101</v>
      </c>
      <c r="T21" s="2" t="s">
        <v>47</v>
      </c>
      <c r="U21" s="2" t="s">
        <v>48</v>
      </c>
      <c r="V21" s="2" t="s">
        <v>48</v>
      </c>
    </row>
    <row r="22" spans="1:22" x14ac:dyDescent="0.2">
      <c r="A22" s="6" t="s">
        <v>102</v>
      </c>
      <c r="B22" s="18"/>
      <c r="C22" s="2" t="s">
        <v>103</v>
      </c>
      <c r="D22" s="2" t="s">
        <v>104</v>
      </c>
      <c r="E22" s="2" t="s">
        <v>105</v>
      </c>
      <c r="F22" s="2" t="s">
        <v>34</v>
      </c>
      <c r="G22" s="2" t="s">
        <v>35</v>
      </c>
      <c r="H22" s="3">
        <v>98.125</v>
      </c>
      <c r="I22" s="3">
        <v>2.5</v>
      </c>
      <c r="J22" s="4">
        <v>-1.7177366000000001</v>
      </c>
      <c r="K22" s="3">
        <v>4.2177366999999997</v>
      </c>
      <c r="L22" s="2" t="s">
        <v>45</v>
      </c>
      <c r="M22" s="3">
        <v>2.5391865</v>
      </c>
      <c r="N22" s="3">
        <v>18.253122000000001</v>
      </c>
      <c r="O22" s="3">
        <v>6.7926326000000001</v>
      </c>
      <c r="P22" s="3">
        <v>2.4667175000000001</v>
      </c>
      <c r="Q22" s="3">
        <v>2.4667175000000001</v>
      </c>
      <c r="R22" s="3">
        <v>3.3282520000000003E-2</v>
      </c>
      <c r="S22" s="2" t="s">
        <v>106</v>
      </c>
      <c r="T22" s="2" t="s">
        <v>38</v>
      </c>
      <c r="U22" s="2" t="s">
        <v>48</v>
      </c>
      <c r="V22" s="2" t="s">
        <v>48</v>
      </c>
    </row>
    <row r="23" spans="1:22" x14ac:dyDescent="0.2">
      <c r="A23" s="6" t="s">
        <v>107</v>
      </c>
      <c r="B23" s="18"/>
      <c r="C23" s="2" t="s">
        <v>108</v>
      </c>
      <c r="D23" s="2" t="s">
        <v>109</v>
      </c>
      <c r="E23" s="2" t="s">
        <v>110</v>
      </c>
      <c r="F23" s="2" t="s">
        <v>34</v>
      </c>
      <c r="G23" s="2" t="s">
        <v>35</v>
      </c>
      <c r="H23" s="3">
        <v>98.86</v>
      </c>
      <c r="I23" s="3">
        <v>7.9</v>
      </c>
      <c r="J23" s="4">
        <v>3.7581395999999998</v>
      </c>
      <c r="K23" s="3">
        <v>4.1418604999999999</v>
      </c>
      <c r="L23" s="2" t="s">
        <v>45</v>
      </c>
      <c r="M23" s="3">
        <v>8.0407390000000003</v>
      </c>
      <c r="N23" s="3">
        <v>19.847857999999999</v>
      </c>
      <c r="O23" s="3">
        <v>7.853561</v>
      </c>
      <c r="P23" s="3">
        <v>7.853561</v>
      </c>
      <c r="Q23" s="3">
        <v>7.853561</v>
      </c>
      <c r="R23" s="3">
        <v>4.6439170000000002E-2</v>
      </c>
      <c r="S23" s="2" t="s">
        <v>111</v>
      </c>
      <c r="T23" s="2" t="s">
        <v>47</v>
      </c>
      <c r="U23" s="2" t="s">
        <v>48</v>
      </c>
      <c r="V23" s="2" t="s">
        <v>48</v>
      </c>
    </row>
    <row r="24" spans="1:22" x14ac:dyDescent="0.2">
      <c r="A24" s="21" t="s">
        <v>112</v>
      </c>
      <c r="B24" s="22"/>
      <c r="C24" s="23" t="s">
        <v>113</v>
      </c>
      <c r="D24" s="23" t="s">
        <v>114</v>
      </c>
      <c r="E24" s="23" t="s">
        <v>115</v>
      </c>
      <c r="F24" s="23" t="s">
        <v>34</v>
      </c>
      <c r="G24" s="23" t="s">
        <v>35</v>
      </c>
      <c r="H24" s="24">
        <v>93.75</v>
      </c>
      <c r="I24" s="24">
        <v>0.2</v>
      </c>
      <c r="J24" s="25">
        <v>-3.9213376000000002</v>
      </c>
      <c r="K24" s="24">
        <v>4.1213373999999998</v>
      </c>
      <c r="L24" s="23" t="s">
        <v>116</v>
      </c>
      <c r="M24" s="24">
        <v>0.5392228</v>
      </c>
      <c r="N24" s="24">
        <v>20.003551000000002</v>
      </c>
      <c r="O24" s="24">
        <v>20.003551000000002</v>
      </c>
      <c r="P24" s="24">
        <v>0.49326252999999998</v>
      </c>
      <c r="Q24" s="24">
        <v>0.49326252999999998</v>
      </c>
      <c r="R24" s="24">
        <v>-0.29326254000000002</v>
      </c>
      <c r="S24" s="23" t="s">
        <v>117</v>
      </c>
      <c r="T24" s="23" t="s">
        <v>38</v>
      </c>
      <c r="U24" s="23" t="s">
        <v>118</v>
      </c>
      <c r="V24" s="23" t="s">
        <v>119</v>
      </c>
    </row>
    <row r="25" spans="1:22" x14ac:dyDescent="0.2">
      <c r="A25" s="6" t="s">
        <v>120</v>
      </c>
      <c r="B25" s="18"/>
      <c r="C25" s="2" t="s">
        <v>121</v>
      </c>
      <c r="D25" s="2" t="s">
        <v>122</v>
      </c>
      <c r="E25" s="2" t="s">
        <v>123</v>
      </c>
      <c r="F25" s="2" t="s">
        <v>34</v>
      </c>
      <c r="G25" s="2" t="s">
        <v>35</v>
      </c>
      <c r="H25" s="3">
        <v>104.25</v>
      </c>
      <c r="I25" s="3">
        <v>6.1</v>
      </c>
      <c r="J25" s="4">
        <v>1.9822188999999999</v>
      </c>
      <c r="K25" s="3">
        <v>4.1177809999999999</v>
      </c>
      <c r="L25" s="2" t="s">
        <v>45</v>
      </c>
      <c r="M25" s="3">
        <v>6.2490753999999997</v>
      </c>
      <c r="N25" s="3">
        <v>17.913975000000001</v>
      </c>
      <c r="O25" s="3">
        <v>17.913975000000001</v>
      </c>
      <c r="P25" s="3">
        <v>6.0901546</v>
      </c>
      <c r="Q25" s="3">
        <v>6.0901546</v>
      </c>
      <c r="R25" s="3">
        <v>9.8452569999999996E-3</v>
      </c>
      <c r="S25" s="2" t="s">
        <v>124</v>
      </c>
      <c r="T25" s="2" t="s">
        <v>47</v>
      </c>
      <c r="U25" s="2" t="s">
        <v>48</v>
      </c>
      <c r="V25" s="2" t="s">
        <v>48</v>
      </c>
    </row>
    <row r="26" spans="1:22" x14ac:dyDescent="0.2">
      <c r="A26" s="6" t="s">
        <v>125</v>
      </c>
      <c r="B26" s="18"/>
      <c r="C26" s="2" t="s">
        <v>126</v>
      </c>
      <c r="D26" s="2" t="s">
        <v>127</v>
      </c>
      <c r="E26" s="2" t="s">
        <v>128</v>
      </c>
      <c r="F26" s="2" t="s">
        <v>34</v>
      </c>
      <c r="G26" s="2" t="s">
        <v>35</v>
      </c>
      <c r="H26" s="3">
        <v>98.875</v>
      </c>
      <c r="I26" s="3">
        <v>2.5</v>
      </c>
      <c r="J26" s="4">
        <v>-1.5706267</v>
      </c>
      <c r="K26" s="3">
        <v>4.0706267</v>
      </c>
      <c r="L26" s="2" t="s">
        <v>45</v>
      </c>
      <c r="M26" s="3">
        <v>2.5832465</v>
      </c>
      <c r="N26" s="3">
        <v>18.684193</v>
      </c>
      <c r="O26" s="3">
        <v>5.5998926000000004</v>
      </c>
      <c r="P26" s="3">
        <v>2.5148423000000002</v>
      </c>
      <c r="Q26" s="3">
        <v>2.5148423000000002</v>
      </c>
      <c r="R26" s="3">
        <v>-1.4842272E-2</v>
      </c>
      <c r="S26" s="2" t="s">
        <v>129</v>
      </c>
      <c r="T26" s="2" t="s">
        <v>47</v>
      </c>
      <c r="U26" s="2" t="s">
        <v>48</v>
      </c>
      <c r="V26" s="2" t="s">
        <v>48</v>
      </c>
    </row>
    <row r="27" spans="1:22" x14ac:dyDescent="0.2">
      <c r="A27" s="6" t="s">
        <v>130</v>
      </c>
      <c r="B27" s="18"/>
      <c r="C27" s="2" t="s">
        <v>131</v>
      </c>
      <c r="D27" s="2" t="s">
        <v>132</v>
      </c>
      <c r="E27" s="2" t="s">
        <v>133</v>
      </c>
      <c r="F27" s="2" t="s">
        <v>34</v>
      </c>
      <c r="G27" s="2" t="s">
        <v>35</v>
      </c>
      <c r="H27" s="3">
        <v>99.77</v>
      </c>
      <c r="I27" s="3">
        <v>5.4</v>
      </c>
      <c r="J27" s="4">
        <v>1.4497817</v>
      </c>
      <c r="K27" s="3">
        <v>3.9502183999999998</v>
      </c>
      <c r="L27" s="2" t="s">
        <v>45</v>
      </c>
      <c r="M27" s="3">
        <v>5.5581535999999998</v>
      </c>
      <c r="N27" s="3">
        <v>18.368836999999999</v>
      </c>
      <c r="O27" s="3">
        <v>7.0351080000000001</v>
      </c>
      <c r="P27" s="3">
        <v>5.4175544000000002</v>
      </c>
      <c r="Q27" s="3">
        <v>5.4175544000000002</v>
      </c>
      <c r="R27" s="3">
        <v>-1.7554283E-2</v>
      </c>
      <c r="S27" s="2" t="s">
        <v>134</v>
      </c>
      <c r="T27" s="2" t="s">
        <v>47</v>
      </c>
      <c r="U27" s="2" t="s">
        <v>48</v>
      </c>
      <c r="V27" s="2" t="s">
        <v>48</v>
      </c>
    </row>
    <row r="28" spans="1:22" x14ac:dyDescent="0.2">
      <c r="A28" s="6" t="s">
        <v>135</v>
      </c>
      <c r="B28" s="18"/>
      <c r="C28" s="2" t="s">
        <v>136</v>
      </c>
      <c r="D28" s="2" t="s">
        <v>137</v>
      </c>
      <c r="E28" s="2" t="s">
        <v>135</v>
      </c>
      <c r="F28" s="2" t="s">
        <v>100</v>
      </c>
      <c r="G28" s="2" t="s">
        <v>35</v>
      </c>
      <c r="H28" s="3">
        <v>114.75</v>
      </c>
      <c r="I28" s="3">
        <v>10.199999999999999</v>
      </c>
      <c r="J28" s="4">
        <v>6.6159143</v>
      </c>
      <c r="K28" s="3">
        <v>3.5840855</v>
      </c>
      <c r="L28" s="2" t="s">
        <v>45</v>
      </c>
      <c r="M28" s="3">
        <v>10.312366000000001</v>
      </c>
      <c r="N28" s="3">
        <v>20.167904</v>
      </c>
      <c r="O28" s="3">
        <v>20.167904</v>
      </c>
      <c r="P28" s="3">
        <v>10.089083</v>
      </c>
      <c r="Q28" s="3">
        <v>10.089083</v>
      </c>
      <c r="R28" s="3">
        <v>0.11091709</v>
      </c>
      <c r="S28" s="2" t="s">
        <v>138</v>
      </c>
      <c r="T28" s="2" t="s">
        <v>47</v>
      </c>
      <c r="U28" s="2" t="s">
        <v>48</v>
      </c>
      <c r="V28" s="2" t="s">
        <v>48</v>
      </c>
    </row>
    <row r="29" spans="1:22" x14ac:dyDescent="0.2">
      <c r="A29" s="21" t="s">
        <v>139</v>
      </c>
      <c r="B29" s="22"/>
      <c r="C29" s="23" t="s">
        <v>140</v>
      </c>
      <c r="D29" s="23" t="s">
        <v>141</v>
      </c>
      <c r="E29" s="23" t="s">
        <v>142</v>
      </c>
      <c r="F29" s="23" t="s">
        <v>34</v>
      </c>
      <c r="G29" s="23" t="s">
        <v>35</v>
      </c>
      <c r="H29" s="24">
        <v>102.505005</v>
      </c>
      <c r="I29" s="24">
        <v>5.9</v>
      </c>
      <c r="J29" s="25">
        <v>2.3276439</v>
      </c>
      <c r="K29" s="24">
        <v>3.5723562000000002</v>
      </c>
      <c r="L29" s="23" t="s">
        <v>45</v>
      </c>
      <c r="M29" s="24">
        <v>6.0623310000000004</v>
      </c>
      <c r="N29" s="24">
        <v>16.456738000000001</v>
      </c>
      <c r="O29" s="24">
        <v>16.456738000000001</v>
      </c>
      <c r="P29" s="24">
        <v>5.8890133000000002</v>
      </c>
      <c r="Q29" s="24">
        <v>5.8890133000000002</v>
      </c>
      <c r="R29" s="24">
        <v>1.0986805000000001E-2</v>
      </c>
      <c r="S29" s="23" t="s">
        <v>143</v>
      </c>
      <c r="T29" s="23" t="s">
        <v>38</v>
      </c>
      <c r="U29" s="23" t="s">
        <v>48</v>
      </c>
      <c r="V29" s="23" t="s">
        <v>48</v>
      </c>
    </row>
    <row r="30" spans="1:22" x14ac:dyDescent="0.2">
      <c r="A30" s="6" t="s">
        <v>144</v>
      </c>
      <c r="B30" s="18"/>
      <c r="C30" s="2" t="s">
        <v>145</v>
      </c>
      <c r="D30" s="2" t="s">
        <v>146</v>
      </c>
      <c r="E30" s="2" t="s">
        <v>147</v>
      </c>
      <c r="F30" s="2" t="s">
        <v>34</v>
      </c>
      <c r="G30" s="2" t="s">
        <v>35</v>
      </c>
      <c r="H30" s="3">
        <v>100.375</v>
      </c>
      <c r="I30" s="3">
        <v>2.5</v>
      </c>
      <c r="J30" s="4">
        <v>-0.96488209999999996</v>
      </c>
      <c r="K30" s="3">
        <v>3.4648821000000001</v>
      </c>
      <c r="L30" s="2" t="s">
        <v>45</v>
      </c>
      <c r="M30" s="3">
        <v>2.6088771999999998</v>
      </c>
      <c r="N30" s="3">
        <v>17.87819</v>
      </c>
      <c r="O30" s="3">
        <v>4.6940264999999997</v>
      </c>
      <c r="P30" s="3">
        <v>2.5415277000000001</v>
      </c>
      <c r="Q30" s="3">
        <v>2.5415277000000001</v>
      </c>
      <c r="R30" s="3">
        <v>-4.1527748000000003E-2</v>
      </c>
      <c r="S30" s="2" t="s">
        <v>148</v>
      </c>
      <c r="T30" s="2" t="s">
        <v>47</v>
      </c>
      <c r="U30" s="2" t="s">
        <v>48</v>
      </c>
      <c r="V30" s="2" t="s">
        <v>48</v>
      </c>
    </row>
    <row r="31" spans="1:22" x14ac:dyDescent="0.2">
      <c r="A31" s="6" t="s">
        <v>149</v>
      </c>
      <c r="B31" s="18"/>
      <c r="C31" s="2" t="s">
        <v>150</v>
      </c>
      <c r="D31" s="2" t="s">
        <v>151</v>
      </c>
      <c r="E31" s="2" t="s">
        <v>152</v>
      </c>
      <c r="F31" s="2" t="s">
        <v>34</v>
      </c>
      <c r="G31" s="2" t="s">
        <v>35</v>
      </c>
      <c r="H31" s="3">
        <v>105.99999</v>
      </c>
      <c r="I31" s="3">
        <v>6</v>
      </c>
      <c r="J31" s="4">
        <v>2.5926578</v>
      </c>
      <c r="K31" s="3">
        <v>3.4073422</v>
      </c>
      <c r="L31" s="2" t="s">
        <v>45</v>
      </c>
      <c r="M31" s="3">
        <v>6.0891112999999999</v>
      </c>
      <c r="N31" s="3">
        <v>17.395330000000001</v>
      </c>
      <c r="O31" s="3">
        <v>6.0885935</v>
      </c>
      <c r="P31" s="3">
        <v>5.9360080000000002</v>
      </c>
      <c r="Q31" s="3">
        <v>5.9360080000000002</v>
      </c>
      <c r="R31" s="3">
        <v>6.3992019999999997E-2</v>
      </c>
      <c r="S31" s="2" t="s">
        <v>153</v>
      </c>
      <c r="T31" s="2" t="s">
        <v>47</v>
      </c>
      <c r="U31" s="2" t="s">
        <v>48</v>
      </c>
      <c r="V31" s="2" t="s">
        <v>48</v>
      </c>
    </row>
    <row r="32" spans="1:22" x14ac:dyDescent="0.2">
      <c r="A32" s="6" t="s">
        <v>154</v>
      </c>
      <c r="B32" s="18"/>
      <c r="C32" s="2" t="s">
        <v>155</v>
      </c>
      <c r="D32" s="2" t="s">
        <v>156</v>
      </c>
      <c r="E32" s="2" t="s">
        <v>157</v>
      </c>
      <c r="F32" s="2" t="s">
        <v>34</v>
      </c>
      <c r="G32" s="2" t="s">
        <v>35</v>
      </c>
      <c r="H32" s="3">
        <v>102.25</v>
      </c>
      <c r="I32" s="3">
        <v>1.2</v>
      </c>
      <c r="J32" s="4">
        <v>-2.1334949000000001</v>
      </c>
      <c r="K32" s="3">
        <v>3.3334950000000001</v>
      </c>
      <c r="L32" s="2" t="s">
        <v>45</v>
      </c>
      <c r="M32" s="3">
        <v>1.2855798000000001</v>
      </c>
      <c r="N32" s="3">
        <v>17.466311999999999</v>
      </c>
      <c r="O32" s="3">
        <v>4.620482</v>
      </c>
      <c r="P32" s="3">
        <v>1.2468330000000001</v>
      </c>
      <c r="Q32" s="3">
        <v>1.2468330000000001</v>
      </c>
      <c r="R32" s="3">
        <v>-4.683292E-2</v>
      </c>
      <c r="S32" s="2" t="s">
        <v>158</v>
      </c>
      <c r="T32" s="2" t="s">
        <v>47</v>
      </c>
      <c r="U32" s="2" t="s">
        <v>48</v>
      </c>
      <c r="V32" s="2" t="s">
        <v>48</v>
      </c>
    </row>
    <row r="33" spans="1:22" x14ac:dyDescent="0.2">
      <c r="A33" s="6" t="s">
        <v>159</v>
      </c>
      <c r="B33" s="18"/>
      <c r="C33" s="2" t="s">
        <v>160</v>
      </c>
      <c r="D33" s="2" t="s">
        <v>161</v>
      </c>
      <c r="E33" s="2" t="s">
        <v>162</v>
      </c>
      <c r="F33" s="2" t="s">
        <v>34</v>
      </c>
      <c r="G33" s="2" t="s">
        <v>35</v>
      </c>
      <c r="H33" s="3">
        <v>101.25001</v>
      </c>
      <c r="I33" s="3">
        <v>3.2</v>
      </c>
      <c r="J33" s="4">
        <v>8.8389349999999992E-3</v>
      </c>
      <c r="K33" s="3">
        <v>3.1911611999999998</v>
      </c>
      <c r="L33" s="2" t="s">
        <v>45</v>
      </c>
      <c r="M33" s="3">
        <v>3.3227329999999999</v>
      </c>
      <c r="N33" s="3">
        <v>17.336867999999999</v>
      </c>
      <c r="O33" s="3">
        <v>3.2390132</v>
      </c>
      <c r="P33" s="3">
        <v>3.2390132</v>
      </c>
      <c r="Q33" s="3">
        <v>3.2390132</v>
      </c>
      <c r="R33" s="3">
        <v>-3.9013146999999998E-2</v>
      </c>
      <c r="S33" s="2" t="s">
        <v>163</v>
      </c>
      <c r="T33" s="2" t="s">
        <v>47</v>
      </c>
      <c r="U33" s="2" t="s">
        <v>48</v>
      </c>
      <c r="V33" s="2" t="s">
        <v>48</v>
      </c>
    </row>
    <row r="34" spans="1:22" x14ac:dyDescent="0.2">
      <c r="A34" s="21" t="s">
        <v>164</v>
      </c>
      <c r="B34" s="22"/>
      <c r="C34" s="23" t="s">
        <v>165</v>
      </c>
      <c r="D34" s="23" t="s">
        <v>166</v>
      </c>
      <c r="E34" s="23" t="s">
        <v>167</v>
      </c>
      <c r="F34" s="23" t="s">
        <v>34</v>
      </c>
      <c r="G34" s="23" t="s">
        <v>35</v>
      </c>
      <c r="H34" s="24">
        <v>104.383</v>
      </c>
      <c r="I34" s="24">
        <v>6.2211213000000001</v>
      </c>
      <c r="J34" s="25">
        <v>3.0743646999999998</v>
      </c>
      <c r="K34" s="24">
        <v>3.1467565999999998</v>
      </c>
      <c r="L34" s="23" t="s">
        <v>45</v>
      </c>
      <c r="M34" s="24">
        <v>6.394787</v>
      </c>
      <c r="N34" s="24">
        <v>16.816735999999999</v>
      </c>
      <c r="O34" s="24">
        <v>6.2752600000000003</v>
      </c>
      <c r="P34" s="24">
        <v>6.2218704000000002</v>
      </c>
      <c r="Q34" s="24">
        <v>6.2218704000000002</v>
      </c>
      <c r="R34" s="24">
        <v>-7.4911119999999996E-4</v>
      </c>
      <c r="S34" s="23" t="s">
        <v>168</v>
      </c>
      <c r="T34" s="23" t="s">
        <v>38</v>
      </c>
      <c r="U34" s="23" t="s">
        <v>48</v>
      </c>
      <c r="V34" s="23" t="s">
        <v>48</v>
      </c>
    </row>
    <row r="35" spans="1:22" x14ac:dyDescent="0.2">
      <c r="A35" s="6" t="s">
        <v>169</v>
      </c>
      <c r="B35" s="18"/>
      <c r="C35" s="2" t="s">
        <v>170</v>
      </c>
      <c r="D35" s="2" t="s">
        <v>171</v>
      </c>
      <c r="E35" s="2" t="s">
        <v>172</v>
      </c>
      <c r="F35" s="2" t="s">
        <v>34</v>
      </c>
      <c r="G35" s="2" t="s">
        <v>35</v>
      </c>
      <c r="H35" s="3">
        <v>101.5</v>
      </c>
      <c r="I35" s="3">
        <v>2.4</v>
      </c>
      <c r="J35" s="4">
        <v>-0.67644720000000003</v>
      </c>
      <c r="K35" s="3">
        <v>3.0764472</v>
      </c>
      <c r="L35" s="2" t="s">
        <v>45</v>
      </c>
      <c r="M35" s="3">
        <v>2.4212742</v>
      </c>
      <c r="N35" s="3">
        <v>17.091434</v>
      </c>
      <c r="O35" s="3">
        <v>2.3613176</v>
      </c>
      <c r="P35" s="3">
        <v>2.3613176</v>
      </c>
      <c r="Q35" s="3">
        <v>2.3613176</v>
      </c>
      <c r="R35" s="3">
        <v>3.8682460000000002E-2</v>
      </c>
      <c r="S35" s="2" t="s">
        <v>173</v>
      </c>
      <c r="T35" s="2" t="s">
        <v>38</v>
      </c>
      <c r="U35" s="2" t="s">
        <v>48</v>
      </c>
      <c r="V35" s="2" t="s">
        <v>48</v>
      </c>
    </row>
    <row r="36" spans="1:22" x14ac:dyDescent="0.2">
      <c r="A36" s="6" t="s">
        <v>174</v>
      </c>
      <c r="B36" s="18"/>
      <c r="C36" s="2" t="s">
        <v>175</v>
      </c>
      <c r="D36" s="2" t="s">
        <v>176</v>
      </c>
      <c r="E36" s="2" t="s">
        <v>177</v>
      </c>
      <c r="F36" s="2" t="s">
        <v>34</v>
      </c>
      <c r="G36" s="2" t="s">
        <v>35</v>
      </c>
      <c r="H36" s="3">
        <v>99.438000000000002</v>
      </c>
      <c r="I36" s="3">
        <v>0.1</v>
      </c>
      <c r="J36" s="4">
        <v>-2.8588865000000001</v>
      </c>
      <c r="K36" s="3">
        <v>2.9588863999999999</v>
      </c>
      <c r="L36" s="2" t="s">
        <v>45</v>
      </c>
      <c r="M36" s="3">
        <v>0.26663884999999998</v>
      </c>
      <c r="N36" s="3">
        <v>18.606117000000001</v>
      </c>
      <c r="O36" s="3">
        <v>2.3289802000000002</v>
      </c>
      <c r="P36" s="3">
        <v>5.8398562999999997E-3</v>
      </c>
      <c r="Q36" s="3">
        <v>0.25819530000000002</v>
      </c>
      <c r="R36" s="3">
        <v>9.4160149999999998E-2</v>
      </c>
      <c r="S36" s="2" t="s">
        <v>178</v>
      </c>
      <c r="T36" s="2" t="s">
        <v>47</v>
      </c>
      <c r="U36" s="2" t="s">
        <v>48</v>
      </c>
      <c r="V36" s="2" t="s">
        <v>48</v>
      </c>
    </row>
    <row r="37" spans="1:22" x14ac:dyDescent="0.2">
      <c r="A37" s="6" t="s">
        <v>179</v>
      </c>
      <c r="B37" s="18"/>
      <c r="C37" s="2" t="s">
        <v>180</v>
      </c>
      <c r="D37" s="2" t="s">
        <v>181</v>
      </c>
      <c r="E37" s="2" t="s">
        <v>182</v>
      </c>
      <c r="F37" s="2" t="s">
        <v>34</v>
      </c>
      <c r="G37" s="2" t="s">
        <v>35</v>
      </c>
      <c r="H37" s="3">
        <v>100.875</v>
      </c>
      <c r="I37" s="3">
        <v>2.8</v>
      </c>
      <c r="J37" s="4">
        <v>-4.4564098000000003E-2</v>
      </c>
      <c r="K37" s="3">
        <v>2.8445640000000001</v>
      </c>
      <c r="L37" s="2" t="s">
        <v>45</v>
      </c>
      <c r="M37" s="3">
        <v>2.8525581</v>
      </c>
      <c r="N37" s="3">
        <v>16.501626999999999</v>
      </c>
      <c r="O37" s="3">
        <v>3.3710604000000002</v>
      </c>
      <c r="P37" s="3">
        <v>2.7763537999999999</v>
      </c>
      <c r="Q37" s="3">
        <v>2.7763537999999999</v>
      </c>
      <c r="R37" s="3">
        <v>2.3646115999999998E-2</v>
      </c>
      <c r="S37" s="2" t="s">
        <v>183</v>
      </c>
      <c r="T37" s="2" t="s">
        <v>47</v>
      </c>
      <c r="U37" s="2" t="s">
        <v>48</v>
      </c>
      <c r="V37" s="2" t="s">
        <v>48</v>
      </c>
    </row>
    <row r="38" spans="1:22" x14ac:dyDescent="0.2">
      <c r="A38" s="6" t="s">
        <v>184</v>
      </c>
      <c r="B38" s="18"/>
      <c r="C38" s="2" t="s">
        <v>185</v>
      </c>
      <c r="D38" s="2" t="s">
        <v>186</v>
      </c>
      <c r="E38" s="2" t="s">
        <v>187</v>
      </c>
      <c r="F38" s="2" t="s">
        <v>34</v>
      </c>
      <c r="G38" s="2" t="s">
        <v>35</v>
      </c>
      <c r="H38" s="3">
        <v>101.75001</v>
      </c>
      <c r="I38" s="3">
        <v>6.6</v>
      </c>
      <c r="J38" s="4">
        <v>3.7677155</v>
      </c>
      <c r="K38" s="3">
        <v>2.8322845000000001</v>
      </c>
      <c r="L38" s="2" t="s">
        <v>45</v>
      </c>
      <c r="M38" s="3">
        <v>6.749962</v>
      </c>
      <c r="N38" s="3">
        <v>16.443092</v>
      </c>
      <c r="O38" s="3">
        <v>6.5632625000000004</v>
      </c>
      <c r="P38" s="3">
        <v>6.5632625000000004</v>
      </c>
      <c r="Q38" s="3">
        <v>6.5632625000000004</v>
      </c>
      <c r="R38" s="3">
        <v>3.6737442000000002E-2</v>
      </c>
      <c r="S38" s="2" t="s">
        <v>188</v>
      </c>
      <c r="T38" s="2" t="s">
        <v>47</v>
      </c>
      <c r="U38" s="2" t="s">
        <v>48</v>
      </c>
      <c r="V38" s="2" t="s">
        <v>48</v>
      </c>
    </row>
    <row r="39" spans="1:22" x14ac:dyDescent="0.2">
      <c r="A39" s="21" t="s">
        <v>189</v>
      </c>
      <c r="B39" s="22"/>
      <c r="C39" s="23" t="s">
        <v>190</v>
      </c>
      <c r="D39" s="23" t="s">
        <v>191</v>
      </c>
      <c r="E39" s="23" t="s">
        <v>192</v>
      </c>
      <c r="F39" s="23" t="s">
        <v>34</v>
      </c>
      <c r="G39" s="23" t="s">
        <v>35</v>
      </c>
      <c r="H39" s="24">
        <v>110</v>
      </c>
      <c r="I39" s="24">
        <v>6.8</v>
      </c>
      <c r="J39" s="25">
        <v>4.4253634999999996</v>
      </c>
      <c r="K39" s="24">
        <v>2.3746366999999999</v>
      </c>
      <c r="L39" s="23" t="s">
        <v>45</v>
      </c>
      <c r="M39" s="24">
        <v>6.940385</v>
      </c>
      <c r="N39" s="24">
        <v>6.7885165000000001</v>
      </c>
      <c r="O39" s="24">
        <v>6.7885165000000001</v>
      </c>
      <c r="P39" s="24">
        <v>6.7885165000000001</v>
      </c>
      <c r="Q39" s="24">
        <v>6.7885165000000001</v>
      </c>
      <c r="R39" s="24">
        <v>1.1483669E-2</v>
      </c>
      <c r="S39" s="23" t="s">
        <v>193</v>
      </c>
      <c r="T39" s="23" t="s">
        <v>47</v>
      </c>
      <c r="U39" s="23" t="s">
        <v>48</v>
      </c>
      <c r="V39" s="23" t="s">
        <v>48</v>
      </c>
    </row>
    <row r="40" spans="1:22" x14ac:dyDescent="0.2">
      <c r="A40" s="6" t="s">
        <v>194</v>
      </c>
      <c r="B40" s="18"/>
      <c r="C40" s="2" t="s">
        <v>195</v>
      </c>
      <c r="D40" s="2" t="s">
        <v>196</v>
      </c>
      <c r="E40" s="2" t="s">
        <v>197</v>
      </c>
      <c r="F40" s="2" t="s">
        <v>34</v>
      </c>
      <c r="G40" s="2" t="s">
        <v>35</v>
      </c>
      <c r="H40" s="3">
        <v>116.509995</v>
      </c>
      <c r="I40" s="3">
        <v>11.8</v>
      </c>
      <c r="J40" s="4">
        <v>9.5349299999999992</v>
      </c>
      <c r="K40" s="3">
        <v>2.2650700000000001</v>
      </c>
      <c r="L40" s="2" t="s">
        <v>36</v>
      </c>
      <c r="M40" s="3">
        <v>12.075632000000001</v>
      </c>
      <c r="N40" s="3">
        <v>16.077172999999998</v>
      </c>
      <c r="O40" s="3">
        <v>16.077172999999998</v>
      </c>
      <c r="P40" s="3">
        <v>11.770403999999999</v>
      </c>
      <c r="Q40" s="3">
        <v>11.770403999999999</v>
      </c>
      <c r="R40" s="3">
        <v>2.9596329000000001E-2</v>
      </c>
      <c r="S40" s="2" t="s">
        <v>198</v>
      </c>
      <c r="T40" s="2" t="s">
        <v>38</v>
      </c>
      <c r="U40" s="2" t="s">
        <v>199</v>
      </c>
      <c r="V40" s="2" t="s">
        <v>200</v>
      </c>
    </row>
    <row r="41" spans="1:22" x14ac:dyDescent="0.2">
      <c r="A41" s="6" t="s">
        <v>201</v>
      </c>
      <c r="B41" s="18"/>
      <c r="C41" s="2" t="s">
        <v>202</v>
      </c>
      <c r="D41" s="2" t="s">
        <v>203</v>
      </c>
      <c r="E41" s="2" t="s">
        <v>204</v>
      </c>
      <c r="F41" s="2" t="s">
        <v>34</v>
      </c>
      <c r="G41" s="2" t="s">
        <v>35</v>
      </c>
      <c r="H41" s="3">
        <v>108.75</v>
      </c>
      <c r="I41" s="3">
        <v>7.1652101999999998</v>
      </c>
      <c r="J41" s="4">
        <v>5.3044890000000002</v>
      </c>
      <c r="K41" s="3">
        <v>1.8607210999999999</v>
      </c>
      <c r="L41" s="2" t="s">
        <v>45</v>
      </c>
      <c r="M41" s="3">
        <v>7.3493056000000001</v>
      </c>
      <c r="N41" s="3">
        <v>7.1658619999999997</v>
      </c>
      <c r="O41" s="3">
        <v>7.1658619999999997</v>
      </c>
      <c r="P41" s="3">
        <v>7.1658619999999997</v>
      </c>
      <c r="Q41" s="3">
        <v>7.1658619999999997</v>
      </c>
      <c r="R41" s="3">
        <v>-6.5183639999999996E-4</v>
      </c>
      <c r="S41" s="2" t="s">
        <v>205</v>
      </c>
      <c r="T41" s="2" t="s">
        <v>38</v>
      </c>
      <c r="U41" s="2" t="s">
        <v>48</v>
      </c>
      <c r="V41" s="2" t="s">
        <v>48</v>
      </c>
    </row>
    <row r="42" spans="1:22" x14ac:dyDescent="0.2">
      <c r="A42" s="6" t="s">
        <v>206</v>
      </c>
      <c r="B42" s="18"/>
      <c r="C42" s="2" t="s">
        <v>207</v>
      </c>
      <c r="D42" s="2" t="s">
        <v>208</v>
      </c>
      <c r="E42" s="2" t="s">
        <v>209</v>
      </c>
      <c r="F42" s="2" t="s">
        <v>34</v>
      </c>
      <c r="G42" s="2" t="s">
        <v>35</v>
      </c>
      <c r="H42" s="3">
        <v>107.523</v>
      </c>
      <c r="I42" s="3">
        <v>7.254607</v>
      </c>
      <c r="J42" s="4">
        <v>5.4156149999999998</v>
      </c>
      <c r="K42" s="3">
        <v>1.8389921</v>
      </c>
      <c r="L42" s="2" t="s">
        <v>45</v>
      </c>
      <c r="M42" s="3">
        <v>7.4491224000000003</v>
      </c>
      <c r="N42" s="3">
        <v>7.2583856999999998</v>
      </c>
      <c r="O42" s="3">
        <v>7.2583856999999998</v>
      </c>
      <c r="P42" s="3">
        <v>7.2583856999999998</v>
      </c>
      <c r="Q42" s="3">
        <v>7.2583856999999998</v>
      </c>
      <c r="R42" s="3">
        <v>-3.7784576E-3</v>
      </c>
      <c r="S42" s="2" t="s">
        <v>210</v>
      </c>
      <c r="T42" s="2" t="s">
        <v>47</v>
      </c>
      <c r="U42" s="2" t="s">
        <v>48</v>
      </c>
      <c r="V42" s="2" t="s">
        <v>48</v>
      </c>
    </row>
    <row r="43" spans="1:22" x14ac:dyDescent="0.2">
      <c r="A43" s="6" t="s">
        <v>211</v>
      </c>
      <c r="B43" s="18"/>
      <c r="C43" s="2" t="s">
        <v>212</v>
      </c>
      <c r="D43" s="2" t="s">
        <v>213</v>
      </c>
      <c r="E43" s="2" t="s">
        <v>211</v>
      </c>
      <c r="F43" s="2" t="s">
        <v>100</v>
      </c>
      <c r="G43" s="2" t="s">
        <v>35</v>
      </c>
      <c r="H43" s="3">
        <v>110.375</v>
      </c>
      <c r="I43" s="3">
        <v>2.9</v>
      </c>
      <c r="J43" s="4">
        <v>1.1964077</v>
      </c>
      <c r="K43" s="3">
        <v>1.7035924</v>
      </c>
      <c r="L43" s="2" t="s">
        <v>86</v>
      </c>
      <c r="M43" s="3">
        <v>2.9636135000000001</v>
      </c>
      <c r="N43" s="3">
        <v>15.000868000000001</v>
      </c>
      <c r="O43" s="3">
        <v>3.0862112000000002</v>
      </c>
      <c r="P43" s="3">
        <v>2.9034852999999998</v>
      </c>
      <c r="Q43" s="3">
        <v>2.9034852999999998</v>
      </c>
      <c r="R43" s="3">
        <v>-3.4852028E-3</v>
      </c>
      <c r="S43" s="2" t="s">
        <v>214</v>
      </c>
      <c r="T43" s="2" t="s">
        <v>38</v>
      </c>
      <c r="U43" s="2" t="s">
        <v>48</v>
      </c>
      <c r="V43" s="2" t="s">
        <v>48</v>
      </c>
    </row>
    <row r="44" spans="1:22" x14ac:dyDescent="0.2">
      <c r="A44" s="21" t="s">
        <v>215</v>
      </c>
      <c r="B44" s="22"/>
      <c r="C44" s="23" t="s">
        <v>216</v>
      </c>
      <c r="D44" s="23" t="s">
        <v>217</v>
      </c>
      <c r="E44" s="23" t="s">
        <v>218</v>
      </c>
      <c r="F44" s="23" t="s">
        <v>34</v>
      </c>
      <c r="G44" s="23" t="s">
        <v>35</v>
      </c>
      <c r="H44" s="24">
        <v>102</v>
      </c>
      <c r="I44" s="24">
        <v>7.8</v>
      </c>
      <c r="J44" s="25">
        <v>6.369459</v>
      </c>
      <c r="K44" s="24">
        <v>1.4305410000000001</v>
      </c>
      <c r="L44" s="23" t="s">
        <v>219</v>
      </c>
      <c r="M44" s="24">
        <v>18.588076000000001</v>
      </c>
      <c r="N44" s="24">
        <v>18.088428</v>
      </c>
      <c r="O44" s="24">
        <v>18.088428</v>
      </c>
      <c r="P44" s="24">
        <v>7.7224360000000001</v>
      </c>
      <c r="Q44" s="24">
        <v>18.088428</v>
      </c>
      <c r="R44" s="24">
        <v>7.7564240000000007E-2</v>
      </c>
      <c r="S44" s="23" t="s">
        <v>48</v>
      </c>
      <c r="T44" s="23" t="s">
        <v>48</v>
      </c>
      <c r="U44" s="23" t="s">
        <v>48</v>
      </c>
      <c r="V44" s="23" t="s">
        <v>48</v>
      </c>
    </row>
    <row r="45" spans="1:22" x14ac:dyDescent="0.2">
      <c r="A45" s="6" t="s">
        <v>220</v>
      </c>
      <c r="B45" s="18"/>
      <c r="C45" s="2" t="s">
        <v>221</v>
      </c>
      <c r="D45" s="2" t="s">
        <v>222</v>
      </c>
      <c r="E45" s="2" t="s">
        <v>223</v>
      </c>
      <c r="F45" s="2" t="s">
        <v>34</v>
      </c>
      <c r="G45" s="2" t="s">
        <v>35</v>
      </c>
      <c r="H45" s="3">
        <v>116.99999</v>
      </c>
      <c r="I45" s="3">
        <v>10.903532</v>
      </c>
      <c r="J45" s="4">
        <v>9.5303430000000002</v>
      </c>
      <c r="K45" s="3">
        <v>1.373189</v>
      </c>
      <c r="L45" s="2" t="s">
        <v>224</v>
      </c>
      <c r="M45" s="3">
        <v>14.820696</v>
      </c>
      <c r="N45" s="3">
        <v>14.380008999999999</v>
      </c>
      <c r="O45" s="3">
        <v>14.380008999999999</v>
      </c>
      <c r="P45" s="3">
        <v>10.905215</v>
      </c>
      <c r="Q45" s="3">
        <v>14.380008999999999</v>
      </c>
      <c r="R45" s="3">
        <v>-1.6832352E-3</v>
      </c>
      <c r="S45" s="2" t="s">
        <v>48</v>
      </c>
      <c r="T45" s="2" t="s">
        <v>38</v>
      </c>
      <c r="U45" s="2" t="s">
        <v>225</v>
      </c>
      <c r="V45" s="2" t="s">
        <v>226</v>
      </c>
    </row>
    <row r="46" spans="1:22" x14ac:dyDescent="0.2">
      <c r="A46" s="6" t="s">
        <v>227</v>
      </c>
      <c r="B46" s="18"/>
      <c r="C46" s="2" t="s">
        <v>228</v>
      </c>
      <c r="D46" s="2" t="s">
        <v>229</v>
      </c>
      <c r="E46" s="2" t="s">
        <v>230</v>
      </c>
      <c r="F46" s="2" t="s">
        <v>34</v>
      </c>
      <c r="G46" s="2" t="s">
        <v>35</v>
      </c>
      <c r="H46" s="3">
        <v>110.74999</v>
      </c>
      <c r="I46" s="3">
        <v>10.6</v>
      </c>
      <c r="J46" s="4">
        <v>9.2426720000000007</v>
      </c>
      <c r="K46" s="3">
        <v>1.3573284000000001</v>
      </c>
      <c r="L46" s="2" t="s">
        <v>36</v>
      </c>
      <c r="M46" s="3">
        <v>10.068203</v>
      </c>
      <c r="N46" s="3">
        <v>15.729093000000001</v>
      </c>
      <c r="O46" s="3">
        <v>15.729093000000001</v>
      </c>
      <c r="P46" s="3">
        <v>11.547369</v>
      </c>
      <c r="Q46" s="3">
        <v>9.8055819999999994</v>
      </c>
      <c r="R46" s="3">
        <v>-0.94736860000000001</v>
      </c>
      <c r="S46" s="2" t="s">
        <v>231</v>
      </c>
      <c r="T46" s="2" t="s">
        <v>38</v>
      </c>
      <c r="U46" s="2" t="s">
        <v>232</v>
      </c>
      <c r="V46" s="2" t="s">
        <v>233</v>
      </c>
    </row>
    <row r="47" spans="1:22" x14ac:dyDescent="0.2">
      <c r="A47" s="6" t="s">
        <v>234</v>
      </c>
      <c r="B47" s="18"/>
      <c r="C47" s="2" t="s">
        <v>235</v>
      </c>
      <c r="D47" s="2" t="s">
        <v>236</v>
      </c>
      <c r="E47" s="2" t="s">
        <v>234</v>
      </c>
      <c r="F47" s="2" t="s">
        <v>100</v>
      </c>
      <c r="G47" s="2" t="s">
        <v>35</v>
      </c>
      <c r="H47" s="3">
        <v>92.5</v>
      </c>
      <c r="I47" s="3">
        <v>0.5</v>
      </c>
      <c r="J47" s="4">
        <v>-0.74207429999999996</v>
      </c>
      <c r="K47" s="3">
        <v>1.2420743000000001</v>
      </c>
      <c r="L47" s="2" t="s">
        <v>63</v>
      </c>
      <c r="M47" s="3">
        <v>0.48066297000000002</v>
      </c>
      <c r="N47" s="3">
        <v>16.062823999999999</v>
      </c>
      <c r="O47" s="3">
        <v>16.062823999999999</v>
      </c>
      <c r="P47" s="3">
        <v>0.43916090000000002</v>
      </c>
      <c r="Q47" s="3">
        <v>0.43916090000000002</v>
      </c>
      <c r="R47" s="3">
        <v>6.0839087E-2</v>
      </c>
      <c r="S47" s="2" t="s">
        <v>237</v>
      </c>
      <c r="T47" s="2" t="s">
        <v>47</v>
      </c>
      <c r="U47" s="2" t="s">
        <v>48</v>
      </c>
      <c r="V47" s="2" t="s">
        <v>48</v>
      </c>
    </row>
    <row r="48" spans="1:22" x14ac:dyDescent="0.2">
      <c r="A48" s="6" t="s">
        <v>238</v>
      </c>
      <c r="B48" s="18"/>
      <c r="C48" s="2" t="s">
        <v>239</v>
      </c>
      <c r="D48" s="2" t="s">
        <v>240</v>
      </c>
      <c r="E48" s="2" t="s">
        <v>238</v>
      </c>
      <c r="F48" s="2" t="s">
        <v>100</v>
      </c>
      <c r="G48" s="2" t="s">
        <v>35</v>
      </c>
      <c r="H48" s="3">
        <v>114.4772</v>
      </c>
      <c r="I48" s="3">
        <v>8</v>
      </c>
      <c r="J48" s="4">
        <v>6.7950559999999998</v>
      </c>
      <c r="K48" s="3">
        <v>1.2049441000000001</v>
      </c>
      <c r="L48" s="2" t="s">
        <v>86</v>
      </c>
      <c r="M48" s="3">
        <v>8.1928629999999991</v>
      </c>
      <c r="N48" s="3">
        <v>17.787939999999999</v>
      </c>
      <c r="O48" s="3">
        <v>17.787939999999999</v>
      </c>
      <c r="P48" s="3">
        <v>7.9956129999999996</v>
      </c>
      <c r="Q48" s="3">
        <v>7.9956129999999996</v>
      </c>
      <c r="R48" s="3">
        <v>4.3869019999999998E-3</v>
      </c>
      <c r="S48" s="2" t="s">
        <v>241</v>
      </c>
      <c r="T48" s="2" t="s">
        <v>47</v>
      </c>
      <c r="U48" s="2" t="s">
        <v>48</v>
      </c>
      <c r="V48" s="2" t="s">
        <v>48</v>
      </c>
    </row>
    <row r="49" spans="1:22" x14ac:dyDescent="0.2">
      <c r="A49" s="21" t="s">
        <v>242</v>
      </c>
      <c r="B49" s="22"/>
      <c r="C49" s="23" t="s">
        <v>243</v>
      </c>
      <c r="D49" s="23" t="s">
        <v>244</v>
      </c>
      <c r="E49" s="23" t="s">
        <v>242</v>
      </c>
      <c r="F49" s="23" t="s">
        <v>100</v>
      </c>
      <c r="G49" s="23" t="s">
        <v>35</v>
      </c>
      <c r="H49" s="24">
        <v>104.84999000000001</v>
      </c>
      <c r="I49" s="24">
        <v>2.1</v>
      </c>
      <c r="J49" s="25">
        <v>1.4685083999999999</v>
      </c>
      <c r="K49" s="24">
        <v>0.63149153999999996</v>
      </c>
      <c r="L49" s="23" t="s">
        <v>219</v>
      </c>
      <c r="M49" s="24">
        <v>26.357225</v>
      </c>
      <c r="N49" s="24">
        <v>25.933257999999999</v>
      </c>
      <c r="O49" s="24">
        <v>25.933257999999999</v>
      </c>
      <c r="P49" s="24">
        <v>2.0591287999999999</v>
      </c>
      <c r="Q49" s="24">
        <v>25.933257999999999</v>
      </c>
      <c r="R49" s="24">
        <v>4.0871142999999999E-2</v>
      </c>
      <c r="S49" s="23" t="s">
        <v>48</v>
      </c>
      <c r="T49" s="23" t="s">
        <v>48</v>
      </c>
      <c r="U49" s="23" t="s">
        <v>48</v>
      </c>
      <c r="V49" s="23" t="s">
        <v>48</v>
      </c>
    </row>
    <row r="50" spans="1:22" x14ac:dyDescent="0.2">
      <c r="A50" s="6" t="s">
        <v>245</v>
      </c>
      <c r="B50" s="18"/>
      <c r="C50" s="2" t="s">
        <v>246</v>
      </c>
      <c r="D50" s="2" t="s">
        <v>247</v>
      </c>
      <c r="E50" s="2" t="s">
        <v>248</v>
      </c>
      <c r="F50" s="2" t="s">
        <v>34</v>
      </c>
      <c r="G50" s="2" t="s">
        <v>35</v>
      </c>
      <c r="H50" s="3">
        <v>102.2974</v>
      </c>
      <c r="I50" s="3">
        <v>1.0397886999999999</v>
      </c>
      <c r="J50" s="4">
        <v>0.57227490000000003</v>
      </c>
      <c r="K50" s="3">
        <v>0.46751379999999998</v>
      </c>
      <c r="L50" s="2" t="s">
        <v>249</v>
      </c>
      <c r="M50" s="3">
        <v>0.58197940000000004</v>
      </c>
      <c r="N50" s="3">
        <v>0.57504310000000003</v>
      </c>
      <c r="O50" s="3">
        <v>0.57504310000000003</v>
      </c>
      <c r="P50" s="3">
        <v>0.57504310000000003</v>
      </c>
      <c r="Q50" s="3">
        <v>0.57504310000000003</v>
      </c>
      <c r="R50" s="3">
        <v>0.46474564000000002</v>
      </c>
      <c r="S50" s="2" t="s">
        <v>250</v>
      </c>
      <c r="T50" s="2" t="s">
        <v>47</v>
      </c>
      <c r="U50" s="2" t="s">
        <v>48</v>
      </c>
      <c r="V50" s="2" t="s">
        <v>48</v>
      </c>
    </row>
    <row r="51" spans="1:22" x14ac:dyDescent="0.2">
      <c r="A51" s="6" t="s">
        <v>251</v>
      </c>
      <c r="B51" s="18"/>
      <c r="C51" s="2" t="s">
        <v>252</v>
      </c>
      <c r="D51" s="2" t="s">
        <v>253</v>
      </c>
      <c r="E51" s="2" t="s">
        <v>251</v>
      </c>
      <c r="F51" s="2" t="s">
        <v>34</v>
      </c>
      <c r="G51" s="2" t="s">
        <v>35</v>
      </c>
      <c r="H51" s="3">
        <v>152</v>
      </c>
      <c r="I51" s="3">
        <v>10.409687999999999</v>
      </c>
      <c r="J51" s="4">
        <v>10.156275000000001</v>
      </c>
      <c r="K51" s="3">
        <v>0.25341320000000001</v>
      </c>
      <c r="L51" s="2" t="s">
        <v>36</v>
      </c>
      <c r="M51" s="3">
        <v>10.73983</v>
      </c>
      <c r="N51" s="3">
        <v>10.411109</v>
      </c>
      <c r="O51" s="3">
        <v>10.411109</v>
      </c>
      <c r="P51" s="3">
        <v>10.411109</v>
      </c>
      <c r="Q51" s="3">
        <v>10.411109</v>
      </c>
      <c r="R51" s="3">
        <v>-1.4209747E-3</v>
      </c>
      <c r="S51" s="2" t="s">
        <v>254</v>
      </c>
      <c r="T51" s="2" t="s">
        <v>47</v>
      </c>
      <c r="U51" s="2" t="s">
        <v>255</v>
      </c>
      <c r="V51" s="2" t="s">
        <v>256</v>
      </c>
    </row>
    <row r="52" spans="1:22" x14ac:dyDescent="0.2">
      <c r="A52" s="6" t="s">
        <v>257</v>
      </c>
      <c r="B52" s="18"/>
      <c r="C52" s="2" t="s">
        <v>252</v>
      </c>
      <c r="D52" s="2" t="s">
        <v>258</v>
      </c>
      <c r="E52" s="2" t="s">
        <v>259</v>
      </c>
      <c r="F52" s="2" t="s">
        <v>34</v>
      </c>
      <c r="G52" s="2" t="s">
        <v>35</v>
      </c>
      <c r="H52" s="3">
        <v>152</v>
      </c>
      <c r="I52" s="3">
        <v>10.4</v>
      </c>
      <c r="J52" s="4">
        <v>10.156275000000001</v>
      </c>
      <c r="K52" s="3">
        <v>0.24372482000000001</v>
      </c>
      <c r="L52" s="2" t="s">
        <v>36</v>
      </c>
      <c r="M52" s="3">
        <v>10.73983</v>
      </c>
      <c r="N52" s="3">
        <v>10.411109</v>
      </c>
      <c r="O52" s="3">
        <v>10.411109</v>
      </c>
      <c r="P52" s="3">
        <v>10.411109</v>
      </c>
      <c r="Q52" s="3">
        <v>10.411109</v>
      </c>
      <c r="R52" s="3">
        <v>-1.1109351999999999E-2</v>
      </c>
      <c r="S52" s="2" t="s">
        <v>254</v>
      </c>
      <c r="T52" s="2" t="s">
        <v>47</v>
      </c>
      <c r="U52" s="2" t="s">
        <v>255</v>
      </c>
      <c r="V52" s="2" t="s">
        <v>256</v>
      </c>
    </row>
    <row r="53" spans="1:22" x14ac:dyDescent="0.2">
      <c r="A53" s="6" t="s">
        <v>260</v>
      </c>
      <c r="B53" s="18"/>
      <c r="C53" s="2" t="s">
        <v>261</v>
      </c>
      <c r="D53" s="2" t="s">
        <v>262</v>
      </c>
      <c r="E53" s="2" t="s">
        <v>263</v>
      </c>
      <c r="F53" s="2" t="s">
        <v>34</v>
      </c>
      <c r="G53" s="2" t="s">
        <v>35</v>
      </c>
      <c r="H53" s="3">
        <v>109.62501</v>
      </c>
      <c r="I53" s="3">
        <v>11.910990999999999</v>
      </c>
      <c r="J53" s="4">
        <v>11.747524</v>
      </c>
      <c r="K53" s="3">
        <v>0.16346645000000001</v>
      </c>
      <c r="L53" s="2" t="s">
        <v>264</v>
      </c>
      <c r="M53" s="3">
        <v>12.220393</v>
      </c>
      <c r="N53" s="3">
        <v>11.912140000000001</v>
      </c>
      <c r="O53" s="3">
        <v>11.912140000000001</v>
      </c>
      <c r="P53" s="3">
        <v>11.912140000000001</v>
      </c>
      <c r="Q53" s="3">
        <v>11.912140000000001</v>
      </c>
      <c r="R53" s="3">
        <v>-1.1491775999999999E-3</v>
      </c>
      <c r="S53" s="2" t="s">
        <v>48</v>
      </c>
      <c r="T53" s="2" t="s">
        <v>48</v>
      </c>
      <c r="U53" s="2" t="s">
        <v>48</v>
      </c>
      <c r="V53" s="2" t="s">
        <v>48</v>
      </c>
    </row>
    <row r="54" spans="1:22" x14ac:dyDescent="0.2">
      <c r="A54" s="21" t="s">
        <v>265</v>
      </c>
      <c r="B54" s="22"/>
      <c r="C54" s="23" t="s">
        <v>266</v>
      </c>
      <c r="D54" s="23" t="s">
        <v>267</v>
      </c>
      <c r="E54" s="23" t="s">
        <v>265</v>
      </c>
      <c r="F54" s="23" t="s">
        <v>100</v>
      </c>
      <c r="G54" s="23" t="s">
        <v>35</v>
      </c>
      <c r="H54" s="24">
        <v>107.00001</v>
      </c>
      <c r="I54" s="24">
        <v>2</v>
      </c>
      <c r="J54" s="25">
        <v>1.8565100000000001</v>
      </c>
      <c r="K54" s="24">
        <v>0.14348996</v>
      </c>
      <c r="L54" s="23" t="s">
        <v>45</v>
      </c>
      <c r="M54" s="24">
        <v>2.0302414999999998</v>
      </c>
      <c r="N54" s="24">
        <v>21.714828000000001</v>
      </c>
      <c r="O54" s="24">
        <v>1.9992110999999999</v>
      </c>
      <c r="P54" s="24">
        <v>1.9992110999999999</v>
      </c>
      <c r="Q54" s="24">
        <v>1.9992110999999999</v>
      </c>
      <c r="R54" s="24">
        <v>7.8892709999999996E-4</v>
      </c>
      <c r="S54" s="23" t="s">
        <v>268</v>
      </c>
      <c r="T54" s="23" t="s">
        <v>269</v>
      </c>
      <c r="U54" s="23" t="s">
        <v>48</v>
      </c>
      <c r="V54" s="23" t="s">
        <v>48</v>
      </c>
    </row>
    <row r="55" spans="1:22" x14ac:dyDescent="0.2">
      <c r="A55" s="6" t="s">
        <v>270</v>
      </c>
      <c r="B55" s="18"/>
      <c r="C55" s="2" t="s">
        <v>271</v>
      </c>
      <c r="D55" s="2" t="s">
        <v>272</v>
      </c>
      <c r="E55" s="2" t="s">
        <v>273</v>
      </c>
      <c r="F55" s="2" t="s">
        <v>34</v>
      </c>
      <c r="G55" s="2" t="s">
        <v>35</v>
      </c>
      <c r="H55" s="3">
        <v>99.1</v>
      </c>
      <c r="I55" s="3">
        <v>4.4000000000000004</v>
      </c>
      <c r="J55" s="4">
        <v>4.3149189999999997</v>
      </c>
      <c r="K55" s="3">
        <v>8.5081100000000007E-2</v>
      </c>
      <c r="L55" s="2" t="s">
        <v>63</v>
      </c>
      <c r="M55" s="3">
        <v>4.4709690000000002</v>
      </c>
      <c r="N55" s="3">
        <v>6.5009309999999996</v>
      </c>
      <c r="O55" s="3">
        <v>4.3832154000000001</v>
      </c>
      <c r="P55" s="3">
        <v>4.3832154000000001</v>
      </c>
      <c r="Q55" s="3">
        <v>4.3832154000000001</v>
      </c>
      <c r="R55" s="3">
        <v>1.6784667999999999E-2</v>
      </c>
      <c r="S55" s="2" t="s">
        <v>274</v>
      </c>
      <c r="T55" s="2" t="s">
        <v>38</v>
      </c>
      <c r="U55" s="2" t="s">
        <v>48</v>
      </c>
      <c r="V55" s="2" t="s">
        <v>48</v>
      </c>
    </row>
    <row r="56" spans="1:22" x14ac:dyDescent="0.2">
      <c r="A56" s="6" t="s">
        <v>275</v>
      </c>
      <c r="B56" s="18"/>
      <c r="C56" s="2" t="s">
        <v>276</v>
      </c>
      <c r="D56" s="2" t="s">
        <v>277</v>
      </c>
      <c r="E56" s="2" t="s">
        <v>275</v>
      </c>
      <c r="F56" s="2" t="s">
        <v>100</v>
      </c>
      <c r="G56" s="2" t="s">
        <v>35</v>
      </c>
      <c r="H56" s="3">
        <v>175.13359</v>
      </c>
      <c r="I56" s="3">
        <v>7.6</v>
      </c>
      <c r="J56" s="4">
        <v>7.5278825999999999</v>
      </c>
      <c r="K56" s="3">
        <v>7.2117329999999993E-2</v>
      </c>
      <c r="L56" s="2" t="s">
        <v>45</v>
      </c>
      <c r="M56" s="3">
        <v>7.7763175999999996</v>
      </c>
      <c r="N56" s="3">
        <v>7.5930036999999997</v>
      </c>
      <c r="O56" s="3">
        <v>7.5930036999999997</v>
      </c>
      <c r="P56" s="3">
        <v>7.5930036999999997</v>
      </c>
      <c r="Q56" s="3">
        <v>7.5930036999999997</v>
      </c>
      <c r="R56" s="3">
        <v>6.9961550000000004E-3</v>
      </c>
      <c r="S56" s="2" t="s">
        <v>278</v>
      </c>
      <c r="T56" s="2" t="s">
        <v>269</v>
      </c>
      <c r="U56" s="2" t="s">
        <v>48</v>
      </c>
      <c r="V56" s="2" t="s">
        <v>48</v>
      </c>
    </row>
    <row r="57" spans="1:22" x14ac:dyDescent="0.2">
      <c r="A57" s="6" t="s">
        <v>279</v>
      </c>
      <c r="B57" s="18"/>
      <c r="C57" s="2" t="s">
        <v>280</v>
      </c>
      <c r="D57" s="2" t="s">
        <v>281</v>
      </c>
      <c r="E57" s="2" t="s">
        <v>282</v>
      </c>
      <c r="F57" s="2" t="s">
        <v>34</v>
      </c>
      <c r="G57" s="2" t="s">
        <v>35</v>
      </c>
      <c r="H57" s="3">
        <v>137</v>
      </c>
      <c r="I57" s="3">
        <v>5.6</v>
      </c>
      <c r="J57" s="4">
        <v>5.5450654000000004</v>
      </c>
      <c r="K57" s="3">
        <v>5.4934499999999997E-2</v>
      </c>
      <c r="L57" s="2" t="s">
        <v>45</v>
      </c>
      <c r="M57" s="3">
        <v>5.7408346999999997</v>
      </c>
      <c r="N57" s="3">
        <v>5.5686200000000001</v>
      </c>
      <c r="O57" s="3">
        <v>5.5686200000000001</v>
      </c>
      <c r="P57" s="3">
        <v>5.5686200000000001</v>
      </c>
      <c r="Q57" s="3">
        <v>5.5686200000000001</v>
      </c>
      <c r="R57" s="3">
        <v>3.1379700000000003E-2</v>
      </c>
      <c r="S57" s="2" t="s">
        <v>283</v>
      </c>
      <c r="T57" s="2" t="s">
        <v>47</v>
      </c>
      <c r="U57" s="2" t="s">
        <v>48</v>
      </c>
      <c r="V57" s="2" t="s">
        <v>48</v>
      </c>
    </row>
    <row r="58" spans="1:22" x14ac:dyDescent="0.2">
      <c r="A58" s="6" t="s">
        <v>284</v>
      </c>
      <c r="B58" s="18"/>
      <c r="C58" s="2" t="s">
        <v>285</v>
      </c>
      <c r="D58" s="2" t="s">
        <v>286</v>
      </c>
      <c r="E58" s="2" t="s">
        <v>284</v>
      </c>
      <c r="F58" s="2" t="s">
        <v>34</v>
      </c>
      <c r="G58" s="2" t="s">
        <v>35</v>
      </c>
      <c r="H58" s="3">
        <v>103.033</v>
      </c>
      <c r="I58" s="3">
        <v>0.5</v>
      </c>
      <c r="J58" s="4">
        <v>0.46265719999999999</v>
      </c>
      <c r="K58" s="3">
        <v>3.7342787000000002E-2</v>
      </c>
      <c r="L58" s="2" t="s">
        <v>249</v>
      </c>
      <c r="M58" s="3">
        <v>0.46944445000000001</v>
      </c>
      <c r="N58" s="3">
        <v>0.46263734000000001</v>
      </c>
      <c r="O58" s="3">
        <v>0.46263734000000001</v>
      </c>
      <c r="P58" s="3">
        <v>0.46263734000000001</v>
      </c>
      <c r="Q58" s="3">
        <v>0.46263734000000001</v>
      </c>
      <c r="R58" s="3">
        <v>3.7362665000000003E-2</v>
      </c>
      <c r="S58" s="2" t="s">
        <v>287</v>
      </c>
      <c r="T58" s="2" t="s">
        <v>269</v>
      </c>
      <c r="U58" s="2" t="s">
        <v>48</v>
      </c>
      <c r="V58" s="2" t="s">
        <v>48</v>
      </c>
    </row>
    <row r="59" spans="1:22" x14ac:dyDescent="0.2">
      <c r="A59" s="21" t="s">
        <v>288</v>
      </c>
      <c r="B59" s="22"/>
      <c r="C59" s="23" t="s">
        <v>289</v>
      </c>
      <c r="D59" s="23" t="s">
        <v>290</v>
      </c>
      <c r="E59" s="23" t="s">
        <v>291</v>
      </c>
      <c r="F59" s="23" t="s">
        <v>34</v>
      </c>
      <c r="G59" s="23" t="s">
        <v>35</v>
      </c>
      <c r="H59" s="24">
        <v>106.75</v>
      </c>
      <c r="I59" s="24">
        <v>5.5</v>
      </c>
      <c r="J59" s="25">
        <v>5.4666410000000001</v>
      </c>
      <c r="K59" s="24">
        <v>3.3359050000000001E-2</v>
      </c>
      <c r="L59" s="23" t="s">
        <v>249</v>
      </c>
      <c r="M59" s="24">
        <v>5.6431313000000003</v>
      </c>
      <c r="N59" s="24">
        <v>5.5799893999999997</v>
      </c>
      <c r="O59" s="24">
        <v>5.5203113999999998</v>
      </c>
      <c r="P59" s="24">
        <v>5.5203113999999998</v>
      </c>
      <c r="Q59" s="24">
        <v>5.5203113999999998</v>
      </c>
      <c r="R59" s="24">
        <v>-2.0311355999999999E-2</v>
      </c>
      <c r="S59" s="23" t="s">
        <v>292</v>
      </c>
      <c r="T59" s="23" t="s">
        <v>38</v>
      </c>
      <c r="U59" s="23" t="s">
        <v>48</v>
      </c>
      <c r="V59" s="23" t="s">
        <v>48</v>
      </c>
    </row>
    <row r="60" spans="1:22" x14ac:dyDescent="0.2">
      <c r="A60" s="6" t="s">
        <v>293</v>
      </c>
      <c r="B60" s="18"/>
      <c r="C60" s="2" t="s">
        <v>246</v>
      </c>
      <c r="D60" s="2" t="s">
        <v>294</v>
      </c>
      <c r="E60" s="2" t="s">
        <v>293</v>
      </c>
      <c r="F60" s="2" t="s">
        <v>34</v>
      </c>
      <c r="G60" s="2" t="s">
        <v>35</v>
      </c>
      <c r="H60" s="3">
        <v>102.2974</v>
      </c>
      <c r="I60" s="3">
        <v>0.6</v>
      </c>
      <c r="J60" s="4">
        <v>0.57227490000000003</v>
      </c>
      <c r="K60" s="3">
        <v>2.7725099999999999E-2</v>
      </c>
      <c r="L60" s="2" t="s">
        <v>249</v>
      </c>
      <c r="M60" s="3">
        <v>0.58197940000000004</v>
      </c>
      <c r="N60" s="3">
        <v>0.57504310000000003</v>
      </c>
      <c r="O60" s="3">
        <v>0.57504310000000003</v>
      </c>
      <c r="P60" s="3">
        <v>0.57504310000000003</v>
      </c>
      <c r="Q60" s="3">
        <v>0.57504310000000003</v>
      </c>
      <c r="R60" s="3">
        <v>2.4956941999999999E-2</v>
      </c>
      <c r="S60" s="2" t="s">
        <v>250</v>
      </c>
      <c r="T60" s="2" t="s">
        <v>47</v>
      </c>
      <c r="U60" s="2" t="s">
        <v>48</v>
      </c>
      <c r="V60" s="2" t="s">
        <v>48</v>
      </c>
    </row>
    <row r="61" spans="1:22" x14ac:dyDescent="0.2">
      <c r="A61" s="6" t="s">
        <v>295</v>
      </c>
      <c r="B61" s="18"/>
      <c r="C61" s="2" t="s">
        <v>296</v>
      </c>
      <c r="D61" s="2" t="s">
        <v>297</v>
      </c>
      <c r="E61" s="2" t="s">
        <v>295</v>
      </c>
      <c r="F61" s="2" t="s">
        <v>34</v>
      </c>
      <c r="G61" s="2" t="s">
        <v>35</v>
      </c>
      <c r="H61" s="3">
        <v>102.48990000000001</v>
      </c>
      <c r="I61" s="3">
        <v>2.9</v>
      </c>
      <c r="J61" s="4">
        <v>2.8857667</v>
      </c>
      <c r="K61" s="3">
        <v>1.4233351E-2</v>
      </c>
      <c r="L61" s="2" t="s">
        <v>249</v>
      </c>
      <c r="M61" s="3">
        <v>2.9398224000000002</v>
      </c>
      <c r="N61" s="3">
        <v>2.8905751999999998</v>
      </c>
      <c r="O61" s="3">
        <v>2.8905751999999998</v>
      </c>
      <c r="P61" s="3">
        <v>2.8905751999999998</v>
      </c>
      <c r="Q61" s="3">
        <v>2.8905751999999998</v>
      </c>
      <c r="R61" s="3">
        <v>9.4249250000000007E-3</v>
      </c>
      <c r="S61" s="2" t="s">
        <v>298</v>
      </c>
      <c r="T61" s="2" t="s">
        <v>269</v>
      </c>
      <c r="U61" s="2" t="s">
        <v>48</v>
      </c>
      <c r="V61" s="2" t="s">
        <v>48</v>
      </c>
    </row>
    <row r="62" spans="1:22" x14ac:dyDescent="0.2">
      <c r="A62" s="6" t="s">
        <v>299</v>
      </c>
      <c r="B62" s="18"/>
      <c r="C62" s="2" t="s">
        <v>300</v>
      </c>
      <c r="D62" s="2" t="s">
        <v>301</v>
      </c>
      <c r="E62" s="2" t="s">
        <v>299</v>
      </c>
      <c r="F62" s="2" t="s">
        <v>34</v>
      </c>
      <c r="G62" s="2" t="s">
        <v>35</v>
      </c>
      <c r="H62" s="3">
        <v>105.47230500000001</v>
      </c>
      <c r="I62" s="3">
        <v>2.9504366000000002</v>
      </c>
      <c r="J62" s="4">
        <v>2.9498760000000002</v>
      </c>
      <c r="K62" s="3">
        <v>5.6052209999999996E-4</v>
      </c>
      <c r="L62" s="2" t="s">
        <v>249</v>
      </c>
      <c r="M62" s="3">
        <v>3.0006506000000002</v>
      </c>
      <c r="N62" s="3">
        <v>2.9504366000000002</v>
      </c>
      <c r="O62" s="3">
        <v>2.9504366000000002</v>
      </c>
      <c r="P62" s="3">
        <v>2.9504366000000002</v>
      </c>
      <c r="Q62" s="3">
        <v>2.9504366000000002</v>
      </c>
      <c r="R62" s="3">
        <v>0</v>
      </c>
      <c r="S62" s="2" t="s">
        <v>302</v>
      </c>
      <c r="T62" s="2" t="s">
        <v>269</v>
      </c>
      <c r="U62" s="2" t="s">
        <v>48</v>
      </c>
      <c r="V62" s="2" t="s">
        <v>48</v>
      </c>
    </row>
    <row r="63" spans="1:22" x14ac:dyDescent="0.2">
      <c r="A63" s="6" t="s">
        <v>303</v>
      </c>
      <c r="B63" s="18"/>
      <c r="C63" s="2" t="s">
        <v>304</v>
      </c>
      <c r="D63" s="2" t="s">
        <v>305</v>
      </c>
      <c r="E63" s="2" t="s">
        <v>303</v>
      </c>
      <c r="F63" s="2" t="s">
        <v>34</v>
      </c>
      <c r="G63" s="2" t="s">
        <v>35</v>
      </c>
      <c r="H63" s="3">
        <v>103.88200000000001</v>
      </c>
      <c r="I63" s="3">
        <v>2.8</v>
      </c>
      <c r="J63" s="4">
        <v>2.8046193000000001</v>
      </c>
      <c r="K63" s="3">
        <v>-4.6193600000000003E-3</v>
      </c>
      <c r="L63" s="2" t="s">
        <v>249</v>
      </c>
      <c r="M63" s="3">
        <v>2.8461846999999998</v>
      </c>
      <c r="N63" s="3">
        <v>2.8125550000000001</v>
      </c>
      <c r="O63" s="3">
        <v>2.8125550000000001</v>
      </c>
      <c r="P63" s="3">
        <v>2.8125550000000001</v>
      </c>
      <c r="Q63" s="3">
        <v>2.8125550000000001</v>
      </c>
      <c r="R63" s="3">
        <v>-1.2555122E-2</v>
      </c>
      <c r="S63" s="2" t="s">
        <v>306</v>
      </c>
      <c r="T63" s="2" t="s">
        <v>269</v>
      </c>
      <c r="U63" s="2" t="s">
        <v>48</v>
      </c>
      <c r="V63" s="2" t="s">
        <v>48</v>
      </c>
    </row>
    <row r="64" spans="1:22" x14ac:dyDescent="0.2">
      <c r="A64" s="21" t="s">
        <v>307</v>
      </c>
      <c r="B64" s="22"/>
      <c r="C64" s="23" t="s">
        <v>308</v>
      </c>
      <c r="D64" s="23" t="s">
        <v>309</v>
      </c>
      <c r="E64" s="23" t="s">
        <v>307</v>
      </c>
      <c r="F64" s="23" t="s">
        <v>100</v>
      </c>
      <c r="G64" s="23" t="s">
        <v>35</v>
      </c>
      <c r="H64" s="24">
        <v>99.563995000000006</v>
      </c>
      <c r="I64" s="24">
        <v>0.1</v>
      </c>
      <c r="J64" s="25">
        <v>0.11685096</v>
      </c>
      <c r="K64" s="24">
        <v>-1.6850956E-2</v>
      </c>
      <c r="L64" s="23" t="s">
        <v>249</v>
      </c>
      <c r="M64" s="24">
        <v>0.11780822000000001</v>
      </c>
      <c r="N64" s="24">
        <v>0.36396390000000001</v>
      </c>
      <c r="O64" s="24">
        <v>0.36396390000000001</v>
      </c>
      <c r="P64" s="24">
        <v>0.11503249</v>
      </c>
      <c r="Q64" s="24">
        <v>0.11503249</v>
      </c>
      <c r="R64" s="24">
        <v>-1.5032485E-2</v>
      </c>
      <c r="S64" s="23" t="s">
        <v>310</v>
      </c>
      <c r="T64" s="23" t="s">
        <v>47</v>
      </c>
      <c r="U64" s="23" t="s">
        <v>48</v>
      </c>
      <c r="V64" s="23" t="s">
        <v>48</v>
      </c>
    </row>
    <row r="65" spans="1:22" x14ac:dyDescent="0.2">
      <c r="A65" s="6" t="s">
        <v>311</v>
      </c>
      <c r="B65" s="18"/>
      <c r="C65" s="2" t="s">
        <v>312</v>
      </c>
      <c r="D65" s="2" t="s">
        <v>313</v>
      </c>
      <c r="E65" s="2" t="s">
        <v>311</v>
      </c>
      <c r="F65" s="2" t="s">
        <v>85</v>
      </c>
      <c r="G65" s="2" t="s">
        <v>35</v>
      </c>
      <c r="H65" s="3">
        <v>102.39</v>
      </c>
      <c r="I65" s="3">
        <v>0.2</v>
      </c>
      <c r="J65" s="4">
        <v>0.21852763</v>
      </c>
      <c r="K65" s="3">
        <v>-1.8527627000000001E-2</v>
      </c>
      <c r="L65" s="2" t="s">
        <v>249</v>
      </c>
      <c r="M65" s="3">
        <v>0.21857923000000001</v>
      </c>
      <c r="N65" s="3">
        <v>0.2176613</v>
      </c>
      <c r="O65" s="3">
        <v>0.2176613</v>
      </c>
      <c r="P65" s="3">
        <v>0.2176613</v>
      </c>
      <c r="Q65" s="3">
        <v>0.2176613</v>
      </c>
      <c r="R65" s="3">
        <v>-1.7661303E-2</v>
      </c>
      <c r="S65" s="2" t="s">
        <v>314</v>
      </c>
      <c r="T65" s="2" t="s">
        <v>269</v>
      </c>
      <c r="U65" s="2" t="s">
        <v>48</v>
      </c>
      <c r="V65" s="2" t="s">
        <v>48</v>
      </c>
    </row>
    <row r="66" spans="1:22" x14ac:dyDescent="0.2">
      <c r="A66" s="6" t="s">
        <v>315</v>
      </c>
      <c r="B66" s="18"/>
      <c r="C66" s="2" t="s">
        <v>316</v>
      </c>
      <c r="D66" s="2" t="s">
        <v>317</v>
      </c>
      <c r="E66" s="2" t="s">
        <v>315</v>
      </c>
      <c r="F66" s="2" t="s">
        <v>85</v>
      </c>
      <c r="G66" s="2" t="s">
        <v>35</v>
      </c>
      <c r="H66" s="3">
        <v>107.411</v>
      </c>
      <c r="I66" s="3">
        <v>2.5272686000000002</v>
      </c>
      <c r="J66" s="4">
        <v>2.5521625999999999</v>
      </c>
      <c r="K66" s="3">
        <v>-2.4893999999999999E-2</v>
      </c>
      <c r="L66" s="2" t="s">
        <v>318</v>
      </c>
      <c r="M66" s="3">
        <v>2.5745906999999999</v>
      </c>
      <c r="N66" s="3">
        <v>2.5510008000000002</v>
      </c>
      <c r="O66" s="3">
        <v>2.5510008000000002</v>
      </c>
      <c r="P66" s="3">
        <v>0.70010760000000005</v>
      </c>
      <c r="Q66" s="3">
        <v>2.5510008000000002</v>
      </c>
      <c r="R66" s="3">
        <v>1.8271611000000001</v>
      </c>
      <c r="S66" s="2" t="s">
        <v>48</v>
      </c>
      <c r="T66" s="2" t="s">
        <v>48</v>
      </c>
      <c r="U66" s="2" t="s">
        <v>48</v>
      </c>
      <c r="V66" s="2" t="s">
        <v>48</v>
      </c>
    </row>
    <row r="67" spans="1:22" x14ac:dyDescent="0.2">
      <c r="A67" s="6" t="s">
        <v>319</v>
      </c>
      <c r="B67" s="18"/>
      <c r="C67" s="2" t="s">
        <v>320</v>
      </c>
      <c r="D67" s="2" t="s">
        <v>321</v>
      </c>
      <c r="E67" s="2" t="s">
        <v>322</v>
      </c>
      <c r="F67" s="2" t="s">
        <v>34</v>
      </c>
      <c r="G67" s="2" t="s">
        <v>35</v>
      </c>
      <c r="H67" s="3">
        <v>112.77</v>
      </c>
      <c r="I67" s="3">
        <v>2.6</v>
      </c>
      <c r="J67" s="4">
        <v>2.6284697000000001</v>
      </c>
      <c r="K67" s="3">
        <v>-2.8469800999999999E-2</v>
      </c>
      <c r="L67" s="2" t="s">
        <v>86</v>
      </c>
      <c r="M67" s="3">
        <v>2.6822569999999999</v>
      </c>
      <c r="N67" s="3">
        <v>2.6311855</v>
      </c>
      <c r="O67" s="3">
        <v>2.6311855</v>
      </c>
      <c r="P67" s="3">
        <v>2.6311855</v>
      </c>
      <c r="Q67" s="3">
        <v>2.6311855</v>
      </c>
      <c r="R67" s="3">
        <v>-3.1185627E-2</v>
      </c>
      <c r="S67" s="2" t="s">
        <v>323</v>
      </c>
      <c r="T67" s="2" t="s">
        <v>47</v>
      </c>
      <c r="U67" s="2" t="s">
        <v>48</v>
      </c>
      <c r="V67" s="2" t="s">
        <v>48</v>
      </c>
    </row>
    <row r="68" spans="1:22" x14ac:dyDescent="0.2">
      <c r="A68" s="6" t="s">
        <v>324</v>
      </c>
      <c r="B68" s="18"/>
      <c r="C68" s="2" t="s">
        <v>325</v>
      </c>
      <c r="D68" s="2" t="s">
        <v>326</v>
      </c>
      <c r="E68" s="2" t="s">
        <v>324</v>
      </c>
      <c r="F68" s="2" t="s">
        <v>85</v>
      </c>
      <c r="G68" s="2" t="s">
        <v>35</v>
      </c>
      <c r="H68" s="3">
        <v>101.85</v>
      </c>
      <c r="I68" s="3">
        <v>0.1</v>
      </c>
      <c r="J68" s="4">
        <v>0.13105307999999999</v>
      </c>
      <c r="K68" s="3">
        <v>-3.1053074E-2</v>
      </c>
      <c r="L68" s="2" t="s">
        <v>249</v>
      </c>
      <c r="M68" s="3">
        <v>2.5998545000000002</v>
      </c>
      <c r="N68" s="3">
        <v>2.5931711000000002</v>
      </c>
      <c r="O68" s="3">
        <v>2.5931711000000002</v>
      </c>
      <c r="P68" s="3">
        <v>0.12272081</v>
      </c>
      <c r="Q68" s="3">
        <v>2.5931711000000002</v>
      </c>
      <c r="R68" s="3">
        <v>-2.2720806E-2</v>
      </c>
      <c r="S68" s="2" t="s">
        <v>48</v>
      </c>
      <c r="T68" s="2" t="s">
        <v>269</v>
      </c>
      <c r="U68" s="2" t="s">
        <v>48</v>
      </c>
      <c r="V68" s="2" t="s">
        <v>48</v>
      </c>
    </row>
    <row r="69" spans="1:22" x14ac:dyDescent="0.2">
      <c r="A69" s="21" t="s">
        <v>327</v>
      </c>
      <c r="B69" s="22"/>
      <c r="C69" s="23" t="s">
        <v>328</v>
      </c>
      <c r="D69" s="23" t="s">
        <v>329</v>
      </c>
      <c r="E69" s="23" t="s">
        <v>327</v>
      </c>
      <c r="F69" s="23" t="s">
        <v>100</v>
      </c>
      <c r="G69" s="23" t="s">
        <v>35</v>
      </c>
      <c r="H69" s="24">
        <v>113.76031</v>
      </c>
      <c r="I69" s="24">
        <v>7.3261037</v>
      </c>
      <c r="J69" s="25">
        <v>7.3680085999999996</v>
      </c>
      <c r="K69" s="24">
        <v>-4.1904926000000002E-2</v>
      </c>
      <c r="L69" s="23" t="s">
        <v>249</v>
      </c>
      <c r="M69" s="24">
        <v>7.7306759999999999</v>
      </c>
      <c r="N69" s="24">
        <v>11.94965</v>
      </c>
      <c r="O69" s="24">
        <v>7.5650639999999996</v>
      </c>
      <c r="P69" s="24">
        <v>7.5650639999999996</v>
      </c>
      <c r="Q69" s="24">
        <v>7.5650639999999996</v>
      </c>
      <c r="R69" s="24">
        <v>-0.23896027</v>
      </c>
      <c r="S69" s="23" t="s">
        <v>330</v>
      </c>
      <c r="T69" s="23" t="s">
        <v>269</v>
      </c>
      <c r="U69" s="23" t="s">
        <v>48</v>
      </c>
      <c r="V69" s="23" t="s">
        <v>48</v>
      </c>
    </row>
    <row r="70" spans="1:22" x14ac:dyDescent="0.2">
      <c r="A70" s="6" t="s">
        <v>331</v>
      </c>
      <c r="B70" s="18"/>
      <c r="C70" s="2" t="s">
        <v>332</v>
      </c>
      <c r="D70" s="2" t="s">
        <v>333</v>
      </c>
      <c r="E70" s="2" t="s">
        <v>331</v>
      </c>
      <c r="F70" s="2" t="s">
        <v>85</v>
      </c>
      <c r="G70" s="2" t="s">
        <v>35</v>
      </c>
      <c r="H70" s="3">
        <v>116.5</v>
      </c>
      <c r="I70" s="3">
        <v>4.0999999999999996</v>
      </c>
      <c r="J70" s="4">
        <v>4.1511364000000004</v>
      </c>
      <c r="K70" s="3">
        <v>-5.1136493999999998E-2</v>
      </c>
      <c r="L70" s="2" t="s">
        <v>249</v>
      </c>
      <c r="M70" s="3">
        <v>4.2081422999999996</v>
      </c>
      <c r="N70" s="3">
        <v>4.1413802999999998</v>
      </c>
      <c r="O70" s="3">
        <v>4.1413802999999998</v>
      </c>
      <c r="P70" s="3">
        <v>4.1413802999999998</v>
      </c>
      <c r="Q70" s="3">
        <v>4.1413802999999998</v>
      </c>
      <c r="R70" s="3">
        <v>-4.1380405000000002E-2</v>
      </c>
      <c r="S70" s="2" t="s">
        <v>334</v>
      </c>
      <c r="T70" s="2" t="s">
        <v>47</v>
      </c>
      <c r="U70" s="2" t="s">
        <v>48</v>
      </c>
      <c r="V70" s="2" t="s">
        <v>48</v>
      </c>
    </row>
    <row r="71" spans="1:22" x14ac:dyDescent="0.2">
      <c r="A71" s="6" t="s">
        <v>335</v>
      </c>
      <c r="B71" s="18"/>
      <c r="C71" s="2" t="s">
        <v>336</v>
      </c>
      <c r="D71" s="2" t="s">
        <v>337</v>
      </c>
      <c r="E71" s="2" t="s">
        <v>335</v>
      </c>
      <c r="F71" s="2" t="s">
        <v>85</v>
      </c>
      <c r="G71" s="2" t="s">
        <v>35</v>
      </c>
      <c r="H71" s="3">
        <v>111.37021</v>
      </c>
      <c r="I71" s="3">
        <v>3.5</v>
      </c>
      <c r="J71" s="4">
        <v>3.6041324000000001</v>
      </c>
      <c r="K71" s="3">
        <v>-0.10413241400000001</v>
      </c>
      <c r="L71" s="2" t="s">
        <v>249</v>
      </c>
      <c r="M71" s="3">
        <v>3.6590729</v>
      </c>
      <c r="N71" s="3">
        <v>3.6068248999999999</v>
      </c>
      <c r="O71" s="3">
        <v>3.6068248999999999</v>
      </c>
      <c r="P71" s="3">
        <v>3.6068248999999999</v>
      </c>
      <c r="Q71" s="3">
        <v>3.6068248999999999</v>
      </c>
      <c r="R71" s="3">
        <v>-0.106824875</v>
      </c>
      <c r="S71" s="2" t="s">
        <v>338</v>
      </c>
      <c r="T71" s="2" t="s">
        <v>47</v>
      </c>
      <c r="U71" s="2" t="s">
        <v>48</v>
      </c>
      <c r="V71" s="2" t="s">
        <v>48</v>
      </c>
    </row>
    <row r="72" spans="1:22" x14ac:dyDescent="0.2">
      <c r="A72" s="6" t="s">
        <v>339</v>
      </c>
      <c r="B72" s="18"/>
      <c r="C72" s="2" t="s">
        <v>340</v>
      </c>
      <c r="D72" s="2" t="s">
        <v>341</v>
      </c>
      <c r="E72" s="2" t="s">
        <v>342</v>
      </c>
      <c r="F72" s="2" t="s">
        <v>34</v>
      </c>
      <c r="G72" s="2" t="s">
        <v>35</v>
      </c>
      <c r="H72" s="3">
        <v>100</v>
      </c>
      <c r="I72" s="3">
        <v>0.5</v>
      </c>
      <c r="J72" s="4">
        <v>6.6057762999999996</v>
      </c>
      <c r="K72" s="3">
        <v>-6.1057762999999996</v>
      </c>
      <c r="L72" s="2" t="s">
        <v>45</v>
      </c>
      <c r="M72" s="3">
        <v>0.54396175999999996</v>
      </c>
      <c r="N72" s="3">
        <v>15.833798</v>
      </c>
      <c r="O72" s="3">
        <v>0.52834709999999996</v>
      </c>
      <c r="P72" s="3">
        <v>0.52834709999999996</v>
      </c>
      <c r="Q72" s="3">
        <v>0.52834709999999996</v>
      </c>
      <c r="R72" s="3">
        <v>-2.8347074999999999E-2</v>
      </c>
      <c r="S72" s="2" t="s">
        <v>58</v>
      </c>
      <c r="T72" s="2" t="s">
        <v>269</v>
      </c>
      <c r="U72" s="2" t="s">
        <v>48</v>
      </c>
      <c r="V72" s="2" t="s">
        <v>48</v>
      </c>
    </row>
    <row r="73" spans="1:22" x14ac:dyDescent="0.2">
      <c r="A73" s="15"/>
      <c r="B73" s="16" t="s">
        <v>343</v>
      </c>
      <c r="C73" s="19"/>
      <c r="D73" s="20">
        <v>2396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x14ac:dyDescent="0.2">
      <c r="A74" s="6" t="s">
        <v>344</v>
      </c>
      <c r="B74" s="18"/>
      <c r="C74" s="2" t="s">
        <v>345</v>
      </c>
      <c r="D74" s="2" t="s">
        <v>346</v>
      </c>
      <c r="E74" s="2" t="s">
        <v>347</v>
      </c>
      <c r="F74" s="2" t="s">
        <v>34</v>
      </c>
      <c r="G74" s="2" t="s">
        <v>348</v>
      </c>
      <c r="H74" s="3">
        <v>105.99999</v>
      </c>
      <c r="I74" s="3">
        <v>17.851654</v>
      </c>
      <c r="J74" s="4">
        <v>15.699819</v>
      </c>
      <c r="K74" s="3">
        <v>2.1518354</v>
      </c>
      <c r="L74" s="2" t="s">
        <v>224</v>
      </c>
      <c r="M74" s="3">
        <v>18.337700000000002</v>
      </c>
      <c r="N74" s="3">
        <v>17.853684999999999</v>
      </c>
      <c r="O74" s="3">
        <v>17.853684999999999</v>
      </c>
      <c r="P74" s="3">
        <v>17.853684999999999</v>
      </c>
      <c r="Q74" s="3">
        <v>17.853684999999999</v>
      </c>
      <c r="R74" s="3">
        <v>-2.0313263000000001E-3</v>
      </c>
      <c r="S74" s="2" t="s">
        <v>48</v>
      </c>
      <c r="T74" s="2" t="s">
        <v>38</v>
      </c>
      <c r="U74" s="2" t="s">
        <v>349</v>
      </c>
      <c r="V74" s="2" t="s">
        <v>350</v>
      </c>
    </row>
    <row r="75" spans="1:22" x14ac:dyDescent="0.2">
      <c r="A75" s="26" t="s">
        <v>351</v>
      </c>
      <c r="B75" s="27"/>
      <c r="C75" s="28" t="s">
        <v>352</v>
      </c>
      <c r="D75" s="28" t="s">
        <v>353</v>
      </c>
      <c r="E75" s="28" t="s">
        <v>354</v>
      </c>
      <c r="F75" s="28" t="s">
        <v>34</v>
      </c>
      <c r="G75" s="28" t="s">
        <v>35</v>
      </c>
      <c r="H75" s="29">
        <v>104.483604</v>
      </c>
      <c r="I75" s="29">
        <v>2.7</v>
      </c>
      <c r="J75" s="30">
        <v>0.70196455999999996</v>
      </c>
      <c r="K75" s="29">
        <v>1.9980354</v>
      </c>
      <c r="L75" s="28" t="s">
        <v>249</v>
      </c>
      <c r="M75" s="3">
        <v>0.62039639999999996</v>
      </c>
      <c r="N75" s="3">
        <v>0.62513300000000005</v>
      </c>
      <c r="O75" s="3">
        <v>0.62513300000000005</v>
      </c>
      <c r="P75" s="3">
        <v>0.62513300000000005</v>
      </c>
      <c r="Q75" s="3">
        <v>0.62513300000000005</v>
      </c>
      <c r="R75" s="3">
        <v>2.0748669999999998</v>
      </c>
      <c r="S75" s="2" t="s">
        <v>79</v>
      </c>
      <c r="T75" s="2" t="s">
        <v>38</v>
      </c>
      <c r="U75" s="2" t="s">
        <v>48</v>
      </c>
      <c r="V75" s="2" t="s">
        <v>48</v>
      </c>
    </row>
    <row r="76" spans="1:22" x14ac:dyDescent="0.2">
      <c r="A76" s="6" t="s">
        <v>355</v>
      </c>
      <c r="B76" s="18"/>
      <c r="C76" s="2" t="s">
        <v>352</v>
      </c>
      <c r="D76" s="2" t="s">
        <v>356</v>
      </c>
      <c r="E76" s="2" t="s">
        <v>355</v>
      </c>
      <c r="F76" s="2" t="s">
        <v>34</v>
      </c>
      <c r="G76" s="2" t="s">
        <v>35</v>
      </c>
      <c r="H76" s="3">
        <v>104.483604</v>
      </c>
      <c r="I76" s="3">
        <v>2.7</v>
      </c>
      <c r="J76" s="4">
        <v>0.70196455999999996</v>
      </c>
      <c r="K76" s="3">
        <v>1.9980354</v>
      </c>
      <c r="L76" s="2" t="s">
        <v>249</v>
      </c>
      <c r="M76" s="3">
        <v>0.62039639999999996</v>
      </c>
      <c r="N76" s="3">
        <v>0.62513300000000005</v>
      </c>
      <c r="O76" s="3">
        <v>0.62513300000000005</v>
      </c>
      <c r="P76" s="3">
        <v>0.62513300000000005</v>
      </c>
      <c r="Q76" s="3">
        <v>0.62513300000000005</v>
      </c>
      <c r="R76" s="3">
        <v>2.0748669999999998</v>
      </c>
      <c r="S76" s="2" t="s">
        <v>79</v>
      </c>
      <c r="T76" s="2" t="s">
        <v>38</v>
      </c>
      <c r="U76" s="2" t="s">
        <v>48</v>
      </c>
      <c r="V76" s="2" t="s">
        <v>48</v>
      </c>
    </row>
    <row r="77" spans="1:22" x14ac:dyDescent="0.2">
      <c r="A77" s="6" t="s">
        <v>357</v>
      </c>
      <c r="B77" s="18"/>
      <c r="C77" s="2" t="s">
        <v>358</v>
      </c>
      <c r="D77" s="2" t="s">
        <v>359</v>
      </c>
      <c r="E77" s="2" t="s">
        <v>360</v>
      </c>
      <c r="F77" s="2" t="s">
        <v>34</v>
      </c>
      <c r="G77" s="2" t="s">
        <v>35</v>
      </c>
      <c r="H77" s="3">
        <v>98.58</v>
      </c>
      <c r="I77" s="3">
        <v>7.1</v>
      </c>
      <c r="J77" s="4">
        <v>6.0126796000000002</v>
      </c>
      <c r="K77" s="3">
        <v>1.0873203</v>
      </c>
      <c r="L77" s="2" t="s">
        <v>249</v>
      </c>
      <c r="M77" s="3">
        <v>4.3232350000000004</v>
      </c>
      <c r="N77" s="3">
        <v>7.2257952999999997</v>
      </c>
      <c r="O77" s="3">
        <v>7.2257952999999997</v>
      </c>
      <c r="P77" s="3">
        <v>7.2257952999999997</v>
      </c>
      <c r="Q77" s="3">
        <v>4.1802615999999997</v>
      </c>
      <c r="R77" s="3">
        <v>-0.12579535999999999</v>
      </c>
      <c r="S77" s="2" t="s">
        <v>361</v>
      </c>
      <c r="T77" s="2" t="s">
        <v>38</v>
      </c>
      <c r="U77" s="2" t="s">
        <v>48</v>
      </c>
      <c r="V77" s="2" t="s">
        <v>48</v>
      </c>
    </row>
    <row r="78" spans="1:22" x14ac:dyDescent="0.2">
      <c r="A78" s="21" t="s">
        <v>362</v>
      </c>
      <c r="B78" s="22"/>
      <c r="C78" s="23" t="s">
        <v>358</v>
      </c>
      <c r="D78" s="23" t="s">
        <v>363</v>
      </c>
      <c r="E78" s="23" t="s">
        <v>362</v>
      </c>
      <c r="F78" s="23" t="s">
        <v>34</v>
      </c>
      <c r="G78" s="23" t="s">
        <v>35</v>
      </c>
      <c r="H78" s="24">
        <v>98.58</v>
      </c>
      <c r="I78" s="24">
        <v>7.1</v>
      </c>
      <c r="J78" s="25">
        <v>6.0126796000000002</v>
      </c>
      <c r="K78" s="24">
        <v>1.0873203</v>
      </c>
      <c r="L78" s="23" t="s">
        <v>249</v>
      </c>
      <c r="M78" s="24">
        <v>4.3232350000000004</v>
      </c>
      <c r="N78" s="24">
        <v>7.2257952999999997</v>
      </c>
      <c r="O78" s="24">
        <v>7.2257952999999997</v>
      </c>
      <c r="P78" s="24">
        <v>7.2257952999999997</v>
      </c>
      <c r="Q78" s="24">
        <v>4.1802615999999997</v>
      </c>
      <c r="R78" s="24">
        <v>-0.12579535999999999</v>
      </c>
      <c r="S78" s="23" t="s">
        <v>361</v>
      </c>
      <c r="T78" s="23" t="s">
        <v>38</v>
      </c>
      <c r="U78" s="23" t="s">
        <v>48</v>
      </c>
      <c r="V78" s="23" t="s">
        <v>48</v>
      </c>
    </row>
    <row r="79" spans="1:22" x14ac:dyDescent="0.2">
      <c r="A79" s="6" t="s">
        <v>364</v>
      </c>
      <c r="B79" s="18"/>
      <c r="C79" s="2" t="s">
        <v>365</v>
      </c>
      <c r="D79" s="2" t="s">
        <v>366</v>
      </c>
      <c r="E79" s="2" t="s">
        <v>367</v>
      </c>
      <c r="F79" s="2" t="s">
        <v>34</v>
      </c>
      <c r="G79" s="2" t="s">
        <v>35</v>
      </c>
      <c r="H79" s="3">
        <v>85.119995000000003</v>
      </c>
      <c r="I79" s="3">
        <v>12.129439</v>
      </c>
      <c r="J79" s="4">
        <v>11.087676</v>
      </c>
      <c r="K79" s="3">
        <v>1.0417632999999999</v>
      </c>
      <c r="L79" s="2" t="s">
        <v>318</v>
      </c>
      <c r="M79" s="3">
        <v>12.619489</v>
      </c>
      <c r="N79" s="3">
        <v>12.131449999999999</v>
      </c>
      <c r="O79" s="3">
        <v>12.131449999999999</v>
      </c>
      <c r="P79" s="3">
        <v>12.131449999999999</v>
      </c>
      <c r="Q79" s="3">
        <v>12.131449999999999</v>
      </c>
      <c r="R79" s="3">
        <v>-2.0103454999999999E-3</v>
      </c>
      <c r="S79" s="2" t="s">
        <v>48</v>
      </c>
      <c r="T79" s="2" t="s">
        <v>48</v>
      </c>
      <c r="U79" s="2" t="s">
        <v>48</v>
      </c>
      <c r="V79" s="2" t="s">
        <v>48</v>
      </c>
    </row>
    <row r="80" spans="1:22" s="31" customFormat="1" x14ac:dyDescent="0.2">
      <c r="A80" s="26" t="s">
        <v>368</v>
      </c>
      <c r="B80" s="27"/>
      <c r="C80" s="28" t="s">
        <v>369</v>
      </c>
      <c r="D80" s="28" t="s">
        <v>370</v>
      </c>
      <c r="E80" s="28" t="s">
        <v>371</v>
      </c>
      <c r="F80" s="28" t="s">
        <v>34</v>
      </c>
      <c r="G80" s="28" t="s">
        <v>35</v>
      </c>
      <c r="H80" s="29">
        <v>103</v>
      </c>
      <c r="I80" s="29">
        <v>1</v>
      </c>
      <c r="J80" s="30">
        <v>4.9557403E-2</v>
      </c>
      <c r="K80" s="29">
        <v>0.95044260000000003</v>
      </c>
      <c r="L80" s="28" t="s">
        <v>36</v>
      </c>
      <c r="M80" s="29">
        <v>5.5555555999999999E-2</v>
      </c>
      <c r="N80" s="29">
        <v>5.5110995000000003E-2</v>
      </c>
      <c r="O80" s="29">
        <v>5.5110995000000003E-2</v>
      </c>
      <c r="P80" s="29">
        <v>5.5110995000000003E-2</v>
      </c>
      <c r="Q80" s="29">
        <v>5.5110995000000003E-2</v>
      </c>
      <c r="R80" s="29">
        <v>0.94488899999999998</v>
      </c>
      <c r="S80" s="28" t="s">
        <v>372</v>
      </c>
      <c r="T80" s="28" t="s">
        <v>38</v>
      </c>
      <c r="U80" s="28" t="s">
        <v>373</v>
      </c>
      <c r="V80" s="28" t="s">
        <v>374</v>
      </c>
    </row>
    <row r="81" spans="1:22" x14ac:dyDescent="0.2">
      <c r="A81" s="6" t="s">
        <v>375</v>
      </c>
      <c r="B81" s="18"/>
      <c r="C81" s="2" t="s">
        <v>376</v>
      </c>
      <c r="D81" s="2" t="s">
        <v>377</v>
      </c>
      <c r="E81" s="2" t="s">
        <v>378</v>
      </c>
      <c r="F81" s="2" t="s">
        <v>34</v>
      </c>
      <c r="G81" s="2" t="s">
        <v>35</v>
      </c>
      <c r="H81" s="3">
        <v>110.6063</v>
      </c>
      <c r="I81" s="3">
        <v>17.778416</v>
      </c>
      <c r="J81" s="4">
        <v>16.850601000000001</v>
      </c>
      <c r="K81" s="3">
        <v>0.92781449999999999</v>
      </c>
      <c r="L81" s="2" t="s">
        <v>224</v>
      </c>
      <c r="M81" s="3">
        <v>18.173884999999999</v>
      </c>
      <c r="N81" s="3">
        <v>17.779945000000001</v>
      </c>
      <c r="O81" s="3">
        <v>17.779945000000001</v>
      </c>
      <c r="P81" s="3">
        <v>17.779945000000001</v>
      </c>
      <c r="Q81" s="3">
        <v>17.779945000000001</v>
      </c>
      <c r="R81" s="3">
        <v>-1.5296935999999999E-3</v>
      </c>
      <c r="S81" s="2" t="s">
        <v>48</v>
      </c>
      <c r="T81" s="2" t="s">
        <v>38</v>
      </c>
      <c r="U81" s="2" t="s">
        <v>379</v>
      </c>
      <c r="V81" s="2" t="s">
        <v>380</v>
      </c>
    </row>
    <row r="82" spans="1:22" x14ac:dyDescent="0.2">
      <c r="A82" s="6" t="s">
        <v>381</v>
      </c>
      <c r="B82" s="18"/>
      <c r="C82" s="2" t="s">
        <v>382</v>
      </c>
      <c r="D82" s="2" t="s">
        <v>383</v>
      </c>
      <c r="E82" s="2" t="s">
        <v>384</v>
      </c>
      <c r="F82" s="2" t="s">
        <v>34</v>
      </c>
      <c r="G82" s="2" t="s">
        <v>35</v>
      </c>
      <c r="H82" s="3">
        <v>89.081199999999995</v>
      </c>
      <c r="I82" s="3">
        <v>15.778041</v>
      </c>
      <c r="J82" s="4">
        <v>14.857457999999999</v>
      </c>
      <c r="K82" s="3">
        <v>0.92058280000000003</v>
      </c>
      <c r="L82" s="2" t="s">
        <v>36</v>
      </c>
      <c r="M82" s="3">
        <v>16.167684999999999</v>
      </c>
      <c r="N82" s="3">
        <v>15.779677</v>
      </c>
      <c r="O82" s="3">
        <v>15.779677</v>
      </c>
      <c r="P82" s="3">
        <v>15.779677</v>
      </c>
      <c r="Q82" s="3">
        <v>15.718997</v>
      </c>
      <c r="R82" s="3">
        <v>-1.6365050999999999E-3</v>
      </c>
      <c r="S82" s="2" t="s">
        <v>385</v>
      </c>
      <c r="T82" s="2" t="s">
        <v>38</v>
      </c>
      <c r="U82" s="2" t="s">
        <v>386</v>
      </c>
      <c r="V82" s="2" t="s">
        <v>387</v>
      </c>
    </row>
    <row r="83" spans="1:22" x14ac:dyDescent="0.2">
      <c r="A83" s="21" t="s">
        <v>388</v>
      </c>
      <c r="B83" s="22"/>
      <c r="C83" s="23" t="s">
        <v>389</v>
      </c>
      <c r="D83" s="23" t="s">
        <v>390</v>
      </c>
      <c r="E83" s="23" t="s">
        <v>391</v>
      </c>
      <c r="F83" s="23" t="s">
        <v>34</v>
      </c>
      <c r="G83" s="23" t="s">
        <v>35</v>
      </c>
      <c r="H83" s="24">
        <v>101.25001</v>
      </c>
      <c r="I83" s="24">
        <v>7.4</v>
      </c>
      <c r="J83" s="25">
        <v>6.4920200000000001</v>
      </c>
      <c r="K83" s="24">
        <v>0.90797996999999997</v>
      </c>
      <c r="L83" s="23" t="s">
        <v>36</v>
      </c>
      <c r="M83" s="24">
        <v>4.3646463999999998</v>
      </c>
      <c r="N83" s="24">
        <v>7.7623769999999999</v>
      </c>
      <c r="O83" s="24">
        <v>6.5173793</v>
      </c>
      <c r="P83" s="24">
        <v>7.7623769999999999</v>
      </c>
      <c r="Q83" s="24">
        <v>4.2604090000000001</v>
      </c>
      <c r="R83" s="24">
        <v>-0.3623767</v>
      </c>
      <c r="S83" s="23" t="s">
        <v>392</v>
      </c>
      <c r="T83" s="23" t="s">
        <v>38</v>
      </c>
      <c r="U83" s="23" t="s">
        <v>393</v>
      </c>
      <c r="V83" s="23" t="s">
        <v>394</v>
      </c>
    </row>
    <row r="84" spans="1:22" x14ac:dyDescent="0.2">
      <c r="A84" s="6" t="s">
        <v>395</v>
      </c>
      <c r="B84" s="18"/>
      <c r="C84" s="2" t="s">
        <v>396</v>
      </c>
      <c r="D84" s="2" t="s">
        <v>397</v>
      </c>
      <c r="E84" s="2" t="s">
        <v>398</v>
      </c>
      <c r="F84" s="2" t="s">
        <v>34</v>
      </c>
      <c r="G84" s="2" t="s">
        <v>35</v>
      </c>
      <c r="H84" s="3">
        <v>99.343993999999995</v>
      </c>
      <c r="I84" s="3">
        <v>7.5</v>
      </c>
      <c r="J84" s="4">
        <v>6.5921253999999996</v>
      </c>
      <c r="K84" s="3">
        <v>0.90787459999999998</v>
      </c>
      <c r="L84" s="2" t="s">
        <v>36</v>
      </c>
      <c r="M84" s="3">
        <v>4.3665184999999997</v>
      </c>
      <c r="N84" s="3">
        <v>7.6621090000000001</v>
      </c>
      <c r="O84" s="3">
        <v>7.6621090000000001</v>
      </c>
      <c r="P84" s="3">
        <v>7.6621090000000001</v>
      </c>
      <c r="Q84" s="3">
        <v>4.2475456999999999</v>
      </c>
      <c r="R84" s="3">
        <v>-0.1621089</v>
      </c>
      <c r="S84" s="2" t="s">
        <v>399</v>
      </c>
      <c r="T84" s="2" t="s">
        <v>38</v>
      </c>
      <c r="U84" s="2" t="s">
        <v>400</v>
      </c>
      <c r="V84" s="2" t="s">
        <v>401</v>
      </c>
    </row>
    <row r="85" spans="1:22" x14ac:dyDescent="0.2">
      <c r="A85" s="6" t="s">
        <v>402</v>
      </c>
      <c r="B85" s="18"/>
      <c r="C85" s="2" t="s">
        <v>403</v>
      </c>
      <c r="D85" s="2" t="s">
        <v>404</v>
      </c>
      <c r="E85" s="2" t="s">
        <v>405</v>
      </c>
      <c r="F85" s="2" t="s">
        <v>34</v>
      </c>
      <c r="G85" s="2" t="s">
        <v>35</v>
      </c>
      <c r="H85" s="3">
        <v>100.25001</v>
      </c>
      <c r="I85" s="3">
        <v>7.3</v>
      </c>
      <c r="J85" s="4">
        <v>6.4128270000000001</v>
      </c>
      <c r="K85" s="3">
        <v>0.8871732</v>
      </c>
      <c r="L85" s="2" t="s">
        <v>36</v>
      </c>
      <c r="M85" s="3">
        <v>4.1905710000000003</v>
      </c>
      <c r="N85" s="3">
        <v>7.5764465000000003</v>
      </c>
      <c r="O85" s="3">
        <v>6.2832759999999999</v>
      </c>
      <c r="P85" s="3">
        <v>7.5764465000000003</v>
      </c>
      <c r="Q85" s="3">
        <v>4.0855180000000004</v>
      </c>
      <c r="R85" s="3">
        <v>-0.27644634000000001</v>
      </c>
      <c r="S85" s="2" t="s">
        <v>406</v>
      </c>
      <c r="T85" s="2" t="s">
        <v>38</v>
      </c>
      <c r="U85" s="2" t="s">
        <v>407</v>
      </c>
      <c r="V85" s="2" t="s">
        <v>408</v>
      </c>
    </row>
    <row r="86" spans="1:22" x14ac:dyDescent="0.2">
      <c r="A86" s="6" t="s">
        <v>409</v>
      </c>
      <c r="B86" s="18"/>
      <c r="C86" s="2" t="s">
        <v>410</v>
      </c>
      <c r="D86" s="2" t="s">
        <v>411</v>
      </c>
      <c r="E86" s="2" t="s">
        <v>412</v>
      </c>
      <c r="F86" s="2" t="s">
        <v>34</v>
      </c>
      <c r="G86" s="2" t="s">
        <v>35</v>
      </c>
      <c r="H86" s="3">
        <v>100</v>
      </c>
      <c r="I86" s="3">
        <v>7.6</v>
      </c>
      <c r="J86" s="4">
        <v>6.7343679999999999</v>
      </c>
      <c r="K86" s="3">
        <v>0.86563206000000004</v>
      </c>
      <c r="L86" s="2" t="s">
        <v>36</v>
      </c>
      <c r="M86" s="3">
        <v>4.7254623999999996</v>
      </c>
      <c r="N86" s="3">
        <v>7.8672880000000003</v>
      </c>
      <c r="O86" s="3">
        <v>6.6657057000000002</v>
      </c>
      <c r="P86" s="3">
        <v>7.8672880000000003</v>
      </c>
      <c r="Q86" s="3">
        <v>4.5926479999999996</v>
      </c>
      <c r="R86" s="3">
        <v>-0.26728819999999998</v>
      </c>
      <c r="S86" s="2" t="s">
        <v>413</v>
      </c>
      <c r="T86" s="2" t="s">
        <v>38</v>
      </c>
      <c r="U86" s="2" t="s">
        <v>414</v>
      </c>
      <c r="V86" s="2" t="s">
        <v>415</v>
      </c>
    </row>
    <row r="87" spans="1:22" s="31" customFormat="1" x14ac:dyDescent="0.2">
      <c r="A87" s="26" t="s">
        <v>416</v>
      </c>
      <c r="B87" s="27"/>
      <c r="C87" s="28" t="s">
        <v>417</v>
      </c>
      <c r="D87" s="28" t="s">
        <v>418</v>
      </c>
      <c r="E87" s="28" t="s">
        <v>419</v>
      </c>
      <c r="F87" s="28" t="s">
        <v>34</v>
      </c>
      <c r="G87" s="28" t="s">
        <v>35</v>
      </c>
      <c r="H87" s="29">
        <v>101.25001</v>
      </c>
      <c r="I87" s="29">
        <v>7.1</v>
      </c>
      <c r="J87" s="30">
        <v>6.2407956000000002</v>
      </c>
      <c r="K87" s="29">
        <v>0.85920430000000003</v>
      </c>
      <c r="L87" s="28" t="s">
        <v>36</v>
      </c>
      <c r="M87" s="29">
        <v>4.1476053999999998</v>
      </c>
      <c r="N87" s="29">
        <v>7.4103216999999999</v>
      </c>
      <c r="O87" s="29">
        <v>6.1699343000000004</v>
      </c>
      <c r="P87" s="29">
        <v>7.4103216999999999</v>
      </c>
      <c r="Q87" s="29">
        <v>4.0377460000000003</v>
      </c>
      <c r="R87" s="29">
        <v>-0.31032179999999998</v>
      </c>
      <c r="S87" s="28" t="s">
        <v>406</v>
      </c>
      <c r="T87" s="28" t="s">
        <v>38</v>
      </c>
      <c r="U87" s="28" t="s">
        <v>407</v>
      </c>
      <c r="V87" s="28" t="s">
        <v>408</v>
      </c>
    </row>
    <row r="88" spans="1:22" x14ac:dyDescent="0.2">
      <c r="A88" s="21" t="s">
        <v>420</v>
      </c>
      <c r="B88" s="22"/>
      <c r="C88" s="23" t="s">
        <v>421</v>
      </c>
      <c r="D88" s="23" t="s">
        <v>422</v>
      </c>
      <c r="E88" s="23" t="s">
        <v>423</v>
      </c>
      <c r="F88" s="23" t="s">
        <v>34</v>
      </c>
      <c r="G88" s="23" t="s">
        <v>35</v>
      </c>
      <c r="H88" s="24">
        <v>101.449394</v>
      </c>
      <c r="I88" s="24">
        <v>7.4</v>
      </c>
      <c r="J88" s="25">
        <v>6.5424775999999998</v>
      </c>
      <c r="K88" s="24">
        <v>0.85752249999999997</v>
      </c>
      <c r="L88" s="23" t="s">
        <v>36</v>
      </c>
      <c r="M88" s="24">
        <v>4.4617209999999998</v>
      </c>
      <c r="N88" s="24">
        <v>7.8004619999999996</v>
      </c>
      <c r="O88" s="24">
        <v>6.5221615000000002</v>
      </c>
      <c r="P88" s="24">
        <v>7.8004619999999996</v>
      </c>
      <c r="Q88" s="24">
        <v>4.3516154</v>
      </c>
      <c r="R88" s="24">
        <v>-0.40046166999999999</v>
      </c>
      <c r="S88" s="23" t="s">
        <v>424</v>
      </c>
      <c r="T88" s="23" t="s">
        <v>38</v>
      </c>
      <c r="U88" s="23" t="s">
        <v>425</v>
      </c>
      <c r="V88" s="23" t="s">
        <v>426</v>
      </c>
    </row>
    <row r="89" spans="1:22" x14ac:dyDescent="0.2">
      <c r="A89" s="6" t="s">
        <v>427</v>
      </c>
      <c r="B89" s="18"/>
      <c r="C89" s="2" t="s">
        <v>428</v>
      </c>
      <c r="D89" s="2" t="s">
        <v>429</v>
      </c>
      <c r="E89" s="2" t="s">
        <v>430</v>
      </c>
      <c r="F89" s="2" t="s">
        <v>34</v>
      </c>
      <c r="G89" s="2" t="s">
        <v>35</v>
      </c>
      <c r="H89" s="3">
        <v>102</v>
      </c>
      <c r="I89" s="3">
        <v>7.1</v>
      </c>
      <c r="J89" s="4">
        <v>6.3268709999999997</v>
      </c>
      <c r="K89" s="3">
        <v>0.77312899999999996</v>
      </c>
      <c r="L89" s="2" t="s">
        <v>36</v>
      </c>
      <c r="M89" s="3">
        <v>4.3835259999999998</v>
      </c>
      <c r="N89" s="3">
        <v>7.4414577</v>
      </c>
      <c r="O89" s="3">
        <v>6.307124</v>
      </c>
      <c r="P89" s="3">
        <v>7.4414577</v>
      </c>
      <c r="Q89" s="3">
        <v>4.2574873000000002</v>
      </c>
      <c r="R89" s="3">
        <v>-0.34145784000000001</v>
      </c>
      <c r="S89" s="2" t="s">
        <v>431</v>
      </c>
      <c r="T89" s="2" t="s">
        <v>38</v>
      </c>
      <c r="U89" s="2" t="s">
        <v>432</v>
      </c>
      <c r="V89" s="2" t="s">
        <v>424</v>
      </c>
    </row>
    <row r="90" spans="1:22" x14ac:dyDescent="0.2">
      <c r="A90" s="6" t="s">
        <v>433</v>
      </c>
      <c r="B90" s="18"/>
      <c r="C90" s="2" t="s">
        <v>434</v>
      </c>
      <c r="D90" s="2" t="s">
        <v>435</v>
      </c>
      <c r="E90" s="2" t="s">
        <v>436</v>
      </c>
      <c r="F90" s="2" t="s">
        <v>34</v>
      </c>
      <c r="G90" s="2" t="s">
        <v>35</v>
      </c>
      <c r="H90" s="3">
        <v>102.125</v>
      </c>
      <c r="I90" s="3">
        <v>6.8</v>
      </c>
      <c r="J90" s="4">
        <v>6.0334034000000001</v>
      </c>
      <c r="K90" s="3">
        <v>0.76659679999999997</v>
      </c>
      <c r="L90" s="2" t="s">
        <v>36</v>
      </c>
      <c r="M90" s="3">
        <v>3.9446081999999998</v>
      </c>
      <c r="N90" s="3">
        <v>7.1824899999999996</v>
      </c>
      <c r="O90" s="3">
        <v>5.9800687000000003</v>
      </c>
      <c r="P90" s="3">
        <v>7.1824899999999996</v>
      </c>
      <c r="Q90" s="3">
        <v>3.8439195000000002</v>
      </c>
      <c r="R90" s="3">
        <v>-0.38248968</v>
      </c>
      <c r="S90" s="2" t="s">
        <v>437</v>
      </c>
      <c r="T90" s="2" t="s">
        <v>38</v>
      </c>
      <c r="U90" s="2" t="s">
        <v>438</v>
      </c>
      <c r="V90" s="2" t="s">
        <v>439</v>
      </c>
    </row>
    <row r="91" spans="1:22" x14ac:dyDescent="0.2">
      <c r="A91" s="6" t="s">
        <v>440</v>
      </c>
      <c r="B91" s="18"/>
      <c r="C91" s="2" t="s">
        <v>441</v>
      </c>
      <c r="D91" s="2" t="s">
        <v>442</v>
      </c>
      <c r="E91" s="2" t="s">
        <v>443</v>
      </c>
      <c r="F91" s="2" t="s">
        <v>34</v>
      </c>
      <c r="G91" s="2" t="s">
        <v>35</v>
      </c>
      <c r="H91" s="3">
        <v>102.25</v>
      </c>
      <c r="I91" s="3">
        <v>7</v>
      </c>
      <c r="J91" s="4">
        <v>6.2417946000000004</v>
      </c>
      <c r="K91" s="3">
        <v>0.75820540000000003</v>
      </c>
      <c r="L91" s="2" t="s">
        <v>36</v>
      </c>
      <c r="M91" s="3">
        <v>4.1642485000000002</v>
      </c>
      <c r="N91" s="3">
        <v>7.4998503000000003</v>
      </c>
      <c r="O91" s="3">
        <v>6.2267932999999998</v>
      </c>
      <c r="P91" s="3">
        <v>7.4998503000000003</v>
      </c>
      <c r="Q91" s="3">
        <v>4.0640320000000001</v>
      </c>
      <c r="R91" s="3">
        <v>-0.49985026999999999</v>
      </c>
      <c r="S91" s="2" t="s">
        <v>406</v>
      </c>
      <c r="T91" s="2" t="s">
        <v>38</v>
      </c>
      <c r="U91" s="2" t="s">
        <v>432</v>
      </c>
      <c r="V91" s="2" t="s">
        <v>444</v>
      </c>
    </row>
    <row r="92" spans="1:22" x14ac:dyDescent="0.2">
      <c r="A92" s="6" t="s">
        <v>445</v>
      </c>
      <c r="B92" s="18"/>
      <c r="C92" s="2" t="s">
        <v>446</v>
      </c>
      <c r="D92" s="2" t="s">
        <v>447</v>
      </c>
      <c r="E92" s="2" t="s">
        <v>448</v>
      </c>
      <c r="F92" s="2" t="s">
        <v>34</v>
      </c>
      <c r="G92" s="2" t="s">
        <v>35</v>
      </c>
      <c r="H92" s="3">
        <v>107.1323</v>
      </c>
      <c r="I92" s="3">
        <v>17.100000000000001</v>
      </c>
      <c r="J92" s="4">
        <v>16.342549999999999</v>
      </c>
      <c r="K92" s="3">
        <v>0.75745010000000002</v>
      </c>
      <c r="L92" s="2" t="s">
        <v>36</v>
      </c>
      <c r="M92" s="3">
        <v>17.215724999999999</v>
      </c>
      <c r="N92" s="3">
        <v>16.865521999999999</v>
      </c>
      <c r="O92" s="3">
        <v>16.865521999999999</v>
      </c>
      <c r="P92" s="3">
        <v>16.865521999999999</v>
      </c>
      <c r="Q92" s="3">
        <v>16.865521999999999</v>
      </c>
      <c r="R92" s="3">
        <v>0.23447799999999999</v>
      </c>
      <c r="S92" s="2" t="s">
        <v>449</v>
      </c>
      <c r="T92" s="2" t="s">
        <v>38</v>
      </c>
      <c r="U92" s="2" t="s">
        <v>450</v>
      </c>
      <c r="V92" s="2" t="s">
        <v>451</v>
      </c>
    </row>
    <row r="93" spans="1:22" x14ac:dyDescent="0.2">
      <c r="A93" s="21" t="s">
        <v>452</v>
      </c>
      <c r="B93" s="22"/>
      <c r="C93" s="23" t="s">
        <v>453</v>
      </c>
      <c r="D93" s="23" t="s">
        <v>454</v>
      </c>
      <c r="E93" s="23" t="s">
        <v>455</v>
      </c>
      <c r="F93" s="23" t="s">
        <v>34</v>
      </c>
      <c r="G93" s="23" t="s">
        <v>35</v>
      </c>
      <c r="H93" s="24">
        <v>99.002099999999999</v>
      </c>
      <c r="I93" s="24">
        <v>18.8</v>
      </c>
      <c r="J93" s="25">
        <v>18.058537999999999</v>
      </c>
      <c r="K93" s="24">
        <v>0.74146080000000003</v>
      </c>
      <c r="L93" s="23" t="s">
        <v>36</v>
      </c>
      <c r="M93" s="24">
        <v>18.764906</v>
      </c>
      <c r="N93" s="24">
        <v>18.598075999999999</v>
      </c>
      <c r="O93" s="24">
        <v>18.598075999999999</v>
      </c>
      <c r="P93" s="24">
        <v>18.598075999999999</v>
      </c>
      <c r="Q93" s="24">
        <v>18.446366999999999</v>
      </c>
      <c r="R93" s="24">
        <v>0.20192336999999999</v>
      </c>
      <c r="S93" s="23" t="s">
        <v>456</v>
      </c>
      <c r="T93" s="23" t="s">
        <v>38</v>
      </c>
      <c r="U93" s="23" t="s">
        <v>457</v>
      </c>
      <c r="V93" s="23" t="s">
        <v>458</v>
      </c>
    </row>
    <row r="94" spans="1:22" x14ac:dyDescent="0.2">
      <c r="A94" s="6" t="s">
        <v>459</v>
      </c>
      <c r="B94" s="18"/>
      <c r="C94" s="2" t="s">
        <v>460</v>
      </c>
      <c r="D94" s="2" t="s">
        <v>461</v>
      </c>
      <c r="E94" s="2" t="s">
        <v>462</v>
      </c>
      <c r="F94" s="2" t="s">
        <v>34</v>
      </c>
      <c r="G94" s="2" t="s">
        <v>35</v>
      </c>
      <c r="H94" s="3">
        <v>99</v>
      </c>
      <c r="I94" s="3">
        <v>6.6</v>
      </c>
      <c r="J94" s="4">
        <v>5.8741813</v>
      </c>
      <c r="K94" s="3">
        <v>0.72581863000000002</v>
      </c>
      <c r="L94" s="2" t="s">
        <v>36</v>
      </c>
      <c r="M94" s="3">
        <v>3.2541566</v>
      </c>
      <c r="N94" s="3">
        <v>6.6899303999999997</v>
      </c>
      <c r="O94" s="3">
        <v>6.6899303999999997</v>
      </c>
      <c r="P94" s="3">
        <v>6.6899303999999997</v>
      </c>
      <c r="Q94" s="3">
        <v>3.1559172000000002</v>
      </c>
      <c r="R94" s="3">
        <v>-8.9930534000000006E-2</v>
      </c>
      <c r="S94" s="2" t="s">
        <v>463</v>
      </c>
      <c r="T94" s="2" t="s">
        <v>38</v>
      </c>
      <c r="U94" s="2" t="s">
        <v>464</v>
      </c>
      <c r="V94" s="2" t="s">
        <v>465</v>
      </c>
    </row>
    <row r="95" spans="1:22" x14ac:dyDescent="0.2">
      <c r="A95" s="6" t="s">
        <v>466</v>
      </c>
      <c r="B95" s="18"/>
      <c r="C95" s="2" t="s">
        <v>467</v>
      </c>
      <c r="D95" s="2" t="s">
        <v>468</v>
      </c>
      <c r="E95" s="2" t="s">
        <v>469</v>
      </c>
      <c r="F95" s="2" t="s">
        <v>34</v>
      </c>
      <c r="G95" s="2" t="s">
        <v>35</v>
      </c>
      <c r="H95" s="3">
        <v>103</v>
      </c>
      <c r="I95" s="3">
        <v>6.9</v>
      </c>
      <c r="J95" s="4">
        <v>6.1757216000000001</v>
      </c>
      <c r="K95" s="3">
        <v>0.72427845000000002</v>
      </c>
      <c r="L95" s="2" t="s">
        <v>36</v>
      </c>
      <c r="M95" s="3">
        <v>4.2362026999999998</v>
      </c>
      <c r="N95" s="3">
        <v>7.2201513999999998</v>
      </c>
      <c r="O95" s="3">
        <v>6.2345943000000004</v>
      </c>
      <c r="P95" s="3">
        <v>7.2201513999999998</v>
      </c>
      <c r="Q95" s="3">
        <v>4.1297207</v>
      </c>
      <c r="R95" s="3">
        <v>-0.32015133000000001</v>
      </c>
      <c r="S95" s="2" t="s">
        <v>470</v>
      </c>
      <c r="T95" s="2" t="s">
        <v>38</v>
      </c>
      <c r="U95" s="2" t="s">
        <v>471</v>
      </c>
      <c r="V95" s="2" t="s">
        <v>472</v>
      </c>
    </row>
    <row r="96" spans="1:22" x14ac:dyDescent="0.2">
      <c r="A96" s="6" t="s">
        <v>473</v>
      </c>
      <c r="B96" s="18"/>
      <c r="C96" s="2" t="s">
        <v>474</v>
      </c>
      <c r="D96" s="2" t="s">
        <v>475</v>
      </c>
      <c r="E96" s="2" t="s">
        <v>476</v>
      </c>
      <c r="F96" s="2" t="s">
        <v>34</v>
      </c>
      <c r="G96" s="2" t="s">
        <v>35</v>
      </c>
      <c r="H96" s="3">
        <v>99.5</v>
      </c>
      <c r="I96" s="3">
        <v>7</v>
      </c>
      <c r="J96" s="4">
        <v>6.2951420000000002</v>
      </c>
      <c r="K96" s="3">
        <v>0.70485779999999998</v>
      </c>
      <c r="L96" s="2" t="s">
        <v>36</v>
      </c>
      <c r="M96" s="3">
        <v>4.2952130000000004</v>
      </c>
      <c r="N96" s="3">
        <v>7.1425166000000004</v>
      </c>
      <c r="O96" s="3">
        <v>7.1025023000000003</v>
      </c>
      <c r="P96" s="3">
        <v>7.1425166000000004</v>
      </c>
      <c r="Q96" s="3">
        <v>4.1410739999999997</v>
      </c>
      <c r="R96" s="3">
        <v>-0.14251660999999999</v>
      </c>
      <c r="S96" s="2" t="s">
        <v>431</v>
      </c>
      <c r="T96" s="2" t="s">
        <v>38</v>
      </c>
      <c r="U96" s="2" t="s">
        <v>477</v>
      </c>
      <c r="V96" s="2" t="s">
        <v>424</v>
      </c>
    </row>
    <row r="97" spans="1:22" x14ac:dyDescent="0.2">
      <c r="A97" s="6" t="s">
        <v>478</v>
      </c>
      <c r="B97" s="18"/>
      <c r="C97" s="2" t="s">
        <v>479</v>
      </c>
      <c r="D97" s="2" t="s">
        <v>480</v>
      </c>
      <c r="E97" s="2" t="s">
        <v>481</v>
      </c>
      <c r="F97" s="2" t="s">
        <v>34</v>
      </c>
      <c r="G97" s="2" t="s">
        <v>35</v>
      </c>
      <c r="H97" s="3">
        <v>99.25</v>
      </c>
      <c r="I97" s="3">
        <v>6.6</v>
      </c>
      <c r="J97" s="4">
        <v>5.8958444999999999</v>
      </c>
      <c r="K97" s="3">
        <v>0.70415545000000002</v>
      </c>
      <c r="L97" s="2" t="s">
        <v>36</v>
      </c>
      <c r="M97" s="3">
        <v>3.2696526000000001</v>
      </c>
      <c r="N97" s="3">
        <v>6.7702475</v>
      </c>
      <c r="O97" s="3">
        <v>6.6671785999999997</v>
      </c>
      <c r="P97" s="3">
        <v>6.7702475</v>
      </c>
      <c r="Q97" s="3">
        <v>3.1764616999999999</v>
      </c>
      <c r="R97" s="3">
        <v>-0.17024755</v>
      </c>
      <c r="S97" s="2" t="s">
        <v>463</v>
      </c>
      <c r="T97" s="2" t="s">
        <v>38</v>
      </c>
      <c r="U97" s="2" t="s">
        <v>482</v>
      </c>
      <c r="V97" s="2" t="s">
        <v>465</v>
      </c>
    </row>
    <row r="98" spans="1:22" x14ac:dyDescent="0.2">
      <c r="A98" s="21" t="s">
        <v>483</v>
      </c>
      <c r="B98" s="22"/>
      <c r="C98" s="23" t="s">
        <v>484</v>
      </c>
      <c r="D98" s="23" t="s">
        <v>485</v>
      </c>
      <c r="E98" s="23" t="s">
        <v>486</v>
      </c>
      <c r="F98" s="23" t="s">
        <v>34</v>
      </c>
      <c r="G98" s="23" t="s">
        <v>35</v>
      </c>
      <c r="H98" s="24">
        <v>104</v>
      </c>
      <c r="I98" s="24">
        <v>6.6</v>
      </c>
      <c r="J98" s="25">
        <v>5.9156522999999996</v>
      </c>
      <c r="K98" s="24">
        <v>0.68434759999999994</v>
      </c>
      <c r="L98" s="23" t="s">
        <v>36</v>
      </c>
      <c r="M98" s="24">
        <v>4.0499596999999996</v>
      </c>
      <c r="N98" s="24">
        <v>6.7326546</v>
      </c>
      <c r="O98" s="24">
        <v>5.3875637000000003</v>
      </c>
      <c r="P98" s="24">
        <v>6.7326546</v>
      </c>
      <c r="Q98" s="24">
        <v>3.9502989999999998</v>
      </c>
      <c r="R98" s="24">
        <v>-0.13265467</v>
      </c>
      <c r="S98" s="23" t="s">
        <v>487</v>
      </c>
      <c r="T98" s="23" t="s">
        <v>38</v>
      </c>
      <c r="U98" s="23" t="s">
        <v>488</v>
      </c>
      <c r="V98" s="23" t="s">
        <v>489</v>
      </c>
    </row>
    <row r="99" spans="1:22" x14ac:dyDescent="0.2">
      <c r="A99" s="6" t="s">
        <v>490</v>
      </c>
      <c r="B99" s="18"/>
      <c r="C99" s="2" t="s">
        <v>491</v>
      </c>
      <c r="D99" s="2" t="s">
        <v>492</v>
      </c>
      <c r="E99" s="2" t="s">
        <v>493</v>
      </c>
      <c r="F99" s="2" t="s">
        <v>34</v>
      </c>
      <c r="G99" s="2" t="s">
        <v>35</v>
      </c>
      <c r="H99" s="3">
        <v>98</v>
      </c>
      <c r="I99" s="3">
        <v>6.3</v>
      </c>
      <c r="J99" s="4">
        <v>5.6467470000000004</v>
      </c>
      <c r="K99" s="3">
        <v>0.65325310000000003</v>
      </c>
      <c r="L99" s="2" t="s">
        <v>36</v>
      </c>
      <c r="M99" s="3">
        <v>2.7685556</v>
      </c>
      <c r="N99" s="3">
        <v>6.3328139999999999</v>
      </c>
      <c r="O99" s="3">
        <v>6.3328139999999999</v>
      </c>
      <c r="P99" s="3">
        <v>6.3328139999999999</v>
      </c>
      <c r="Q99" s="3">
        <v>2.6704310000000002</v>
      </c>
      <c r="R99" s="3">
        <v>-3.2814026000000003E-2</v>
      </c>
      <c r="S99" s="2" t="s">
        <v>494</v>
      </c>
      <c r="T99" s="2" t="s">
        <v>38</v>
      </c>
      <c r="U99" s="2" t="s">
        <v>495</v>
      </c>
      <c r="V99" s="2" t="s">
        <v>323</v>
      </c>
    </row>
    <row r="100" spans="1:22" x14ac:dyDescent="0.2">
      <c r="A100" s="6" t="s">
        <v>496</v>
      </c>
      <c r="B100" s="18"/>
      <c r="C100" s="2" t="s">
        <v>497</v>
      </c>
      <c r="D100" s="2" t="s">
        <v>498</v>
      </c>
      <c r="E100" s="2" t="s">
        <v>496</v>
      </c>
      <c r="F100" s="2" t="s">
        <v>85</v>
      </c>
      <c r="G100" s="2" t="s">
        <v>35</v>
      </c>
      <c r="H100" s="3">
        <v>104.99999</v>
      </c>
      <c r="I100" s="3">
        <v>0.7</v>
      </c>
      <c r="J100" s="4">
        <v>5.0234713E-2</v>
      </c>
      <c r="K100" s="3">
        <v>0.64976524999999996</v>
      </c>
      <c r="L100" s="2" t="s">
        <v>36</v>
      </c>
      <c r="M100" s="3">
        <v>2.7777777999999999E-2</v>
      </c>
      <c r="N100" s="3">
        <v>2.8974627999999999E-2</v>
      </c>
      <c r="O100" s="3">
        <v>2.8974627999999999E-2</v>
      </c>
      <c r="P100" s="3">
        <v>2.8974627999999999E-2</v>
      </c>
      <c r="Q100" s="3">
        <v>2.8974627999999999E-2</v>
      </c>
      <c r="R100" s="3">
        <v>0.67102534000000003</v>
      </c>
      <c r="S100" s="2" t="s">
        <v>499</v>
      </c>
      <c r="T100" s="2" t="s">
        <v>38</v>
      </c>
      <c r="U100" s="2" t="s">
        <v>500</v>
      </c>
      <c r="V100" s="2" t="s">
        <v>501</v>
      </c>
    </row>
    <row r="101" spans="1:22" x14ac:dyDescent="0.2">
      <c r="A101" s="6" t="s">
        <v>502</v>
      </c>
      <c r="B101" s="18"/>
      <c r="C101" s="2" t="s">
        <v>503</v>
      </c>
      <c r="D101" s="2" t="s">
        <v>504</v>
      </c>
      <c r="E101" s="2" t="s">
        <v>505</v>
      </c>
      <c r="F101" s="2" t="s">
        <v>34</v>
      </c>
      <c r="G101" s="2" t="s">
        <v>35</v>
      </c>
      <c r="H101" s="3">
        <v>100.375</v>
      </c>
      <c r="I101" s="3">
        <v>6.3</v>
      </c>
      <c r="J101" s="4">
        <v>5.6637715999999996</v>
      </c>
      <c r="K101" s="3">
        <v>0.63622856000000005</v>
      </c>
      <c r="L101" s="2" t="s">
        <v>36</v>
      </c>
      <c r="M101" s="3">
        <v>3.0399199000000001</v>
      </c>
      <c r="N101" s="3">
        <v>6.5630883999999998</v>
      </c>
      <c r="O101" s="3">
        <v>5.2369975999999996</v>
      </c>
      <c r="P101" s="3">
        <v>6.5630883999999998</v>
      </c>
      <c r="Q101" s="3">
        <v>2.9514781999999999</v>
      </c>
      <c r="R101" s="3">
        <v>-0.26308822999999998</v>
      </c>
      <c r="S101" s="2" t="s">
        <v>506</v>
      </c>
      <c r="T101" s="2" t="s">
        <v>38</v>
      </c>
      <c r="U101" s="2" t="s">
        <v>507</v>
      </c>
      <c r="V101" s="2" t="s">
        <v>508</v>
      </c>
    </row>
    <row r="102" spans="1:22" x14ac:dyDescent="0.2">
      <c r="A102" s="6" t="s">
        <v>509</v>
      </c>
      <c r="B102" s="18"/>
      <c r="C102" s="2" t="s">
        <v>503</v>
      </c>
      <c r="D102" s="2" t="s">
        <v>510</v>
      </c>
      <c r="E102" s="2" t="s">
        <v>509</v>
      </c>
      <c r="F102" s="2" t="s">
        <v>34</v>
      </c>
      <c r="G102" s="2" t="s">
        <v>35</v>
      </c>
      <c r="H102" s="3">
        <v>100.375</v>
      </c>
      <c r="I102" s="3">
        <v>6.3</v>
      </c>
      <c r="J102" s="4">
        <v>5.6637715999999996</v>
      </c>
      <c r="K102" s="3">
        <v>0.63622856000000005</v>
      </c>
      <c r="L102" s="2" t="s">
        <v>36</v>
      </c>
      <c r="M102" s="3">
        <v>3.0399199000000001</v>
      </c>
      <c r="N102" s="3">
        <v>6.5630883999999998</v>
      </c>
      <c r="O102" s="3">
        <v>5.2369975999999996</v>
      </c>
      <c r="P102" s="3">
        <v>6.5630883999999998</v>
      </c>
      <c r="Q102" s="3">
        <v>2.9514781999999999</v>
      </c>
      <c r="R102" s="3">
        <v>-0.26308822999999998</v>
      </c>
      <c r="S102" s="2" t="s">
        <v>506</v>
      </c>
      <c r="T102" s="2" t="s">
        <v>38</v>
      </c>
      <c r="U102" s="2" t="s">
        <v>507</v>
      </c>
      <c r="V102" s="2" t="s">
        <v>508</v>
      </c>
    </row>
    <row r="103" spans="1:22" x14ac:dyDescent="0.2">
      <c r="A103" s="21" t="s">
        <v>511</v>
      </c>
      <c r="B103" s="22"/>
      <c r="C103" s="23" t="s">
        <v>512</v>
      </c>
      <c r="D103" s="23" t="s">
        <v>513</v>
      </c>
      <c r="E103" s="23" t="s">
        <v>514</v>
      </c>
      <c r="F103" s="23" t="s">
        <v>34</v>
      </c>
      <c r="G103" s="23" t="s">
        <v>35</v>
      </c>
      <c r="H103" s="24">
        <v>100.75001</v>
      </c>
      <c r="I103" s="24">
        <v>6.3</v>
      </c>
      <c r="J103" s="25">
        <v>5.6662545</v>
      </c>
      <c r="K103" s="24">
        <v>0.63374569999999997</v>
      </c>
      <c r="L103" s="23" t="s">
        <v>36</v>
      </c>
      <c r="M103" s="24">
        <v>3.1541277999999999</v>
      </c>
      <c r="N103" s="24">
        <v>6.5944929999999999</v>
      </c>
      <c r="O103" s="24">
        <v>5.3584160000000001</v>
      </c>
      <c r="P103" s="24">
        <v>6.5944929999999999</v>
      </c>
      <c r="Q103" s="24">
        <v>3.0583830000000001</v>
      </c>
      <c r="R103" s="24">
        <v>-0.29449271999999999</v>
      </c>
      <c r="S103" s="23" t="s">
        <v>515</v>
      </c>
      <c r="T103" s="23" t="s">
        <v>38</v>
      </c>
      <c r="U103" s="23" t="s">
        <v>516</v>
      </c>
      <c r="V103" s="23" t="s">
        <v>517</v>
      </c>
    </row>
    <row r="104" spans="1:22" x14ac:dyDescent="0.2">
      <c r="A104" s="6" t="s">
        <v>518</v>
      </c>
      <c r="B104" s="18"/>
      <c r="C104" s="2" t="s">
        <v>519</v>
      </c>
      <c r="D104" s="2" t="s">
        <v>520</v>
      </c>
      <c r="E104" s="2" t="s">
        <v>521</v>
      </c>
      <c r="F104" s="2" t="s">
        <v>34</v>
      </c>
      <c r="G104" s="2" t="s">
        <v>35</v>
      </c>
      <c r="H104" s="3">
        <v>101.75001</v>
      </c>
      <c r="I104" s="3">
        <v>6.4</v>
      </c>
      <c r="J104" s="4">
        <v>5.7765274</v>
      </c>
      <c r="K104" s="3">
        <v>0.62347269999999999</v>
      </c>
      <c r="L104" s="2" t="s">
        <v>36</v>
      </c>
      <c r="M104" s="3">
        <v>3.4513714000000002</v>
      </c>
      <c r="N104" s="3">
        <v>6.8562646000000003</v>
      </c>
      <c r="O104" s="3">
        <v>5.5706123999999999</v>
      </c>
      <c r="P104" s="3">
        <v>6.8562646000000003</v>
      </c>
      <c r="Q104" s="3">
        <v>3.3567404999999999</v>
      </c>
      <c r="R104" s="3">
        <v>-0.45626450000000002</v>
      </c>
      <c r="S104" s="2" t="s">
        <v>522</v>
      </c>
      <c r="T104" s="2" t="s">
        <v>38</v>
      </c>
      <c r="U104" s="2" t="s">
        <v>523</v>
      </c>
      <c r="V104" s="2" t="s">
        <v>524</v>
      </c>
    </row>
    <row r="105" spans="1:22" x14ac:dyDescent="0.2">
      <c r="A105" s="6" t="s">
        <v>525</v>
      </c>
      <c r="B105" s="18"/>
      <c r="C105" s="2" t="s">
        <v>526</v>
      </c>
      <c r="D105" s="2" t="s">
        <v>527</v>
      </c>
      <c r="E105" s="2" t="s">
        <v>528</v>
      </c>
      <c r="F105" s="2" t="s">
        <v>34</v>
      </c>
      <c r="G105" s="2" t="s">
        <v>35</v>
      </c>
      <c r="H105" s="3">
        <v>104.125</v>
      </c>
      <c r="I105" s="3">
        <v>6.7</v>
      </c>
      <c r="J105" s="4">
        <v>6.0790319999999998</v>
      </c>
      <c r="K105" s="3">
        <v>0.62096786000000004</v>
      </c>
      <c r="L105" s="2" t="s">
        <v>36</v>
      </c>
      <c r="M105" s="3">
        <v>4.1811332999999999</v>
      </c>
      <c r="N105" s="3">
        <v>6.2700740000000001</v>
      </c>
      <c r="O105" s="3">
        <v>6.2700740000000001</v>
      </c>
      <c r="P105" s="3">
        <v>6.2700740000000001</v>
      </c>
      <c r="Q105" s="3">
        <v>4.089194</v>
      </c>
      <c r="R105" s="3">
        <v>0.42992592000000002</v>
      </c>
      <c r="S105" s="2" t="s">
        <v>406</v>
      </c>
      <c r="T105" s="2" t="s">
        <v>38</v>
      </c>
      <c r="U105" s="2" t="s">
        <v>529</v>
      </c>
      <c r="V105" s="2" t="s">
        <v>408</v>
      </c>
    </row>
    <row r="106" spans="1:22" x14ac:dyDescent="0.2">
      <c r="A106" s="6" t="s">
        <v>530</v>
      </c>
      <c r="B106" s="18"/>
      <c r="C106" s="2" t="s">
        <v>531</v>
      </c>
      <c r="D106" s="2" t="s">
        <v>532</v>
      </c>
      <c r="E106" s="2" t="s">
        <v>533</v>
      </c>
      <c r="F106" s="2" t="s">
        <v>34</v>
      </c>
      <c r="G106" s="2" t="s">
        <v>35</v>
      </c>
      <c r="H106" s="3">
        <v>99.75</v>
      </c>
      <c r="I106" s="3">
        <v>6.2</v>
      </c>
      <c r="J106" s="4">
        <v>5.5983644000000004</v>
      </c>
      <c r="K106" s="3">
        <v>0.60163546000000001</v>
      </c>
      <c r="L106" s="2" t="s">
        <v>36</v>
      </c>
      <c r="M106" s="3">
        <v>3.1217100000000002</v>
      </c>
      <c r="N106" s="3">
        <v>6.3631260000000003</v>
      </c>
      <c r="O106" s="3">
        <v>6.3179436000000004</v>
      </c>
      <c r="P106" s="3">
        <v>6.3631260000000003</v>
      </c>
      <c r="Q106" s="3">
        <v>3.0162930000000001</v>
      </c>
      <c r="R106" s="3">
        <v>-0.16312599</v>
      </c>
      <c r="S106" s="2" t="s">
        <v>534</v>
      </c>
      <c r="T106" s="2" t="s">
        <v>38</v>
      </c>
      <c r="U106" s="2" t="s">
        <v>535</v>
      </c>
      <c r="V106" s="2" t="s">
        <v>536</v>
      </c>
    </row>
    <row r="107" spans="1:22" x14ac:dyDescent="0.2">
      <c r="A107" s="6" t="s">
        <v>537</v>
      </c>
      <c r="B107" s="18"/>
      <c r="C107" s="2" t="s">
        <v>531</v>
      </c>
      <c r="D107" s="2" t="s">
        <v>538</v>
      </c>
      <c r="E107" s="2" t="s">
        <v>537</v>
      </c>
      <c r="F107" s="2" t="s">
        <v>34</v>
      </c>
      <c r="G107" s="2" t="s">
        <v>35</v>
      </c>
      <c r="H107" s="3">
        <v>99.75</v>
      </c>
      <c r="I107" s="3">
        <v>6.2</v>
      </c>
      <c r="J107" s="4">
        <v>5.5983644000000004</v>
      </c>
      <c r="K107" s="3">
        <v>0.60163546000000001</v>
      </c>
      <c r="L107" s="2" t="s">
        <v>36</v>
      </c>
      <c r="M107" s="3">
        <v>3.1217100000000002</v>
      </c>
      <c r="N107" s="3">
        <v>6.3631260000000003</v>
      </c>
      <c r="O107" s="3">
        <v>6.3179436000000004</v>
      </c>
      <c r="P107" s="3">
        <v>6.3631260000000003</v>
      </c>
      <c r="Q107" s="3">
        <v>3.0162930000000001</v>
      </c>
      <c r="R107" s="3">
        <v>-0.16312599</v>
      </c>
      <c r="S107" s="2" t="s">
        <v>534</v>
      </c>
      <c r="T107" s="2" t="s">
        <v>38</v>
      </c>
      <c r="U107" s="2" t="s">
        <v>535</v>
      </c>
      <c r="V107" s="2" t="s">
        <v>536</v>
      </c>
    </row>
    <row r="108" spans="1:22" x14ac:dyDescent="0.2">
      <c r="A108" s="21" t="s">
        <v>539</v>
      </c>
      <c r="B108" s="22"/>
      <c r="C108" s="23" t="s">
        <v>540</v>
      </c>
      <c r="D108" s="23" t="s">
        <v>541</v>
      </c>
      <c r="E108" s="23" t="s">
        <v>542</v>
      </c>
      <c r="F108" s="23" t="s">
        <v>34</v>
      </c>
      <c r="G108" s="23" t="s">
        <v>35</v>
      </c>
      <c r="H108" s="24">
        <v>99.5</v>
      </c>
      <c r="I108" s="24">
        <v>6.2</v>
      </c>
      <c r="J108" s="25">
        <v>5.6358920000000001</v>
      </c>
      <c r="K108" s="24">
        <v>0.5641079</v>
      </c>
      <c r="L108" s="23" t="s">
        <v>249</v>
      </c>
      <c r="M108" s="24">
        <v>2.7808073000000002</v>
      </c>
      <c r="N108" s="24">
        <v>6.3964467000000003</v>
      </c>
      <c r="O108" s="24">
        <v>6.3964467000000003</v>
      </c>
      <c r="P108" s="24">
        <v>6.3964467000000003</v>
      </c>
      <c r="Q108" s="24">
        <v>2.6946734999999999</v>
      </c>
      <c r="R108" s="24">
        <v>-0.19644690000000001</v>
      </c>
      <c r="S108" s="23" t="s">
        <v>543</v>
      </c>
      <c r="T108" s="23" t="s">
        <v>38</v>
      </c>
      <c r="U108" s="23" t="s">
        <v>48</v>
      </c>
      <c r="V108" s="23" t="s">
        <v>48</v>
      </c>
    </row>
    <row r="109" spans="1:22" x14ac:dyDescent="0.2">
      <c r="A109" s="6" t="s">
        <v>544</v>
      </c>
      <c r="B109" s="18"/>
      <c r="C109" s="2" t="s">
        <v>545</v>
      </c>
      <c r="D109" s="2" t="s">
        <v>546</v>
      </c>
      <c r="E109" s="2" t="s">
        <v>547</v>
      </c>
      <c r="F109" s="2" t="s">
        <v>34</v>
      </c>
      <c r="G109" s="2" t="s">
        <v>35</v>
      </c>
      <c r="H109" s="3">
        <v>95.395700000000005</v>
      </c>
      <c r="I109" s="3">
        <v>18.058979000000001</v>
      </c>
      <c r="J109" s="4">
        <v>17.49783</v>
      </c>
      <c r="K109" s="3">
        <v>0.56114960000000003</v>
      </c>
      <c r="L109" s="2" t="s">
        <v>36</v>
      </c>
      <c r="M109" s="3">
        <v>18.227502999999999</v>
      </c>
      <c r="N109" s="3">
        <v>18.060559999999999</v>
      </c>
      <c r="O109" s="3">
        <v>18.060559999999999</v>
      </c>
      <c r="P109" s="3">
        <v>18.060559999999999</v>
      </c>
      <c r="Q109" s="3">
        <v>17.891165000000001</v>
      </c>
      <c r="R109" s="3">
        <v>-1.5811919999999999E-3</v>
      </c>
      <c r="S109" s="2" t="s">
        <v>548</v>
      </c>
      <c r="T109" s="2" t="s">
        <v>38</v>
      </c>
      <c r="U109" s="2" t="s">
        <v>549</v>
      </c>
      <c r="V109" s="2" t="s">
        <v>550</v>
      </c>
    </row>
    <row r="110" spans="1:22" x14ac:dyDescent="0.2">
      <c r="A110" s="6" t="s">
        <v>551</v>
      </c>
      <c r="B110" s="18"/>
      <c r="C110" s="2" t="s">
        <v>552</v>
      </c>
      <c r="D110" s="2" t="s">
        <v>553</v>
      </c>
      <c r="E110" s="2" t="s">
        <v>554</v>
      </c>
      <c r="F110" s="2" t="s">
        <v>34</v>
      </c>
      <c r="G110" s="2" t="s">
        <v>35</v>
      </c>
      <c r="H110" s="3">
        <v>102</v>
      </c>
      <c r="I110" s="3">
        <v>6.3</v>
      </c>
      <c r="J110" s="4">
        <v>5.7393970000000003</v>
      </c>
      <c r="K110" s="3">
        <v>0.56060314</v>
      </c>
      <c r="L110" s="2" t="s">
        <v>36</v>
      </c>
      <c r="M110" s="3">
        <v>3.0480857000000001</v>
      </c>
      <c r="N110" s="3">
        <v>7.2429639999999997</v>
      </c>
      <c r="O110" s="3">
        <v>5.2752869999999996</v>
      </c>
      <c r="P110" s="3">
        <v>7.2429639999999997</v>
      </c>
      <c r="Q110" s="3">
        <v>2.9691627</v>
      </c>
      <c r="R110" s="3">
        <v>-0.94296360000000001</v>
      </c>
      <c r="S110" s="2" t="s">
        <v>506</v>
      </c>
      <c r="T110" s="2" t="s">
        <v>38</v>
      </c>
      <c r="U110" s="2" t="s">
        <v>555</v>
      </c>
      <c r="V110" s="2" t="s">
        <v>508</v>
      </c>
    </row>
    <row r="111" spans="1:22" x14ac:dyDescent="0.2">
      <c r="A111" s="6" t="s">
        <v>556</v>
      </c>
      <c r="B111" s="18"/>
      <c r="C111" s="2" t="s">
        <v>557</v>
      </c>
      <c r="D111" s="2" t="s">
        <v>558</v>
      </c>
      <c r="E111" s="2" t="s">
        <v>559</v>
      </c>
      <c r="F111" s="2" t="s">
        <v>34</v>
      </c>
      <c r="G111" s="2" t="s">
        <v>35</v>
      </c>
      <c r="H111" s="3">
        <v>94.75</v>
      </c>
      <c r="I111" s="3">
        <v>6.5</v>
      </c>
      <c r="J111" s="4">
        <v>5.9404139999999996</v>
      </c>
      <c r="K111" s="3">
        <v>0.55958604999999995</v>
      </c>
      <c r="L111" s="2" t="s">
        <v>36</v>
      </c>
      <c r="M111" s="3">
        <v>2.4955516000000002</v>
      </c>
      <c r="N111" s="3">
        <v>6.467422</v>
      </c>
      <c r="O111" s="3">
        <v>6.467422</v>
      </c>
      <c r="P111" s="3">
        <v>6.467422</v>
      </c>
      <c r="Q111" s="3">
        <v>2.3987687000000002</v>
      </c>
      <c r="R111" s="3">
        <v>3.2577990000000001E-2</v>
      </c>
      <c r="S111" s="2" t="s">
        <v>560</v>
      </c>
      <c r="T111" s="2" t="s">
        <v>38</v>
      </c>
      <c r="U111" s="2" t="s">
        <v>561</v>
      </c>
      <c r="V111" s="2" t="s">
        <v>562</v>
      </c>
    </row>
    <row r="112" spans="1:22" x14ac:dyDescent="0.2">
      <c r="A112" s="6" t="s">
        <v>563</v>
      </c>
      <c r="B112" s="18"/>
      <c r="C112" s="2" t="s">
        <v>564</v>
      </c>
      <c r="D112" s="2" t="s">
        <v>565</v>
      </c>
      <c r="E112" s="2" t="s">
        <v>566</v>
      </c>
      <c r="F112" s="2" t="s">
        <v>34</v>
      </c>
      <c r="G112" s="2" t="s">
        <v>35</v>
      </c>
      <c r="H112" s="3">
        <v>98.371600000000001</v>
      </c>
      <c r="I112" s="3">
        <v>18.419551999999999</v>
      </c>
      <c r="J112" s="4">
        <v>17.867291999999999</v>
      </c>
      <c r="K112" s="3">
        <v>0.55225944999999999</v>
      </c>
      <c r="L112" s="2" t="s">
        <v>36</v>
      </c>
      <c r="M112" s="3">
        <v>18.56099</v>
      </c>
      <c r="N112" s="3">
        <v>18.422234</v>
      </c>
      <c r="O112" s="3">
        <v>18.422234</v>
      </c>
      <c r="P112" s="3">
        <v>18.422234</v>
      </c>
      <c r="Q112" s="3">
        <v>18.242782999999999</v>
      </c>
      <c r="R112" s="3">
        <v>-2.6817322000000001E-3</v>
      </c>
      <c r="S112" s="2" t="s">
        <v>567</v>
      </c>
      <c r="T112" s="2" t="s">
        <v>38</v>
      </c>
      <c r="U112" s="2" t="s">
        <v>568</v>
      </c>
      <c r="V112" s="2" t="s">
        <v>569</v>
      </c>
    </row>
    <row r="113" spans="1:22" x14ac:dyDescent="0.2">
      <c r="A113" s="21" t="s">
        <v>570</v>
      </c>
      <c r="B113" s="22"/>
      <c r="C113" s="23" t="s">
        <v>571</v>
      </c>
      <c r="D113" s="23" t="s">
        <v>572</v>
      </c>
      <c r="E113" s="23" t="s">
        <v>573</v>
      </c>
      <c r="F113" s="23" t="s">
        <v>34</v>
      </c>
      <c r="G113" s="23" t="s">
        <v>35</v>
      </c>
      <c r="H113" s="24">
        <v>101.625</v>
      </c>
      <c r="I113" s="24">
        <v>6</v>
      </c>
      <c r="J113" s="25">
        <v>5.4563649999999999</v>
      </c>
      <c r="K113" s="24">
        <v>0.54363490000000003</v>
      </c>
      <c r="L113" s="23" t="s">
        <v>36</v>
      </c>
      <c r="M113" s="24">
        <v>2.9553262999999999</v>
      </c>
      <c r="N113" s="24">
        <v>6.4671345000000002</v>
      </c>
      <c r="O113" s="24">
        <v>5.1451764000000004</v>
      </c>
      <c r="P113" s="24">
        <v>6.4671345000000002</v>
      </c>
      <c r="Q113" s="24">
        <v>2.8731265000000001</v>
      </c>
      <c r="R113" s="24">
        <v>-0.46713448000000002</v>
      </c>
      <c r="S113" s="23" t="s">
        <v>574</v>
      </c>
      <c r="T113" s="23" t="s">
        <v>38</v>
      </c>
      <c r="U113" s="23" t="s">
        <v>575</v>
      </c>
      <c r="V113" s="23" t="s">
        <v>576</v>
      </c>
    </row>
    <row r="114" spans="1:22" x14ac:dyDescent="0.2">
      <c r="A114" s="6" t="s">
        <v>577</v>
      </c>
      <c r="B114" s="18"/>
      <c r="C114" s="2" t="s">
        <v>578</v>
      </c>
      <c r="D114" s="2" t="s">
        <v>579</v>
      </c>
      <c r="E114" s="2" t="s">
        <v>580</v>
      </c>
      <c r="F114" s="2" t="s">
        <v>34</v>
      </c>
      <c r="G114" s="2" t="s">
        <v>35</v>
      </c>
      <c r="H114" s="3">
        <v>96.25</v>
      </c>
      <c r="I114" s="3">
        <v>6</v>
      </c>
      <c r="J114" s="4">
        <v>5.4635777000000001</v>
      </c>
      <c r="K114" s="3">
        <v>0.53642224999999999</v>
      </c>
      <c r="L114" s="2" t="s">
        <v>36</v>
      </c>
      <c r="M114" s="3">
        <v>1.5704662</v>
      </c>
      <c r="N114" s="3">
        <v>5.9637722999999996</v>
      </c>
      <c r="O114" s="3">
        <v>5.9637722999999996</v>
      </c>
      <c r="P114" s="3">
        <v>5.9637722999999996</v>
      </c>
      <c r="Q114" s="3">
        <v>1.5101893</v>
      </c>
      <c r="R114" s="3">
        <v>3.6227703E-2</v>
      </c>
      <c r="S114" s="2" t="s">
        <v>581</v>
      </c>
      <c r="T114" s="2" t="s">
        <v>38</v>
      </c>
      <c r="U114" s="2" t="s">
        <v>582</v>
      </c>
      <c r="V114" s="2" t="s">
        <v>583</v>
      </c>
    </row>
    <row r="115" spans="1:22" x14ac:dyDescent="0.2">
      <c r="A115" s="6" t="s">
        <v>584</v>
      </c>
      <c r="B115" s="18"/>
      <c r="C115" s="2" t="s">
        <v>585</v>
      </c>
      <c r="D115" s="2" t="s">
        <v>586</v>
      </c>
      <c r="E115" s="2" t="s">
        <v>587</v>
      </c>
      <c r="F115" s="2" t="s">
        <v>34</v>
      </c>
      <c r="G115" s="2" t="s">
        <v>35</v>
      </c>
      <c r="H115" s="3">
        <v>100.68219999999999</v>
      </c>
      <c r="I115" s="3">
        <v>14.9</v>
      </c>
      <c r="J115" s="4">
        <v>14.383036000000001</v>
      </c>
      <c r="K115" s="3">
        <v>0.51696396</v>
      </c>
      <c r="L115" s="2" t="s">
        <v>36</v>
      </c>
      <c r="M115" s="3">
        <v>15.073722</v>
      </c>
      <c r="N115" s="3">
        <v>14.844428000000001</v>
      </c>
      <c r="O115" s="3">
        <v>14.738241</v>
      </c>
      <c r="P115" s="3">
        <v>14.844428000000001</v>
      </c>
      <c r="Q115" s="3">
        <v>14.716519999999999</v>
      </c>
      <c r="R115" s="3">
        <v>5.5571556000000001E-2</v>
      </c>
      <c r="S115" s="2" t="s">
        <v>588</v>
      </c>
      <c r="T115" s="2" t="s">
        <v>38</v>
      </c>
      <c r="U115" s="2" t="s">
        <v>589</v>
      </c>
      <c r="V115" s="2" t="s">
        <v>590</v>
      </c>
    </row>
    <row r="116" spans="1:22" x14ac:dyDescent="0.2">
      <c r="A116" s="6" t="s">
        <v>591</v>
      </c>
      <c r="B116" s="18"/>
      <c r="C116" s="2" t="s">
        <v>592</v>
      </c>
      <c r="D116" s="2" t="s">
        <v>593</v>
      </c>
      <c r="E116" s="2" t="s">
        <v>591</v>
      </c>
      <c r="F116" s="2" t="s">
        <v>594</v>
      </c>
      <c r="G116" s="2" t="s">
        <v>348</v>
      </c>
      <c r="H116" s="3">
        <v>115.1237</v>
      </c>
      <c r="I116" s="3">
        <v>11.908196999999999</v>
      </c>
      <c r="J116" s="4">
        <v>11.391755</v>
      </c>
      <c r="K116" s="3">
        <v>0.51644230000000002</v>
      </c>
      <c r="L116" s="2" t="s">
        <v>318</v>
      </c>
      <c r="M116" s="3">
        <v>12.296958999999999</v>
      </c>
      <c r="N116" s="3">
        <v>11.907643999999999</v>
      </c>
      <c r="O116" s="3">
        <v>11.907643999999999</v>
      </c>
      <c r="P116" s="3">
        <v>11.907643999999999</v>
      </c>
      <c r="Q116" s="3">
        <v>11.907643999999999</v>
      </c>
      <c r="R116" s="3">
        <v>5.5313110000000003E-4</v>
      </c>
      <c r="S116" s="2" t="s">
        <v>48</v>
      </c>
      <c r="T116" s="2" t="s">
        <v>48</v>
      </c>
      <c r="U116" s="2" t="s">
        <v>48</v>
      </c>
      <c r="V116" s="2" t="s">
        <v>48</v>
      </c>
    </row>
    <row r="117" spans="1:22" x14ac:dyDescent="0.2">
      <c r="A117" s="6" t="s">
        <v>595</v>
      </c>
      <c r="B117" s="18"/>
      <c r="C117" s="2" t="s">
        <v>596</v>
      </c>
      <c r="D117" s="2" t="s">
        <v>597</v>
      </c>
      <c r="E117" s="2" t="s">
        <v>598</v>
      </c>
      <c r="F117" s="2" t="s">
        <v>34</v>
      </c>
      <c r="G117" s="2" t="s">
        <v>35</v>
      </c>
      <c r="H117" s="3">
        <v>99.466094999999996</v>
      </c>
      <c r="I117" s="3">
        <v>19.002655000000001</v>
      </c>
      <c r="J117" s="4">
        <v>18.488610000000001</v>
      </c>
      <c r="K117" s="3">
        <v>0.51404570000000005</v>
      </c>
      <c r="L117" s="2" t="s">
        <v>36</v>
      </c>
      <c r="M117" s="3">
        <v>19.114840999999998</v>
      </c>
      <c r="N117" s="3">
        <v>19.003326000000001</v>
      </c>
      <c r="O117" s="3">
        <v>18.907050000000002</v>
      </c>
      <c r="P117" s="3">
        <v>19.003326000000001</v>
      </c>
      <c r="Q117" s="3">
        <v>18.811223999999999</v>
      </c>
      <c r="R117" s="3">
        <v>-6.7138669999999997E-4</v>
      </c>
      <c r="S117" s="2" t="s">
        <v>599</v>
      </c>
      <c r="T117" s="2" t="s">
        <v>38</v>
      </c>
      <c r="U117" s="2" t="s">
        <v>600</v>
      </c>
      <c r="V117" s="2" t="s">
        <v>601</v>
      </c>
    </row>
    <row r="118" spans="1:22" x14ac:dyDescent="0.2">
      <c r="A118" s="21" t="s">
        <v>602</v>
      </c>
      <c r="B118" s="22"/>
      <c r="C118" s="23" t="s">
        <v>603</v>
      </c>
      <c r="D118" s="23" t="s">
        <v>604</v>
      </c>
      <c r="E118" s="23" t="s">
        <v>605</v>
      </c>
      <c r="F118" s="23" t="s">
        <v>34</v>
      </c>
      <c r="G118" s="23" t="s">
        <v>35</v>
      </c>
      <c r="H118" s="24">
        <v>100.038895</v>
      </c>
      <c r="I118" s="24">
        <v>17.057323</v>
      </c>
      <c r="J118" s="25">
        <v>16.548636999999999</v>
      </c>
      <c r="K118" s="24">
        <v>0.50868606999999999</v>
      </c>
      <c r="L118" s="23" t="s">
        <v>224</v>
      </c>
      <c r="M118" s="24">
        <v>17.408424</v>
      </c>
      <c r="N118" s="24">
        <v>17.059010000000001</v>
      </c>
      <c r="O118" s="24">
        <v>17.059010000000001</v>
      </c>
      <c r="P118" s="24">
        <v>17.059010000000001</v>
      </c>
      <c r="Q118" s="24">
        <v>17.059010000000001</v>
      </c>
      <c r="R118" s="24">
        <v>-1.6860962000000001E-3</v>
      </c>
      <c r="S118" s="23" t="s">
        <v>48</v>
      </c>
      <c r="T118" s="23" t="s">
        <v>38</v>
      </c>
      <c r="U118" s="23" t="s">
        <v>606</v>
      </c>
      <c r="V118" s="23" t="s">
        <v>607</v>
      </c>
    </row>
    <row r="119" spans="1:22" x14ac:dyDescent="0.2">
      <c r="A119" s="6" t="s">
        <v>608</v>
      </c>
      <c r="B119" s="18"/>
      <c r="C119" s="2" t="s">
        <v>609</v>
      </c>
      <c r="D119" s="2" t="s">
        <v>610</v>
      </c>
      <c r="E119" s="2" t="s">
        <v>611</v>
      </c>
      <c r="F119" s="2" t="s">
        <v>34</v>
      </c>
      <c r="G119" s="2" t="s">
        <v>35</v>
      </c>
      <c r="H119" s="3">
        <v>99.771799999999999</v>
      </c>
      <c r="I119" s="3">
        <v>13.5</v>
      </c>
      <c r="J119" s="4">
        <v>12.991614999999999</v>
      </c>
      <c r="K119" s="3">
        <v>0.50838470000000002</v>
      </c>
      <c r="L119" s="2" t="s">
        <v>224</v>
      </c>
      <c r="M119" s="3">
        <v>13.811612999999999</v>
      </c>
      <c r="N119" s="3">
        <v>13.416461999999999</v>
      </c>
      <c r="O119" s="3">
        <v>13.416461999999999</v>
      </c>
      <c r="P119" s="3">
        <v>13.416461999999999</v>
      </c>
      <c r="Q119" s="3">
        <v>13.416461999999999</v>
      </c>
      <c r="R119" s="3">
        <v>8.3538055E-2</v>
      </c>
      <c r="S119" s="2" t="s">
        <v>48</v>
      </c>
      <c r="T119" s="2" t="s">
        <v>38</v>
      </c>
      <c r="U119" s="2" t="s">
        <v>612</v>
      </c>
      <c r="V119" s="2" t="s">
        <v>613</v>
      </c>
    </row>
    <row r="120" spans="1:22" x14ac:dyDescent="0.2">
      <c r="A120" s="6" t="s">
        <v>614</v>
      </c>
      <c r="B120" s="18"/>
      <c r="C120" s="2" t="s">
        <v>615</v>
      </c>
      <c r="D120" s="2" t="s">
        <v>616</v>
      </c>
      <c r="E120" s="2" t="s">
        <v>617</v>
      </c>
      <c r="F120" s="2" t="s">
        <v>34</v>
      </c>
      <c r="G120" s="2" t="s">
        <v>35</v>
      </c>
      <c r="H120" s="3">
        <v>103.75</v>
      </c>
      <c r="I120" s="3">
        <v>6</v>
      </c>
      <c r="J120" s="4">
        <v>5.4932470000000002</v>
      </c>
      <c r="K120" s="3">
        <v>0.50675296999999997</v>
      </c>
      <c r="L120" s="2" t="s">
        <v>36</v>
      </c>
      <c r="M120" s="3">
        <v>3.3123572000000001</v>
      </c>
      <c r="N120" s="3">
        <v>6.6831529999999999</v>
      </c>
      <c r="O120" s="3">
        <v>5.5093383999999999</v>
      </c>
      <c r="P120" s="3">
        <v>6.6831529999999999</v>
      </c>
      <c r="Q120" s="3">
        <v>3.2328798999999999</v>
      </c>
      <c r="R120" s="3">
        <v>-0.68315314999999999</v>
      </c>
      <c r="S120" s="2" t="s">
        <v>463</v>
      </c>
      <c r="T120" s="2" t="s">
        <v>38</v>
      </c>
      <c r="U120" s="2" t="s">
        <v>618</v>
      </c>
      <c r="V120" s="2" t="s">
        <v>465</v>
      </c>
    </row>
    <row r="121" spans="1:22" x14ac:dyDescent="0.2">
      <c r="A121" s="6" t="s">
        <v>619</v>
      </c>
      <c r="B121" s="18"/>
      <c r="C121" s="2" t="s">
        <v>620</v>
      </c>
      <c r="D121" s="2" t="s">
        <v>621</v>
      </c>
      <c r="E121" s="2" t="s">
        <v>622</v>
      </c>
      <c r="F121" s="2" t="s">
        <v>34</v>
      </c>
      <c r="G121" s="2" t="s">
        <v>35</v>
      </c>
      <c r="H121" s="3">
        <v>111.5765</v>
      </c>
      <c r="I121" s="3">
        <v>16.386787000000002</v>
      </c>
      <c r="J121" s="4">
        <v>15.883737999999999</v>
      </c>
      <c r="K121" s="3">
        <v>0.50304985000000002</v>
      </c>
      <c r="L121" s="2" t="s">
        <v>224</v>
      </c>
      <c r="M121" s="3">
        <v>16.730556</v>
      </c>
      <c r="N121" s="3">
        <v>16.388069999999999</v>
      </c>
      <c r="O121" s="3">
        <v>16.388069999999999</v>
      </c>
      <c r="P121" s="3">
        <v>16.388069999999999</v>
      </c>
      <c r="Q121" s="3">
        <v>16.388069999999999</v>
      </c>
      <c r="R121" s="3">
        <v>-1.2817383E-3</v>
      </c>
      <c r="S121" s="2" t="s">
        <v>48</v>
      </c>
      <c r="T121" s="2" t="s">
        <v>38</v>
      </c>
      <c r="U121" s="2" t="s">
        <v>379</v>
      </c>
      <c r="V121" s="2" t="s">
        <v>623</v>
      </c>
    </row>
    <row r="122" spans="1:22" x14ac:dyDescent="0.2">
      <c r="A122" s="6" t="s">
        <v>624</v>
      </c>
      <c r="B122" s="18"/>
      <c r="C122" s="2" t="s">
        <v>625</v>
      </c>
      <c r="D122" s="2" t="s">
        <v>626</v>
      </c>
      <c r="E122" s="2" t="s">
        <v>627</v>
      </c>
      <c r="F122" s="2" t="s">
        <v>34</v>
      </c>
      <c r="G122" s="2" t="s">
        <v>35</v>
      </c>
      <c r="H122" s="3">
        <v>109.75490000000001</v>
      </c>
      <c r="I122" s="3">
        <v>16.020015999999998</v>
      </c>
      <c r="J122" s="4">
        <v>15.519982000000001</v>
      </c>
      <c r="K122" s="3">
        <v>0.50003339999999996</v>
      </c>
      <c r="L122" s="2" t="s">
        <v>36</v>
      </c>
      <c r="M122" s="3">
        <v>16.203371000000001</v>
      </c>
      <c r="N122" s="3">
        <v>15.926947999999999</v>
      </c>
      <c r="O122" s="3">
        <v>15.877003999999999</v>
      </c>
      <c r="P122" s="3">
        <v>15.926947999999999</v>
      </c>
      <c r="Q122" s="3">
        <v>15.877003999999999</v>
      </c>
      <c r="R122" s="3">
        <v>9.3068120000000004E-2</v>
      </c>
      <c r="S122" s="2" t="s">
        <v>628</v>
      </c>
      <c r="T122" s="2" t="s">
        <v>38</v>
      </c>
      <c r="U122" s="2" t="s">
        <v>629</v>
      </c>
      <c r="V122" s="2" t="s">
        <v>630</v>
      </c>
    </row>
    <row r="123" spans="1:22" x14ac:dyDescent="0.2">
      <c r="A123" s="21" t="s">
        <v>631</v>
      </c>
      <c r="B123" s="22"/>
      <c r="C123" s="23" t="s">
        <v>632</v>
      </c>
      <c r="D123" s="23" t="s">
        <v>633</v>
      </c>
      <c r="E123" s="23" t="s">
        <v>634</v>
      </c>
      <c r="F123" s="23" t="s">
        <v>34</v>
      </c>
      <c r="G123" s="23" t="s">
        <v>35</v>
      </c>
      <c r="H123" s="24">
        <v>99.627899999999997</v>
      </c>
      <c r="I123" s="24">
        <v>16.086743999999999</v>
      </c>
      <c r="J123" s="25">
        <v>15.587452000000001</v>
      </c>
      <c r="K123" s="24">
        <v>0.49929236999999999</v>
      </c>
      <c r="L123" s="23" t="s">
        <v>36</v>
      </c>
      <c r="M123" s="24">
        <v>16.293602</v>
      </c>
      <c r="N123" s="24">
        <v>16.087993999999998</v>
      </c>
      <c r="O123" s="24">
        <v>16.041640000000001</v>
      </c>
      <c r="P123" s="24">
        <v>16.087993999999998</v>
      </c>
      <c r="Q123" s="24">
        <v>15.945004000000001</v>
      </c>
      <c r="R123" s="24">
        <v>-1.2493134000000001E-3</v>
      </c>
      <c r="S123" s="23" t="s">
        <v>635</v>
      </c>
      <c r="T123" s="23" t="s">
        <v>38</v>
      </c>
      <c r="U123" s="23" t="s">
        <v>636</v>
      </c>
      <c r="V123" s="23" t="s">
        <v>637</v>
      </c>
    </row>
    <row r="124" spans="1:22" x14ac:dyDescent="0.2">
      <c r="A124" s="6" t="s">
        <v>638</v>
      </c>
      <c r="B124" s="18"/>
      <c r="C124" s="2" t="s">
        <v>639</v>
      </c>
      <c r="D124" s="2" t="s">
        <v>640</v>
      </c>
      <c r="E124" s="2" t="s">
        <v>641</v>
      </c>
      <c r="F124" s="2" t="s">
        <v>34</v>
      </c>
      <c r="G124" s="2" t="s">
        <v>35</v>
      </c>
      <c r="H124" s="3">
        <v>119.39409999999999</v>
      </c>
      <c r="I124" s="3">
        <v>14.9</v>
      </c>
      <c r="J124" s="4">
        <v>14.406304</v>
      </c>
      <c r="K124" s="3">
        <v>0.49369526000000002</v>
      </c>
      <c r="L124" s="2" t="s">
        <v>36</v>
      </c>
      <c r="M124" s="3">
        <v>15.123526999999999</v>
      </c>
      <c r="N124" s="3">
        <v>14.785779</v>
      </c>
      <c r="O124" s="3">
        <v>14.785779</v>
      </c>
      <c r="P124" s="3">
        <v>14.785779</v>
      </c>
      <c r="Q124" s="3">
        <v>14.785779</v>
      </c>
      <c r="R124" s="3">
        <v>0.11422061999999999</v>
      </c>
      <c r="S124" s="2" t="s">
        <v>642</v>
      </c>
      <c r="T124" s="2" t="s">
        <v>38</v>
      </c>
      <c r="U124" s="2" t="s">
        <v>432</v>
      </c>
      <c r="V124" s="2" t="s">
        <v>643</v>
      </c>
    </row>
    <row r="125" spans="1:22" x14ac:dyDescent="0.2">
      <c r="A125" s="6" t="s">
        <v>644</v>
      </c>
      <c r="B125" s="18"/>
      <c r="C125" s="2" t="s">
        <v>645</v>
      </c>
      <c r="D125" s="2" t="s">
        <v>646</v>
      </c>
      <c r="E125" s="2" t="s">
        <v>647</v>
      </c>
      <c r="F125" s="2" t="s">
        <v>34</v>
      </c>
      <c r="G125" s="2" t="s">
        <v>35</v>
      </c>
      <c r="H125" s="3">
        <v>101.37499</v>
      </c>
      <c r="I125" s="3">
        <v>5.8</v>
      </c>
      <c r="J125" s="4">
        <v>5.3106489999999997</v>
      </c>
      <c r="K125" s="3">
        <v>0.48935127</v>
      </c>
      <c r="L125" s="2" t="s">
        <v>36</v>
      </c>
      <c r="M125" s="3">
        <v>2.6221538</v>
      </c>
      <c r="N125" s="3">
        <v>6.3193590000000004</v>
      </c>
      <c r="O125" s="3">
        <v>4.9281005999999996</v>
      </c>
      <c r="P125" s="3">
        <v>6.3193590000000004</v>
      </c>
      <c r="Q125" s="3">
        <v>2.5526629999999999</v>
      </c>
      <c r="R125" s="3">
        <v>-0.51935863000000004</v>
      </c>
      <c r="S125" s="2" t="s">
        <v>148</v>
      </c>
      <c r="T125" s="2" t="s">
        <v>38</v>
      </c>
      <c r="U125" s="2" t="s">
        <v>648</v>
      </c>
      <c r="V125" s="2" t="s">
        <v>649</v>
      </c>
    </row>
    <row r="126" spans="1:22" x14ac:dyDescent="0.2">
      <c r="A126" s="6" t="s">
        <v>650</v>
      </c>
      <c r="B126" s="18"/>
      <c r="C126" s="2" t="s">
        <v>651</v>
      </c>
      <c r="D126" s="2" t="s">
        <v>652</v>
      </c>
      <c r="E126" s="2" t="s">
        <v>653</v>
      </c>
      <c r="F126" s="2" t="s">
        <v>34</v>
      </c>
      <c r="G126" s="2" t="s">
        <v>35</v>
      </c>
      <c r="H126" s="3">
        <v>145.62960000000001</v>
      </c>
      <c r="I126" s="3">
        <v>14.515461</v>
      </c>
      <c r="J126" s="4">
        <v>14.030988000000001</v>
      </c>
      <c r="K126" s="3">
        <v>0.48447322999999998</v>
      </c>
      <c r="L126" s="2" t="s">
        <v>318</v>
      </c>
      <c r="M126" s="3">
        <v>14.848459</v>
      </c>
      <c r="N126" s="3">
        <v>14.515461</v>
      </c>
      <c r="O126" s="3">
        <v>14.515461</v>
      </c>
      <c r="P126" s="3">
        <v>14.515461</v>
      </c>
      <c r="Q126" s="3">
        <v>14.515461</v>
      </c>
      <c r="R126" s="3">
        <v>0</v>
      </c>
      <c r="S126" s="2" t="s">
        <v>48</v>
      </c>
      <c r="T126" s="2" t="s">
        <v>48</v>
      </c>
      <c r="U126" s="2" t="s">
        <v>48</v>
      </c>
      <c r="V126" s="2" t="s">
        <v>48</v>
      </c>
    </row>
    <row r="127" spans="1:22" x14ac:dyDescent="0.2">
      <c r="A127" s="6" t="s">
        <v>654</v>
      </c>
      <c r="B127" s="18"/>
      <c r="C127" s="2" t="s">
        <v>655</v>
      </c>
      <c r="D127" s="2" t="s">
        <v>656</v>
      </c>
      <c r="E127" s="2" t="s">
        <v>657</v>
      </c>
      <c r="F127" s="2" t="s">
        <v>34</v>
      </c>
      <c r="G127" s="2" t="s">
        <v>35</v>
      </c>
      <c r="H127" s="3">
        <v>103</v>
      </c>
      <c r="I127" s="3">
        <v>6</v>
      </c>
      <c r="J127" s="4">
        <v>5.5175204000000004</v>
      </c>
      <c r="K127" s="3">
        <v>0.48247957000000002</v>
      </c>
      <c r="L127" s="2" t="s">
        <v>36</v>
      </c>
      <c r="M127" s="3">
        <v>3.1965547000000001</v>
      </c>
      <c r="N127" s="3">
        <v>6.6134195</v>
      </c>
      <c r="O127" s="3">
        <v>5.3594173999999999</v>
      </c>
      <c r="P127" s="3">
        <v>6.6134195</v>
      </c>
      <c r="Q127" s="3">
        <v>3.1103206000000001</v>
      </c>
      <c r="R127" s="3">
        <v>-0.61341953000000005</v>
      </c>
      <c r="S127" s="2" t="s">
        <v>658</v>
      </c>
      <c r="T127" s="2" t="s">
        <v>38</v>
      </c>
      <c r="U127" s="2" t="s">
        <v>659</v>
      </c>
      <c r="V127" s="2" t="s">
        <v>660</v>
      </c>
    </row>
    <row r="128" spans="1:22" x14ac:dyDescent="0.2">
      <c r="A128" s="21" t="s">
        <v>661</v>
      </c>
      <c r="B128" s="22"/>
      <c r="C128" s="23" t="s">
        <v>662</v>
      </c>
      <c r="D128" s="23" t="s">
        <v>663</v>
      </c>
      <c r="E128" s="23" t="s">
        <v>664</v>
      </c>
      <c r="F128" s="23" t="s">
        <v>34</v>
      </c>
      <c r="G128" s="23" t="s">
        <v>35</v>
      </c>
      <c r="H128" s="24">
        <v>102.025696</v>
      </c>
      <c r="I128" s="24">
        <v>14.166309</v>
      </c>
      <c r="J128" s="25">
        <v>13.685127</v>
      </c>
      <c r="K128" s="24">
        <v>0.4811821</v>
      </c>
      <c r="L128" s="23" t="s">
        <v>36</v>
      </c>
      <c r="M128" s="24">
        <v>14.442826</v>
      </c>
      <c r="N128" s="24">
        <v>14.167769</v>
      </c>
      <c r="O128" s="24">
        <v>14.080923</v>
      </c>
      <c r="P128" s="24">
        <v>14.167769</v>
      </c>
      <c r="Q128" s="24">
        <v>14.062562</v>
      </c>
      <c r="R128" s="24">
        <v>-1.4600754000000001E-3</v>
      </c>
      <c r="S128" s="23" t="s">
        <v>642</v>
      </c>
      <c r="T128" s="23" t="s">
        <v>38</v>
      </c>
      <c r="U128" s="23" t="s">
        <v>665</v>
      </c>
      <c r="V128" s="23" t="s">
        <v>643</v>
      </c>
    </row>
    <row r="129" spans="1:22" x14ac:dyDescent="0.2">
      <c r="A129" s="6" t="s">
        <v>666</v>
      </c>
      <c r="B129" s="18"/>
      <c r="C129" s="2" t="s">
        <v>667</v>
      </c>
      <c r="D129" s="2" t="s">
        <v>668</v>
      </c>
      <c r="E129" s="2" t="s">
        <v>669</v>
      </c>
      <c r="F129" s="2" t="s">
        <v>34</v>
      </c>
      <c r="G129" s="2" t="s">
        <v>35</v>
      </c>
      <c r="H129" s="3">
        <v>102.5</v>
      </c>
      <c r="I129" s="3">
        <v>5.8</v>
      </c>
      <c r="J129" s="4">
        <v>5.3196269999999997</v>
      </c>
      <c r="K129" s="3">
        <v>0.48037338000000002</v>
      </c>
      <c r="L129" s="2" t="s">
        <v>36</v>
      </c>
      <c r="M129" s="3">
        <v>2.8763382000000002</v>
      </c>
      <c r="N129" s="3">
        <v>6.4299483000000004</v>
      </c>
      <c r="O129" s="3">
        <v>5.0943747000000004</v>
      </c>
      <c r="P129" s="3">
        <v>6.4299483000000004</v>
      </c>
      <c r="Q129" s="3">
        <v>2.8021357</v>
      </c>
      <c r="R129" s="3">
        <v>-0.62994813999999999</v>
      </c>
      <c r="S129" s="2" t="s">
        <v>183</v>
      </c>
      <c r="T129" s="2" t="s">
        <v>38</v>
      </c>
      <c r="U129" s="2" t="s">
        <v>670</v>
      </c>
      <c r="V129" s="2" t="s">
        <v>671</v>
      </c>
    </row>
    <row r="130" spans="1:22" x14ac:dyDescent="0.2">
      <c r="A130" s="6" t="s">
        <v>672</v>
      </c>
      <c r="B130" s="18"/>
      <c r="C130" s="2" t="s">
        <v>673</v>
      </c>
      <c r="D130" s="2" t="s">
        <v>674</v>
      </c>
      <c r="E130" s="2" t="s">
        <v>675</v>
      </c>
      <c r="F130" s="2" t="s">
        <v>34</v>
      </c>
      <c r="G130" s="2" t="s">
        <v>35</v>
      </c>
      <c r="H130" s="3">
        <v>91.0261</v>
      </c>
      <c r="I130" s="3">
        <v>14.505748000000001</v>
      </c>
      <c r="J130" s="4">
        <v>14.028044</v>
      </c>
      <c r="K130" s="3">
        <v>0.47770404999999999</v>
      </c>
      <c r="L130" s="2" t="s">
        <v>36</v>
      </c>
      <c r="M130" s="3">
        <v>14.794639999999999</v>
      </c>
      <c r="N130" s="3">
        <v>14.50775</v>
      </c>
      <c r="O130" s="3">
        <v>14.50775</v>
      </c>
      <c r="P130" s="3">
        <v>14.50775</v>
      </c>
      <c r="Q130" s="3">
        <v>14.396266000000001</v>
      </c>
      <c r="R130" s="3">
        <v>-2.0017623999999999E-3</v>
      </c>
      <c r="S130" s="2" t="s">
        <v>676</v>
      </c>
      <c r="T130" s="2" t="s">
        <v>38</v>
      </c>
      <c r="U130" s="2" t="s">
        <v>575</v>
      </c>
      <c r="V130" s="2" t="s">
        <v>677</v>
      </c>
    </row>
    <row r="131" spans="1:22" x14ac:dyDescent="0.2">
      <c r="A131" s="6" t="s">
        <v>678</v>
      </c>
      <c r="B131" s="18"/>
      <c r="C131" s="2" t="s">
        <v>679</v>
      </c>
      <c r="D131" s="2" t="s">
        <v>680</v>
      </c>
      <c r="E131" s="2" t="s">
        <v>681</v>
      </c>
      <c r="F131" s="2" t="s">
        <v>34</v>
      </c>
      <c r="G131" s="2" t="s">
        <v>35</v>
      </c>
      <c r="H131" s="3">
        <v>103.37501</v>
      </c>
      <c r="I131" s="3">
        <v>5.9</v>
      </c>
      <c r="J131" s="4">
        <v>5.4240117000000003</v>
      </c>
      <c r="K131" s="3">
        <v>0.47598839999999998</v>
      </c>
      <c r="L131" s="2" t="s">
        <v>36</v>
      </c>
      <c r="M131" s="3">
        <v>3.2125727999999998</v>
      </c>
      <c r="N131" s="3">
        <v>6.5758619999999999</v>
      </c>
      <c r="O131" s="3">
        <v>5.3743730000000003</v>
      </c>
      <c r="P131" s="3">
        <v>6.5758619999999999</v>
      </c>
      <c r="Q131" s="3">
        <v>3.1338409999999999</v>
      </c>
      <c r="R131" s="3">
        <v>-0.67586184000000005</v>
      </c>
      <c r="S131" s="2" t="s">
        <v>682</v>
      </c>
      <c r="T131" s="2" t="s">
        <v>38</v>
      </c>
      <c r="U131" s="2" t="s">
        <v>683</v>
      </c>
      <c r="V131" s="2" t="s">
        <v>684</v>
      </c>
    </row>
    <row r="132" spans="1:22" x14ac:dyDescent="0.2">
      <c r="A132" s="6" t="s">
        <v>685</v>
      </c>
      <c r="B132" s="18"/>
      <c r="C132" s="2" t="s">
        <v>686</v>
      </c>
      <c r="D132" s="2" t="s">
        <v>687</v>
      </c>
      <c r="E132" s="2" t="s">
        <v>688</v>
      </c>
      <c r="F132" s="2" t="s">
        <v>34</v>
      </c>
      <c r="G132" s="2" t="s">
        <v>35</v>
      </c>
      <c r="H132" s="3">
        <v>109.848404</v>
      </c>
      <c r="I132" s="3">
        <v>15.670367000000001</v>
      </c>
      <c r="J132" s="4">
        <v>15.194461</v>
      </c>
      <c r="K132" s="3">
        <v>0.47590637000000002</v>
      </c>
      <c r="L132" s="2" t="s">
        <v>224</v>
      </c>
      <c r="M132" s="3">
        <v>16.016345999999999</v>
      </c>
      <c r="N132" s="3">
        <v>15.671528</v>
      </c>
      <c r="O132" s="3">
        <v>15.671528</v>
      </c>
      <c r="P132" s="3">
        <v>15.671528</v>
      </c>
      <c r="Q132" s="3">
        <v>15.671528</v>
      </c>
      <c r="R132" s="3">
        <v>-1.1606215999999999E-3</v>
      </c>
      <c r="S132" s="2" t="s">
        <v>48</v>
      </c>
      <c r="T132" s="2" t="s">
        <v>38</v>
      </c>
      <c r="U132" s="2" t="s">
        <v>689</v>
      </c>
      <c r="V132" s="2" t="s">
        <v>690</v>
      </c>
    </row>
    <row r="133" spans="1:22" x14ac:dyDescent="0.2">
      <c r="A133" s="21" t="s">
        <v>691</v>
      </c>
      <c r="B133" s="22"/>
      <c r="C133" s="23" t="s">
        <v>692</v>
      </c>
      <c r="D133" s="23" t="s">
        <v>693</v>
      </c>
      <c r="E133" s="23" t="s">
        <v>694</v>
      </c>
      <c r="F133" s="23" t="s">
        <v>34</v>
      </c>
      <c r="G133" s="23" t="s">
        <v>35</v>
      </c>
      <c r="H133" s="24">
        <v>101.72</v>
      </c>
      <c r="I133" s="24">
        <v>5.3</v>
      </c>
      <c r="J133" s="25">
        <v>4.8248854000000003</v>
      </c>
      <c r="K133" s="24">
        <v>0.47511481999999999</v>
      </c>
      <c r="L133" s="23" t="s">
        <v>249</v>
      </c>
      <c r="M133" s="24">
        <v>2.3054172999999998</v>
      </c>
      <c r="N133" s="24">
        <v>5.830552</v>
      </c>
      <c r="O133" s="24">
        <v>3.8056144999999999</v>
      </c>
      <c r="P133" s="24">
        <v>5.830552</v>
      </c>
      <c r="Q133" s="24">
        <v>2.2342906</v>
      </c>
      <c r="R133" s="24">
        <v>-0.53055189999999997</v>
      </c>
      <c r="S133" s="23" t="s">
        <v>695</v>
      </c>
      <c r="T133" s="23" t="s">
        <v>38</v>
      </c>
      <c r="U133" s="23" t="s">
        <v>48</v>
      </c>
      <c r="V133" s="23" t="s">
        <v>48</v>
      </c>
    </row>
    <row r="134" spans="1:22" x14ac:dyDescent="0.2">
      <c r="A134" s="6" t="s">
        <v>696</v>
      </c>
      <c r="B134" s="18"/>
      <c r="C134" s="2" t="s">
        <v>697</v>
      </c>
      <c r="D134" s="2" t="s">
        <v>698</v>
      </c>
      <c r="E134" s="2" t="s">
        <v>699</v>
      </c>
      <c r="F134" s="2" t="s">
        <v>34</v>
      </c>
      <c r="G134" s="2" t="s">
        <v>348</v>
      </c>
      <c r="H134" s="3">
        <v>102</v>
      </c>
      <c r="I134" s="3">
        <v>16.021339999999999</v>
      </c>
      <c r="J134" s="4">
        <v>15.54659</v>
      </c>
      <c r="K134" s="3">
        <v>0.47474957000000001</v>
      </c>
      <c r="L134" s="2" t="s">
        <v>224</v>
      </c>
      <c r="M134" s="3">
        <v>16.381157000000002</v>
      </c>
      <c r="N134" s="3">
        <v>16.022552000000001</v>
      </c>
      <c r="O134" s="3">
        <v>16.022552000000001</v>
      </c>
      <c r="P134" s="3">
        <v>16.022552000000001</v>
      </c>
      <c r="Q134" s="3">
        <v>16.022552000000001</v>
      </c>
      <c r="R134" s="3">
        <v>-1.2130737000000001E-3</v>
      </c>
      <c r="S134" s="2" t="s">
        <v>48</v>
      </c>
      <c r="T134" s="2" t="s">
        <v>38</v>
      </c>
      <c r="U134" s="2" t="s">
        <v>700</v>
      </c>
      <c r="V134" s="2" t="s">
        <v>701</v>
      </c>
    </row>
    <row r="135" spans="1:22" x14ac:dyDescent="0.2">
      <c r="A135" s="6" t="s">
        <v>702</v>
      </c>
      <c r="B135" s="18"/>
      <c r="C135" s="2" t="s">
        <v>703</v>
      </c>
      <c r="D135" s="2" t="s">
        <v>704</v>
      </c>
      <c r="E135" s="2" t="s">
        <v>705</v>
      </c>
      <c r="F135" s="2" t="s">
        <v>34</v>
      </c>
      <c r="G135" s="2" t="s">
        <v>35</v>
      </c>
      <c r="H135" s="3">
        <v>92.5</v>
      </c>
      <c r="I135" s="3">
        <v>6.6</v>
      </c>
      <c r="J135" s="4">
        <v>6.1268295999999998</v>
      </c>
      <c r="K135" s="3">
        <v>0.47317028</v>
      </c>
      <c r="L135" s="2" t="s">
        <v>36</v>
      </c>
      <c r="M135" s="3">
        <v>3.2995255000000001</v>
      </c>
      <c r="N135" s="3">
        <v>6.5534239999999997</v>
      </c>
      <c r="O135" s="3">
        <v>6.5534239999999997</v>
      </c>
      <c r="P135" s="3">
        <v>6.5534239999999997</v>
      </c>
      <c r="Q135" s="3">
        <v>3.1617966000000002</v>
      </c>
      <c r="R135" s="3">
        <v>4.6576023000000001E-2</v>
      </c>
      <c r="S135" s="2" t="s">
        <v>163</v>
      </c>
      <c r="T135" s="2" t="s">
        <v>38</v>
      </c>
      <c r="U135" s="2" t="s">
        <v>706</v>
      </c>
      <c r="V135" s="2" t="s">
        <v>707</v>
      </c>
    </row>
    <row r="136" spans="1:22" x14ac:dyDescent="0.2">
      <c r="A136" s="6" t="s">
        <v>708</v>
      </c>
      <c r="B136" s="18"/>
      <c r="C136" s="2" t="s">
        <v>709</v>
      </c>
      <c r="D136" s="2" t="s">
        <v>710</v>
      </c>
      <c r="E136" s="2" t="s">
        <v>711</v>
      </c>
      <c r="F136" s="2" t="s">
        <v>34</v>
      </c>
      <c r="G136" s="2" t="s">
        <v>35</v>
      </c>
      <c r="H136" s="3">
        <v>106.762505</v>
      </c>
      <c r="I136" s="3">
        <v>15.4</v>
      </c>
      <c r="J136" s="4">
        <v>14.931595</v>
      </c>
      <c r="K136" s="3">
        <v>0.46840477000000003</v>
      </c>
      <c r="L136" s="2" t="s">
        <v>36</v>
      </c>
      <c r="M136" s="3">
        <v>15.482094</v>
      </c>
      <c r="N136" s="3">
        <v>15.312009</v>
      </c>
      <c r="O136" s="3">
        <v>15.158818999999999</v>
      </c>
      <c r="P136" s="3">
        <v>15.312009</v>
      </c>
      <c r="Q136" s="3">
        <v>15.158818999999999</v>
      </c>
      <c r="R136" s="3">
        <v>8.7990760000000001E-2</v>
      </c>
      <c r="S136" s="2" t="s">
        <v>712</v>
      </c>
      <c r="T136" s="2" t="s">
        <v>38</v>
      </c>
      <c r="U136" s="2" t="s">
        <v>713</v>
      </c>
      <c r="V136" s="2" t="s">
        <v>714</v>
      </c>
    </row>
    <row r="137" spans="1:22" x14ac:dyDescent="0.2">
      <c r="A137" s="6" t="s">
        <v>715</v>
      </c>
      <c r="B137" s="18"/>
      <c r="C137" s="2" t="s">
        <v>716</v>
      </c>
      <c r="D137" s="2" t="s">
        <v>717</v>
      </c>
      <c r="E137" s="2" t="s">
        <v>718</v>
      </c>
      <c r="F137" s="2" t="s">
        <v>34</v>
      </c>
      <c r="G137" s="2" t="s">
        <v>35</v>
      </c>
      <c r="H137" s="3">
        <v>165.18520000000001</v>
      </c>
      <c r="I137" s="3">
        <v>13.161417</v>
      </c>
      <c r="J137" s="4">
        <v>12.695332000000001</v>
      </c>
      <c r="K137" s="3">
        <v>0.46608543000000002</v>
      </c>
      <c r="L137" s="2" t="s">
        <v>318</v>
      </c>
      <c r="M137" s="3">
        <v>13.525126</v>
      </c>
      <c r="N137" s="3">
        <v>13.161417</v>
      </c>
      <c r="O137" s="3">
        <v>13.161417</v>
      </c>
      <c r="P137" s="3">
        <v>13.161417</v>
      </c>
      <c r="Q137" s="3">
        <v>13.161417</v>
      </c>
      <c r="R137" s="3">
        <v>0</v>
      </c>
      <c r="S137" s="2" t="s">
        <v>48</v>
      </c>
      <c r="T137" s="2" t="s">
        <v>48</v>
      </c>
      <c r="U137" s="2" t="s">
        <v>48</v>
      </c>
      <c r="V137" s="2" t="s">
        <v>48</v>
      </c>
    </row>
    <row r="138" spans="1:22" x14ac:dyDescent="0.2">
      <c r="A138" s="21" t="s">
        <v>719</v>
      </c>
      <c r="B138" s="22"/>
      <c r="C138" s="23" t="s">
        <v>720</v>
      </c>
      <c r="D138" s="23" t="s">
        <v>721</v>
      </c>
      <c r="E138" s="23" t="s">
        <v>722</v>
      </c>
      <c r="F138" s="23" t="s">
        <v>34</v>
      </c>
      <c r="G138" s="23" t="s">
        <v>35</v>
      </c>
      <c r="H138" s="24">
        <v>107.62499</v>
      </c>
      <c r="I138" s="24">
        <v>15.053298</v>
      </c>
      <c r="J138" s="25">
        <v>14.591502</v>
      </c>
      <c r="K138" s="24">
        <v>0.46179579999999998</v>
      </c>
      <c r="L138" s="23" t="s">
        <v>318</v>
      </c>
      <c r="M138" s="24">
        <v>15.415374</v>
      </c>
      <c r="N138" s="24">
        <v>15.053298</v>
      </c>
      <c r="O138" s="24">
        <v>15.053298</v>
      </c>
      <c r="P138" s="24">
        <v>15.053298</v>
      </c>
      <c r="Q138" s="24">
        <v>15.053298</v>
      </c>
      <c r="R138" s="24">
        <v>0</v>
      </c>
      <c r="S138" s="23" t="s">
        <v>48</v>
      </c>
      <c r="T138" s="23" t="s">
        <v>48</v>
      </c>
      <c r="U138" s="23" t="s">
        <v>48</v>
      </c>
      <c r="V138" s="23" t="s">
        <v>48</v>
      </c>
    </row>
    <row r="139" spans="1:22" x14ac:dyDescent="0.2">
      <c r="A139" s="6" t="s">
        <v>723</v>
      </c>
      <c r="B139" s="18"/>
      <c r="C139" s="2" t="s">
        <v>724</v>
      </c>
      <c r="D139" s="2" t="s">
        <v>725</v>
      </c>
      <c r="E139" s="2" t="s">
        <v>726</v>
      </c>
      <c r="F139" s="2" t="s">
        <v>34</v>
      </c>
      <c r="G139" s="2" t="s">
        <v>35</v>
      </c>
      <c r="H139" s="3">
        <v>114.01649500000001</v>
      </c>
      <c r="I139" s="3">
        <v>15.9</v>
      </c>
      <c r="J139" s="4">
        <v>15.4390745</v>
      </c>
      <c r="K139" s="3">
        <v>0.46092509999999998</v>
      </c>
      <c r="L139" s="2" t="s">
        <v>36</v>
      </c>
      <c r="M139" s="3">
        <v>16.057635999999999</v>
      </c>
      <c r="N139" s="3">
        <v>15.746782</v>
      </c>
      <c r="O139" s="3">
        <v>15.746782</v>
      </c>
      <c r="P139" s="3">
        <v>15.746782</v>
      </c>
      <c r="Q139" s="3">
        <v>15.746782</v>
      </c>
      <c r="R139" s="3">
        <v>0.15321731999999999</v>
      </c>
      <c r="S139" s="2" t="s">
        <v>727</v>
      </c>
      <c r="T139" s="2" t="s">
        <v>38</v>
      </c>
      <c r="U139" s="2" t="s">
        <v>728</v>
      </c>
      <c r="V139" s="2" t="s">
        <v>729</v>
      </c>
    </row>
    <row r="140" spans="1:22" x14ac:dyDescent="0.2">
      <c r="A140" s="6" t="s">
        <v>730</v>
      </c>
      <c r="B140" s="18"/>
      <c r="C140" s="2" t="s">
        <v>731</v>
      </c>
      <c r="D140" s="2" t="s">
        <v>732</v>
      </c>
      <c r="E140" s="2" t="s">
        <v>733</v>
      </c>
      <c r="F140" s="2" t="s">
        <v>34</v>
      </c>
      <c r="G140" s="2" t="s">
        <v>35</v>
      </c>
      <c r="H140" s="3">
        <v>112.569405</v>
      </c>
      <c r="I140" s="3">
        <v>15.995419999999999</v>
      </c>
      <c r="J140" s="4">
        <v>15.535469000000001</v>
      </c>
      <c r="K140" s="3">
        <v>0.45995140000000001</v>
      </c>
      <c r="L140" s="2" t="s">
        <v>318</v>
      </c>
      <c r="M140" s="3">
        <v>16.32864</v>
      </c>
      <c r="N140" s="3">
        <v>15.996563</v>
      </c>
      <c r="O140" s="3">
        <v>15.996563</v>
      </c>
      <c r="P140" s="3">
        <v>15.996563</v>
      </c>
      <c r="Q140" s="3">
        <v>15.996563</v>
      </c>
      <c r="R140" s="3">
        <v>-1.1425018E-3</v>
      </c>
      <c r="S140" s="2" t="s">
        <v>48</v>
      </c>
      <c r="T140" s="2" t="s">
        <v>48</v>
      </c>
      <c r="U140" s="2" t="s">
        <v>48</v>
      </c>
      <c r="V140" s="2" t="s">
        <v>48</v>
      </c>
    </row>
    <row r="141" spans="1:22" x14ac:dyDescent="0.2">
      <c r="A141" s="6" t="s">
        <v>734</v>
      </c>
      <c r="B141" s="18"/>
      <c r="C141" s="2" t="s">
        <v>735</v>
      </c>
      <c r="D141" s="2" t="s">
        <v>736</v>
      </c>
      <c r="E141" s="2" t="s">
        <v>737</v>
      </c>
      <c r="F141" s="2" t="s">
        <v>34</v>
      </c>
      <c r="G141" s="2" t="s">
        <v>35</v>
      </c>
      <c r="H141" s="3">
        <v>93.5</v>
      </c>
      <c r="I141" s="3">
        <v>6.5</v>
      </c>
      <c r="J141" s="4">
        <v>6.0411419999999998</v>
      </c>
      <c r="K141" s="3">
        <v>0.45885799999999999</v>
      </c>
      <c r="L141" s="2" t="s">
        <v>36</v>
      </c>
      <c r="M141" s="3">
        <v>3.1815511999999999</v>
      </c>
      <c r="N141" s="3">
        <v>6.4828004999999997</v>
      </c>
      <c r="O141" s="3">
        <v>6.4828004999999997</v>
      </c>
      <c r="P141" s="3">
        <v>6.4828004999999997</v>
      </c>
      <c r="Q141" s="3">
        <v>3.0543193999999998</v>
      </c>
      <c r="R141" s="3">
        <v>1.7199516000000001E-2</v>
      </c>
      <c r="S141" s="2" t="s">
        <v>682</v>
      </c>
      <c r="T141" s="2" t="s">
        <v>38</v>
      </c>
      <c r="U141" s="2" t="s">
        <v>507</v>
      </c>
      <c r="V141" s="2" t="s">
        <v>684</v>
      </c>
    </row>
    <row r="142" spans="1:22" x14ac:dyDescent="0.2">
      <c r="A142" s="6" t="s">
        <v>738</v>
      </c>
      <c r="B142" s="18"/>
      <c r="C142" s="2" t="s">
        <v>739</v>
      </c>
      <c r="D142" s="2" t="s">
        <v>740</v>
      </c>
      <c r="E142" s="2" t="s">
        <v>741</v>
      </c>
      <c r="F142" s="2" t="s">
        <v>34</v>
      </c>
      <c r="G142" s="2" t="s">
        <v>35</v>
      </c>
      <c r="H142" s="3">
        <v>86.69</v>
      </c>
      <c r="I142" s="3">
        <v>13.073900999999999</v>
      </c>
      <c r="J142" s="4">
        <v>12.618501999999999</v>
      </c>
      <c r="K142" s="3">
        <v>0.45539950000000001</v>
      </c>
      <c r="L142" s="2" t="s">
        <v>224</v>
      </c>
      <c r="M142" s="3">
        <v>13.51099</v>
      </c>
      <c r="N142" s="3">
        <v>13.07541</v>
      </c>
      <c r="O142" s="3">
        <v>13.07541</v>
      </c>
      <c r="P142" s="3">
        <v>13.07541</v>
      </c>
      <c r="Q142" s="3">
        <v>13.07541</v>
      </c>
      <c r="R142" s="3">
        <v>-1.5087128E-3</v>
      </c>
      <c r="S142" s="2" t="s">
        <v>48</v>
      </c>
      <c r="T142" s="2" t="s">
        <v>38</v>
      </c>
      <c r="U142" s="2" t="s">
        <v>742</v>
      </c>
      <c r="V142" s="2" t="s">
        <v>701</v>
      </c>
    </row>
    <row r="143" spans="1:22" x14ac:dyDescent="0.2">
      <c r="A143" s="21" t="s">
        <v>743</v>
      </c>
      <c r="B143" s="22"/>
      <c r="C143" s="23" t="s">
        <v>744</v>
      </c>
      <c r="D143" s="23" t="s">
        <v>745</v>
      </c>
      <c r="E143" s="23" t="s">
        <v>746</v>
      </c>
      <c r="F143" s="23" t="s">
        <v>34</v>
      </c>
      <c r="G143" s="23" t="s">
        <v>35</v>
      </c>
      <c r="H143" s="24">
        <v>97.625</v>
      </c>
      <c r="I143" s="24">
        <v>5.0999999999999996</v>
      </c>
      <c r="J143" s="25">
        <v>4.6503806000000001</v>
      </c>
      <c r="K143" s="24">
        <v>0.4496193</v>
      </c>
      <c r="L143" s="23" t="s">
        <v>36</v>
      </c>
      <c r="M143" s="24">
        <v>0.46666667000000001</v>
      </c>
      <c r="N143" s="24">
        <v>5.0740360000000004</v>
      </c>
      <c r="O143" s="24">
        <v>5.0740360000000004</v>
      </c>
      <c r="P143" s="24">
        <v>5.0740360000000004</v>
      </c>
      <c r="Q143" s="24">
        <v>0.43242730000000001</v>
      </c>
      <c r="R143" s="24">
        <v>2.5963783000000001E-2</v>
      </c>
      <c r="S143" s="23" t="s">
        <v>747</v>
      </c>
      <c r="T143" s="23" t="s">
        <v>38</v>
      </c>
      <c r="U143" s="23" t="s">
        <v>748</v>
      </c>
      <c r="V143" s="23" t="s">
        <v>749</v>
      </c>
    </row>
    <row r="144" spans="1:22" x14ac:dyDescent="0.2">
      <c r="A144" s="6" t="s">
        <v>750</v>
      </c>
      <c r="B144" s="18"/>
      <c r="C144" s="2" t="s">
        <v>751</v>
      </c>
      <c r="D144" s="2" t="s">
        <v>752</v>
      </c>
      <c r="E144" s="2" t="s">
        <v>753</v>
      </c>
      <c r="F144" s="2" t="s">
        <v>34</v>
      </c>
      <c r="G144" s="2" t="s">
        <v>35</v>
      </c>
      <c r="H144" s="3">
        <v>78.168899999999994</v>
      </c>
      <c r="I144" s="3">
        <v>14.6</v>
      </c>
      <c r="J144" s="4">
        <v>14.151762</v>
      </c>
      <c r="K144" s="3">
        <v>0.44823837</v>
      </c>
      <c r="L144" s="2" t="s">
        <v>36</v>
      </c>
      <c r="M144" s="3">
        <v>14.793592</v>
      </c>
      <c r="N144" s="3">
        <v>14.532291000000001</v>
      </c>
      <c r="O144" s="3">
        <v>14.532291000000001</v>
      </c>
      <c r="P144" s="3">
        <v>14.532291000000001</v>
      </c>
      <c r="Q144" s="3">
        <v>14.393803999999999</v>
      </c>
      <c r="R144" s="3">
        <v>6.7708969999999993E-2</v>
      </c>
      <c r="S144" s="2" t="s">
        <v>754</v>
      </c>
      <c r="T144" s="2" t="s">
        <v>38</v>
      </c>
      <c r="U144" s="2" t="s">
        <v>755</v>
      </c>
      <c r="V144" s="2" t="s">
        <v>756</v>
      </c>
    </row>
    <row r="145" spans="1:22" x14ac:dyDescent="0.2">
      <c r="A145" s="6" t="s">
        <v>757</v>
      </c>
      <c r="B145" s="18"/>
      <c r="C145" s="2" t="s">
        <v>758</v>
      </c>
      <c r="D145" s="2" t="s">
        <v>759</v>
      </c>
      <c r="E145" s="2" t="s">
        <v>760</v>
      </c>
      <c r="F145" s="2" t="s">
        <v>34</v>
      </c>
      <c r="G145" s="2" t="s">
        <v>35</v>
      </c>
      <c r="H145" s="3">
        <v>113.8674</v>
      </c>
      <c r="I145" s="3">
        <v>16.555584</v>
      </c>
      <c r="J145" s="4">
        <v>16.107882</v>
      </c>
      <c r="K145" s="3">
        <v>0.4477024</v>
      </c>
      <c r="L145" s="2" t="s">
        <v>318</v>
      </c>
      <c r="M145" s="3">
        <v>16.87566</v>
      </c>
      <c r="N145" s="3">
        <v>16.557009999999998</v>
      </c>
      <c r="O145" s="3">
        <v>16.557009999999998</v>
      </c>
      <c r="P145" s="3">
        <v>16.557009999999998</v>
      </c>
      <c r="Q145" s="3">
        <v>16.557009999999998</v>
      </c>
      <c r="R145" s="3">
        <v>-1.4266967999999999E-3</v>
      </c>
      <c r="S145" s="2" t="s">
        <v>48</v>
      </c>
      <c r="T145" s="2" t="s">
        <v>48</v>
      </c>
      <c r="U145" s="2" t="s">
        <v>48</v>
      </c>
      <c r="V145" s="2" t="s">
        <v>48</v>
      </c>
    </row>
    <row r="146" spans="1:22" x14ac:dyDescent="0.2">
      <c r="A146" s="6" t="s">
        <v>761</v>
      </c>
      <c r="B146" s="18"/>
      <c r="C146" s="2" t="s">
        <v>762</v>
      </c>
      <c r="D146" s="2" t="s">
        <v>763</v>
      </c>
      <c r="E146" s="2" t="s">
        <v>764</v>
      </c>
      <c r="F146" s="2" t="s">
        <v>34</v>
      </c>
      <c r="G146" s="2" t="s">
        <v>35</v>
      </c>
      <c r="H146" s="3">
        <v>88.325000000000003</v>
      </c>
      <c r="I146" s="3">
        <v>14.367405</v>
      </c>
      <c r="J146" s="4">
        <v>13.924950000000001</v>
      </c>
      <c r="K146" s="3">
        <v>0.4424553</v>
      </c>
      <c r="L146" s="2" t="s">
        <v>36</v>
      </c>
      <c r="M146" s="3">
        <v>14.646115999999999</v>
      </c>
      <c r="N146" s="3">
        <v>14.368823000000001</v>
      </c>
      <c r="O146" s="3">
        <v>14.368823000000001</v>
      </c>
      <c r="P146" s="3">
        <v>14.368823000000001</v>
      </c>
      <c r="Q146" s="3">
        <v>14.251752</v>
      </c>
      <c r="R146" s="3">
        <v>-1.4181136999999999E-3</v>
      </c>
      <c r="S146" s="2" t="s">
        <v>765</v>
      </c>
      <c r="T146" s="2" t="s">
        <v>38</v>
      </c>
      <c r="U146" s="2" t="s">
        <v>766</v>
      </c>
      <c r="V146" s="2" t="s">
        <v>767</v>
      </c>
    </row>
    <row r="147" spans="1:22" x14ac:dyDescent="0.2">
      <c r="A147" s="6" t="s">
        <v>768</v>
      </c>
      <c r="B147" s="18"/>
      <c r="C147" s="2" t="s">
        <v>769</v>
      </c>
      <c r="D147" s="2" t="s">
        <v>770</v>
      </c>
      <c r="E147" s="2" t="s">
        <v>771</v>
      </c>
      <c r="F147" s="2" t="s">
        <v>34</v>
      </c>
      <c r="G147" s="2" t="s">
        <v>35</v>
      </c>
      <c r="H147" s="3">
        <v>92.345699999999994</v>
      </c>
      <c r="I147" s="3">
        <v>13.5</v>
      </c>
      <c r="J147" s="4">
        <v>13.059604999999999</v>
      </c>
      <c r="K147" s="3">
        <v>0.44039536000000001</v>
      </c>
      <c r="L147" s="2" t="s">
        <v>36</v>
      </c>
      <c r="M147" s="3">
        <v>13.687772000000001</v>
      </c>
      <c r="N147" s="3">
        <v>13.427842</v>
      </c>
      <c r="O147" s="3">
        <v>13.427842</v>
      </c>
      <c r="P147" s="3">
        <v>13.427842</v>
      </c>
      <c r="Q147" s="3">
        <v>13.306723</v>
      </c>
      <c r="R147" s="3">
        <v>7.2157860000000004E-2</v>
      </c>
      <c r="S147" s="2" t="s">
        <v>772</v>
      </c>
      <c r="T147" s="2" t="s">
        <v>38</v>
      </c>
      <c r="U147" s="2" t="s">
        <v>773</v>
      </c>
      <c r="V147" s="2" t="s">
        <v>774</v>
      </c>
    </row>
    <row r="148" spans="1:22" x14ac:dyDescent="0.2">
      <c r="A148" s="21" t="s">
        <v>775</v>
      </c>
      <c r="B148" s="22"/>
      <c r="C148" s="23" t="s">
        <v>776</v>
      </c>
      <c r="D148" s="23" t="s">
        <v>777</v>
      </c>
      <c r="E148" s="23" t="s">
        <v>778</v>
      </c>
      <c r="F148" s="23" t="s">
        <v>34</v>
      </c>
      <c r="G148" s="23" t="s">
        <v>35</v>
      </c>
      <c r="H148" s="24">
        <v>112.96729999999999</v>
      </c>
      <c r="I148" s="24">
        <v>15.835832</v>
      </c>
      <c r="J148" s="25">
        <v>15.396974999999999</v>
      </c>
      <c r="K148" s="24">
        <v>0.43885708000000001</v>
      </c>
      <c r="L148" s="23" t="s">
        <v>318</v>
      </c>
      <c r="M148" s="24">
        <v>16.167287999999999</v>
      </c>
      <c r="N148" s="24">
        <v>15.837083</v>
      </c>
      <c r="O148" s="24">
        <v>15.837083</v>
      </c>
      <c r="P148" s="24">
        <v>15.837083</v>
      </c>
      <c r="Q148" s="24">
        <v>15.837083</v>
      </c>
      <c r="R148" s="24">
        <v>-1.2512207E-3</v>
      </c>
      <c r="S148" s="23" t="s">
        <v>48</v>
      </c>
      <c r="T148" s="23" t="s">
        <v>48</v>
      </c>
      <c r="U148" s="23" t="s">
        <v>48</v>
      </c>
      <c r="V148" s="23" t="s">
        <v>48</v>
      </c>
    </row>
    <row r="149" spans="1:22" x14ac:dyDescent="0.2">
      <c r="A149" s="6" t="s">
        <v>779</v>
      </c>
      <c r="B149" s="18"/>
      <c r="C149" s="2" t="s">
        <v>780</v>
      </c>
      <c r="D149" s="2" t="s">
        <v>781</v>
      </c>
      <c r="E149" s="2" t="s">
        <v>782</v>
      </c>
      <c r="F149" s="2" t="s">
        <v>34</v>
      </c>
      <c r="G149" s="2" t="s">
        <v>35</v>
      </c>
      <c r="H149" s="3">
        <v>109.52898999999999</v>
      </c>
      <c r="I149" s="3">
        <v>15.273180999999999</v>
      </c>
      <c r="J149" s="4">
        <v>14.835375000000001</v>
      </c>
      <c r="K149" s="3">
        <v>0.43780613000000002</v>
      </c>
      <c r="L149" s="2" t="s">
        <v>318</v>
      </c>
      <c r="M149" s="3">
        <v>15.622055</v>
      </c>
      <c r="N149" s="3">
        <v>15.274499</v>
      </c>
      <c r="O149" s="3">
        <v>15.274499</v>
      </c>
      <c r="P149" s="3">
        <v>15.274499</v>
      </c>
      <c r="Q149" s="3">
        <v>15.274499</v>
      </c>
      <c r="R149" s="3">
        <v>-1.3179779E-3</v>
      </c>
      <c r="S149" s="2" t="s">
        <v>48</v>
      </c>
      <c r="T149" s="2" t="s">
        <v>48</v>
      </c>
      <c r="U149" s="2" t="s">
        <v>48</v>
      </c>
      <c r="V149" s="2" t="s">
        <v>48</v>
      </c>
    </row>
    <row r="150" spans="1:22" x14ac:dyDescent="0.2">
      <c r="A150" s="6" t="s">
        <v>783</v>
      </c>
      <c r="B150" s="18"/>
      <c r="C150" s="2" t="s">
        <v>784</v>
      </c>
      <c r="D150" s="2" t="s">
        <v>785</v>
      </c>
      <c r="E150" s="2" t="s">
        <v>786</v>
      </c>
      <c r="F150" s="2" t="s">
        <v>34</v>
      </c>
      <c r="G150" s="2" t="s">
        <v>35</v>
      </c>
      <c r="H150" s="3">
        <v>104</v>
      </c>
      <c r="I150" s="3">
        <v>5.8</v>
      </c>
      <c r="J150" s="4">
        <v>5.3666706</v>
      </c>
      <c r="K150" s="3">
        <v>0.43332957999999999</v>
      </c>
      <c r="L150" s="2" t="s">
        <v>36</v>
      </c>
      <c r="M150" s="3">
        <v>3.2578809999999998</v>
      </c>
      <c r="N150" s="3">
        <v>6.3086123000000001</v>
      </c>
      <c r="O150" s="3">
        <v>5.4199295000000003</v>
      </c>
      <c r="P150" s="3">
        <v>6.3086123000000001</v>
      </c>
      <c r="Q150" s="3">
        <v>3.1808831999999998</v>
      </c>
      <c r="R150" s="3">
        <v>-0.50861215999999998</v>
      </c>
      <c r="S150" s="2" t="s">
        <v>463</v>
      </c>
      <c r="T150" s="2" t="s">
        <v>38</v>
      </c>
      <c r="U150" s="2" t="s">
        <v>787</v>
      </c>
      <c r="V150" s="2" t="s">
        <v>465</v>
      </c>
    </row>
    <row r="151" spans="1:22" x14ac:dyDescent="0.2">
      <c r="A151" s="6" t="s">
        <v>788</v>
      </c>
      <c r="B151" s="18"/>
      <c r="C151" s="2" t="s">
        <v>789</v>
      </c>
      <c r="D151" s="2" t="s">
        <v>790</v>
      </c>
      <c r="E151" s="2" t="s">
        <v>791</v>
      </c>
      <c r="F151" s="2" t="s">
        <v>34</v>
      </c>
      <c r="G151" s="2" t="s">
        <v>35</v>
      </c>
      <c r="H151" s="3">
        <v>109.4746</v>
      </c>
      <c r="I151" s="3">
        <v>15.854215999999999</v>
      </c>
      <c r="J151" s="4">
        <v>15.422618</v>
      </c>
      <c r="K151" s="3">
        <v>0.43159769999999997</v>
      </c>
      <c r="L151" s="2" t="s">
        <v>318</v>
      </c>
      <c r="M151" s="3">
        <v>16.186841999999999</v>
      </c>
      <c r="N151" s="3">
        <v>15.855585</v>
      </c>
      <c r="O151" s="3">
        <v>15.855585</v>
      </c>
      <c r="P151" s="3">
        <v>15.855585</v>
      </c>
      <c r="Q151" s="3">
        <v>15.855585</v>
      </c>
      <c r="R151" s="3">
        <v>-1.3694763E-3</v>
      </c>
      <c r="S151" s="2" t="s">
        <v>48</v>
      </c>
      <c r="T151" s="2" t="s">
        <v>48</v>
      </c>
      <c r="U151" s="2" t="s">
        <v>48</v>
      </c>
      <c r="V151" s="2" t="s">
        <v>48</v>
      </c>
    </row>
    <row r="152" spans="1:22" x14ac:dyDescent="0.2">
      <c r="A152" s="6" t="s">
        <v>792</v>
      </c>
      <c r="B152" s="18"/>
      <c r="C152" s="2" t="s">
        <v>793</v>
      </c>
      <c r="D152" s="2" t="s">
        <v>794</v>
      </c>
      <c r="E152" s="2" t="s">
        <v>795</v>
      </c>
      <c r="F152" s="2" t="s">
        <v>34</v>
      </c>
      <c r="G152" s="2" t="s">
        <v>348</v>
      </c>
      <c r="H152" s="3">
        <v>112.5</v>
      </c>
      <c r="I152" s="3">
        <v>12.211014</v>
      </c>
      <c r="J152" s="4">
        <v>11.779424000000001</v>
      </c>
      <c r="K152" s="3">
        <v>0.43159007999999999</v>
      </c>
      <c r="L152" s="2" t="s">
        <v>318</v>
      </c>
      <c r="M152" s="3">
        <v>12.619712</v>
      </c>
      <c r="N152" s="3">
        <v>12.213517</v>
      </c>
      <c r="O152" s="3">
        <v>12.213517</v>
      </c>
      <c r="P152" s="3">
        <v>12.213517</v>
      </c>
      <c r="Q152" s="3">
        <v>12.213517</v>
      </c>
      <c r="R152" s="3">
        <v>-2.5033949999999998E-3</v>
      </c>
      <c r="S152" s="2" t="s">
        <v>48</v>
      </c>
      <c r="T152" s="2" t="s">
        <v>48</v>
      </c>
      <c r="U152" s="2" t="s">
        <v>48</v>
      </c>
      <c r="V152" s="2" t="s">
        <v>48</v>
      </c>
    </row>
    <row r="153" spans="1:22" x14ac:dyDescent="0.2">
      <c r="A153" s="21" t="s">
        <v>796</v>
      </c>
      <c r="B153" s="22"/>
      <c r="C153" s="23" t="s">
        <v>797</v>
      </c>
      <c r="D153" s="23" t="s">
        <v>798</v>
      </c>
      <c r="E153" s="23" t="s">
        <v>796</v>
      </c>
      <c r="F153" s="23" t="s">
        <v>34</v>
      </c>
      <c r="G153" s="23" t="s">
        <v>35</v>
      </c>
      <c r="H153" s="24">
        <v>114.500496</v>
      </c>
      <c r="I153" s="24">
        <v>16.825448999999999</v>
      </c>
      <c r="J153" s="25">
        <v>16.395454000000001</v>
      </c>
      <c r="K153" s="24">
        <v>0.42999458000000002</v>
      </c>
      <c r="L153" s="23" t="s">
        <v>318</v>
      </c>
      <c r="M153" s="24">
        <v>17.13721</v>
      </c>
      <c r="N153" s="24">
        <v>16.828092999999999</v>
      </c>
      <c r="O153" s="24">
        <v>16.828092999999999</v>
      </c>
      <c r="P153" s="24">
        <v>16.828092999999999</v>
      </c>
      <c r="Q153" s="24">
        <v>16.828092999999999</v>
      </c>
      <c r="R153" s="24">
        <v>-2.6435852E-3</v>
      </c>
      <c r="S153" s="23" t="s">
        <v>48</v>
      </c>
      <c r="T153" s="23" t="s">
        <v>48</v>
      </c>
      <c r="U153" s="23" t="s">
        <v>48</v>
      </c>
      <c r="V153" s="23" t="s">
        <v>48</v>
      </c>
    </row>
    <row r="154" spans="1:22" x14ac:dyDescent="0.2">
      <c r="A154" s="6" t="s">
        <v>799</v>
      </c>
      <c r="B154" s="18"/>
      <c r="C154" s="2" t="s">
        <v>800</v>
      </c>
      <c r="D154" s="2" t="s">
        <v>801</v>
      </c>
      <c r="E154" s="2" t="s">
        <v>802</v>
      </c>
      <c r="F154" s="2" t="s">
        <v>34</v>
      </c>
      <c r="G154" s="2" t="s">
        <v>35</v>
      </c>
      <c r="H154" s="3">
        <v>111.473206</v>
      </c>
      <c r="I154" s="3">
        <v>16.868024999999999</v>
      </c>
      <c r="J154" s="4">
        <v>16.438623</v>
      </c>
      <c r="K154" s="3">
        <v>0.42940139999999999</v>
      </c>
      <c r="L154" s="2" t="s">
        <v>224</v>
      </c>
      <c r="M154" s="3">
        <v>17.182704999999999</v>
      </c>
      <c r="N154" s="3">
        <v>16.869102000000002</v>
      </c>
      <c r="O154" s="3">
        <v>16.869102000000002</v>
      </c>
      <c r="P154" s="3">
        <v>16.869102000000002</v>
      </c>
      <c r="Q154" s="3">
        <v>16.869102000000002</v>
      </c>
      <c r="R154" s="3">
        <v>-1.0776519999999999E-3</v>
      </c>
      <c r="S154" s="2" t="s">
        <v>48</v>
      </c>
      <c r="T154" s="2" t="s">
        <v>38</v>
      </c>
      <c r="U154" s="2" t="s">
        <v>803</v>
      </c>
      <c r="V154" s="2" t="s">
        <v>804</v>
      </c>
    </row>
    <row r="155" spans="1:22" x14ac:dyDescent="0.2">
      <c r="A155" s="6" t="s">
        <v>805</v>
      </c>
      <c r="B155" s="18"/>
      <c r="C155" s="2" t="s">
        <v>806</v>
      </c>
      <c r="D155" s="2" t="s">
        <v>807</v>
      </c>
      <c r="E155" s="2" t="s">
        <v>808</v>
      </c>
      <c r="F155" s="2" t="s">
        <v>34</v>
      </c>
      <c r="G155" s="2" t="s">
        <v>35</v>
      </c>
      <c r="H155" s="3">
        <v>117.816605</v>
      </c>
      <c r="I155" s="3">
        <v>16.78407</v>
      </c>
      <c r="J155" s="4">
        <v>16.354689</v>
      </c>
      <c r="K155" s="3">
        <v>0.42938041999999998</v>
      </c>
      <c r="L155" s="2" t="s">
        <v>224</v>
      </c>
      <c r="M155" s="3">
        <v>17.088716999999999</v>
      </c>
      <c r="N155" s="3">
        <v>16.785149000000001</v>
      </c>
      <c r="O155" s="3">
        <v>16.785149000000001</v>
      </c>
      <c r="P155" s="3">
        <v>16.785149000000001</v>
      </c>
      <c r="Q155" s="3">
        <v>16.785149000000001</v>
      </c>
      <c r="R155" s="3">
        <v>-1.0795593E-3</v>
      </c>
      <c r="S155" s="2" t="s">
        <v>48</v>
      </c>
      <c r="T155" s="2" t="s">
        <v>38</v>
      </c>
      <c r="U155" s="2" t="s">
        <v>809</v>
      </c>
      <c r="V155" s="2" t="s">
        <v>804</v>
      </c>
    </row>
    <row r="156" spans="1:22" x14ac:dyDescent="0.2">
      <c r="A156" s="6" t="s">
        <v>810</v>
      </c>
      <c r="B156" s="18"/>
      <c r="C156" s="2" t="s">
        <v>811</v>
      </c>
      <c r="D156" s="2" t="s">
        <v>812</v>
      </c>
      <c r="E156" s="2" t="s">
        <v>813</v>
      </c>
      <c r="F156" s="2" t="s">
        <v>34</v>
      </c>
      <c r="G156" s="2" t="s">
        <v>348</v>
      </c>
      <c r="H156" s="3">
        <v>91.25</v>
      </c>
      <c r="I156" s="3">
        <v>14.303338999999999</v>
      </c>
      <c r="J156" s="4">
        <v>13.875071</v>
      </c>
      <c r="K156" s="3">
        <v>0.42826842999999998</v>
      </c>
      <c r="L156" s="2" t="s">
        <v>224</v>
      </c>
      <c r="M156" s="3">
        <v>14.706910000000001</v>
      </c>
      <c r="N156" s="3">
        <v>14.304943</v>
      </c>
      <c r="O156" s="3">
        <v>14.304943</v>
      </c>
      <c r="P156" s="3">
        <v>14.304943</v>
      </c>
      <c r="Q156" s="3">
        <v>14.304943</v>
      </c>
      <c r="R156" s="3">
        <v>-1.6040802E-3</v>
      </c>
      <c r="S156" s="2" t="s">
        <v>48</v>
      </c>
      <c r="T156" s="2" t="s">
        <v>38</v>
      </c>
      <c r="U156" s="2" t="s">
        <v>814</v>
      </c>
      <c r="V156" s="2" t="s">
        <v>815</v>
      </c>
    </row>
    <row r="157" spans="1:22" x14ac:dyDescent="0.2">
      <c r="A157" s="6" t="s">
        <v>816</v>
      </c>
      <c r="B157" s="18"/>
      <c r="C157" s="2" t="s">
        <v>817</v>
      </c>
      <c r="D157" s="2" t="s">
        <v>818</v>
      </c>
      <c r="E157" s="2" t="s">
        <v>819</v>
      </c>
      <c r="F157" s="2" t="s">
        <v>34</v>
      </c>
      <c r="G157" s="2" t="s">
        <v>35</v>
      </c>
      <c r="H157" s="3">
        <v>104.91679999999999</v>
      </c>
      <c r="I157" s="3">
        <v>14.754718</v>
      </c>
      <c r="J157" s="4">
        <v>14.32668</v>
      </c>
      <c r="K157" s="3">
        <v>0.42803764</v>
      </c>
      <c r="L157" s="2" t="s">
        <v>224</v>
      </c>
      <c r="M157" s="3">
        <v>15.117317</v>
      </c>
      <c r="N157" s="3">
        <v>14.757381000000001</v>
      </c>
      <c r="O157" s="3">
        <v>14.757381000000001</v>
      </c>
      <c r="P157" s="3">
        <v>14.757381000000001</v>
      </c>
      <c r="Q157" s="3">
        <v>14.757381000000001</v>
      </c>
      <c r="R157" s="3">
        <v>-2.6636123999999998E-3</v>
      </c>
      <c r="S157" s="2" t="s">
        <v>48</v>
      </c>
      <c r="T157" s="2" t="s">
        <v>38</v>
      </c>
      <c r="U157" s="2" t="s">
        <v>820</v>
      </c>
      <c r="V157" s="2" t="s">
        <v>821</v>
      </c>
    </row>
    <row r="158" spans="1:22" x14ac:dyDescent="0.2">
      <c r="A158" s="21" t="s">
        <v>822</v>
      </c>
      <c r="B158" s="22"/>
      <c r="C158" s="23" t="s">
        <v>823</v>
      </c>
      <c r="D158" s="23" t="s">
        <v>824</v>
      </c>
      <c r="E158" s="23" t="s">
        <v>825</v>
      </c>
      <c r="F158" s="23" t="s">
        <v>34</v>
      </c>
      <c r="G158" s="23" t="s">
        <v>348</v>
      </c>
      <c r="H158" s="24">
        <v>114.10599999999999</v>
      </c>
      <c r="I158" s="24">
        <v>15.601031000000001</v>
      </c>
      <c r="J158" s="25">
        <v>15.17704</v>
      </c>
      <c r="K158" s="24">
        <v>0.42399120000000001</v>
      </c>
      <c r="L158" s="23" t="s">
        <v>318</v>
      </c>
      <c r="M158" s="24">
        <v>15.935554</v>
      </c>
      <c r="N158" s="24">
        <v>15.603099</v>
      </c>
      <c r="O158" s="24">
        <v>15.603099</v>
      </c>
      <c r="P158" s="24">
        <v>15.603099</v>
      </c>
      <c r="Q158" s="24">
        <v>15.603099</v>
      </c>
      <c r="R158" s="24">
        <v>-2.0675659999999998E-3</v>
      </c>
      <c r="S158" s="23" t="s">
        <v>48</v>
      </c>
      <c r="T158" s="23" t="s">
        <v>48</v>
      </c>
      <c r="U158" s="23" t="s">
        <v>48</v>
      </c>
      <c r="V158" s="23" t="s">
        <v>48</v>
      </c>
    </row>
    <row r="159" spans="1:22" x14ac:dyDescent="0.2">
      <c r="A159" s="6" t="s">
        <v>826</v>
      </c>
      <c r="B159" s="18"/>
      <c r="C159" s="2" t="s">
        <v>827</v>
      </c>
      <c r="D159" s="2" t="s">
        <v>828</v>
      </c>
      <c r="E159" s="2" t="s">
        <v>829</v>
      </c>
      <c r="F159" s="2" t="s">
        <v>34</v>
      </c>
      <c r="G159" s="2" t="s">
        <v>35</v>
      </c>
      <c r="H159" s="3">
        <v>107.583</v>
      </c>
      <c r="I159" s="3">
        <v>16.648644999999998</v>
      </c>
      <c r="J159" s="4">
        <v>16.226310000000002</v>
      </c>
      <c r="K159" s="3">
        <v>0.42233467000000002</v>
      </c>
      <c r="L159" s="2" t="s">
        <v>224</v>
      </c>
      <c r="M159" s="3">
        <v>16.971</v>
      </c>
      <c r="N159" s="3">
        <v>16.649889999999999</v>
      </c>
      <c r="O159" s="3">
        <v>16.649889999999999</v>
      </c>
      <c r="P159" s="3">
        <v>16.649889999999999</v>
      </c>
      <c r="Q159" s="3">
        <v>16.649889999999999</v>
      </c>
      <c r="R159" s="3">
        <v>-1.2454987000000001E-3</v>
      </c>
      <c r="S159" s="2" t="s">
        <v>48</v>
      </c>
      <c r="T159" s="2" t="s">
        <v>38</v>
      </c>
      <c r="U159" s="2" t="s">
        <v>830</v>
      </c>
      <c r="V159" s="2" t="s">
        <v>831</v>
      </c>
    </row>
    <row r="160" spans="1:22" x14ac:dyDescent="0.2">
      <c r="A160" s="6" t="s">
        <v>832</v>
      </c>
      <c r="B160" s="18"/>
      <c r="C160" s="2" t="s">
        <v>833</v>
      </c>
      <c r="D160" s="2" t="s">
        <v>834</v>
      </c>
      <c r="E160" s="2" t="s">
        <v>835</v>
      </c>
      <c r="F160" s="2" t="s">
        <v>34</v>
      </c>
      <c r="G160" s="2" t="s">
        <v>35</v>
      </c>
      <c r="H160" s="3">
        <v>106.4432</v>
      </c>
      <c r="I160" s="3">
        <v>15.081384</v>
      </c>
      <c r="J160" s="4">
        <v>14.659439000000001</v>
      </c>
      <c r="K160" s="3">
        <v>0.42194461999999999</v>
      </c>
      <c r="L160" s="2" t="s">
        <v>36</v>
      </c>
      <c r="M160" s="3">
        <v>15.44739</v>
      </c>
      <c r="N160" s="3">
        <v>15.121138</v>
      </c>
      <c r="O160" s="3">
        <v>15.082757000000001</v>
      </c>
      <c r="P160" s="3">
        <v>15.121138</v>
      </c>
      <c r="Q160" s="3">
        <v>15.082757000000001</v>
      </c>
      <c r="R160" s="3">
        <v>-3.9753914000000001E-2</v>
      </c>
      <c r="S160" s="2" t="s">
        <v>836</v>
      </c>
      <c r="T160" s="2" t="s">
        <v>38</v>
      </c>
      <c r="U160" s="2" t="s">
        <v>837</v>
      </c>
      <c r="V160" s="2" t="s">
        <v>838</v>
      </c>
    </row>
    <row r="161" spans="1:22" x14ac:dyDescent="0.2">
      <c r="A161" s="6" t="s">
        <v>839</v>
      </c>
      <c r="B161" s="18"/>
      <c r="C161" s="2" t="s">
        <v>840</v>
      </c>
      <c r="D161" s="2" t="s">
        <v>841</v>
      </c>
      <c r="E161" s="2" t="s">
        <v>842</v>
      </c>
      <c r="F161" s="2" t="s">
        <v>34</v>
      </c>
      <c r="G161" s="2" t="s">
        <v>348</v>
      </c>
      <c r="H161" s="3">
        <v>117.18301</v>
      </c>
      <c r="I161" s="3">
        <v>13.763888</v>
      </c>
      <c r="J161" s="4">
        <v>13.344154</v>
      </c>
      <c r="K161" s="3">
        <v>0.419734</v>
      </c>
      <c r="L161" s="2" t="s">
        <v>318</v>
      </c>
      <c r="M161" s="3">
        <v>14.139379999999999</v>
      </c>
      <c r="N161" s="3">
        <v>13.765639</v>
      </c>
      <c r="O161" s="3">
        <v>13.765639</v>
      </c>
      <c r="P161" s="3">
        <v>13.765639</v>
      </c>
      <c r="Q161" s="3">
        <v>13.765639</v>
      </c>
      <c r="R161" s="3">
        <v>-1.750946E-3</v>
      </c>
      <c r="S161" s="2" t="s">
        <v>48</v>
      </c>
      <c r="T161" s="2" t="s">
        <v>48</v>
      </c>
      <c r="U161" s="2" t="s">
        <v>48</v>
      </c>
      <c r="V161" s="2" t="s">
        <v>48</v>
      </c>
    </row>
    <row r="162" spans="1:22" x14ac:dyDescent="0.2">
      <c r="A162" s="6" t="s">
        <v>843</v>
      </c>
      <c r="B162" s="18"/>
      <c r="C162" s="2" t="s">
        <v>844</v>
      </c>
      <c r="D162" s="2" t="s">
        <v>845</v>
      </c>
      <c r="E162" s="2" t="s">
        <v>846</v>
      </c>
      <c r="F162" s="2" t="s">
        <v>34</v>
      </c>
      <c r="G162" s="2" t="s">
        <v>35</v>
      </c>
      <c r="H162" s="3">
        <v>101.25001</v>
      </c>
      <c r="I162" s="3">
        <v>5.6</v>
      </c>
      <c r="J162" s="4">
        <v>5.1808829999999997</v>
      </c>
      <c r="K162" s="3">
        <v>0.41911696999999998</v>
      </c>
      <c r="L162" s="2" t="s">
        <v>36</v>
      </c>
      <c r="M162" s="3">
        <v>2.4920966999999998</v>
      </c>
      <c r="N162" s="3">
        <v>6.1092950000000004</v>
      </c>
      <c r="O162" s="3">
        <v>4.7510386000000002</v>
      </c>
      <c r="P162" s="3">
        <v>6.1092950000000004</v>
      </c>
      <c r="Q162" s="3">
        <v>2.4202773999999998</v>
      </c>
      <c r="R162" s="3">
        <v>-0.50929500000000005</v>
      </c>
      <c r="S162" s="2" t="s">
        <v>847</v>
      </c>
      <c r="T162" s="2" t="s">
        <v>38</v>
      </c>
      <c r="U162" s="2" t="s">
        <v>848</v>
      </c>
      <c r="V162" s="2" t="s">
        <v>562</v>
      </c>
    </row>
    <row r="163" spans="1:22" x14ac:dyDescent="0.2">
      <c r="A163" s="21" t="s">
        <v>849</v>
      </c>
      <c r="B163" s="22"/>
      <c r="C163" s="23" t="s">
        <v>850</v>
      </c>
      <c r="D163" s="23" t="s">
        <v>851</v>
      </c>
      <c r="E163" s="23" t="s">
        <v>852</v>
      </c>
      <c r="F163" s="23" t="s">
        <v>34</v>
      </c>
      <c r="G163" s="23" t="s">
        <v>35</v>
      </c>
      <c r="H163" s="24">
        <v>114</v>
      </c>
      <c r="I163" s="24">
        <v>3.5946471999999998</v>
      </c>
      <c r="J163" s="25">
        <v>3.1763685000000002</v>
      </c>
      <c r="K163" s="24">
        <v>0.4182787</v>
      </c>
      <c r="L163" s="23" t="s">
        <v>853</v>
      </c>
      <c r="M163" s="24">
        <v>3.2492076999999999</v>
      </c>
      <c r="N163" s="24">
        <v>3.1886587</v>
      </c>
      <c r="O163" s="24">
        <v>3.1886587</v>
      </c>
      <c r="P163" s="24">
        <v>3.1886587</v>
      </c>
      <c r="Q163" s="24">
        <v>3.1886587</v>
      </c>
      <c r="R163" s="24">
        <v>0.40598845</v>
      </c>
      <c r="S163" s="23" t="s">
        <v>48</v>
      </c>
      <c r="T163" s="23" t="s">
        <v>38</v>
      </c>
      <c r="U163" s="23" t="s">
        <v>854</v>
      </c>
      <c r="V163" s="23" t="s">
        <v>855</v>
      </c>
    </row>
    <row r="164" spans="1:22" x14ac:dyDescent="0.2">
      <c r="A164" s="6" t="s">
        <v>856</v>
      </c>
      <c r="B164" s="18"/>
      <c r="C164" s="2" t="s">
        <v>857</v>
      </c>
      <c r="D164" s="2" t="s">
        <v>858</v>
      </c>
      <c r="E164" s="2" t="s">
        <v>859</v>
      </c>
      <c r="F164" s="2" t="s">
        <v>34</v>
      </c>
      <c r="G164" s="2" t="s">
        <v>35</v>
      </c>
      <c r="H164" s="3">
        <v>91.247299999999996</v>
      </c>
      <c r="I164" s="3">
        <v>12.933771</v>
      </c>
      <c r="J164" s="4">
        <v>12.515729</v>
      </c>
      <c r="K164" s="3">
        <v>0.41804217999999999</v>
      </c>
      <c r="L164" s="2" t="s">
        <v>36</v>
      </c>
      <c r="M164" s="3">
        <v>13.245882999999999</v>
      </c>
      <c r="N164" s="3">
        <v>12.935814000000001</v>
      </c>
      <c r="O164" s="3">
        <v>12.935814000000001</v>
      </c>
      <c r="P164" s="3">
        <v>12.935814000000001</v>
      </c>
      <c r="Q164" s="3">
        <v>12.842855999999999</v>
      </c>
      <c r="R164" s="3">
        <v>-2.0427703999999999E-3</v>
      </c>
      <c r="S164" s="2" t="s">
        <v>860</v>
      </c>
      <c r="T164" s="2" t="s">
        <v>38</v>
      </c>
      <c r="U164" s="2" t="s">
        <v>861</v>
      </c>
      <c r="V164" s="2" t="s">
        <v>862</v>
      </c>
    </row>
    <row r="165" spans="1:22" x14ac:dyDescent="0.2">
      <c r="A165" s="6" t="s">
        <v>863</v>
      </c>
      <c r="B165" s="18"/>
      <c r="C165" s="2" t="s">
        <v>864</v>
      </c>
      <c r="D165" s="2" t="s">
        <v>865</v>
      </c>
      <c r="E165" s="2" t="s">
        <v>866</v>
      </c>
      <c r="F165" s="2" t="s">
        <v>34</v>
      </c>
      <c r="G165" s="2" t="s">
        <v>35</v>
      </c>
      <c r="H165" s="3">
        <v>100.0543</v>
      </c>
      <c r="I165" s="3">
        <v>17.523788</v>
      </c>
      <c r="J165" s="4">
        <v>17.108124</v>
      </c>
      <c r="K165" s="3">
        <v>0.41566467000000001</v>
      </c>
      <c r="L165" s="2" t="s">
        <v>36</v>
      </c>
      <c r="M165" s="3">
        <v>17.865124000000002</v>
      </c>
      <c r="N165" s="3">
        <v>17.65868</v>
      </c>
      <c r="O165" s="3">
        <v>17.65868</v>
      </c>
      <c r="P165" s="3">
        <v>17.65868</v>
      </c>
      <c r="Q165" s="3">
        <v>17.52619</v>
      </c>
      <c r="R165" s="3">
        <v>-0.13489150999999999</v>
      </c>
      <c r="S165" s="2" t="s">
        <v>867</v>
      </c>
      <c r="T165" s="2" t="s">
        <v>38</v>
      </c>
      <c r="U165" s="2" t="s">
        <v>868</v>
      </c>
      <c r="V165" s="2" t="s">
        <v>869</v>
      </c>
    </row>
    <row r="166" spans="1:22" x14ac:dyDescent="0.2">
      <c r="A166" s="6" t="s">
        <v>870</v>
      </c>
      <c r="B166" s="18"/>
      <c r="C166" s="2" t="s">
        <v>871</v>
      </c>
      <c r="D166" s="2" t="s">
        <v>872</v>
      </c>
      <c r="E166" s="2" t="s">
        <v>873</v>
      </c>
      <c r="F166" s="2" t="s">
        <v>34</v>
      </c>
      <c r="G166" s="2" t="s">
        <v>35</v>
      </c>
      <c r="H166" s="3">
        <v>113.3638</v>
      </c>
      <c r="I166" s="3">
        <v>14.4</v>
      </c>
      <c r="J166" s="4">
        <v>13.985440000000001</v>
      </c>
      <c r="K166" s="3">
        <v>0.41455935999999999</v>
      </c>
      <c r="L166" s="2" t="s">
        <v>36</v>
      </c>
      <c r="M166" s="3">
        <v>14.514681</v>
      </c>
      <c r="N166" s="3">
        <v>14.357436999999999</v>
      </c>
      <c r="O166" s="3">
        <v>14.205074</v>
      </c>
      <c r="P166" s="3">
        <v>14.357436999999999</v>
      </c>
      <c r="Q166" s="3">
        <v>14.205074</v>
      </c>
      <c r="R166" s="3">
        <v>4.2562484999999997E-2</v>
      </c>
      <c r="S166" s="2" t="s">
        <v>874</v>
      </c>
      <c r="T166" s="2" t="s">
        <v>38</v>
      </c>
      <c r="U166" s="2" t="s">
        <v>875</v>
      </c>
      <c r="V166" s="2" t="s">
        <v>876</v>
      </c>
    </row>
    <row r="167" spans="1:22" x14ac:dyDescent="0.2">
      <c r="A167" s="6" t="s">
        <v>877</v>
      </c>
      <c r="B167" s="18"/>
      <c r="C167" s="2" t="s">
        <v>878</v>
      </c>
      <c r="D167" s="2" t="s">
        <v>879</v>
      </c>
      <c r="E167" s="2" t="s">
        <v>880</v>
      </c>
      <c r="F167" s="2" t="s">
        <v>34</v>
      </c>
      <c r="G167" s="2" t="s">
        <v>35</v>
      </c>
      <c r="H167" s="3">
        <v>106.906296</v>
      </c>
      <c r="I167" s="3">
        <v>15.761507999999999</v>
      </c>
      <c r="J167" s="4">
        <v>15.349945999999999</v>
      </c>
      <c r="K167" s="3">
        <v>0.41156197</v>
      </c>
      <c r="L167" s="2" t="s">
        <v>318</v>
      </c>
      <c r="M167" s="3">
        <v>16.096012000000002</v>
      </c>
      <c r="N167" s="3">
        <v>15.762846</v>
      </c>
      <c r="O167" s="3">
        <v>15.762846</v>
      </c>
      <c r="P167" s="3">
        <v>15.762846</v>
      </c>
      <c r="Q167" s="3">
        <v>15.762846</v>
      </c>
      <c r="R167" s="3">
        <v>-1.3380051E-3</v>
      </c>
      <c r="S167" s="2" t="s">
        <v>48</v>
      </c>
      <c r="T167" s="2" t="s">
        <v>48</v>
      </c>
      <c r="U167" s="2" t="s">
        <v>48</v>
      </c>
      <c r="V167" s="2" t="s">
        <v>48</v>
      </c>
    </row>
    <row r="168" spans="1:22" x14ac:dyDescent="0.2">
      <c r="A168" s="21" t="s">
        <v>881</v>
      </c>
      <c r="B168" s="22"/>
      <c r="C168" s="23" t="s">
        <v>882</v>
      </c>
      <c r="D168" s="23" t="s">
        <v>883</v>
      </c>
      <c r="E168" s="23" t="s">
        <v>884</v>
      </c>
      <c r="F168" s="23" t="s">
        <v>34</v>
      </c>
      <c r="G168" s="23" t="s">
        <v>35</v>
      </c>
      <c r="H168" s="24">
        <v>114.728905</v>
      </c>
      <c r="I168" s="24">
        <v>5.6</v>
      </c>
      <c r="J168" s="25">
        <v>5.1893779999999996</v>
      </c>
      <c r="K168" s="24">
        <v>0.41062211999999998</v>
      </c>
      <c r="L168" s="23" t="s">
        <v>885</v>
      </c>
      <c r="M168" s="24">
        <v>5.3134046000000001</v>
      </c>
      <c r="N168" s="24">
        <v>5.2286735000000002</v>
      </c>
      <c r="O168" s="24">
        <v>5.2286735000000002</v>
      </c>
      <c r="P168" s="24">
        <v>5.2286735000000002</v>
      </c>
      <c r="Q168" s="24">
        <v>5.2286735000000002</v>
      </c>
      <c r="R168" s="24">
        <v>0.37132644999999997</v>
      </c>
      <c r="S168" s="23" t="s">
        <v>48</v>
      </c>
      <c r="T168" s="23" t="s">
        <v>48</v>
      </c>
      <c r="U168" s="23" t="s">
        <v>48</v>
      </c>
      <c r="V168" s="23" t="s">
        <v>48</v>
      </c>
    </row>
    <row r="169" spans="1:22" x14ac:dyDescent="0.2">
      <c r="A169" s="6" t="s">
        <v>886</v>
      </c>
      <c r="B169" s="18"/>
      <c r="C169" s="2" t="s">
        <v>887</v>
      </c>
      <c r="D169" s="2" t="s">
        <v>888</v>
      </c>
      <c r="E169" s="2" t="s">
        <v>889</v>
      </c>
      <c r="F169" s="2" t="s">
        <v>34</v>
      </c>
      <c r="G169" s="2" t="s">
        <v>348</v>
      </c>
      <c r="H169" s="3">
        <v>115.39839000000001</v>
      </c>
      <c r="I169" s="3">
        <v>19.942496999999999</v>
      </c>
      <c r="J169" s="4">
        <v>19.533148000000001</v>
      </c>
      <c r="K169" s="3">
        <v>0.40934944000000001</v>
      </c>
      <c r="L169" s="2" t="s">
        <v>318</v>
      </c>
      <c r="M169" s="3">
        <v>20.169262</v>
      </c>
      <c r="N169" s="3">
        <v>19.942496999999999</v>
      </c>
      <c r="O169" s="3">
        <v>19.942496999999999</v>
      </c>
      <c r="P169" s="3">
        <v>19.942496999999999</v>
      </c>
      <c r="Q169" s="3">
        <v>19.942496999999999</v>
      </c>
      <c r="R169" s="3">
        <v>0</v>
      </c>
      <c r="S169" s="2" t="s">
        <v>48</v>
      </c>
      <c r="T169" s="2" t="s">
        <v>48</v>
      </c>
      <c r="U169" s="2" t="s">
        <v>48</v>
      </c>
      <c r="V169" s="2" t="s">
        <v>48</v>
      </c>
    </row>
    <row r="170" spans="1:22" x14ac:dyDescent="0.2">
      <c r="A170" s="6" t="s">
        <v>890</v>
      </c>
      <c r="B170" s="18"/>
      <c r="C170" s="2" t="s">
        <v>891</v>
      </c>
      <c r="D170" s="2" t="s">
        <v>892</v>
      </c>
      <c r="E170" s="2" t="s">
        <v>893</v>
      </c>
      <c r="F170" s="2" t="s">
        <v>34</v>
      </c>
      <c r="G170" s="2" t="s">
        <v>35</v>
      </c>
      <c r="H170" s="3">
        <v>118.4075</v>
      </c>
      <c r="I170" s="3">
        <v>11.879110000000001</v>
      </c>
      <c r="J170" s="4">
        <v>11.470383999999999</v>
      </c>
      <c r="K170" s="3">
        <v>0.4087267</v>
      </c>
      <c r="L170" s="2" t="s">
        <v>36</v>
      </c>
      <c r="M170" s="3">
        <v>12.290965999999999</v>
      </c>
      <c r="N170" s="3">
        <v>11.8823805</v>
      </c>
      <c r="O170" s="3">
        <v>11.8823805</v>
      </c>
      <c r="P170" s="3">
        <v>11.8823805</v>
      </c>
      <c r="Q170" s="3">
        <v>11.8823805</v>
      </c>
      <c r="R170" s="3">
        <v>-3.2701492E-3</v>
      </c>
      <c r="S170" s="2" t="s">
        <v>567</v>
      </c>
      <c r="T170" s="2" t="s">
        <v>38</v>
      </c>
      <c r="U170" s="2" t="s">
        <v>894</v>
      </c>
      <c r="V170" s="2" t="s">
        <v>569</v>
      </c>
    </row>
    <row r="171" spans="1:22" x14ac:dyDescent="0.2">
      <c r="A171" s="6" t="s">
        <v>895</v>
      </c>
      <c r="B171" s="18"/>
      <c r="C171" s="2" t="s">
        <v>896</v>
      </c>
      <c r="D171" s="2" t="s">
        <v>897</v>
      </c>
      <c r="E171" s="2" t="s">
        <v>898</v>
      </c>
      <c r="F171" s="2" t="s">
        <v>34</v>
      </c>
      <c r="G171" s="2" t="s">
        <v>35</v>
      </c>
      <c r="H171" s="3">
        <v>100</v>
      </c>
      <c r="I171" s="3">
        <v>5.7</v>
      </c>
      <c r="J171" s="4">
        <v>5.2913512999999996</v>
      </c>
      <c r="K171" s="3">
        <v>0.40864850000000003</v>
      </c>
      <c r="L171" s="2" t="s">
        <v>36</v>
      </c>
      <c r="M171" s="3">
        <v>2.5773969999999999</v>
      </c>
      <c r="N171" s="3">
        <v>5.945373</v>
      </c>
      <c r="O171" s="3">
        <v>4.9740596000000004</v>
      </c>
      <c r="P171" s="3">
        <v>5.945373</v>
      </c>
      <c r="Q171" s="3">
        <v>2.4818528</v>
      </c>
      <c r="R171" s="3">
        <v>-0.24537324999999999</v>
      </c>
      <c r="S171" s="2" t="s">
        <v>899</v>
      </c>
      <c r="T171" s="2" t="s">
        <v>38</v>
      </c>
      <c r="U171" s="2" t="s">
        <v>900</v>
      </c>
      <c r="V171" s="2" t="s">
        <v>901</v>
      </c>
    </row>
    <row r="172" spans="1:22" x14ac:dyDescent="0.2">
      <c r="A172" s="6" t="s">
        <v>902</v>
      </c>
      <c r="B172" s="18"/>
      <c r="C172" s="2" t="s">
        <v>903</v>
      </c>
      <c r="D172" s="2" t="s">
        <v>904</v>
      </c>
      <c r="E172" s="2" t="s">
        <v>905</v>
      </c>
      <c r="F172" s="2" t="s">
        <v>34</v>
      </c>
      <c r="G172" s="2" t="s">
        <v>348</v>
      </c>
      <c r="H172" s="3">
        <v>107.50001</v>
      </c>
      <c r="I172" s="3">
        <v>12.572184999999999</v>
      </c>
      <c r="J172" s="4">
        <v>12.163584999999999</v>
      </c>
      <c r="K172" s="3">
        <v>0.40859984999999999</v>
      </c>
      <c r="L172" s="2" t="s">
        <v>224</v>
      </c>
      <c r="M172" s="3">
        <v>12.987057</v>
      </c>
      <c r="N172" s="3">
        <v>12.573938999999999</v>
      </c>
      <c r="O172" s="3">
        <v>12.573938999999999</v>
      </c>
      <c r="P172" s="3">
        <v>12.573938999999999</v>
      </c>
      <c r="Q172" s="3">
        <v>12.573938999999999</v>
      </c>
      <c r="R172" s="3">
        <v>-1.7547607E-3</v>
      </c>
      <c r="S172" s="2" t="s">
        <v>48</v>
      </c>
      <c r="T172" s="2" t="s">
        <v>38</v>
      </c>
      <c r="U172" s="2" t="s">
        <v>379</v>
      </c>
      <c r="V172" s="2" t="s">
        <v>906</v>
      </c>
    </row>
    <row r="173" spans="1:22" x14ac:dyDescent="0.2">
      <c r="A173" s="21" t="s">
        <v>907</v>
      </c>
      <c r="B173" s="22"/>
      <c r="C173" s="23" t="s">
        <v>908</v>
      </c>
      <c r="D173" s="23" t="s">
        <v>909</v>
      </c>
      <c r="E173" s="23" t="s">
        <v>910</v>
      </c>
      <c r="F173" s="23" t="s">
        <v>34</v>
      </c>
      <c r="G173" s="23" t="s">
        <v>35</v>
      </c>
      <c r="H173" s="24">
        <v>111.979904</v>
      </c>
      <c r="I173" s="24">
        <v>16.785685999999998</v>
      </c>
      <c r="J173" s="25">
        <v>16.380030000000001</v>
      </c>
      <c r="K173" s="24">
        <v>0.40565679999999998</v>
      </c>
      <c r="L173" s="23" t="s">
        <v>318</v>
      </c>
      <c r="M173" s="24">
        <v>17.086437</v>
      </c>
      <c r="N173" s="24">
        <v>16.786709999999999</v>
      </c>
      <c r="O173" s="24">
        <v>16.786709999999999</v>
      </c>
      <c r="P173" s="24">
        <v>16.786709999999999</v>
      </c>
      <c r="Q173" s="24">
        <v>16.786709999999999</v>
      </c>
      <c r="R173" s="24">
        <v>-1.0242462E-3</v>
      </c>
      <c r="S173" s="23" t="s">
        <v>48</v>
      </c>
      <c r="T173" s="23" t="s">
        <v>48</v>
      </c>
      <c r="U173" s="23" t="s">
        <v>48</v>
      </c>
      <c r="V173" s="23" t="s">
        <v>48</v>
      </c>
    </row>
    <row r="174" spans="1:22" x14ac:dyDescent="0.2">
      <c r="A174" s="6" t="s">
        <v>911</v>
      </c>
      <c r="B174" s="18"/>
      <c r="C174" s="2" t="s">
        <v>912</v>
      </c>
      <c r="D174" s="2" t="s">
        <v>913</v>
      </c>
      <c r="E174" s="2" t="s">
        <v>914</v>
      </c>
      <c r="F174" s="2" t="s">
        <v>34</v>
      </c>
      <c r="G174" s="2" t="s">
        <v>35</v>
      </c>
      <c r="H174" s="3">
        <v>112.974</v>
      </c>
      <c r="I174" s="3">
        <v>16.414276000000001</v>
      </c>
      <c r="J174" s="4">
        <v>16.009671999999998</v>
      </c>
      <c r="K174" s="3">
        <v>0.40460395999999998</v>
      </c>
      <c r="L174" s="2" t="s">
        <v>36</v>
      </c>
      <c r="M174" s="3">
        <v>16.743455999999998</v>
      </c>
      <c r="N174" s="3">
        <v>16.415997000000001</v>
      </c>
      <c r="O174" s="3">
        <v>16.415997000000001</v>
      </c>
      <c r="P174" s="3">
        <v>16.415997000000001</v>
      </c>
      <c r="Q174" s="3">
        <v>16.415997000000001</v>
      </c>
      <c r="R174" s="3">
        <v>-1.7204284999999999E-3</v>
      </c>
      <c r="S174" s="2" t="s">
        <v>915</v>
      </c>
      <c r="T174" s="2" t="s">
        <v>38</v>
      </c>
      <c r="U174" s="2" t="s">
        <v>916</v>
      </c>
      <c r="V174" s="2" t="s">
        <v>917</v>
      </c>
    </row>
    <row r="175" spans="1:22" x14ac:dyDescent="0.2">
      <c r="A175" s="6" t="s">
        <v>918</v>
      </c>
      <c r="B175" s="18"/>
      <c r="C175" s="2" t="s">
        <v>919</v>
      </c>
      <c r="D175" s="2" t="s">
        <v>920</v>
      </c>
      <c r="E175" s="2" t="s">
        <v>921</v>
      </c>
      <c r="F175" s="2" t="s">
        <v>34</v>
      </c>
      <c r="G175" s="2" t="s">
        <v>35</v>
      </c>
      <c r="H175" s="3">
        <v>109.148</v>
      </c>
      <c r="I175" s="3">
        <v>16.730097000000001</v>
      </c>
      <c r="J175" s="4">
        <v>16.325952999999998</v>
      </c>
      <c r="K175" s="3">
        <v>0.40414430000000001</v>
      </c>
      <c r="L175" s="2" t="s">
        <v>36</v>
      </c>
      <c r="M175" s="3">
        <v>17.057821000000001</v>
      </c>
      <c r="N175" s="3">
        <v>16.733736</v>
      </c>
      <c r="O175" s="3">
        <v>16.733736</v>
      </c>
      <c r="P175" s="3">
        <v>16.733736</v>
      </c>
      <c r="Q175" s="3">
        <v>16.733736</v>
      </c>
      <c r="R175" s="3">
        <v>-3.6392211999999998E-3</v>
      </c>
      <c r="S175" s="2" t="s">
        <v>922</v>
      </c>
      <c r="T175" s="2" t="s">
        <v>38</v>
      </c>
      <c r="U175" s="2" t="s">
        <v>923</v>
      </c>
      <c r="V175" s="2" t="s">
        <v>924</v>
      </c>
    </row>
    <row r="176" spans="1:22" x14ac:dyDescent="0.2">
      <c r="A176" s="6" t="s">
        <v>925</v>
      </c>
      <c r="B176" s="18"/>
      <c r="C176" s="2" t="s">
        <v>926</v>
      </c>
      <c r="D176" s="2" t="s">
        <v>927</v>
      </c>
      <c r="E176" s="2" t="s">
        <v>928</v>
      </c>
      <c r="F176" s="2" t="s">
        <v>34</v>
      </c>
      <c r="G176" s="2" t="s">
        <v>35</v>
      </c>
      <c r="H176" s="3">
        <v>108.9375</v>
      </c>
      <c r="I176" s="3">
        <v>16.502738999999998</v>
      </c>
      <c r="J176" s="4">
        <v>16.099209999999999</v>
      </c>
      <c r="K176" s="3">
        <v>0.4035282</v>
      </c>
      <c r="L176" s="2" t="s">
        <v>36</v>
      </c>
      <c r="M176" s="3">
        <v>16.832287000000001</v>
      </c>
      <c r="N176" s="3">
        <v>16.528679</v>
      </c>
      <c r="O176" s="3">
        <v>16.503944000000001</v>
      </c>
      <c r="P176" s="3">
        <v>16.528679</v>
      </c>
      <c r="Q176" s="3">
        <v>16.503944000000001</v>
      </c>
      <c r="R176" s="3">
        <v>-2.5939941000000001E-2</v>
      </c>
      <c r="S176" s="2" t="s">
        <v>929</v>
      </c>
      <c r="T176" s="2" t="s">
        <v>38</v>
      </c>
      <c r="U176" s="2" t="s">
        <v>471</v>
      </c>
      <c r="V176" s="2" t="s">
        <v>930</v>
      </c>
    </row>
    <row r="177" spans="1:22" x14ac:dyDescent="0.2">
      <c r="A177" s="6" t="s">
        <v>931</v>
      </c>
      <c r="B177" s="18"/>
      <c r="C177" s="2" t="s">
        <v>932</v>
      </c>
      <c r="D177" s="2" t="s">
        <v>933</v>
      </c>
      <c r="E177" s="2" t="s">
        <v>934</v>
      </c>
      <c r="F177" s="2" t="s">
        <v>34</v>
      </c>
      <c r="G177" s="2" t="s">
        <v>348</v>
      </c>
      <c r="H177" s="3">
        <v>112.75001</v>
      </c>
      <c r="I177" s="3">
        <v>14.054503</v>
      </c>
      <c r="J177" s="4">
        <v>13.651165000000001</v>
      </c>
      <c r="K177" s="3">
        <v>0.40333843000000003</v>
      </c>
      <c r="L177" s="2" t="s">
        <v>318</v>
      </c>
      <c r="M177" s="3">
        <v>14.423399</v>
      </c>
      <c r="N177" s="3">
        <v>14.056156</v>
      </c>
      <c r="O177" s="3">
        <v>14.056156</v>
      </c>
      <c r="P177" s="3">
        <v>14.056156</v>
      </c>
      <c r="Q177" s="3">
        <v>14.056156</v>
      </c>
      <c r="R177" s="3">
        <v>-1.6527175999999999E-3</v>
      </c>
      <c r="S177" s="2" t="s">
        <v>48</v>
      </c>
      <c r="T177" s="2" t="s">
        <v>48</v>
      </c>
      <c r="U177" s="2" t="s">
        <v>48</v>
      </c>
      <c r="V177" s="2" t="s">
        <v>48</v>
      </c>
    </row>
    <row r="178" spans="1:22" x14ac:dyDescent="0.2">
      <c r="A178" s="21" t="s">
        <v>935</v>
      </c>
      <c r="B178" s="22"/>
      <c r="C178" s="23" t="s">
        <v>936</v>
      </c>
      <c r="D178" s="23" t="s">
        <v>937</v>
      </c>
      <c r="E178" s="23" t="s">
        <v>938</v>
      </c>
      <c r="F178" s="23" t="s">
        <v>34</v>
      </c>
      <c r="G178" s="23" t="s">
        <v>35</v>
      </c>
      <c r="H178" s="24">
        <v>119.861305</v>
      </c>
      <c r="I178" s="24">
        <v>16.473648000000001</v>
      </c>
      <c r="J178" s="25">
        <v>16.074945</v>
      </c>
      <c r="K178" s="24">
        <v>0.39870262000000001</v>
      </c>
      <c r="L178" s="23" t="s">
        <v>36</v>
      </c>
      <c r="M178" s="24">
        <v>16.784918000000001</v>
      </c>
      <c r="N178" s="24">
        <v>16.474793999999999</v>
      </c>
      <c r="O178" s="24">
        <v>16.474793999999999</v>
      </c>
      <c r="P178" s="24">
        <v>16.474793999999999</v>
      </c>
      <c r="Q178" s="24">
        <v>16.474793999999999</v>
      </c>
      <c r="R178" s="24">
        <v>-1.1463165E-3</v>
      </c>
      <c r="S178" s="23" t="s">
        <v>939</v>
      </c>
      <c r="T178" s="23" t="s">
        <v>38</v>
      </c>
      <c r="U178" s="23" t="s">
        <v>940</v>
      </c>
      <c r="V178" s="23" t="s">
        <v>941</v>
      </c>
    </row>
    <row r="179" spans="1:22" x14ac:dyDescent="0.2">
      <c r="A179" s="6" t="s">
        <v>942</v>
      </c>
      <c r="B179" s="18"/>
      <c r="C179" s="2" t="s">
        <v>943</v>
      </c>
      <c r="D179" s="2" t="s">
        <v>944</v>
      </c>
      <c r="E179" s="2" t="s">
        <v>945</v>
      </c>
      <c r="F179" s="2" t="s">
        <v>34</v>
      </c>
      <c r="G179" s="2" t="s">
        <v>35</v>
      </c>
      <c r="H179" s="3">
        <v>103.3052</v>
      </c>
      <c r="I179" s="3">
        <v>17.234394000000002</v>
      </c>
      <c r="J179" s="4">
        <v>16.835978000000001</v>
      </c>
      <c r="K179" s="3">
        <v>0.39841652</v>
      </c>
      <c r="L179" s="2" t="s">
        <v>36</v>
      </c>
      <c r="M179" s="3">
        <v>17.565556999999998</v>
      </c>
      <c r="N179" s="3">
        <v>17.394366999999999</v>
      </c>
      <c r="O179" s="3">
        <v>17.237107999999999</v>
      </c>
      <c r="P179" s="3">
        <v>17.394366999999999</v>
      </c>
      <c r="Q179" s="3">
        <v>17.237107999999999</v>
      </c>
      <c r="R179" s="3">
        <v>-0.15997314000000001</v>
      </c>
      <c r="S179" s="2" t="s">
        <v>567</v>
      </c>
      <c r="T179" s="2" t="s">
        <v>38</v>
      </c>
      <c r="U179" s="2" t="s">
        <v>946</v>
      </c>
      <c r="V179" s="2" t="s">
        <v>569</v>
      </c>
    </row>
    <row r="180" spans="1:22" x14ac:dyDescent="0.2">
      <c r="A180" s="6" t="s">
        <v>947</v>
      </c>
      <c r="B180" s="18"/>
      <c r="C180" s="2" t="s">
        <v>948</v>
      </c>
      <c r="D180" s="2" t="s">
        <v>949</v>
      </c>
      <c r="E180" s="2" t="s">
        <v>950</v>
      </c>
      <c r="F180" s="2" t="s">
        <v>34</v>
      </c>
      <c r="G180" s="2" t="s">
        <v>35</v>
      </c>
      <c r="H180" s="3">
        <v>103.25</v>
      </c>
      <c r="I180" s="3">
        <v>5.5</v>
      </c>
      <c r="J180" s="4">
        <v>5.1024446000000001</v>
      </c>
      <c r="K180" s="3">
        <v>0.39755534999999997</v>
      </c>
      <c r="L180" s="2" t="s">
        <v>36</v>
      </c>
      <c r="M180" s="3">
        <v>2.7675304000000001</v>
      </c>
      <c r="N180" s="3">
        <v>6.1458526000000004</v>
      </c>
      <c r="O180" s="3">
        <v>4.9204540000000003</v>
      </c>
      <c r="P180" s="3">
        <v>6.1458526000000004</v>
      </c>
      <c r="Q180" s="3">
        <v>2.6903849000000002</v>
      </c>
      <c r="R180" s="3">
        <v>-0.64585256999999996</v>
      </c>
      <c r="S180" s="2" t="s">
        <v>494</v>
      </c>
      <c r="T180" s="2" t="s">
        <v>38</v>
      </c>
      <c r="U180" s="2" t="s">
        <v>951</v>
      </c>
      <c r="V180" s="2" t="s">
        <v>323</v>
      </c>
    </row>
    <row r="181" spans="1:22" x14ac:dyDescent="0.2">
      <c r="A181" s="6" t="s">
        <v>952</v>
      </c>
      <c r="B181" s="18"/>
      <c r="C181" s="2" t="s">
        <v>953</v>
      </c>
      <c r="D181" s="2" t="s">
        <v>954</v>
      </c>
      <c r="E181" s="2" t="s">
        <v>955</v>
      </c>
      <c r="F181" s="2" t="s">
        <v>34</v>
      </c>
      <c r="G181" s="2" t="s">
        <v>35</v>
      </c>
      <c r="H181" s="3">
        <v>102.661804</v>
      </c>
      <c r="I181" s="3">
        <v>17.569185000000001</v>
      </c>
      <c r="J181" s="4">
        <v>17.173147</v>
      </c>
      <c r="K181" s="3">
        <v>0.39603806000000003</v>
      </c>
      <c r="L181" s="2" t="s">
        <v>36</v>
      </c>
      <c r="M181" s="3">
        <v>17.896284000000001</v>
      </c>
      <c r="N181" s="3">
        <v>17.735250000000001</v>
      </c>
      <c r="O181" s="3">
        <v>17.571217999999998</v>
      </c>
      <c r="P181" s="3">
        <v>17.735250000000001</v>
      </c>
      <c r="Q181" s="3">
        <v>17.571217999999998</v>
      </c>
      <c r="R181" s="3">
        <v>-0.16606522000000001</v>
      </c>
      <c r="S181" s="2" t="s">
        <v>956</v>
      </c>
      <c r="T181" s="2" t="s">
        <v>38</v>
      </c>
      <c r="U181" s="2" t="s">
        <v>393</v>
      </c>
      <c r="V181" s="2" t="s">
        <v>957</v>
      </c>
    </row>
    <row r="182" spans="1:22" x14ac:dyDescent="0.2">
      <c r="A182" s="6" t="s">
        <v>958</v>
      </c>
      <c r="B182" s="18"/>
      <c r="C182" s="2" t="s">
        <v>959</v>
      </c>
      <c r="D182" s="2" t="s">
        <v>960</v>
      </c>
      <c r="E182" s="2" t="s">
        <v>961</v>
      </c>
      <c r="F182" s="2" t="s">
        <v>34</v>
      </c>
      <c r="G182" s="2" t="s">
        <v>348</v>
      </c>
      <c r="H182" s="3">
        <v>112.6562</v>
      </c>
      <c r="I182" s="3">
        <v>20.117450000000002</v>
      </c>
      <c r="J182" s="4">
        <v>19.72213</v>
      </c>
      <c r="K182" s="3">
        <v>0.39532089999999998</v>
      </c>
      <c r="L182" s="2" t="s">
        <v>318</v>
      </c>
      <c r="M182" s="3">
        <v>20.346261999999999</v>
      </c>
      <c r="N182" s="3">
        <v>20.117450000000002</v>
      </c>
      <c r="O182" s="3">
        <v>20.117450000000002</v>
      </c>
      <c r="P182" s="3">
        <v>20.117450000000002</v>
      </c>
      <c r="Q182" s="3">
        <v>20.117450000000002</v>
      </c>
      <c r="R182" s="3">
        <v>0</v>
      </c>
      <c r="S182" s="2" t="s">
        <v>48</v>
      </c>
      <c r="T182" s="2" t="s">
        <v>48</v>
      </c>
      <c r="U182" s="2" t="s">
        <v>48</v>
      </c>
      <c r="V182" s="2" t="s">
        <v>48</v>
      </c>
    </row>
    <row r="183" spans="1:22" x14ac:dyDescent="0.2">
      <c r="A183" s="21" t="s">
        <v>962</v>
      </c>
      <c r="B183" s="22"/>
      <c r="C183" s="23" t="s">
        <v>963</v>
      </c>
      <c r="D183" s="23" t="s">
        <v>964</v>
      </c>
      <c r="E183" s="23" t="s">
        <v>965</v>
      </c>
      <c r="F183" s="23" t="s">
        <v>34</v>
      </c>
      <c r="G183" s="23" t="s">
        <v>35</v>
      </c>
      <c r="H183" s="24">
        <v>99.477800000000002</v>
      </c>
      <c r="I183" s="24">
        <v>14.210539000000001</v>
      </c>
      <c r="J183" s="25">
        <v>13.818070000000001</v>
      </c>
      <c r="K183" s="24">
        <v>0.39246845000000002</v>
      </c>
      <c r="L183" s="23" t="s">
        <v>224</v>
      </c>
      <c r="M183" s="24">
        <v>14.596363999999999</v>
      </c>
      <c r="N183" s="24">
        <v>14.211845</v>
      </c>
      <c r="O183" s="24">
        <v>14.211845</v>
      </c>
      <c r="P183" s="24">
        <v>14.211845</v>
      </c>
      <c r="Q183" s="24">
        <v>14.211845</v>
      </c>
      <c r="R183" s="24">
        <v>-1.3065338E-3</v>
      </c>
      <c r="S183" s="23" t="s">
        <v>48</v>
      </c>
      <c r="T183" s="23" t="s">
        <v>38</v>
      </c>
      <c r="U183" s="23" t="s">
        <v>966</v>
      </c>
      <c r="V183" s="23" t="s">
        <v>967</v>
      </c>
    </row>
    <row r="184" spans="1:22" x14ac:dyDescent="0.2">
      <c r="A184" s="6" t="s">
        <v>968</v>
      </c>
      <c r="B184" s="18"/>
      <c r="C184" s="2" t="s">
        <v>969</v>
      </c>
      <c r="D184" s="2" t="s">
        <v>970</v>
      </c>
      <c r="E184" s="2" t="s">
        <v>971</v>
      </c>
      <c r="F184" s="2" t="s">
        <v>34</v>
      </c>
      <c r="G184" s="2" t="s">
        <v>35</v>
      </c>
      <c r="H184" s="3">
        <v>98.375</v>
      </c>
      <c r="I184" s="3">
        <v>3.9</v>
      </c>
      <c r="J184" s="4">
        <v>3.5077055000000001</v>
      </c>
      <c r="K184" s="3">
        <v>0.39229465000000002</v>
      </c>
      <c r="L184" s="2" t="s">
        <v>36</v>
      </c>
      <c r="M184" s="3">
        <v>8.3333335999999994E-2</v>
      </c>
      <c r="N184" s="3">
        <v>3.9443807999999998</v>
      </c>
      <c r="O184" s="3">
        <v>3.9443807999999998</v>
      </c>
      <c r="P184" s="3">
        <v>3.9443807999999998</v>
      </c>
      <c r="Q184" s="3">
        <v>6.2266915999999999E-2</v>
      </c>
      <c r="R184" s="3">
        <v>-4.4380665E-2</v>
      </c>
      <c r="S184" s="2" t="s">
        <v>53</v>
      </c>
      <c r="T184" s="2" t="s">
        <v>38</v>
      </c>
      <c r="U184" s="2" t="s">
        <v>972</v>
      </c>
      <c r="V184" s="2" t="s">
        <v>973</v>
      </c>
    </row>
    <row r="185" spans="1:22" x14ac:dyDescent="0.2">
      <c r="A185" s="6" t="s">
        <v>974</v>
      </c>
      <c r="B185" s="18"/>
      <c r="C185" s="2" t="s">
        <v>975</v>
      </c>
      <c r="D185" s="2" t="s">
        <v>976</v>
      </c>
      <c r="E185" s="2" t="s">
        <v>977</v>
      </c>
      <c r="F185" s="2" t="s">
        <v>34</v>
      </c>
      <c r="G185" s="2" t="s">
        <v>35</v>
      </c>
      <c r="H185" s="3">
        <v>119.5215</v>
      </c>
      <c r="I185" s="3">
        <v>17.099215999999998</v>
      </c>
      <c r="J185" s="4">
        <v>16.707578999999999</v>
      </c>
      <c r="K185" s="3">
        <v>0.39163779999999998</v>
      </c>
      <c r="L185" s="2" t="s">
        <v>36</v>
      </c>
      <c r="M185" s="3">
        <v>17.391981000000001</v>
      </c>
      <c r="N185" s="3">
        <v>17.102277999999998</v>
      </c>
      <c r="O185" s="3">
        <v>17.102277999999998</v>
      </c>
      <c r="P185" s="3">
        <v>17.102277999999998</v>
      </c>
      <c r="Q185" s="3">
        <v>17.102277999999998</v>
      </c>
      <c r="R185" s="3">
        <v>-3.0612946000000002E-3</v>
      </c>
      <c r="S185" s="2" t="s">
        <v>978</v>
      </c>
      <c r="T185" s="2" t="s">
        <v>38</v>
      </c>
      <c r="U185" s="2" t="s">
        <v>979</v>
      </c>
      <c r="V185" s="2" t="s">
        <v>980</v>
      </c>
    </row>
    <row r="186" spans="1:22" x14ac:dyDescent="0.2">
      <c r="A186" s="6" t="s">
        <v>981</v>
      </c>
      <c r="B186" s="18"/>
      <c r="C186" s="2" t="s">
        <v>982</v>
      </c>
      <c r="D186" s="2" t="s">
        <v>983</v>
      </c>
      <c r="E186" s="2" t="s">
        <v>984</v>
      </c>
      <c r="F186" s="2" t="s">
        <v>34</v>
      </c>
      <c r="G186" s="2" t="s">
        <v>35</v>
      </c>
      <c r="H186" s="3">
        <v>113.439705</v>
      </c>
      <c r="I186" s="3">
        <v>14.973535</v>
      </c>
      <c r="J186" s="4">
        <v>14.582981</v>
      </c>
      <c r="K186" s="3">
        <v>0.39055347000000001</v>
      </c>
      <c r="L186" s="2" t="s">
        <v>318</v>
      </c>
      <c r="M186" s="3">
        <v>15.308123</v>
      </c>
      <c r="N186" s="3">
        <v>14.974995</v>
      </c>
      <c r="O186" s="3">
        <v>14.974995</v>
      </c>
      <c r="P186" s="3">
        <v>14.974995</v>
      </c>
      <c r="Q186" s="3">
        <v>14.974995</v>
      </c>
      <c r="R186" s="3">
        <v>-1.4600754000000001E-3</v>
      </c>
      <c r="S186" s="2" t="s">
        <v>48</v>
      </c>
      <c r="T186" s="2" t="s">
        <v>48</v>
      </c>
      <c r="U186" s="2" t="s">
        <v>48</v>
      </c>
      <c r="V186" s="2" t="s">
        <v>48</v>
      </c>
    </row>
    <row r="187" spans="1:22" x14ac:dyDescent="0.2">
      <c r="A187" s="6" t="s">
        <v>985</v>
      </c>
      <c r="B187" s="18"/>
      <c r="C187" s="2" t="s">
        <v>986</v>
      </c>
      <c r="D187" s="2" t="s">
        <v>987</v>
      </c>
      <c r="E187" s="2" t="s">
        <v>988</v>
      </c>
      <c r="F187" s="2" t="s">
        <v>34</v>
      </c>
      <c r="G187" s="2" t="s">
        <v>35</v>
      </c>
      <c r="H187" s="3">
        <v>84.266800000000003</v>
      </c>
      <c r="I187" s="3">
        <v>14.558638999999999</v>
      </c>
      <c r="J187" s="4">
        <v>14.168552999999999</v>
      </c>
      <c r="K187" s="3">
        <v>0.39008522000000001</v>
      </c>
      <c r="L187" s="2" t="s">
        <v>36</v>
      </c>
      <c r="M187" s="3">
        <v>14.817337</v>
      </c>
      <c r="N187" s="3">
        <v>14.561612</v>
      </c>
      <c r="O187" s="3">
        <v>14.561612</v>
      </c>
      <c r="P187" s="3">
        <v>14.561612</v>
      </c>
      <c r="Q187" s="3">
        <v>14.425034</v>
      </c>
      <c r="R187" s="3">
        <v>-2.9735565000000002E-3</v>
      </c>
      <c r="S187" s="2" t="s">
        <v>989</v>
      </c>
      <c r="T187" s="2" t="s">
        <v>38</v>
      </c>
      <c r="U187" s="2" t="s">
        <v>755</v>
      </c>
      <c r="V187" s="2" t="s">
        <v>990</v>
      </c>
    </row>
    <row r="188" spans="1:22" x14ac:dyDescent="0.2">
      <c r="A188" s="21" t="s">
        <v>991</v>
      </c>
      <c r="B188" s="22"/>
      <c r="C188" s="23" t="s">
        <v>992</v>
      </c>
      <c r="D188" s="23" t="s">
        <v>993</v>
      </c>
      <c r="E188" s="23" t="s">
        <v>994</v>
      </c>
      <c r="F188" s="23" t="s">
        <v>34</v>
      </c>
      <c r="G188" s="23" t="s">
        <v>35</v>
      </c>
      <c r="H188" s="24">
        <v>101.7966</v>
      </c>
      <c r="I188" s="24">
        <v>17.844387000000001</v>
      </c>
      <c r="J188" s="25">
        <v>17.454408999999998</v>
      </c>
      <c r="K188" s="24">
        <v>0.3899784</v>
      </c>
      <c r="L188" s="23" t="s">
        <v>36</v>
      </c>
      <c r="M188" s="24">
        <v>18.166664000000001</v>
      </c>
      <c r="N188" s="24">
        <v>18.01463</v>
      </c>
      <c r="O188" s="24">
        <v>17.845441999999998</v>
      </c>
      <c r="P188" s="24">
        <v>18.01463</v>
      </c>
      <c r="Q188" s="24">
        <v>17.845441999999998</v>
      </c>
      <c r="R188" s="24">
        <v>-0.17024231000000001</v>
      </c>
      <c r="S188" s="23" t="s">
        <v>995</v>
      </c>
      <c r="T188" s="23" t="s">
        <v>38</v>
      </c>
      <c r="U188" s="23" t="s">
        <v>996</v>
      </c>
      <c r="V188" s="23" t="s">
        <v>997</v>
      </c>
    </row>
    <row r="189" spans="1:22" x14ac:dyDescent="0.2">
      <c r="A189" s="6" t="s">
        <v>998</v>
      </c>
      <c r="B189" s="18"/>
      <c r="C189" s="2" t="s">
        <v>999</v>
      </c>
      <c r="D189" s="2" t="s">
        <v>1000</v>
      </c>
      <c r="E189" s="2" t="s">
        <v>1001</v>
      </c>
      <c r="F189" s="2" t="s">
        <v>34</v>
      </c>
      <c r="G189" s="2" t="s">
        <v>35</v>
      </c>
      <c r="H189" s="3">
        <v>118.562805</v>
      </c>
      <c r="I189" s="3">
        <v>15.897535</v>
      </c>
      <c r="J189" s="4">
        <v>15.508645</v>
      </c>
      <c r="K189" s="3">
        <v>0.38889026999999998</v>
      </c>
      <c r="L189" s="2" t="s">
        <v>36</v>
      </c>
      <c r="M189" s="3">
        <v>16.223827</v>
      </c>
      <c r="N189" s="3">
        <v>15.898701000000001</v>
      </c>
      <c r="O189" s="3">
        <v>15.898701000000001</v>
      </c>
      <c r="P189" s="3">
        <v>15.898701000000001</v>
      </c>
      <c r="Q189" s="3">
        <v>15.898701000000001</v>
      </c>
      <c r="R189" s="3">
        <v>-1.1653900000000001E-3</v>
      </c>
      <c r="S189" s="2" t="s">
        <v>804</v>
      </c>
      <c r="T189" s="2" t="s">
        <v>38</v>
      </c>
      <c r="U189" s="2" t="s">
        <v>1002</v>
      </c>
      <c r="V189" s="2" t="s">
        <v>1003</v>
      </c>
    </row>
    <row r="190" spans="1:22" x14ac:dyDescent="0.2">
      <c r="A190" s="6" t="s">
        <v>1004</v>
      </c>
      <c r="B190" s="18"/>
      <c r="C190" s="2" t="s">
        <v>1005</v>
      </c>
      <c r="D190" s="2" t="s">
        <v>1006</v>
      </c>
      <c r="E190" s="2" t="s">
        <v>1007</v>
      </c>
      <c r="F190" s="2" t="s">
        <v>34</v>
      </c>
      <c r="G190" s="2" t="s">
        <v>35</v>
      </c>
      <c r="H190" s="3">
        <v>108.12139999999999</v>
      </c>
      <c r="I190" s="3">
        <v>17.665506000000001</v>
      </c>
      <c r="J190" s="4">
        <v>17.277605000000001</v>
      </c>
      <c r="K190" s="3">
        <v>0.3879013</v>
      </c>
      <c r="L190" s="2" t="s">
        <v>36</v>
      </c>
      <c r="M190" s="3">
        <v>17.971869999999999</v>
      </c>
      <c r="N190" s="3">
        <v>17.666550000000001</v>
      </c>
      <c r="O190" s="3">
        <v>17.666550000000001</v>
      </c>
      <c r="P190" s="3">
        <v>17.666550000000001</v>
      </c>
      <c r="Q190" s="3">
        <v>17.666550000000001</v>
      </c>
      <c r="R190" s="3">
        <v>-1.0433197E-3</v>
      </c>
      <c r="S190" s="2" t="s">
        <v>1008</v>
      </c>
      <c r="T190" s="2" t="s">
        <v>38</v>
      </c>
      <c r="U190" s="2" t="s">
        <v>1009</v>
      </c>
      <c r="V190" s="2" t="s">
        <v>1010</v>
      </c>
    </row>
    <row r="191" spans="1:22" x14ac:dyDescent="0.2">
      <c r="A191" s="6" t="s">
        <v>1011</v>
      </c>
      <c r="B191" s="18"/>
      <c r="C191" s="2" t="s">
        <v>1012</v>
      </c>
      <c r="D191" s="2" t="s">
        <v>1013</v>
      </c>
      <c r="E191" s="2" t="s">
        <v>1014</v>
      </c>
      <c r="F191" s="2" t="s">
        <v>34</v>
      </c>
      <c r="G191" s="2" t="s">
        <v>348</v>
      </c>
      <c r="H191" s="3">
        <v>115.324196</v>
      </c>
      <c r="I191" s="3">
        <v>19.711044000000001</v>
      </c>
      <c r="J191" s="4">
        <v>19.325952999999998</v>
      </c>
      <c r="K191" s="3">
        <v>0.38509177999999999</v>
      </c>
      <c r="L191" s="2" t="s">
        <v>318</v>
      </c>
      <c r="M191" s="3">
        <v>19.93469</v>
      </c>
      <c r="N191" s="3">
        <v>19.711044000000001</v>
      </c>
      <c r="O191" s="3">
        <v>19.711044000000001</v>
      </c>
      <c r="P191" s="3">
        <v>19.711044000000001</v>
      </c>
      <c r="Q191" s="3">
        <v>19.711044000000001</v>
      </c>
      <c r="R191" s="3">
        <v>0</v>
      </c>
      <c r="S191" s="2" t="s">
        <v>48</v>
      </c>
      <c r="T191" s="2" t="s">
        <v>48</v>
      </c>
      <c r="U191" s="2" t="s">
        <v>48</v>
      </c>
      <c r="V191" s="2" t="s">
        <v>48</v>
      </c>
    </row>
    <row r="192" spans="1:22" x14ac:dyDescent="0.2">
      <c r="A192" s="6" t="s">
        <v>1015</v>
      </c>
      <c r="B192" s="18"/>
      <c r="C192" s="2" t="s">
        <v>1016</v>
      </c>
      <c r="D192" s="2" t="s">
        <v>1017</v>
      </c>
      <c r="E192" s="2" t="s">
        <v>1018</v>
      </c>
      <c r="F192" s="2" t="s">
        <v>34</v>
      </c>
      <c r="G192" s="2" t="s">
        <v>35</v>
      </c>
      <c r="H192" s="3">
        <v>130.45618999999999</v>
      </c>
      <c r="I192" s="3">
        <v>15.504941000000001</v>
      </c>
      <c r="J192" s="4">
        <v>15.120823</v>
      </c>
      <c r="K192" s="3">
        <v>0.38411807999999997</v>
      </c>
      <c r="L192" s="2" t="s">
        <v>36</v>
      </c>
      <c r="M192" s="3">
        <v>15.81972</v>
      </c>
      <c r="N192" s="3">
        <v>15.506724</v>
      </c>
      <c r="O192" s="3">
        <v>15.506724</v>
      </c>
      <c r="P192" s="3">
        <v>15.506724</v>
      </c>
      <c r="Q192" s="3">
        <v>15.506724</v>
      </c>
      <c r="R192" s="3">
        <v>-1.783371E-3</v>
      </c>
      <c r="S192" s="2" t="s">
        <v>1019</v>
      </c>
      <c r="T192" s="2" t="s">
        <v>38</v>
      </c>
      <c r="U192" s="2" t="s">
        <v>1020</v>
      </c>
      <c r="V192" s="2" t="s">
        <v>1021</v>
      </c>
    </row>
    <row r="193" spans="1:22" x14ac:dyDescent="0.2">
      <c r="A193" s="21" t="s">
        <v>1022</v>
      </c>
      <c r="B193" s="22"/>
      <c r="C193" s="23" t="s">
        <v>1023</v>
      </c>
      <c r="D193" s="23" t="s">
        <v>1024</v>
      </c>
      <c r="E193" s="23" t="s">
        <v>1025</v>
      </c>
      <c r="F193" s="23" t="s">
        <v>34</v>
      </c>
      <c r="G193" s="23" t="s">
        <v>35</v>
      </c>
      <c r="H193" s="24">
        <v>96.133700000000005</v>
      </c>
      <c r="I193" s="24">
        <v>14.930686</v>
      </c>
      <c r="J193" s="25">
        <v>14.546969000000001</v>
      </c>
      <c r="K193" s="24">
        <v>0.38371657999999997</v>
      </c>
      <c r="L193" s="23" t="s">
        <v>36</v>
      </c>
      <c r="M193" s="24">
        <v>15.128212</v>
      </c>
      <c r="N193" s="24">
        <v>14.931825999999999</v>
      </c>
      <c r="O193" s="24">
        <v>14.931825999999999</v>
      </c>
      <c r="P193" s="24">
        <v>14.931825999999999</v>
      </c>
      <c r="Q193" s="24">
        <v>14.780010000000001</v>
      </c>
      <c r="R193" s="24">
        <v>-1.1396408E-3</v>
      </c>
      <c r="S193" s="23" t="s">
        <v>1026</v>
      </c>
      <c r="T193" s="23" t="s">
        <v>38</v>
      </c>
      <c r="U193" s="23" t="s">
        <v>1027</v>
      </c>
      <c r="V193" s="23" t="s">
        <v>1028</v>
      </c>
    </row>
    <row r="194" spans="1:22" x14ac:dyDescent="0.2">
      <c r="A194" s="6" t="s">
        <v>1029</v>
      </c>
      <c r="B194" s="18"/>
      <c r="C194" s="2" t="s">
        <v>1030</v>
      </c>
      <c r="D194" s="2" t="s">
        <v>1031</v>
      </c>
      <c r="E194" s="2" t="s">
        <v>1032</v>
      </c>
      <c r="F194" s="2" t="s">
        <v>34</v>
      </c>
      <c r="G194" s="2" t="s">
        <v>35</v>
      </c>
      <c r="H194" s="3">
        <v>116.14999400000001</v>
      </c>
      <c r="I194" s="3">
        <v>16.567098999999999</v>
      </c>
      <c r="J194" s="4">
        <v>16.184937999999999</v>
      </c>
      <c r="K194" s="3">
        <v>0.38216020000000001</v>
      </c>
      <c r="L194" s="2" t="s">
        <v>224</v>
      </c>
      <c r="M194" s="3">
        <v>16.864167999999999</v>
      </c>
      <c r="N194" s="3">
        <v>16.568273999999999</v>
      </c>
      <c r="O194" s="3">
        <v>16.568273999999999</v>
      </c>
      <c r="P194" s="3">
        <v>16.568273999999999</v>
      </c>
      <c r="Q194" s="3">
        <v>16.568273999999999</v>
      </c>
      <c r="R194" s="3">
        <v>-1.1749268E-3</v>
      </c>
      <c r="S194" s="2" t="s">
        <v>48</v>
      </c>
      <c r="T194" s="2" t="s">
        <v>38</v>
      </c>
      <c r="U194" s="2" t="s">
        <v>966</v>
      </c>
      <c r="V194" s="2" t="s">
        <v>1033</v>
      </c>
    </row>
    <row r="195" spans="1:22" x14ac:dyDescent="0.2">
      <c r="A195" s="6" t="s">
        <v>1034</v>
      </c>
      <c r="B195" s="18"/>
      <c r="C195" s="2" t="s">
        <v>1035</v>
      </c>
      <c r="D195" s="2" t="s">
        <v>1036</v>
      </c>
      <c r="E195" s="2" t="s">
        <v>1037</v>
      </c>
      <c r="F195" s="2" t="s">
        <v>34</v>
      </c>
      <c r="G195" s="2" t="s">
        <v>35</v>
      </c>
      <c r="H195" s="3">
        <v>113.4396</v>
      </c>
      <c r="I195" s="3">
        <v>15.841393999999999</v>
      </c>
      <c r="J195" s="4">
        <v>15.459617</v>
      </c>
      <c r="K195" s="3">
        <v>0.38177776000000002</v>
      </c>
      <c r="L195" s="2" t="s">
        <v>36</v>
      </c>
      <c r="M195" s="3">
        <v>16.174734000000001</v>
      </c>
      <c r="N195" s="3">
        <v>15.843156</v>
      </c>
      <c r="O195" s="3">
        <v>15.843156</v>
      </c>
      <c r="P195" s="3">
        <v>15.843156</v>
      </c>
      <c r="Q195" s="3">
        <v>15.843156</v>
      </c>
      <c r="R195" s="3">
        <v>-1.7614365000000001E-3</v>
      </c>
      <c r="S195" s="2" t="s">
        <v>1019</v>
      </c>
      <c r="T195" s="2" t="s">
        <v>38</v>
      </c>
      <c r="U195" s="2" t="s">
        <v>1038</v>
      </c>
      <c r="V195" s="2" t="s">
        <v>1021</v>
      </c>
    </row>
    <row r="196" spans="1:22" x14ac:dyDescent="0.2">
      <c r="A196" s="6" t="s">
        <v>1039</v>
      </c>
      <c r="B196" s="18"/>
      <c r="C196" s="2" t="s">
        <v>1040</v>
      </c>
      <c r="D196" s="2" t="s">
        <v>1041</v>
      </c>
      <c r="E196" s="2" t="s">
        <v>1042</v>
      </c>
      <c r="F196" s="2" t="s">
        <v>34</v>
      </c>
      <c r="G196" s="2" t="s">
        <v>35</v>
      </c>
      <c r="H196" s="3">
        <v>117.6504</v>
      </c>
      <c r="I196" s="3">
        <v>15.771704</v>
      </c>
      <c r="J196" s="4">
        <v>15.390262</v>
      </c>
      <c r="K196" s="3">
        <v>0.38144207000000002</v>
      </c>
      <c r="L196" s="2" t="s">
        <v>318</v>
      </c>
      <c r="M196" s="3">
        <v>16.075264000000001</v>
      </c>
      <c r="N196" s="3">
        <v>15.773121</v>
      </c>
      <c r="O196" s="3">
        <v>15.773121</v>
      </c>
      <c r="P196" s="3">
        <v>15.773121</v>
      </c>
      <c r="Q196" s="3">
        <v>15.773121</v>
      </c>
      <c r="R196" s="3">
        <v>-1.41716E-3</v>
      </c>
      <c r="S196" s="2" t="s">
        <v>48</v>
      </c>
      <c r="T196" s="2" t="s">
        <v>48</v>
      </c>
      <c r="U196" s="2" t="s">
        <v>48</v>
      </c>
      <c r="V196" s="2" t="s">
        <v>48</v>
      </c>
    </row>
    <row r="197" spans="1:22" x14ac:dyDescent="0.2">
      <c r="A197" s="6" t="s">
        <v>1043</v>
      </c>
      <c r="B197" s="18"/>
      <c r="C197" s="2" t="s">
        <v>1044</v>
      </c>
      <c r="D197" s="2" t="s">
        <v>1045</v>
      </c>
      <c r="E197" s="2" t="s">
        <v>1046</v>
      </c>
      <c r="F197" s="2" t="s">
        <v>34</v>
      </c>
      <c r="G197" s="2" t="s">
        <v>35</v>
      </c>
      <c r="H197" s="3">
        <v>112.00109999999999</v>
      </c>
      <c r="I197" s="3">
        <v>17.506435</v>
      </c>
      <c r="J197" s="4">
        <v>17.125767</v>
      </c>
      <c r="K197" s="3">
        <v>0.38066864</v>
      </c>
      <c r="L197" s="2" t="s">
        <v>36</v>
      </c>
      <c r="M197" s="3">
        <v>17.810379999999999</v>
      </c>
      <c r="N197" s="3">
        <v>17.507995999999999</v>
      </c>
      <c r="O197" s="3">
        <v>17.507995999999999</v>
      </c>
      <c r="P197" s="3">
        <v>17.507995999999999</v>
      </c>
      <c r="Q197" s="3">
        <v>17.507995999999999</v>
      </c>
      <c r="R197" s="3">
        <v>-1.5602112E-3</v>
      </c>
      <c r="S197" s="2" t="s">
        <v>915</v>
      </c>
      <c r="T197" s="2" t="s">
        <v>38</v>
      </c>
      <c r="U197" s="2" t="s">
        <v>1047</v>
      </c>
      <c r="V197" s="2" t="s">
        <v>917</v>
      </c>
    </row>
    <row r="198" spans="1:22" x14ac:dyDescent="0.2">
      <c r="A198" s="21" t="s">
        <v>1048</v>
      </c>
      <c r="B198" s="22"/>
      <c r="C198" s="23" t="s">
        <v>1049</v>
      </c>
      <c r="D198" s="23" t="s">
        <v>1050</v>
      </c>
      <c r="E198" s="23" t="s">
        <v>1051</v>
      </c>
      <c r="F198" s="23" t="s">
        <v>34</v>
      </c>
      <c r="G198" s="23" t="s">
        <v>35</v>
      </c>
      <c r="H198" s="24">
        <v>126.55830400000001</v>
      </c>
      <c r="I198" s="24">
        <v>15.646860999999999</v>
      </c>
      <c r="J198" s="25">
        <v>15.266558</v>
      </c>
      <c r="K198" s="24">
        <v>0.38030338000000002</v>
      </c>
      <c r="L198" s="23" t="s">
        <v>318</v>
      </c>
      <c r="M198" s="24">
        <v>15.948188</v>
      </c>
      <c r="N198" s="24">
        <v>15.650588000000001</v>
      </c>
      <c r="O198" s="24">
        <v>15.650588000000001</v>
      </c>
      <c r="P198" s="24">
        <v>15.650588000000001</v>
      </c>
      <c r="Q198" s="24">
        <v>15.650588000000001</v>
      </c>
      <c r="R198" s="24">
        <v>-3.7269591999999998E-3</v>
      </c>
      <c r="S198" s="23" t="s">
        <v>48</v>
      </c>
      <c r="T198" s="23" t="s">
        <v>48</v>
      </c>
      <c r="U198" s="23" t="s">
        <v>48</v>
      </c>
      <c r="V198" s="23" t="s">
        <v>48</v>
      </c>
    </row>
    <row r="199" spans="1:22" x14ac:dyDescent="0.2">
      <c r="A199" s="6" t="s">
        <v>1052</v>
      </c>
      <c r="B199" s="18"/>
      <c r="C199" s="2" t="s">
        <v>1053</v>
      </c>
      <c r="D199" s="2" t="s">
        <v>1054</v>
      </c>
      <c r="E199" s="2" t="s">
        <v>1055</v>
      </c>
      <c r="F199" s="2" t="s">
        <v>34</v>
      </c>
      <c r="G199" s="2" t="s">
        <v>35</v>
      </c>
      <c r="H199" s="3">
        <v>120.45</v>
      </c>
      <c r="I199" s="3">
        <v>14.972041000000001</v>
      </c>
      <c r="J199" s="4">
        <v>14.591765000000001</v>
      </c>
      <c r="K199" s="3">
        <v>0.38027572999999998</v>
      </c>
      <c r="L199" s="2" t="s">
        <v>318</v>
      </c>
      <c r="M199" s="3">
        <v>15.297796999999999</v>
      </c>
      <c r="N199" s="3">
        <v>14.974209999999999</v>
      </c>
      <c r="O199" s="3">
        <v>14.974209999999999</v>
      </c>
      <c r="P199" s="3">
        <v>14.974209999999999</v>
      </c>
      <c r="Q199" s="3">
        <v>14.974209999999999</v>
      </c>
      <c r="R199" s="3">
        <v>-2.1686553999999999E-3</v>
      </c>
      <c r="S199" s="2" t="s">
        <v>48</v>
      </c>
      <c r="T199" s="2" t="s">
        <v>48</v>
      </c>
      <c r="U199" s="2" t="s">
        <v>48</v>
      </c>
      <c r="V199" s="2" t="s">
        <v>48</v>
      </c>
    </row>
    <row r="200" spans="1:22" x14ac:dyDescent="0.2">
      <c r="A200" s="6" t="s">
        <v>1056</v>
      </c>
      <c r="B200" s="18"/>
      <c r="C200" s="2" t="s">
        <v>1057</v>
      </c>
      <c r="D200" s="2" t="s">
        <v>1058</v>
      </c>
      <c r="E200" s="2" t="s">
        <v>1059</v>
      </c>
      <c r="F200" s="2" t="s">
        <v>34</v>
      </c>
      <c r="G200" s="2" t="s">
        <v>35</v>
      </c>
      <c r="H200" s="3">
        <v>113.09229999999999</v>
      </c>
      <c r="I200" s="3">
        <v>16.07236</v>
      </c>
      <c r="J200" s="4">
        <v>15.692943</v>
      </c>
      <c r="K200" s="3">
        <v>0.37941647000000001</v>
      </c>
      <c r="L200" s="2" t="s">
        <v>249</v>
      </c>
      <c r="M200" s="3">
        <v>16.393435</v>
      </c>
      <c r="N200" s="3">
        <v>16.073689999999999</v>
      </c>
      <c r="O200" s="3">
        <v>16.073689999999999</v>
      </c>
      <c r="P200" s="3">
        <v>16.073689999999999</v>
      </c>
      <c r="Q200" s="3">
        <v>16.073689999999999</v>
      </c>
      <c r="R200" s="3">
        <v>-1.3313292999999999E-3</v>
      </c>
      <c r="S200" s="2" t="s">
        <v>1060</v>
      </c>
      <c r="T200" s="2" t="s">
        <v>38</v>
      </c>
      <c r="U200" s="2" t="s">
        <v>48</v>
      </c>
      <c r="V200" s="2" t="s">
        <v>48</v>
      </c>
    </row>
    <row r="201" spans="1:22" x14ac:dyDescent="0.2">
      <c r="A201" s="6" t="s">
        <v>1061</v>
      </c>
      <c r="B201" s="18"/>
      <c r="C201" s="2" t="s">
        <v>1062</v>
      </c>
      <c r="D201" s="2" t="s">
        <v>1063</v>
      </c>
      <c r="E201" s="2" t="s">
        <v>1064</v>
      </c>
      <c r="F201" s="2" t="s">
        <v>34</v>
      </c>
      <c r="G201" s="2" t="s">
        <v>35</v>
      </c>
      <c r="H201" s="3">
        <v>117.02930000000001</v>
      </c>
      <c r="I201" s="3">
        <v>15.51892</v>
      </c>
      <c r="J201" s="4">
        <v>15.139533</v>
      </c>
      <c r="K201" s="3">
        <v>0.37938690000000003</v>
      </c>
      <c r="L201" s="2" t="s">
        <v>224</v>
      </c>
      <c r="M201" s="3">
        <v>15.836154000000001</v>
      </c>
      <c r="N201" s="3">
        <v>15.520977</v>
      </c>
      <c r="O201" s="3">
        <v>15.520977</v>
      </c>
      <c r="P201" s="3">
        <v>15.520977</v>
      </c>
      <c r="Q201" s="3">
        <v>15.520977</v>
      </c>
      <c r="R201" s="3">
        <v>-2.0570755E-3</v>
      </c>
      <c r="S201" s="2" t="s">
        <v>48</v>
      </c>
      <c r="T201" s="2" t="s">
        <v>38</v>
      </c>
      <c r="U201" s="2" t="s">
        <v>1065</v>
      </c>
      <c r="V201" s="2" t="s">
        <v>1066</v>
      </c>
    </row>
    <row r="202" spans="1:22" x14ac:dyDescent="0.2">
      <c r="A202" s="6" t="s">
        <v>1067</v>
      </c>
      <c r="B202" s="18"/>
      <c r="C202" s="2" t="s">
        <v>1068</v>
      </c>
      <c r="D202" s="2" t="s">
        <v>1069</v>
      </c>
      <c r="E202" s="2" t="s">
        <v>1070</v>
      </c>
      <c r="F202" s="2" t="s">
        <v>34</v>
      </c>
      <c r="G202" s="2" t="s">
        <v>35</v>
      </c>
      <c r="H202" s="3">
        <v>118.7332</v>
      </c>
      <c r="I202" s="3">
        <v>15.776152</v>
      </c>
      <c r="J202" s="4">
        <v>15.397142000000001</v>
      </c>
      <c r="K202" s="3">
        <v>0.37900925000000002</v>
      </c>
      <c r="L202" s="2" t="s">
        <v>318</v>
      </c>
      <c r="M202" s="3">
        <v>16.083832000000001</v>
      </c>
      <c r="N202" s="3">
        <v>15.777668999999999</v>
      </c>
      <c r="O202" s="3">
        <v>15.777668999999999</v>
      </c>
      <c r="P202" s="3">
        <v>15.777668999999999</v>
      </c>
      <c r="Q202" s="3">
        <v>15.777668999999999</v>
      </c>
      <c r="R202" s="3">
        <v>-1.5172957999999999E-3</v>
      </c>
      <c r="S202" s="2" t="s">
        <v>48</v>
      </c>
      <c r="T202" s="2" t="s">
        <v>48</v>
      </c>
      <c r="U202" s="2" t="s">
        <v>48</v>
      </c>
      <c r="V202" s="2" t="s">
        <v>48</v>
      </c>
    </row>
    <row r="203" spans="1:22" x14ac:dyDescent="0.2">
      <c r="A203" s="21" t="s">
        <v>1071</v>
      </c>
      <c r="B203" s="22"/>
      <c r="C203" s="23" t="s">
        <v>1072</v>
      </c>
      <c r="D203" s="23" t="s">
        <v>1073</v>
      </c>
      <c r="E203" s="23" t="s">
        <v>1071</v>
      </c>
      <c r="F203" s="23" t="s">
        <v>100</v>
      </c>
      <c r="G203" s="23" t="s">
        <v>35</v>
      </c>
      <c r="H203" s="24">
        <v>103.5</v>
      </c>
      <c r="I203" s="24">
        <v>1.7</v>
      </c>
      <c r="J203" s="25">
        <v>1.3214241</v>
      </c>
      <c r="K203" s="24">
        <v>0.37857592000000001</v>
      </c>
      <c r="L203" s="23" t="s">
        <v>36</v>
      </c>
      <c r="M203" s="24">
        <v>0.53590994999999997</v>
      </c>
      <c r="N203" s="24">
        <v>2.292818</v>
      </c>
      <c r="O203" s="24">
        <v>2.292818</v>
      </c>
      <c r="P203" s="24">
        <v>2.292818</v>
      </c>
      <c r="Q203" s="24">
        <v>0.52305864999999996</v>
      </c>
      <c r="R203" s="24">
        <v>-0.59281799999999996</v>
      </c>
      <c r="S203" s="23" t="s">
        <v>1074</v>
      </c>
      <c r="T203" s="23" t="s">
        <v>38</v>
      </c>
      <c r="U203" s="23" t="s">
        <v>1075</v>
      </c>
      <c r="V203" s="23" t="s">
        <v>119</v>
      </c>
    </row>
    <row r="204" spans="1:22" x14ac:dyDescent="0.2">
      <c r="A204" s="6" t="s">
        <v>1076</v>
      </c>
      <c r="B204" s="18"/>
      <c r="C204" s="2" t="s">
        <v>1077</v>
      </c>
      <c r="D204" s="2" t="s">
        <v>1078</v>
      </c>
      <c r="E204" s="2" t="s">
        <v>1079</v>
      </c>
      <c r="F204" s="2" t="s">
        <v>34</v>
      </c>
      <c r="G204" s="2" t="s">
        <v>35</v>
      </c>
      <c r="H204" s="3">
        <v>104.37501</v>
      </c>
      <c r="I204" s="3">
        <v>4.1203794</v>
      </c>
      <c r="J204" s="4">
        <v>3.7419813</v>
      </c>
      <c r="K204" s="3">
        <v>0.37839817999999997</v>
      </c>
      <c r="L204" s="2" t="s">
        <v>318</v>
      </c>
      <c r="M204" s="3">
        <v>3.8372329999999999</v>
      </c>
      <c r="N204" s="3">
        <v>3.7481089000000001</v>
      </c>
      <c r="O204" s="3">
        <v>3.7481089000000001</v>
      </c>
      <c r="P204" s="3">
        <v>3.7481089000000001</v>
      </c>
      <c r="Q204" s="3">
        <v>3.7481089000000001</v>
      </c>
      <c r="R204" s="3">
        <v>0.37227058000000002</v>
      </c>
      <c r="S204" s="2" t="s">
        <v>48</v>
      </c>
      <c r="T204" s="2" t="s">
        <v>48</v>
      </c>
      <c r="U204" s="2" t="s">
        <v>48</v>
      </c>
      <c r="V204" s="2" t="s">
        <v>48</v>
      </c>
    </row>
    <row r="205" spans="1:22" x14ac:dyDescent="0.2">
      <c r="A205" s="6" t="s">
        <v>1080</v>
      </c>
      <c r="B205" s="18"/>
      <c r="C205" s="2" t="s">
        <v>1081</v>
      </c>
      <c r="D205" s="2" t="s">
        <v>1082</v>
      </c>
      <c r="E205" s="2" t="s">
        <v>1083</v>
      </c>
      <c r="F205" s="2" t="s">
        <v>34</v>
      </c>
      <c r="G205" s="2" t="s">
        <v>35</v>
      </c>
      <c r="H205" s="3">
        <v>121.0608</v>
      </c>
      <c r="I205" s="3">
        <v>16.151751999999998</v>
      </c>
      <c r="J205" s="4">
        <v>15.773600999999999</v>
      </c>
      <c r="K205" s="3">
        <v>0.37815189999999999</v>
      </c>
      <c r="L205" s="2" t="s">
        <v>318</v>
      </c>
      <c r="M205" s="3">
        <v>16.445919</v>
      </c>
      <c r="N205" s="3">
        <v>16.152857000000001</v>
      </c>
      <c r="O205" s="3">
        <v>16.152857000000001</v>
      </c>
      <c r="P205" s="3">
        <v>16.152857000000001</v>
      </c>
      <c r="Q205" s="3">
        <v>16.152857000000001</v>
      </c>
      <c r="R205" s="3">
        <v>-1.1043549E-3</v>
      </c>
      <c r="S205" s="2" t="s">
        <v>48</v>
      </c>
      <c r="T205" s="2" t="s">
        <v>48</v>
      </c>
      <c r="U205" s="2" t="s">
        <v>48</v>
      </c>
      <c r="V205" s="2" t="s">
        <v>48</v>
      </c>
    </row>
    <row r="206" spans="1:22" x14ac:dyDescent="0.2">
      <c r="A206" s="6" t="s">
        <v>1084</v>
      </c>
      <c r="B206" s="18"/>
      <c r="C206" s="2" t="s">
        <v>1085</v>
      </c>
      <c r="D206" s="2" t="s">
        <v>1086</v>
      </c>
      <c r="E206" s="2" t="s">
        <v>1087</v>
      </c>
      <c r="F206" s="2" t="s">
        <v>34</v>
      </c>
      <c r="G206" s="2" t="s">
        <v>35</v>
      </c>
      <c r="H206" s="3">
        <v>115.263794</v>
      </c>
      <c r="I206" s="3">
        <v>15.976421999999999</v>
      </c>
      <c r="J206" s="4">
        <v>15.598383999999999</v>
      </c>
      <c r="K206" s="3">
        <v>0.3780384</v>
      </c>
      <c r="L206" s="2" t="s">
        <v>36</v>
      </c>
      <c r="M206" s="3">
        <v>16.294899999999998</v>
      </c>
      <c r="N206" s="3">
        <v>15.979148</v>
      </c>
      <c r="O206" s="3">
        <v>15.979148</v>
      </c>
      <c r="P206" s="3">
        <v>15.979148</v>
      </c>
      <c r="Q206" s="3">
        <v>15.979148</v>
      </c>
      <c r="R206" s="3">
        <v>-2.7256011999999999E-3</v>
      </c>
      <c r="S206" s="2" t="s">
        <v>1088</v>
      </c>
      <c r="T206" s="2" t="s">
        <v>38</v>
      </c>
      <c r="U206" s="2" t="s">
        <v>1089</v>
      </c>
      <c r="V206" s="2" t="s">
        <v>1090</v>
      </c>
    </row>
    <row r="207" spans="1:22" x14ac:dyDescent="0.2">
      <c r="A207" s="6" t="s">
        <v>1091</v>
      </c>
      <c r="B207" s="18"/>
      <c r="C207" s="2" t="s">
        <v>1092</v>
      </c>
      <c r="D207" s="2" t="s">
        <v>1093</v>
      </c>
      <c r="E207" s="2" t="s">
        <v>1094</v>
      </c>
      <c r="F207" s="2" t="s">
        <v>34</v>
      </c>
      <c r="G207" s="2" t="s">
        <v>35</v>
      </c>
      <c r="H207" s="3">
        <v>115.656105</v>
      </c>
      <c r="I207" s="3">
        <v>16.229949999999999</v>
      </c>
      <c r="J207" s="4">
        <v>15.851948</v>
      </c>
      <c r="K207" s="3">
        <v>0.37800217000000003</v>
      </c>
      <c r="L207" s="2" t="s">
        <v>224</v>
      </c>
      <c r="M207" s="3">
        <v>16.532019999999999</v>
      </c>
      <c r="N207" s="3">
        <v>16.23105</v>
      </c>
      <c r="O207" s="3">
        <v>16.23105</v>
      </c>
      <c r="P207" s="3">
        <v>16.23105</v>
      </c>
      <c r="Q207" s="3">
        <v>16.23105</v>
      </c>
      <c r="R207" s="3">
        <v>-1.1005402E-3</v>
      </c>
      <c r="S207" s="2" t="s">
        <v>48</v>
      </c>
      <c r="T207" s="2" t="s">
        <v>38</v>
      </c>
      <c r="U207" s="2" t="s">
        <v>1095</v>
      </c>
      <c r="V207" s="2" t="s">
        <v>1096</v>
      </c>
    </row>
    <row r="208" spans="1:22" x14ac:dyDescent="0.2">
      <c r="A208" s="21" t="s">
        <v>1097</v>
      </c>
      <c r="B208" s="22"/>
      <c r="C208" s="23" t="s">
        <v>1098</v>
      </c>
      <c r="D208" s="23" t="s">
        <v>1099</v>
      </c>
      <c r="E208" s="23" t="s">
        <v>1100</v>
      </c>
      <c r="F208" s="23" t="s">
        <v>34</v>
      </c>
      <c r="G208" s="23" t="s">
        <v>35</v>
      </c>
      <c r="H208" s="24">
        <v>119.414604</v>
      </c>
      <c r="I208" s="24">
        <v>15.784784</v>
      </c>
      <c r="J208" s="25">
        <v>15.407546</v>
      </c>
      <c r="K208" s="24">
        <v>0.37723826999999999</v>
      </c>
      <c r="L208" s="23" t="s">
        <v>36</v>
      </c>
      <c r="M208" s="24">
        <v>16.107043999999998</v>
      </c>
      <c r="N208" s="24">
        <v>15.788040000000001</v>
      </c>
      <c r="O208" s="24">
        <v>15.788040000000001</v>
      </c>
      <c r="P208" s="24">
        <v>15.788040000000001</v>
      </c>
      <c r="Q208" s="24">
        <v>15.788040000000001</v>
      </c>
      <c r="R208" s="24">
        <v>-3.2558439999999999E-3</v>
      </c>
      <c r="S208" s="23" t="s">
        <v>1101</v>
      </c>
      <c r="T208" s="23" t="s">
        <v>38</v>
      </c>
      <c r="U208" s="23" t="s">
        <v>1102</v>
      </c>
      <c r="V208" s="23" t="s">
        <v>1103</v>
      </c>
    </row>
    <row r="209" spans="1:22" x14ac:dyDescent="0.2">
      <c r="A209" s="6" t="s">
        <v>1104</v>
      </c>
      <c r="B209" s="18"/>
      <c r="C209" s="2" t="s">
        <v>1105</v>
      </c>
      <c r="D209" s="2" t="s">
        <v>1106</v>
      </c>
      <c r="E209" s="2" t="s">
        <v>1107</v>
      </c>
      <c r="F209" s="2" t="s">
        <v>34</v>
      </c>
      <c r="G209" s="2" t="s">
        <v>35</v>
      </c>
      <c r="H209" s="3">
        <v>103.60429999999999</v>
      </c>
      <c r="I209" s="3">
        <v>17.106643999999999</v>
      </c>
      <c r="J209" s="4">
        <v>16.732382000000001</v>
      </c>
      <c r="K209" s="3">
        <v>0.37426186</v>
      </c>
      <c r="L209" s="2" t="s">
        <v>318</v>
      </c>
      <c r="M209" s="3">
        <v>17.478245000000001</v>
      </c>
      <c r="N209" s="3">
        <v>17.161239999999999</v>
      </c>
      <c r="O209" s="3">
        <v>17.161239999999999</v>
      </c>
      <c r="P209" s="3">
        <v>17.161239999999999</v>
      </c>
      <c r="Q209" s="3">
        <v>17.161239999999999</v>
      </c>
      <c r="R209" s="3">
        <v>-5.4595946999999999E-2</v>
      </c>
      <c r="S209" s="2" t="s">
        <v>48</v>
      </c>
      <c r="T209" s="2" t="s">
        <v>48</v>
      </c>
      <c r="U209" s="2" t="s">
        <v>48</v>
      </c>
      <c r="V209" s="2" t="s">
        <v>48</v>
      </c>
    </row>
    <row r="210" spans="1:22" x14ac:dyDescent="0.2">
      <c r="A210" s="6" t="s">
        <v>1108</v>
      </c>
      <c r="B210" s="18"/>
      <c r="C210" s="2" t="s">
        <v>1109</v>
      </c>
      <c r="D210" s="2" t="s">
        <v>1110</v>
      </c>
      <c r="E210" s="2" t="s">
        <v>1111</v>
      </c>
      <c r="F210" s="2" t="s">
        <v>34</v>
      </c>
      <c r="G210" s="2" t="s">
        <v>35</v>
      </c>
      <c r="H210" s="3">
        <v>123.6508</v>
      </c>
      <c r="I210" s="3">
        <v>16.140577</v>
      </c>
      <c r="J210" s="4">
        <v>15.768452</v>
      </c>
      <c r="K210" s="3">
        <v>0.37212562999999999</v>
      </c>
      <c r="L210" s="2" t="s">
        <v>36</v>
      </c>
      <c r="M210" s="3">
        <v>16.445723999999998</v>
      </c>
      <c r="N210" s="3">
        <v>16.142261999999999</v>
      </c>
      <c r="O210" s="3">
        <v>16.142261999999999</v>
      </c>
      <c r="P210" s="3">
        <v>16.142261999999999</v>
      </c>
      <c r="Q210" s="3">
        <v>16.142261999999999</v>
      </c>
      <c r="R210" s="3">
        <v>-1.6841887999999999E-3</v>
      </c>
      <c r="S210" s="2" t="s">
        <v>1112</v>
      </c>
      <c r="T210" s="2" t="s">
        <v>38</v>
      </c>
      <c r="U210" s="2" t="s">
        <v>1113</v>
      </c>
      <c r="V210" s="2" t="s">
        <v>1114</v>
      </c>
    </row>
    <row r="211" spans="1:22" x14ac:dyDescent="0.2">
      <c r="A211" s="6" t="s">
        <v>1115</v>
      </c>
      <c r="B211" s="18"/>
      <c r="C211" s="2" t="s">
        <v>1116</v>
      </c>
      <c r="D211" s="2" t="s">
        <v>1117</v>
      </c>
      <c r="E211" s="2" t="s">
        <v>1118</v>
      </c>
      <c r="F211" s="2" t="s">
        <v>34</v>
      </c>
      <c r="G211" s="2" t="s">
        <v>35</v>
      </c>
      <c r="H211" s="3">
        <v>121.0425</v>
      </c>
      <c r="I211" s="3">
        <v>16.381025000000001</v>
      </c>
      <c r="J211" s="4">
        <v>16.010210000000001</v>
      </c>
      <c r="K211" s="3">
        <v>0.37081528000000002</v>
      </c>
      <c r="L211" s="2" t="s">
        <v>36</v>
      </c>
      <c r="M211" s="3">
        <v>16.685669999999998</v>
      </c>
      <c r="N211" s="3">
        <v>16.382988000000001</v>
      </c>
      <c r="O211" s="3">
        <v>16.382988000000001</v>
      </c>
      <c r="P211" s="3">
        <v>16.382988000000001</v>
      </c>
      <c r="Q211" s="3">
        <v>16.382988000000001</v>
      </c>
      <c r="R211" s="3">
        <v>-1.9626616999999999E-3</v>
      </c>
      <c r="S211" s="2" t="s">
        <v>1119</v>
      </c>
      <c r="T211" s="2" t="s">
        <v>38</v>
      </c>
      <c r="U211" s="2" t="s">
        <v>1120</v>
      </c>
      <c r="V211" s="2" t="s">
        <v>1121</v>
      </c>
    </row>
    <row r="212" spans="1:22" x14ac:dyDescent="0.2">
      <c r="A212" s="6" t="s">
        <v>1122</v>
      </c>
      <c r="B212" s="18"/>
      <c r="C212" s="2" t="s">
        <v>1123</v>
      </c>
      <c r="D212" s="2" t="s">
        <v>1124</v>
      </c>
      <c r="E212" s="2" t="s">
        <v>1122</v>
      </c>
      <c r="F212" s="2" t="s">
        <v>34</v>
      </c>
      <c r="G212" s="2" t="s">
        <v>348</v>
      </c>
      <c r="H212" s="3">
        <v>119.35000599999999</v>
      </c>
      <c r="I212" s="3">
        <v>14.581276000000001</v>
      </c>
      <c r="J212" s="4">
        <v>14.21152</v>
      </c>
      <c r="K212" s="3">
        <v>0.36975574</v>
      </c>
      <c r="L212" s="2" t="s">
        <v>318</v>
      </c>
      <c r="M212" s="3">
        <v>14.919124999999999</v>
      </c>
      <c r="N212" s="3">
        <v>14.582758</v>
      </c>
      <c r="O212" s="3">
        <v>14.582758</v>
      </c>
      <c r="P212" s="3">
        <v>14.582758</v>
      </c>
      <c r="Q212" s="3">
        <v>14.582758</v>
      </c>
      <c r="R212" s="3">
        <v>-1.4820098999999999E-3</v>
      </c>
      <c r="S212" s="2" t="s">
        <v>48</v>
      </c>
      <c r="T212" s="2" t="s">
        <v>48</v>
      </c>
      <c r="U212" s="2" t="s">
        <v>48</v>
      </c>
      <c r="V212" s="2" t="s">
        <v>48</v>
      </c>
    </row>
    <row r="213" spans="1:22" x14ac:dyDescent="0.2">
      <c r="A213" s="21" t="s">
        <v>1125</v>
      </c>
      <c r="B213" s="22"/>
      <c r="C213" s="23" t="s">
        <v>1126</v>
      </c>
      <c r="D213" s="23" t="s">
        <v>1127</v>
      </c>
      <c r="E213" s="23" t="s">
        <v>1128</v>
      </c>
      <c r="F213" s="23" t="s">
        <v>34</v>
      </c>
      <c r="G213" s="23" t="s">
        <v>35</v>
      </c>
      <c r="H213" s="24">
        <v>117.26939400000001</v>
      </c>
      <c r="I213" s="24">
        <v>16.71678</v>
      </c>
      <c r="J213" s="25">
        <v>16.347673</v>
      </c>
      <c r="K213" s="24">
        <v>0.3691063</v>
      </c>
      <c r="L213" s="23" t="s">
        <v>36</v>
      </c>
      <c r="M213" s="24">
        <v>17.021070000000002</v>
      </c>
      <c r="N213" s="24">
        <v>16.718405000000001</v>
      </c>
      <c r="O213" s="24">
        <v>16.718405000000001</v>
      </c>
      <c r="P213" s="24">
        <v>16.718405000000001</v>
      </c>
      <c r="Q213" s="24">
        <v>16.718405000000001</v>
      </c>
      <c r="R213" s="24">
        <v>-1.6250609999999999E-3</v>
      </c>
      <c r="S213" s="23" t="s">
        <v>1019</v>
      </c>
      <c r="T213" s="23" t="s">
        <v>38</v>
      </c>
      <c r="U213" s="23" t="s">
        <v>1129</v>
      </c>
      <c r="V213" s="23" t="s">
        <v>1021</v>
      </c>
    </row>
    <row r="214" spans="1:22" x14ac:dyDescent="0.2">
      <c r="A214" s="6" t="s">
        <v>1130</v>
      </c>
      <c r="B214" s="18"/>
      <c r="C214" s="2" t="s">
        <v>1131</v>
      </c>
      <c r="D214" s="2" t="s">
        <v>1132</v>
      </c>
      <c r="E214" s="2" t="s">
        <v>1133</v>
      </c>
      <c r="F214" s="2" t="s">
        <v>34</v>
      </c>
      <c r="G214" s="2" t="s">
        <v>35</v>
      </c>
      <c r="H214" s="3">
        <v>117.0222</v>
      </c>
      <c r="I214" s="3">
        <v>14.918772000000001</v>
      </c>
      <c r="J214" s="4">
        <v>14.550084</v>
      </c>
      <c r="K214" s="3">
        <v>0.36868762999999999</v>
      </c>
      <c r="L214" s="2" t="s">
        <v>318</v>
      </c>
      <c r="M214" s="3">
        <v>15.23986</v>
      </c>
      <c r="N214" s="3">
        <v>14.918772000000001</v>
      </c>
      <c r="O214" s="3">
        <v>14.918772000000001</v>
      </c>
      <c r="P214" s="3">
        <v>14.918772000000001</v>
      </c>
      <c r="Q214" s="3">
        <v>14.918772000000001</v>
      </c>
      <c r="R214" s="3">
        <v>0</v>
      </c>
      <c r="S214" s="2" t="s">
        <v>48</v>
      </c>
      <c r="T214" s="2" t="s">
        <v>48</v>
      </c>
      <c r="U214" s="2" t="s">
        <v>48</v>
      </c>
      <c r="V214" s="2" t="s">
        <v>48</v>
      </c>
    </row>
    <row r="215" spans="1:22" x14ac:dyDescent="0.2">
      <c r="A215" s="6" t="s">
        <v>1134</v>
      </c>
      <c r="B215" s="18"/>
      <c r="C215" s="2" t="s">
        <v>1135</v>
      </c>
      <c r="D215" s="2" t="s">
        <v>1136</v>
      </c>
      <c r="E215" s="2" t="s">
        <v>1137</v>
      </c>
      <c r="F215" s="2" t="s">
        <v>34</v>
      </c>
      <c r="G215" s="2" t="s">
        <v>35</v>
      </c>
      <c r="H215" s="3">
        <v>116.4569</v>
      </c>
      <c r="I215" s="3">
        <v>16.999413000000001</v>
      </c>
      <c r="J215" s="4">
        <v>16.631392999999999</v>
      </c>
      <c r="K215" s="3">
        <v>0.36801909999999999</v>
      </c>
      <c r="L215" s="2" t="s">
        <v>36</v>
      </c>
      <c r="M215" s="3">
        <v>17.292915000000001</v>
      </c>
      <c r="N215" s="3">
        <v>17.000435</v>
      </c>
      <c r="O215" s="3">
        <v>17.000435</v>
      </c>
      <c r="P215" s="3">
        <v>17.000435</v>
      </c>
      <c r="Q215" s="3">
        <v>17.000435</v>
      </c>
      <c r="R215" s="3">
        <v>-1.0223388999999999E-3</v>
      </c>
      <c r="S215" s="2" t="s">
        <v>1138</v>
      </c>
      <c r="T215" s="2" t="s">
        <v>38</v>
      </c>
      <c r="U215" s="2" t="s">
        <v>1139</v>
      </c>
      <c r="V215" s="2" t="s">
        <v>1140</v>
      </c>
    </row>
    <row r="216" spans="1:22" x14ac:dyDescent="0.2">
      <c r="A216" s="6" t="s">
        <v>1141</v>
      </c>
      <c r="B216" s="18"/>
      <c r="C216" s="2" t="s">
        <v>1142</v>
      </c>
      <c r="D216" s="2" t="s">
        <v>1143</v>
      </c>
      <c r="E216" s="2" t="s">
        <v>1144</v>
      </c>
      <c r="F216" s="2" t="s">
        <v>34</v>
      </c>
      <c r="G216" s="2" t="s">
        <v>35</v>
      </c>
      <c r="H216" s="3">
        <v>114.7328</v>
      </c>
      <c r="I216" s="3">
        <v>17.04928</v>
      </c>
      <c r="J216" s="4">
        <v>16.682206999999998</v>
      </c>
      <c r="K216" s="3">
        <v>0.36707306000000001</v>
      </c>
      <c r="L216" s="2" t="s">
        <v>36</v>
      </c>
      <c r="M216" s="3">
        <v>17.352838999999999</v>
      </c>
      <c r="N216" s="3">
        <v>17.079039999999999</v>
      </c>
      <c r="O216" s="3">
        <v>17.050336999999999</v>
      </c>
      <c r="P216" s="3">
        <v>17.079039999999999</v>
      </c>
      <c r="Q216" s="3">
        <v>17.050336999999999</v>
      </c>
      <c r="R216" s="3">
        <v>-2.976036E-2</v>
      </c>
      <c r="S216" s="2" t="s">
        <v>804</v>
      </c>
      <c r="T216" s="2" t="s">
        <v>38</v>
      </c>
      <c r="U216" s="2" t="s">
        <v>1145</v>
      </c>
      <c r="V216" s="2" t="s">
        <v>1003</v>
      </c>
    </row>
    <row r="217" spans="1:22" x14ac:dyDescent="0.2">
      <c r="A217" s="6" t="s">
        <v>1146</v>
      </c>
      <c r="B217" s="18"/>
      <c r="C217" s="2" t="s">
        <v>1147</v>
      </c>
      <c r="D217" s="2" t="s">
        <v>1148</v>
      </c>
      <c r="E217" s="2" t="s">
        <v>1149</v>
      </c>
      <c r="F217" s="2" t="s">
        <v>34</v>
      </c>
      <c r="G217" s="2" t="s">
        <v>35</v>
      </c>
      <c r="H217" s="3">
        <v>136.6712</v>
      </c>
      <c r="I217" s="3">
        <v>14.604889</v>
      </c>
      <c r="J217" s="4">
        <v>14.238011</v>
      </c>
      <c r="K217" s="3">
        <v>0.36687755999999999</v>
      </c>
      <c r="L217" s="2" t="s">
        <v>224</v>
      </c>
      <c r="M217" s="3">
        <v>14.916579</v>
      </c>
      <c r="N217" s="3">
        <v>14.606095</v>
      </c>
      <c r="O217" s="3">
        <v>14.606095</v>
      </c>
      <c r="P217" s="3">
        <v>14.606095</v>
      </c>
      <c r="Q217" s="3">
        <v>14.606095</v>
      </c>
      <c r="R217" s="3">
        <v>-1.206398E-3</v>
      </c>
      <c r="S217" s="2" t="s">
        <v>48</v>
      </c>
      <c r="T217" s="2" t="s">
        <v>38</v>
      </c>
      <c r="U217" s="2" t="s">
        <v>1150</v>
      </c>
      <c r="V217" s="2" t="s">
        <v>1151</v>
      </c>
    </row>
    <row r="218" spans="1:22" x14ac:dyDescent="0.2">
      <c r="A218" s="21" t="s">
        <v>1152</v>
      </c>
      <c r="B218" s="22"/>
      <c r="C218" s="23" t="s">
        <v>1153</v>
      </c>
      <c r="D218" s="23" t="s">
        <v>1154</v>
      </c>
      <c r="E218" s="23" t="s">
        <v>1155</v>
      </c>
      <c r="F218" s="23" t="s">
        <v>34</v>
      </c>
      <c r="G218" s="23" t="s">
        <v>348</v>
      </c>
      <c r="H218" s="24">
        <v>107.125</v>
      </c>
      <c r="I218" s="24">
        <v>15.298225</v>
      </c>
      <c r="J218" s="25">
        <v>14.931372</v>
      </c>
      <c r="K218" s="24">
        <v>0.3668537</v>
      </c>
      <c r="L218" s="23" t="s">
        <v>36</v>
      </c>
      <c r="M218" s="24">
        <v>15.647754000000001</v>
      </c>
      <c r="N218" s="24">
        <v>15.3874855</v>
      </c>
      <c r="O218" s="24">
        <v>15.299803000000001</v>
      </c>
      <c r="P218" s="24">
        <v>15.3874855</v>
      </c>
      <c r="Q218" s="24">
        <v>15.299803000000001</v>
      </c>
      <c r="R218" s="24">
        <v>-8.9260099999999995E-2</v>
      </c>
      <c r="S218" s="23" t="s">
        <v>635</v>
      </c>
      <c r="T218" s="23" t="s">
        <v>38</v>
      </c>
      <c r="U218" s="23" t="s">
        <v>1156</v>
      </c>
      <c r="V218" s="23" t="s">
        <v>637</v>
      </c>
    </row>
    <row r="219" spans="1:22" x14ac:dyDescent="0.2">
      <c r="A219" s="6" t="s">
        <v>1157</v>
      </c>
      <c r="B219" s="18"/>
      <c r="C219" s="2" t="s">
        <v>1158</v>
      </c>
      <c r="D219" s="2" t="s">
        <v>1159</v>
      </c>
      <c r="E219" s="2" t="s">
        <v>1160</v>
      </c>
      <c r="F219" s="2" t="s">
        <v>34</v>
      </c>
      <c r="G219" s="2" t="s">
        <v>35</v>
      </c>
      <c r="H219" s="3">
        <v>132.26820000000001</v>
      </c>
      <c r="I219" s="3">
        <v>14.24896</v>
      </c>
      <c r="J219" s="4">
        <v>13.88242</v>
      </c>
      <c r="K219" s="3">
        <v>0.36653996</v>
      </c>
      <c r="L219" s="2" t="s">
        <v>318</v>
      </c>
      <c r="M219" s="3">
        <v>14.576771000000001</v>
      </c>
      <c r="N219" s="3">
        <v>14.250545499999999</v>
      </c>
      <c r="O219" s="3">
        <v>14.250545499999999</v>
      </c>
      <c r="P219" s="3">
        <v>14.250545499999999</v>
      </c>
      <c r="Q219" s="3">
        <v>14.250545499999999</v>
      </c>
      <c r="R219" s="3">
        <v>-1.5859603999999999E-3</v>
      </c>
      <c r="S219" s="2" t="s">
        <v>48</v>
      </c>
      <c r="T219" s="2" t="s">
        <v>48</v>
      </c>
      <c r="U219" s="2" t="s">
        <v>48</v>
      </c>
      <c r="V219" s="2" t="s">
        <v>48</v>
      </c>
    </row>
    <row r="220" spans="1:22" x14ac:dyDescent="0.2">
      <c r="A220" s="6" t="s">
        <v>1161</v>
      </c>
      <c r="B220" s="18"/>
      <c r="C220" s="2" t="s">
        <v>1162</v>
      </c>
      <c r="D220" s="2" t="s">
        <v>1163</v>
      </c>
      <c r="E220" s="2" t="s">
        <v>1164</v>
      </c>
      <c r="F220" s="2" t="s">
        <v>34</v>
      </c>
      <c r="G220" s="2" t="s">
        <v>35</v>
      </c>
      <c r="H220" s="3">
        <v>114.06061</v>
      </c>
      <c r="I220" s="3">
        <v>15.072587</v>
      </c>
      <c r="J220" s="4">
        <v>14.707447999999999</v>
      </c>
      <c r="K220" s="3">
        <v>0.36513899999999999</v>
      </c>
      <c r="L220" s="2" t="s">
        <v>224</v>
      </c>
      <c r="M220" s="3">
        <v>15.403848</v>
      </c>
      <c r="N220" s="3">
        <v>15.075500999999999</v>
      </c>
      <c r="O220" s="3">
        <v>15.075500999999999</v>
      </c>
      <c r="P220" s="3">
        <v>15.075500999999999</v>
      </c>
      <c r="Q220" s="3">
        <v>15.075500999999999</v>
      </c>
      <c r="R220" s="3">
        <v>-2.9144287E-3</v>
      </c>
      <c r="S220" s="2" t="s">
        <v>48</v>
      </c>
      <c r="T220" s="2" t="s">
        <v>38</v>
      </c>
      <c r="U220" s="2" t="s">
        <v>1065</v>
      </c>
      <c r="V220" s="2" t="s">
        <v>1165</v>
      </c>
    </row>
    <row r="221" spans="1:22" x14ac:dyDescent="0.2">
      <c r="A221" s="6" t="s">
        <v>1166</v>
      </c>
      <c r="B221" s="18"/>
      <c r="C221" s="2" t="s">
        <v>1167</v>
      </c>
      <c r="D221" s="2" t="s">
        <v>1168</v>
      </c>
      <c r="E221" s="2" t="s">
        <v>1169</v>
      </c>
      <c r="F221" s="2" t="s">
        <v>34</v>
      </c>
      <c r="G221" s="2" t="s">
        <v>35</v>
      </c>
      <c r="H221" s="3">
        <v>103.72289000000001</v>
      </c>
      <c r="I221" s="3">
        <v>16.188690000000001</v>
      </c>
      <c r="J221" s="4">
        <v>15.823899000000001</v>
      </c>
      <c r="K221" s="3">
        <v>0.36479092000000002</v>
      </c>
      <c r="L221" s="2" t="s">
        <v>36</v>
      </c>
      <c r="M221" s="3">
        <v>16.532285999999999</v>
      </c>
      <c r="N221" s="3">
        <v>16.335567000000001</v>
      </c>
      <c r="O221" s="3">
        <v>16.190418000000001</v>
      </c>
      <c r="P221" s="3">
        <v>16.335567000000001</v>
      </c>
      <c r="Q221" s="3">
        <v>16.190418000000001</v>
      </c>
      <c r="R221" s="3">
        <v>-0.14687728999999999</v>
      </c>
      <c r="S221" s="2" t="s">
        <v>1019</v>
      </c>
      <c r="T221" s="2" t="s">
        <v>38</v>
      </c>
      <c r="U221" s="2" t="s">
        <v>1170</v>
      </c>
      <c r="V221" s="2" t="s">
        <v>1021</v>
      </c>
    </row>
    <row r="222" spans="1:22" x14ac:dyDescent="0.2">
      <c r="A222" s="6" t="s">
        <v>1171</v>
      </c>
      <c r="B222" s="18"/>
      <c r="C222" s="2" t="s">
        <v>1172</v>
      </c>
      <c r="D222" s="2" t="s">
        <v>1173</v>
      </c>
      <c r="E222" s="2" t="s">
        <v>1174</v>
      </c>
      <c r="F222" s="2" t="s">
        <v>34</v>
      </c>
      <c r="G222" s="2" t="s">
        <v>35</v>
      </c>
      <c r="H222" s="3">
        <v>122.29340000000001</v>
      </c>
      <c r="I222" s="3">
        <v>14.986357999999999</v>
      </c>
      <c r="J222" s="4">
        <v>14.621907999999999</v>
      </c>
      <c r="K222" s="3">
        <v>0.36444949999999998</v>
      </c>
      <c r="L222" s="2" t="s">
        <v>318</v>
      </c>
      <c r="M222" s="3">
        <v>15.305507</v>
      </c>
      <c r="N222" s="3">
        <v>14.988628</v>
      </c>
      <c r="O222" s="3">
        <v>14.988628</v>
      </c>
      <c r="P222" s="3">
        <v>14.988628</v>
      </c>
      <c r="Q222" s="3">
        <v>14.988628</v>
      </c>
      <c r="R222" s="3">
        <v>-2.2706985E-3</v>
      </c>
      <c r="S222" s="2" t="s">
        <v>48</v>
      </c>
      <c r="T222" s="2" t="s">
        <v>48</v>
      </c>
      <c r="U222" s="2" t="s">
        <v>48</v>
      </c>
      <c r="V222" s="2" t="s">
        <v>48</v>
      </c>
    </row>
    <row r="223" spans="1:22" x14ac:dyDescent="0.2">
      <c r="A223" s="21" t="s">
        <v>1175</v>
      </c>
      <c r="B223" s="22"/>
      <c r="C223" s="23" t="s">
        <v>1176</v>
      </c>
      <c r="D223" s="23" t="s">
        <v>1177</v>
      </c>
      <c r="E223" s="23" t="s">
        <v>1178</v>
      </c>
      <c r="F223" s="23" t="s">
        <v>34</v>
      </c>
      <c r="G223" s="23" t="s">
        <v>35</v>
      </c>
      <c r="H223" s="24">
        <v>110.281204</v>
      </c>
      <c r="I223" s="24">
        <v>14.0281725</v>
      </c>
      <c r="J223" s="25">
        <v>13.664467999999999</v>
      </c>
      <c r="K223" s="24">
        <v>0.36370468</v>
      </c>
      <c r="L223" s="23" t="s">
        <v>36</v>
      </c>
      <c r="M223" s="24">
        <v>14.429874999999999</v>
      </c>
      <c r="N223" s="24">
        <v>14.049512</v>
      </c>
      <c r="O223" s="24">
        <v>14.049512</v>
      </c>
      <c r="P223" s="24">
        <v>14.049512</v>
      </c>
      <c r="Q223" s="24">
        <v>14.049512</v>
      </c>
      <c r="R223" s="24">
        <v>-2.1339416999999999E-2</v>
      </c>
      <c r="S223" s="23" t="s">
        <v>941</v>
      </c>
      <c r="T223" s="23" t="s">
        <v>38</v>
      </c>
      <c r="U223" s="23" t="s">
        <v>1179</v>
      </c>
      <c r="V223" s="23" t="s">
        <v>1180</v>
      </c>
    </row>
    <row r="224" spans="1:22" x14ac:dyDescent="0.2">
      <c r="A224" s="6" t="s">
        <v>1181</v>
      </c>
      <c r="B224" s="18"/>
      <c r="C224" s="2" t="s">
        <v>1182</v>
      </c>
      <c r="D224" s="2" t="s">
        <v>1183</v>
      </c>
      <c r="E224" s="2" t="s">
        <v>1184</v>
      </c>
      <c r="F224" s="2" t="s">
        <v>34</v>
      </c>
      <c r="G224" s="2" t="s">
        <v>35</v>
      </c>
      <c r="H224" s="3">
        <v>122.769104</v>
      </c>
      <c r="I224" s="3">
        <v>14.5</v>
      </c>
      <c r="J224" s="4">
        <v>14.136816</v>
      </c>
      <c r="K224" s="3">
        <v>0.36318398000000002</v>
      </c>
      <c r="L224" s="2" t="s">
        <v>36</v>
      </c>
      <c r="M224" s="3">
        <v>14.68258</v>
      </c>
      <c r="N224" s="3">
        <v>14.382027000000001</v>
      </c>
      <c r="O224" s="3">
        <v>14.382027000000001</v>
      </c>
      <c r="P224" s="3">
        <v>14.382027000000001</v>
      </c>
      <c r="Q224" s="3">
        <v>14.382027000000001</v>
      </c>
      <c r="R224" s="3">
        <v>0.11797333</v>
      </c>
      <c r="S224" s="2" t="s">
        <v>1185</v>
      </c>
      <c r="T224" s="2" t="s">
        <v>38</v>
      </c>
      <c r="U224" s="2" t="s">
        <v>1186</v>
      </c>
      <c r="V224" s="2" t="s">
        <v>1187</v>
      </c>
    </row>
    <row r="225" spans="1:22" x14ac:dyDescent="0.2">
      <c r="A225" s="6" t="s">
        <v>1188</v>
      </c>
      <c r="B225" s="18"/>
      <c r="C225" s="2" t="s">
        <v>1189</v>
      </c>
      <c r="D225" s="2" t="s">
        <v>1190</v>
      </c>
      <c r="E225" s="2" t="s">
        <v>1191</v>
      </c>
      <c r="F225" s="2" t="s">
        <v>34</v>
      </c>
      <c r="G225" s="2" t="s">
        <v>35</v>
      </c>
      <c r="H225" s="3">
        <v>109.72580000000001</v>
      </c>
      <c r="I225" s="3">
        <v>17.994432</v>
      </c>
      <c r="J225" s="4">
        <v>17.631447000000001</v>
      </c>
      <c r="K225" s="3">
        <v>0.36298560000000002</v>
      </c>
      <c r="L225" s="2" t="s">
        <v>36</v>
      </c>
      <c r="M225" s="3">
        <v>18.290766000000001</v>
      </c>
      <c r="N225" s="3">
        <v>17.995923999999999</v>
      </c>
      <c r="O225" s="3">
        <v>17.995923999999999</v>
      </c>
      <c r="P225" s="3">
        <v>17.995923999999999</v>
      </c>
      <c r="Q225" s="3">
        <v>17.995923999999999</v>
      </c>
      <c r="R225" s="3">
        <v>-1.4915466E-3</v>
      </c>
      <c r="S225" s="2" t="s">
        <v>915</v>
      </c>
      <c r="T225" s="2" t="s">
        <v>38</v>
      </c>
      <c r="U225" s="2" t="s">
        <v>1047</v>
      </c>
      <c r="V225" s="2" t="s">
        <v>917</v>
      </c>
    </row>
    <row r="226" spans="1:22" x14ac:dyDescent="0.2">
      <c r="A226" s="6" t="s">
        <v>1192</v>
      </c>
      <c r="B226" s="18"/>
      <c r="C226" s="2" t="s">
        <v>1193</v>
      </c>
      <c r="D226" s="2" t="s">
        <v>1194</v>
      </c>
      <c r="E226" s="2" t="s">
        <v>1195</v>
      </c>
      <c r="F226" s="2" t="s">
        <v>34</v>
      </c>
      <c r="G226" s="2" t="s">
        <v>35</v>
      </c>
      <c r="H226" s="3">
        <v>120.59350000000001</v>
      </c>
      <c r="I226" s="3">
        <v>14.991897</v>
      </c>
      <c r="J226" s="4">
        <v>14.629132</v>
      </c>
      <c r="K226" s="3">
        <v>0.36276436000000001</v>
      </c>
      <c r="L226" s="2" t="s">
        <v>224</v>
      </c>
      <c r="M226" s="3">
        <v>15.3013315</v>
      </c>
      <c r="N226" s="3">
        <v>14.991897</v>
      </c>
      <c r="O226" s="3">
        <v>14.991897</v>
      </c>
      <c r="P226" s="3">
        <v>14.991897</v>
      </c>
      <c r="Q226" s="3">
        <v>14.991897</v>
      </c>
      <c r="R226" s="3">
        <v>0</v>
      </c>
      <c r="S226" s="2" t="s">
        <v>48</v>
      </c>
      <c r="T226" s="2" t="s">
        <v>38</v>
      </c>
      <c r="U226" s="2" t="s">
        <v>1196</v>
      </c>
      <c r="V226" s="2" t="s">
        <v>860</v>
      </c>
    </row>
    <row r="227" spans="1:22" x14ac:dyDescent="0.2">
      <c r="A227" s="6" t="s">
        <v>1197</v>
      </c>
      <c r="B227" s="18"/>
      <c r="C227" s="2" t="s">
        <v>1198</v>
      </c>
      <c r="D227" s="2" t="s">
        <v>1199</v>
      </c>
      <c r="E227" s="2" t="s">
        <v>1200</v>
      </c>
      <c r="F227" s="2" t="s">
        <v>34</v>
      </c>
      <c r="G227" s="2" t="s">
        <v>348</v>
      </c>
      <c r="H227" s="3">
        <v>115.3203</v>
      </c>
      <c r="I227" s="3">
        <v>19.479979</v>
      </c>
      <c r="J227" s="4">
        <v>19.117934999999999</v>
      </c>
      <c r="K227" s="3">
        <v>0.36204338000000003</v>
      </c>
      <c r="L227" s="2" t="s">
        <v>318</v>
      </c>
      <c r="M227" s="3">
        <v>19.700195000000001</v>
      </c>
      <c r="N227" s="3">
        <v>19.479979</v>
      </c>
      <c r="O227" s="3">
        <v>19.479979</v>
      </c>
      <c r="P227" s="3">
        <v>19.479979</v>
      </c>
      <c r="Q227" s="3">
        <v>19.479979</v>
      </c>
      <c r="R227" s="3">
        <v>0</v>
      </c>
      <c r="S227" s="2" t="s">
        <v>48</v>
      </c>
      <c r="T227" s="2" t="s">
        <v>48</v>
      </c>
      <c r="U227" s="2" t="s">
        <v>48</v>
      </c>
      <c r="V227" s="2" t="s">
        <v>48</v>
      </c>
    </row>
    <row r="228" spans="1:22" x14ac:dyDescent="0.2">
      <c r="A228" s="21" t="s">
        <v>1201</v>
      </c>
      <c r="B228" s="22"/>
      <c r="C228" s="23" t="s">
        <v>1202</v>
      </c>
      <c r="D228" s="23" t="s">
        <v>1203</v>
      </c>
      <c r="E228" s="23" t="s">
        <v>1204</v>
      </c>
      <c r="F228" s="23" t="s">
        <v>34</v>
      </c>
      <c r="G228" s="23" t="s">
        <v>35</v>
      </c>
      <c r="H228" s="24">
        <v>118.6022</v>
      </c>
      <c r="I228" s="24">
        <v>13.744182</v>
      </c>
      <c r="J228" s="25">
        <v>13.382386</v>
      </c>
      <c r="K228" s="24">
        <v>0.36179542999999997</v>
      </c>
      <c r="L228" s="23" t="s">
        <v>224</v>
      </c>
      <c r="M228" s="24">
        <v>14.08868</v>
      </c>
      <c r="N228" s="24">
        <v>13.745835</v>
      </c>
      <c r="O228" s="24">
        <v>13.745835</v>
      </c>
      <c r="P228" s="24">
        <v>13.745835</v>
      </c>
      <c r="Q228" s="24">
        <v>13.745835</v>
      </c>
      <c r="R228" s="24">
        <v>-1.6536713000000001E-3</v>
      </c>
      <c r="S228" s="23" t="s">
        <v>48</v>
      </c>
      <c r="T228" s="23" t="s">
        <v>38</v>
      </c>
      <c r="U228" s="23" t="s">
        <v>495</v>
      </c>
      <c r="V228" s="23" t="s">
        <v>1205</v>
      </c>
    </row>
    <row r="229" spans="1:22" x14ac:dyDescent="0.2">
      <c r="A229" s="6" t="s">
        <v>1206</v>
      </c>
      <c r="B229" s="18"/>
      <c r="C229" s="2" t="s">
        <v>1207</v>
      </c>
      <c r="D229" s="2" t="s">
        <v>1208</v>
      </c>
      <c r="E229" s="2" t="s">
        <v>1209</v>
      </c>
      <c r="F229" s="2" t="s">
        <v>34</v>
      </c>
      <c r="G229" s="2" t="s">
        <v>35</v>
      </c>
      <c r="H229" s="3">
        <v>112.200294</v>
      </c>
      <c r="I229" s="3">
        <v>14.257087</v>
      </c>
      <c r="J229" s="4">
        <v>13.89561</v>
      </c>
      <c r="K229" s="3">
        <v>0.36147689999999999</v>
      </c>
      <c r="L229" s="2" t="s">
        <v>224</v>
      </c>
      <c r="M229" s="3">
        <v>14.607201999999999</v>
      </c>
      <c r="N229" s="3">
        <v>14.259399999999999</v>
      </c>
      <c r="O229" s="3">
        <v>14.259399999999999</v>
      </c>
      <c r="P229" s="3">
        <v>14.259399999999999</v>
      </c>
      <c r="Q229" s="3">
        <v>14.259399999999999</v>
      </c>
      <c r="R229" s="3">
        <v>-2.3136139999999999E-3</v>
      </c>
      <c r="S229" s="2" t="s">
        <v>48</v>
      </c>
      <c r="T229" s="2" t="s">
        <v>38</v>
      </c>
      <c r="U229" s="2" t="s">
        <v>1210</v>
      </c>
      <c r="V229" s="2" t="s">
        <v>1211</v>
      </c>
    </row>
    <row r="230" spans="1:22" x14ac:dyDescent="0.2">
      <c r="A230" s="6" t="s">
        <v>1212</v>
      </c>
      <c r="B230" s="18"/>
      <c r="C230" s="2" t="s">
        <v>1213</v>
      </c>
      <c r="D230" s="2" t="s">
        <v>1214</v>
      </c>
      <c r="E230" s="2" t="s">
        <v>1215</v>
      </c>
      <c r="F230" s="2" t="s">
        <v>34</v>
      </c>
      <c r="G230" s="2" t="s">
        <v>35</v>
      </c>
      <c r="H230" s="3">
        <v>113.80029999999999</v>
      </c>
      <c r="I230" s="3">
        <v>14.978123</v>
      </c>
      <c r="J230" s="4">
        <v>14.617525000000001</v>
      </c>
      <c r="K230" s="3">
        <v>0.36059760000000002</v>
      </c>
      <c r="L230" s="2" t="s">
        <v>224</v>
      </c>
      <c r="M230" s="3">
        <v>15.30686</v>
      </c>
      <c r="N230" s="3">
        <v>14.979540999999999</v>
      </c>
      <c r="O230" s="3">
        <v>14.979540999999999</v>
      </c>
      <c r="P230" s="3">
        <v>14.979540999999999</v>
      </c>
      <c r="Q230" s="3">
        <v>14.979540999999999</v>
      </c>
      <c r="R230" s="3">
        <v>-1.4181136999999999E-3</v>
      </c>
      <c r="S230" s="2" t="s">
        <v>48</v>
      </c>
      <c r="T230" s="2" t="s">
        <v>38</v>
      </c>
      <c r="U230" s="2" t="s">
        <v>1216</v>
      </c>
      <c r="V230" s="2" t="s">
        <v>1211</v>
      </c>
    </row>
    <row r="231" spans="1:22" x14ac:dyDescent="0.2">
      <c r="A231" s="6" t="s">
        <v>1217</v>
      </c>
      <c r="B231" s="18"/>
      <c r="C231" s="2" t="s">
        <v>1218</v>
      </c>
      <c r="D231" s="2" t="s">
        <v>1219</v>
      </c>
      <c r="E231" s="2" t="s">
        <v>1220</v>
      </c>
      <c r="F231" s="2" t="s">
        <v>34</v>
      </c>
      <c r="G231" s="2" t="s">
        <v>35</v>
      </c>
      <c r="H231" s="3">
        <v>91.5</v>
      </c>
      <c r="I231" s="3">
        <v>11.193424</v>
      </c>
      <c r="J231" s="4">
        <v>10.836477</v>
      </c>
      <c r="K231" s="3">
        <v>0.35694694999999999</v>
      </c>
      <c r="L231" s="2" t="s">
        <v>224</v>
      </c>
      <c r="M231" s="3">
        <v>11.644143</v>
      </c>
      <c r="N231" s="3">
        <v>11.195243</v>
      </c>
      <c r="O231" s="3">
        <v>11.195243</v>
      </c>
      <c r="P231" s="3">
        <v>11.195243</v>
      </c>
      <c r="Q231" s="3">
        <v>11.195243</v>
      </c>
      <c r="R231" s="3">
        <v>-1.8186569E-3</v>
      </c>
      <c r="S231" s="2" t="s">
        <v>48</v>
      </c>
      <c r="T231" s="2" t="s">
        <v>38</v>
      </c>
      <c r="U231" s="2" t="s">
        <v>1221</v>
      </c>
      <c r="V231" s="2" t="s">
        <v>1222</v>
      </c>
    </row>
    <row r="232" spans="1:22" x14ac:dyDescent="0.2">
      <c r="A232" s="6" t="s">
        <v>1223</v>
      </c>
      <c r="B232" s="18"/>
      <c r="C232" s="2" t="s">
        <v>1224</v>
      </c>
      <c r="D232" s="2" t="s">
        <v>1225</v>
      </c>
      <c r="E232" s="2" t="s">
        <v>1226</v>
      </c>
      <c r="F232" s="2" t="s">
        <v>34</v>
      </c>
      <c r="G232" s="2" t="s">
        <v>348</v>
      </c>
      <c r="H232" s="3">
        <v>118.04690600000001</v>
      </c>
      <c r="I232" s="3">
        <v>19.343094000000001</v>
      </c>
      <c r="J232" s="4">
        <v>18.986253999999999</v>
      </c>
      <c r="K232" s="3">
        <v>0.35684012999999998</v>
      </c>
      <c r="L232" s="2" t="s">
        <v>318</v>
      </c>
      <c r="M232" s="3">
        <v>19.560707000000001</v>
      </c>
      <c r="N232" s="3">
        <v>19.343094000000001</v>
      </c>
      <c r="O232" s="3">
        <v>19.343094000000001</v>
      </c>
      <c r="P232" s="3">
        <v>19.343094000000001</v>
      </c>
      <c r="Q232" s="3">
        <v>19.343094000000001</v>
      </c>
      <c r="R232" s="3">
        <v>0</v>
      </c>
      <c r="S232" s="2" t="s">
        <v>48</v>
      </c>
      <c r="T232" s="2" t="s">
        <v>48</v>
      </c>
      <c r="U232" s="2" t="s">
        <v>48</v>
      </c>
      <c r="V232" s="2" t="s">
        <v>48</v>
      </c>
    </row>
    <row r="233" spans="1:22" x14ac:dyDescent="0.2">
      <c r="A233" s="21" t="s">
        <v>1227</v>
      </c>
      <c r="B233" s="22"/>
      <c r="C233" s="23" t="s">
        <v>1228</v>
      </c>
      <c r="D233" s="23" t="s">
        <v>1229</v>
      </c>
      <c r="E233" s="23" t="s">
        <v>1230</v>
      </c>
      <c r="F233" s="23" t="s">
        <v>34</v>
      </c>
      <c r="G233" s="23" t="s">
        <v>348</v>
      </c>
      <c r="H233" s="24">
        <v>104.5625</v>
      </c>
      <c r="I233" s="24">
        <v>20.404568000000001</v>
      </c>
      <c r="J233" s="25">
        <v>20.048185</v>
      </c>
      <c r="K233" s="24">
        <v>0.35638237</v>
      </c>
      <c r="L233" s="23" t="s">
        <v>318</v>
      </c>
      <c r="M233" s="24">
        <v>20.637250000000002</v>
      </c>
      <c r="N233" s="24">
        <v>20.404568000000001</v>
      </c>
      <c r="O233" s="24">
        <v>20.404568000000001</v>
      </c>
      <c r="P233" s="24">
        <v>20.404568000000001</v>
      </c>
      <c r="Q233" s="24">
        <v>20.404568000000001</v>
      </c>
      <c r="R233" s="24">
        <v>0</v>
      </c>
      <c r="S233" s="23" t="s">
        <v>48</v>
      </c>
      <c r="T233" s="23" t="s">
        <v>48</v>
      </c>
      <c r="U233" s="23" t="s">
        <v>48</v>
      </c>
      <c r="V233" s="23" t="s">
        <v>48</v>
      </c>
    </row>
    <row r="234" spans="1:22" x14ac:dyDescent="0.2">
      <c r="A234" s="6" t="s">
        <v>1231</v>
      </c>
      <c r="B234" s="18"/>
      <c r="C234" s="2" t="s">
        <v>1232</v>
      </c>
      <c r="D234" s="2" t="s">
        <v>1233</v>
      </c>
      <c r="E234" s="2" t="s">
        <v>1234</v>
      </c>
      <c r="F234" s="2" t="s">
        <v>34</v>
      </c>
      <c r="G234" s="2" t="s">
        <v>35</v>
      </c>
      <c r="H234" s="3">
        <v>110.132805</v>
      </c>
      <c r="I234" s="3">
        <v>12.7</v>
      </c>
      <c r="J234" s="4">
        <v>12.344738</v>
      </c>
      <c r="K234" s="3">
        <v>0.35526180000000002</v>
      </c>
      <c r="L234" s="2" t="s">
        <v>36</v>
      </c>
      <c r="M234" s="3">
        <v>12.929004000000001</v>
      </c>
      <c r="N234" s="3">
        <v>12.687068999999999</v>
      </c>
      <c r="O234" s="3">
        <v>12.569775999999999</v>
      </c>
      <c r="P234" s="3">
        <v>12.687068999999999</v>
      </c>
      <c r="Q234" s="3">
        <v>12.569775999999999</v>
      </c>
      <c r="R234" s="3">
        <v>1.2930870000000001E-2</v>
      </c>
      <c r="S234" s="2" t="s">
        <v>1235</v>
      </c>
      <c r="T234" s="2" t="s">
        <v>38</v>
      </c>
      <c r="U234" s="2" t="s">
        <v>1236</v>
      </c>
      <c r="V234" s="2" t="s">
        <v>1237</v>
      </c>
    </row>
    <row r="235" spans="1:22" x14ac:dyDescent="0.2">
      <c r="A235" s="6" t="s">
        <v>1238</v>
      </c>
      <c r="B235" s="18"/>
      <c r="C235" s="2" t="s">
        <v>1239</v>
      </c>
      <c r="D235" s="2" t="s">
        <v>1240</v>
      </c>
      <c r="E235" s="2" t="s">
        <v>1241</v>
      </c>
      <c r="F235" s="2" t="s">
        <v>34</v>
      </c>
      <c r="G235" s="2" t="s">
        <v>35</v>
      </c>
      <c r="H235" s="3">
        <v>103</v>
      </c>
      <c r="I235" s="3">
        <v>5.4</v>
      </c>
      <c r="J235" s="4">
        <v>5.0448903999999999</v>
      </c>
      <c r="K235" s="3">
        <v>0.35510969999999997</v>
      </c>
      <c r="L235" s="2" t="s">
        <v>36</v>
      </c>
      <c r="M235" s="3">
        <v>2.4368439</v>
      </c>
      <c r="N235" s="3">
        <v>6.3368073000000003</v>
      </c>
      <c r="O235" s="3">
        <v>4.6894549999999997</v>
      </c>
      <c r="P235" s="3">
        <v>6.3368073000000003</v>
      </c>
      <c r="Q235" s="3">
        <v>2.3712086999999999</v>
      </c>
      <c r="R235" s="3">
        <v>-0.93680715999999997</v>
      </c>
      <c r="S235" s="2" t="s">
        <v>1242</v>
      </c>
      <c r="T235" s="2" t="s">
        <v>38</v>
      </c>
      <c r="U235" s="2" t="s">
        <v>1243</v>
      </c>
      <c r="V235" s="2" t="s">
        <v>1244</v>
      </c>
    </row>
    <row r="236" spans="1:22" x14ac:dyDescent="0.2">
      <c r="A236" s="6" t="s">
        <v>1245</v>
      </c>
      <c r="B236" s="18"/>
      <c r="C236" s="2" t="s">
        <v>1246</v>
      </c>
      <c r="D236" s="2" t="s">
        <v>1247</v>
      </c>
      <c r="E236" s="2" t="s">
        <v>1248</v>
      </c>
      <c r="F236" s="2" t="s">
        <v>34</v>
      </c>
      <c r="G236" s="2" t="s">
        <v>35</v>
      </c>
      <c r="H236" s="3">
        <v>110.2403</v>
      </c>
      <c r="I236" s="3">
        <v>15.999415000000001</v>
      </c>
      <c r="J236" s="4">
        <v>15.644405000000001</v>
      </c>
      <c r="K236" s="3">
        <v>0.35501002999999998</v>
      </c>
      <c r="L236" s="2" t="s">
        <v>36</v>
      </c>
      <c r="M236" s="3">
        <v>16.330883</v>
      </c>
      <c r="N236" s="3">
        <v>16.026173</v>
      </c>
      <c r="O236" s="3">
        <v>16.000557000000001</v>
      </c>
      <c r="P236" s="3">
        <v>16.026173</v>
      </c>
      <c r="Q236" s="3">
        <v>16.000557000000001</v>
      </c>
      <c r="R236" s="3">
        <v>-2.6757240000000002E-2</v>
      </c>
      <c r="S236" s="2" t="s">
        <v>1249</v>
      </c>
      <c r="T236" s="2" t="s">
        <v>38</v>
      </c>
      <c r="U236" s="2" t="s">
        <v>379</v>
      </c>
      <c r="V236" s="2" t="s">
        <v>1250</v>
      </c>
    </row>
    <row r="237" spans="1:22" x14ac:dyDescent="0.2">
      <c r="A237" s="6" t="s">
        <v>1251</v>
      </c>
      <c r="B237" s="18"/>
      <c r="C237" s="2" t="s">
        <v>1252</v>
      </c>
      <c r="D237" s="2" t="s">
        <v>1253</v>
      </c>
      <c r="E237" s="2" t="s">
        <v>1254</v>
      </c>
      <c r="F237" s="2" t="s">
        <v>34</v>
      </c>
      <c r="G237" s="2" t="s">
        <v>35</v>
      </c>
      <c r="H237" s="3">
        <v>104.7979</v>
      </c>
      <c r="I237" s="3">
        <v>13.769163000000001</v>
      </c>
      <c r="J237" s="4">
        <v>13.415806999999999</v>
      </c>
      <c r="K237" s="3">
        <v>0.35335635999999998</v>
      </c>
      <c r="L237" s="2" t="s">
        <v>318</v>
      </c>
      <c r="M237" s="3">
        <v>14.134904000000001</v>
      </c>
      <c r="N237" s="3">
        <v>13.770918</v>
      </c>
      <c r="O237" s="3">
        <v>13.770918</v>
      </c>
      <c r="P237" s="3">
        <v>13.770918</v>
      </c>
      <c r="Q237" s="3">
        <v>13.770918</v>
      </c>
      <c r="R237" s="3">
        <v>-1.7547607E-3</v>
      </c>
      <c r="S237" s="2" t="s">
        <v>48</v>
      </c>
      <c r="T237" s="2" t="s">
        <v>48</v>
      </c>
      <c r="U237" s="2" t="s">
        <v>48</v>
      </c>
      <c r="V237" s="2" t="s">
        <v>48</v>
      </c>
    </row>
    <row r="238" spans="1:22" x14ac:dyDescent="0.2">
      <c r="A238" s="21" t="s">
        <v>1255</v>
      </c>
      <c r="B238" s="22"/>
      <c r="C238" s="23" t="s">
        <v>1256</v>
      </c>
      <c r="D238" s="23" t="s">
        <v>1257</v>
      </c>
      <c r="E238" s="23" t="s">
        <v>1258</v>
      </c>
      <c r="F238" s="23" t="s">
        <v>34</v>
      </c>
      <c r="G238" s="23" t="s">
        <v>35</v>
      </c>
      <c r="H238" s="24">
        <v>101.1628</v>
      </c>
      <c r="I238" s="24">
        <v>16.911947000000001</v>
      </c>
      <c r="J238" s="25">
        <v>16.559045999999999</v>
      </c>
      <c r="K238" s="24">
        <v>0.35290146</v>
      </c>
      <c r="L238" s="23" t="s">
        <v>224</v>
      </c>
      <c r="M238" s="24">
        <v>17.408194999999999</v>
      </c>
      <c r="N238" s="24">
        <v>17.062103</v>
      </c>
      <c r="O238" s="24">
        <v>17.062103</v>
      </c>
      <c r="P238" s="24">
        <v>17.062103</v>
      </c>
      <c r="Q238" s="24">
        <v>17.062103</v>
      </c>
      <c r="R238" s="24">
        <v>-0.15015602</v>
      </c>
      <c r="S238" s="23" t="s">
        <v>48</v>
      </c>
      <c r="T238" s="23" t="s">
        <v>38</v>
      </c>
      <c r="U238" s="23" t="s">
        <v>1259</v>
      </c>
      <c r="V238" s="23" t="s">
        <v>1260</v>
      </c>
    </row>
    <row r="239" spans="1:22" x14ac:dyDescent="0.2">
      <c r="A239" s="6" t="s">
        <v>1261</v>
      </c>
      <c r="B239" s="18"/>
      <c r="C239" s="2" t="s">
        <v>1262</v>
      </c>
      <c r="D239" s="2" t="s">
        <v>1263</v>
      </c>
      <c r="E239" s="2" t="s">
        <v>1264</v>
      </c>
      <c r="F239" s="2" t="s">
        <v>34</v>
      </c>
      <c r="G239" s="2" t="s">
        <v>35</v>
      </c>
      <c r="H239" s="3">
        <v>115.7979</v>
      </c>
      <c r="I239" s="3">
        <v>14.95401</v>
      </c>
      <c r="J239" s="4">
        <v>14.601373000000001</v>
      </c>
      <c r="K239" s="3">
        <v>0.35263729999999999</v>
      </c>
      <c r="L239" s="2" t="s">
        <v>36</v>
      </c>
      <c r="M239" s="3">
        <v>15.288128</v>
      </c>
      <c r="N239" s="3">
        <v>14.955304999999999</v>
      </c>
      <c r="O239" s="3">
        <v>14.955304999999999</v>
      </c>
      <c r="P239" s="3">
        <v>14.955304999999999</v>
      </c>
      <c r="Q239" s="3">
        <v>14.955304999999999</v>
      </c>
      <c r="R239" s="3">
        <v>-1.2950896999999999E-3</v>
      </c>
      <c r="S239" s="2" t="s">
        <v>1265</v>
      </c>
      <c r="T239" s="2" t="s">
        <v>38</v>
      </c>
      <c r="U239" s="2" t="s">
        <v>1266</v>
      </c>
      <c r="V239" s="2" t="s">
        <v>1267</v>
      </c>
    </row>
    <row r="240" spans="1:22" x14ac:dyDescent="0.2">
      <c r="A240" s="6" t="s">
        <v>1268</v>
      </c>
      <c r="B240" s="18"/>
      <c r="C240" s="2" t="s">
        <v>1269</v>
      </c>
      <c r="D240" s="2" t="s">
        <v>1270</v>
      </c>
      <c r="E240" s="2" t="s">
        <v>1271</v>
      </c>
      <c r="F240" s="2" t="s">
        <v>34</v>
      </c>
      <c r="G240" s="2" t="s">
        <v>35</v>
      </c>
      <c r="H240" s="3">
        <v>116.22159600000001</v>
      </c>
      <c r="I240" s="3">
        <v>16.888672</v>
      </c>
      <c r="J240" s="4">
        <v>16.537136</v>
      </c>
      <c r="K240" s="3">
        <v>0.35153580000000001</v>
      </c>
      <c r="L240" s="2" t="s">
        <v>36</v>
      </c>
      <c r="M240" s="3">
        <v>17.181583</v>
      </c>
      <c r="N240" s="3">
        <v>16.888672</v>
      </c>
      <c r="O240" s="3">
        <v>16.888672</v>
      </c>
      <c r="P240" s="3">
        <v>16.888672</v>
      </c>
      <c r="Q240" s="3">
        <v>16.888672</v>
      </c>
      <c r="R240" s="3">
        <v>0</v>
      </c>
      <c r="S240" s="2" t="s">
        <v>635</v>
      </c>
      <c r="T240" s="2" t="s">
        <v>38</v>
      </c>
      <c r="U240" s="2" t="s">
        <v>1272</v>
      </c>
      <c r="V240" s="2" t="s">
        <v>637</v>
      </c>
    </row>
    <row r="241" spans="1:22" x14ac:dyDescent="0.2">
      <c r="A241" s="6" t="s">
        <v>1273</v>
      </c>
      <c r="B241" s="18"/>
      <c r="C241" s="2" t="s">
        <v>1274</v>
      </c>
      <c r="D241" s="2" t="s">
        <v>1275</v>
      </c>
      <c r="E241" s="2" t="s">
        <v>1276</v>
      </c>
      <c r="F241" s="2" t="s">
        <v>34</v>
      </c>
      <c r="G241" s="2" t="s">
        <v>348</v>
      </c>
      <c r="H241" s="3">
        <v>94.093000000000004</v>
      </c>
      <c r="I241" s="3">
        <v>14.094837999999999</v>
      </c>
      <c r="J241" s="4">
        <v>13.744916</v>
      </c>
      <c r="K241" s="3">
        <v>0.34992218000000003</v>
      </c>
      <c r="L241" s="2" t="s">
        <v>318</v>
      </c>
      <c r="M241" s="3">
        <v>14.469141</v>
      </c>
      <c r="N241" s="3">
        <v>14.096215000000001</v>
      </c>
      <c r="O241" s="3">
        <v>14.096215000000001</v>
      </c>
      <c r="P241" s="3">
        <v>14.096215000000001</v>
      </c>
      <c r="Q241" s="3">
        <v>14.096215000000001</v>
      </c>
      <c r="R241" s="3">
        <v>-1.3771057E-3</v>
      </c>
      <c r="S241" s="2" t="s">
        <v>48</v>
      </c>
      <c r="T241" s="2" t="s">
        <v>48</v>
      </c>
      <c r="U241" s="2" t="s">
        <v>48</v>
      </c>
      <c r="V241" s="2" t="s">
        <v>48</v>
      </c>
    </row>
    <row r="242" spans="1:22" x14ac:dyDescent="0.2">
      <c r="A242" s="6" t="s">
        <v>1277</v>
      </c>
      <c r="B242" s="18"/>
      <c r="C242" s="2" t="s">
        <v>1278</v>
      </c>
      <c r="D242" s="2" t="s">
        <v>1279</v>
      </c>
      <c r="E242" s="2" t="s">
        <v>1280</v>
      </c>
      <c r="F242" s="2" t="s">
        <v>34</v>
      </c>
      <c r="G242" s="2" t="s">
        <v>35</v>
      </c>
      <c r="H242" s="3">
        <v>101.68001</v>
      </c>
      <c r="I242" s="3">
        <v>13.342368</v>
      </c>
      <c r="J242" s="4">
        <v>12.993043999999999</v>
      </c>
      <c r="K242" s="3">
        <v>0.34932423000000001</v>
      </c>
      <c r="L242" s="2" t="s">
        <v>318</v>
      </c>
      <c r="M242" s="3">
        <v>13.719452</v>
      </c>
      <c r="N242" s="3">
        <v>13.344046000000001</v>
      </c>
      <c r="O242" s="3">
        <v>13.344046000000001</v>
      </c>
      <c r="P242" s="3">
        <v>13.344046000000001</v>
      </c>
      <c r="Q242" s="3">
        <v>13.344046000000001</v>
      </c>
      <c r="R242" s="3">
        <v>-1.6775131000000001E-3</v>
      </c>
      <c r="S242" s="2" t="s">
        <v>48</v>
      </c>
      <c r="T242" s="2" t="s">
        <v>48</v>
      </c>
      <c r="U242" s="2" t="s">
        <v>48</v>
      </c>
      <c r="V242" s="2" t="s">
        <v>48</v>
      </c>
    </row>
    <row r="243" spans="1:22" x14ac:dyDescent="0.2">
      <c r="A243" s="21" t="s">
        <v>1281</v>
      </c>
      <c r="B243" s="22"/>
      <c r="C243" s="23" t="s">
        <v>1282</v>
      </c>
      <c r="D243" s="23" t="s">
        <v>1283</v>
      </c>
      <c r="E243" s="23" t="s">
        <v>1284</v>
      </c>
      <c r="F243" s="23" t="s">
        <v>34</v>
      </c>
      <c r="G243" s="23" t="s">
        <v>35</v>
      </c>
      <c r="H243" s="24">
        <v>130.83420000000001</v>
      </c>
      <c r="I243" s="24">
        <v>12.796808</v>
      </c>
      <c r="J243" s="25">
        <v>12.451121000000001</v>
      </c>
      <c r="K243" s="24">
        <v>0.34568690000000002</v>
      </c>
      <c r="L243" s="23" t="s">
        <v>318</v>
      </c>
      <c r="M243" s="24">
        <v>13.150452</v>
      </c>
      <c r="N243" s="24">
        <v>12.796808</v>
      </c>
      <c r="O243" s="24">
        <v>12.796808</v>
      </c>
      <c r="P243" s="24">
        <v>12.796808</v>
      </c>
      <c r="Q243" s="24">
        <v>12.796808</v>
      </c>
      <c r="R243" s="24">
        <v>0</v>
      </c>
      <c r="S243" s="23" t="s">
        <v>48</v>
      </c>
      <c r="T243" s="23" t="s">
        <v>48</v>
      </c>
      <c r="U243" s="23" t="s">
        <v>48</v>
      </c>
      <c r="V243" s="23" t="s">
        <v>48</v>
      </c>
    </row>
    <row r="244" spans="1:22" x14ac:dyDescent="0.2">
      <c r="A244" s="6" t="s">
        <v>1285</v>
      </c>
      <c r="B244" s="18"/>
      <c r="C244" s="2" t="s">
        <v>1286</v>
      </c>
      <c r="D244" s="2" t="s">
        <v>1287</v>
      </c>
      <c r="E244" s="2" t="s">
        <v>1288</v>
      </c>
      <c r="F244" s="2" t="s">
        <v>34</v>
      </c>
      <c r="G244" s="2" t="s">
        <v>35</v>
      </c>
      <c r="H244" s="3">
        <v>117.857</v>
      </c>
      <c r="I244" s="3">
        <v>15.311173</v>
      </c>
      <c r="J244" s="4">
        <v>14.965631500000001</v>
      </c>
      <c r="K244" s="3">
        <v>0.34554194999999999</v>
      </c>
      <c r="L244" s="2" t="s">
        <v>224</v>
      </c>
      <c r="M244" s="3">
        <v>15.623097</v>
      </c>
      <c r="N244" s="3">
        <v>15.3135195</v>
      </c>
      <c r="O244" s="3">
        <v>15.3135195</v>
      </c>
      <c r="P244" s="3">
        <v>15.3135195</v>
      </c>
      <c r="Q244" s="3">
        <v>15.3135195</v>
      </c>
      <c r="R244" s="3">
        <v>-2.3460388000000002E-3</v>
      </c>
      <c r="S244" s="2" t="s">
        <v>48</v>
      </c>
      <c r="T244" s="2" t="s">
        <v>38</v>
      </c>
      <c r="U244" s="2" t="s">
        <v>1289</v>
      </c>
      <c r="V244" s="2" t="s">
        <v>1290</v>
      </c>
    </row>
    <row r="245" spans="1:22" x14ac:dyDescent="0.2">
      <c r="A245" s="6" t="s">
        <v>1291</v>
      </c>
      <c r="B245" s="18"/>
      <c r="C245" s="2" t="s">
        <v>1292</v>
      </c>
      <c r="D245" s="2" t="s">
        <v>1293</v>
      </c>
      <c r="E245" s="2" t="s">
        <v>1294</v>
      </c>
      <c r="F245" s="2" t="s">
        <v>34</v>
      </c>
      <c r="G245" s="2" t="s">
        <v>35</v>
      </c>
      <c r="H245" s="3">
        <v>108.95140000000001</v>
      </c>
      <c r="I245" s="3">
        <v>15.888877000000001</v>
      </c>
      <c r="J245" s="4">
        <v>15.543556000000001</v>
      </c>
      <c r="K245" s="3">
        <v>0.34532069999999998</v>
      </c>
      <c r="L245" s="2" t="s">
        <v>36</v>
      </c>
      <c r="M245" s="3">
        <v>16.220085000000001</v>
      </c>
      <c r="N245" s="3">
        <v>16.013089999999998</v>
      </c>
      <c r="O245" s="3">
        <v>15.890046999999999</v>
      </c>
      <c r="P245" s="3">
        <v>16.013089999999998</v>
      </c>
      <c r="Q245" s="3">
        <v>15.890046999999999</v>
      </c>
      <c r="R245" s="3">
        <v>-0.12421322</v>
      </c>
      <c r="S245" s="2" t="s">
        <v>1295</v>
      </c>
      <c r="T245" s="2" t="s">
        <v>38</v>
      </c>
      <c r="U245" s="2" t="s">
        <v>1296</v>
      </c>
      <c r="V245" s="2" t="s">
        <v>1297</v>
      </c>
    </row>
    <row r="246" spans="1:22" x14ac:dyDescent="0.2">
      <c r="A246" s="6" t="s">
        <v>1298</v>
      </c>
      <c r="B246" s="18"/>
      <c r="C246" s="2" t="s">
        <v>1299</v>
      </c>
      <c r="D246" s="2" t="s">
        <v>1300</v>
      </c>
      <c r="E246" s="2" t="s">
        <v>1301</v>
      </c>
      <c r="F246" s="2" t="s">
        <v>34</v>
      </c>
      <c r="G246" s="2" t="s">
        <v>35</v>
      </c>
      <c r="H246" s="3">
        <v>101.625</v>
      </c>
      <c r="I246" s="3">
        <v>4.8</v>
      </c>
      <c r="J246" s="4">
        <v>4.4548550000000002</v>
      </c>
      <c r="K246" s="3">
        <v>0.34514523000000003</v>
      </c>
      <c r="L246" s="2" t="s">
        <v>36</v>
      </c>
      <c r="M246" s="3">
        <v>1.5287956</v>
      </c>
      <c r="N246" s="3">
        <v>5.5431100000000004</v>
      </c>
      <c r="O246" s="3">
        <v>4.0395880000000002</v>
      </c>
      <c r="P246" s="3">
        <v>5.5431100000000004</v>
      </c>
      <c r="Q246" s="3">
        <v>1.4917881</v>
      </c>
      <c r="R246" s="3">
        <v>-0.74310969999999998</v>
      </c>
      <c r="S246" s="2" t="s">
        <v>1302</v>
      </c>
      <c r="T246" s="2" t="s">
        <v>38</v>
      </c>
      <c r="U246" s="2" t="s">
        <v>1303</v>
      </c>
      <c r="V246" s="2" t="s">
        <v>1304</v>
      </c>
    </row>
    <row r="247" spans="1:22" x14ac:dyDescent="0.2">
      <c r="A247" s="6" t="s">
        <v>1305</v>
      </c>
      <c r="B247" s="18"/>
      <c r="C247" s="2" t="s">
        <v>1306</v>
      </c>
      <c r="D247" s="2" t="s">
        <v>1307</v>
      </c>
      <c r="E247" s="2" t="s">
        <v>1308</v>
      </c>
      <c r="F247" s="2" t="s">
        <v>34</v>
      </c>
      <c r="G247" s="2" t="s">
        <v>35</v>
      </c>
      <c r="H247" s="3">
        <v>107.21590399999999</v>
      </c>
      <c r="I247" s="3">
        <v>14.693387</v>
      </c>
      <c r="J247" s="4">
        <v>14.348791</v>
      </c>
      <c r="K247" s="3">
        <v>0.34459590000000001</v>
      </c>
      <c r="L247" s="2" t="s">
        <v>224</v>
      </c>
      <c r="M247" s="3">
        <v>15.028563999999999</v>
      </c>
      <c r="N247" s="3">
        <v>14.695767</v>
      </c>
      <c r="O247" s="3">
        <v>14.695767</v>
      </c>
      <c r="P247" s="3">
        <v>14.695767</v>
      </c>
      <c r="Q247" s="3">
        <v>14.695767</v>
      </c>
      <c r="R247" s="3">
        <v>-2.380371E-3</v>
      </c>
      <c r="S247" s="2" t="s">
        <v>48</v>
      </c>
      <c r="T247" s="2" t="s">
        <v>38</v>
      </c>
      <c r="U247" s="2" t="s">
        <v>1309</v>
      </c>
      <c r="V247" s="2" t="s">
        <v>1310</v>
      </c>
    </row>
    <row r="248" spans="1:22" x14ac:dyDescent="0.2">
      <c r="A248" s="21" t="s">
        <v>1311</v>
      </c>
      <c r="B248" s="22"/>
      <c r="C248" s="23" t="s">
        <v>1312</v>
      </c>
      <c r="D248" s="23" t="s">
        <v>1313</v>
      </c>
      <c r="E248" s="23" t="s">
        <v>1314</v>
      </c>
      <c r="F248" s="23" t="s">
        <v>34</v>
      </c>
      <c r="G248" s="23" t="s">
        <v>35</v>
      </c>
      <c r="H248" s="24">
        <v>105.37860000000001</v>
      </c>
      <c r="I248" s="24">
        <v>15.911099999999999</v>
      </c>
      <c r="J248" s="25">
        <v>15.566936500000001</v>
      </c>
      <c r="K248" s="24">
        <v>0.34416390000000002</v>
      </c>
      <c r="L248" s="23" t="s">
        <v>224</v>
      </c>
      <c r="M248" s="24">
        <v>16.225760000000001</v>
      </c>
      <c r="N248" s="24">
        <v>15.913712500000001</v>
      </c>
      <c r="O248" s="24">
        <v>15.913712500000001</v>
      </c>
      <c r="P248" s="24">
        <v>15.913712500000001</v>
      </c>
      <c r="Q248" s="24">
        <v>15.913712500000001</v>
      </c>
      <c r="R248" s="24">
        <v>-2.612114E-3</v>
      </c>
      <c r="S248" s="23" t="s">
        <v>48</v>
      </c>
      <c r="T248" s="23" t="s">
        <v>38</v>
      </c>
      <c r="U248" s="23" t="s">
        <v>1315</v>
      </c>
      <c r="V248" s="23" t="s">
        <v>1316</v>
      </c>
    </row>
    <row r="249" spans="1:22" x14ac:dyDescent="0.2">
      <c r="A249" s="6" t="s">
        <v>1317</v>
      </c>
      <c r="B249" s="18"/>
      <c r="C249" s="2" t="s">
        <v>1318</v>
      </c>
      <c r="D249" s="2" t="s">
        <v>1319</v>
      </c>
      <c r="E249" s="2" t="s">
        <v>1320</v>
      </c>
      <c r="F249" s="2" t="s">
        <v>34</v>
      </c>
      <c r="G249" s="2" t="s">
        <v>35</v>
      </c>
      <c r="H249" s="3">
        <v>105.71001</v>
      </c>
      <c r="I249" s="3">
        <v>16.121289999999998</v>
      </c>
      <c r="J249" s="4">
        <v>15.779493</v>
      </c>
      <c r="K249" s="3">
        <v>0.34179688000000003</v>
      </c>
      <c r="L249" s="2" t="s">
        <v>36</v>
      </c>
      <c r="M249" s="3">
        <v>16.449366000000001</v>
      </c>
      <c r="N249" s="3">
        <v>16.248674000000001</v>
      </c>
      <c r="O249" s="3">
        <v>16.122313999999999</v>
      </c>
      <c r="P249" s="3">
        <v>16.248674000000001</v>
      </c>
      <c r="Q249" s="3">
        <v>16.122313999999999</v>
      </c>
      <c r="R249" s="3">
        <v>-0.12738419000000001</v>
      </c>
      <c r="S249" s="2" t="s">
        <v>1321</v>
      </c>
      <c r="T249" s="2" t="s">
        <v>38</v>
      </c>
      <c r="U249" s="2" t="s">
        <v>1322</v>
      </c>
      <c r="V249" s="2" t="s">
        <v>1323</v>
      </c>
    </row>
    <row r="250" spans="1:22" x14ac:dyDescent="0.2">
      <c r="A250" s="6" t="s">
        <v>1324</v>
      </c>
      <c r="B250" s="18"/>
      <c r="C250" s="2" t="s">
        <v>1325</v>
      </c>
      <c r="D250" s="2" t="s">
        <v>1326</v>
      </c>
      <c r="E250" s="2" t="s">
        <v>1327</v>
      </c>
      <c r="F250" s="2" t="s">
        <v>34</v>
      </c>
      <c r="G250" s="2" t="s">
        <v>35</v>
      </c>
      <c r="H250" s="3">
        <v>105.3506</v>
      </c>
      <c r="I250" s="3">
        <v>15.108674000000001</v>
      </c>
      <c r="J250" s="4">
        <v>14.768212999999999</v>
      </c>
      <c r="K250" s="3">
        <v>0.34046078000000002</v>
      </c>
      <c r="L250" s="2" t="s">
        <v>318</v>
      </c>
      <c r="M250" s="3">
        <v>15.443478000000001</v>
      </c>
      <c r="N250" s="3">
        <v>15.110763</v>
      </c>
      <c r="O250" s="3">
        <v>15.110763</v>
      </c>
      <c r="P250" s="3">
        <v>15.110763</v>
      </c>
      <c r="Q250" s="3">
        <v>15.110763</v>
      </c>
      <c r="R250" s="3">
        <v>-2.0885468E-3</v>
      </c>
      <c r="S250" s="2" t="s">
        <v>48</v>
      </c>
      <c r="T250" s="2" t="s">
        <v>48</v>
      </c>
      <c r="U250" s="2" t="s">
        <v>48</v>
      </c>
      <c r="V250" s="2" t="s">
        <v>48</v>
      </c>
    </row>
    <row r="251" spans="1:22" x14ac:dyDescent="0.2">
      <c r="A251" s="6" t="s">
        <v>1328</v>
      </c>
      <c r="B251" s="18"/>
      <c r="C251" s="2" t="s">
        <v>1329</v>
      </c>
      <c r="D251" s="2" t="s">
        <v>1330</v>
      </c>
      <c r="E251" s="2" t="s">
        <v>1331</v>
      </c>
      <c r="F251" s="2" t="s">
        <v>34</v>
      </c>
      <c r="G251" s="2" t="s">
        <v>35</v>
      </c>
      <c r="H251" s="3">
        <v>105.13679999999999</v>
      </c>
      <c r="I251" s="3">
        <v>12.713355</v>
      </c>
      <c r="J251" s="4">
        <v>12.374555000000001</v>
      </c>
      <c r="K251" s="3">
        <v>0.33880042999999999</v>
      </c>
      <c r="L251" s="2" t="s">
        <v>224</v>
      </c>
      <c r="M251" s="3">
        <v>13.103612999999999</v>
      </c>
      <c r="N251" s="3">
        <v>12.715548</v>
      </c>
      <c r="O251" s="3">
        <v>12.715548</v>
      </c>
      <c r="P251" s="3">
        <v>12.715548</v>
      </c>
      <c r="Q251" s="3">
        <v>12.715548</v>
      </c>
      <c r="R251" s="3">
        <v>-2.1924973E-3</v>
      </c>
      <c r="S251" s="2" t="s">
        <v>48</v>
      </c>
      <c r="T251" s="2" t="s">
        <v>38</v>
      </c>
      <c r="U251" s="2" t="s">
        <v>1332</v>
      </c>
      <c r="V251" s="2" t="s">
        <v>1333</v>
      </c>
    </row>
    <row r="252" spans="1:22" x14ac:dyDescent="0.2">
      <c r="A252" s="6" t="s">
        <v>1334</v>
      </c>
      <c r="B252" s="18"/>
      <c r="C252" s="2" t="s">
        <v>1335</v>
      </c>
      <c r="D252" s="2" t="s">
        <v>1336</v>
      </c>
      <c r="E252" s="2" t="s">
        <v>1337</v>
      </c>
      <c r="F252" s="2" t="s">
        <v>34</v>
      </c>
      <c r="G252" s="2" t="s">
        <v>35</v>
      </c>
      <c r="H252" s="3">
        <v>113.674995</v>
      </c>
      <c r="I252" s="3">
        <v>16.550709999999999</v>
      </c>
      <c r="J252" s="4">
        <v>16.211939000000001</v>
      </c>
      <c r="K252" s="3">
        <v>0.33877182</v>
      </c>
      <c r="L252" s="2" t="s">
        <v>224</v>
      </c>
      <c r="M252" s="3">
        <v>16.830573999999999</v>
      </c>
      <c r="N252" s="3">
        <v>16.551839999999999</v>
      </c>
      <c r="O252" s="3">
        <v>16.551839999999999</v>
      </c>
      <c r="P252" s="3">
        <v>16.551839999999999</v>
      </c>
      <c r="Q252" s="3">
        <v>16.551839999999999</v>
      </c>
      <c r="R252" s="3">
        <v>-1.1291503999999999E-3</v>
      </c>
      <c r="S252" s="2" t="s">
        <v>48</v>
      </c>
      <c r="T252" s="2" t="s">
        <v>38</v>
      </c>
      <c r="U252" s="2" t="s">
        <v>1338</v>
      </c>
      <c r="V252" s="2" t="s">
        <v>1339</v>
      </c>
    </row>
    <row r="253" spans="1:22" x14ac:dyDescent="0.2">
      <c r="A253" s="21" t="s">
        <v>1340</v>
      </c>
      <c r="B253" s="22"/>
      <c r="C253" s="23" t="s">
        <v>1341</v>
      </c>
      <c r="D253" s="23" t="s">
        <v>1342</v>
      </c>
      <c r="E253" s="23" t="s">
        <v>1343</v>
      </c>
      <c r="F253" s="23" t="s">
        <v>34</v>
      </c>
      <c r="G253" s="23" t="s">
        <v>35</v>
      </c>
      <c r="H253" s="24">
        <v>112.6305</v>
      </c>
      <c r="I253" s="24">
        <v>14.759318</v>
      </c>
      <c r="J253" s="25">
        <v>14.420894000000001</v>
      </c>
      <c r="K253" s="24">
        <v>0.33842467999999998</v>
      </c>
      <c r="L253" s="23" t="s">
        <v>36</v>
      </c>
      <c r="M253" s="24">
        <v>15.10098</v>
      </c>
      <c r="N253" s="24">
        <v>14.759318</v>
      </c>
      <c r="O253" s="24">
        <v>14.759318</v>
      </c>
      <c r="P253" s="24">
        <v>14.759318</v>
      </c>
      <c r="Q253" s="24">
        <v>14.759318</v>
      </c>
      <c r="R253" s="24">
        <v>0</v>
      </c>
      <c r="S253" s="23" t="s">
        <v>1066</v>
      </c>
      <c r="T253" s="23" t="s">
        <v>38</v>
      </c>
      <c r="U253" s="23" t="s">
        <v>1344</v>
      </c>
      <c r="V253" s="23" t="s">
        <v>1345</v>
      </c>
    </row>
    <row r="254" spans="1:22" x14ac:dyDescent="0.2">
      <c r="A254" s="6" t="s">
        <v>1346</v>
      </c>
      <c r="B254" s="18"/>
      <c r="C254" s="2" t="s">
        <v>1347</v>
      </c>
      <c r="D254" s="2" t="s">
        <v>1348</v>
      </c>
      <c r="E254" s="2" t="s">
        <v>1349</v>
      </c>
      <c r="F254" s="2" t="s">
        <v>34</v>
      </c>
      <c r="G254" s="2" t="s">
        <v>35</v>
      </c>
      <c r="H254" s="3">
        <v>110.99550000000001</v>
      </c>
      <c r="I254" s="3">
        <v>15.516975</v>
      </c>
      <c r="J254" s="4">
        <v>15.178715</v>
      </c>
      <c r="K254" s="3">
        <v>0.33826065</v>
      </c>
      <c r="L254" s="2" t="s">
        <v>36</v>
      </c>
      <c r="M254" s="3">
        <v>15.844376</v>
      </c>
      <c r="N254" s="3">
        <v>15.638057999999999</v>
      </c>
      <c r="O254" s="3">
        <v>15.518628</v>
      </c>
      <c r="P254" s="3">
        <v>15.638057999999999</v>
      </c>
      <c r="Q254" s="3">
        <v>15.518628</v>
      </c>
      <c r="R254" s="3">
        <v>-0.121082306</v>
      </c>
      <c r="S254" s="2" t="s">
        <v>1350</v>
      </c>
      <c r="T254" s="2" t="s">
        <v>38</v>
      </c>
      <c r="U254" s="2" t="s">
        <v>1351</v>
      </c>
      <c r="V254" s="2" t="s">
        <v>1352</v>
      </c>
    </row>
    <row r="255" spans="1:22" x14ac:dyDescent="0.2">
      <c r="A255" s="6" t="s">
        <v>1353</v>
      </c>
      <c r="B255" s="18"/>
      <c r="C255" s="2" t="s">
        <v>1354</v>
      </c>
      <c r="D255" s="2" t="s">
        <v>1355</v>
      </c>
      <c r="E255" s="2" t="s">
        <v>1356</v>
      </c>
      <c r="F255" s="2" t="s">
        <v>34</v>
      </c>
      <c r="G255" s="2" t="s">
        <v>35</v>
      </c>
      <c r="H255" s="3">
        <v>108.315895</v>
      </c>
      <c r="I255" s="3">
        <v>16.190995999999998</v>
      </c>
      <c r="J255" s="4">
        <v>15.852819999999999</v>
      </c>
      <c r="K255" s="3">
        <v>0.33817576999999999</v>
      </c>
      <c r="L255" s="2" t="s">
        <v>36</v>
      </c>
      <c r="M255" s="3">
        <v>16.516100000000002</v>
      </c>
      <c r="N255" s="3">
        <v>16.320882999999998</v>
      </c>
      <c r="O255" s="3">
        <v>16.192135</v>
      </c>
      <c r="P255" s="3">
        <v>16.320882999999998</v>
      </c>
      <c r="Q255" s="3">
        <v>16.192135</v>
      </c>
      <c r="R255" s="3">
        <v>-0.12988663</v>
      </c>
      <c r="S255" s="2" t="s">
        <v>1295</v>
      </c>
      <c r="T255" s="2" t="s">
        <v>38</v>
      </c>
      <c r="U255" s="2" t="s">
        <v>1357</v>
      </c>
      <c r="V255" s="2" t="s">
        <v>1297</v>
      </c>
    </row>
    <row r="256" spans="1:22" x14ac:dyDescent="0.2">
      <c r="A256" s="6" t="s">
        <v>1358</v>
      </c>
      <c r="B256" s="18"/>
      <c r="C256" s="2" t="s">
        <v>1359</v>
      </c>
      <c r="D256" s="2" t="s">
        <v>1360</v>
      </c>
      <c r="E256" s="2" t="s">
        <v>1361</v>
      </c>
      <c r="F256" s="2" t="s">
        <v>34</v>
      </c>
      <c r="G256" s="2" t="s">
        <v>35</v>
      </c>
      <c r="H256" s="3">
        <v>109.633194</v>
      </c>
      <c r="I256" s="3">
        <v>15.503532</v>
      </c>
      <c r="J256" s="4">
        <v>15.166036999999999</v>
      </c>
      <c r="K256" s="3">
        <v>0.33749580000000001</v>
      </c>
      <c r="L256" s="2" t="s">
        <v>224</v>
      </c>
      <c r="M256" s="3">
        <v>15.819542</v>
      </c>
      <c r="N256" s="3">
        <v>15.505514</v>
      </c>
      <c r="O256" s="3">
        <v>15.505514</v>
      </c>
      <c r="P256" s="3">
        <v>15.505514</v>
      </c>
      <c r="Q256" s="3">
        <v>15.505514</v>
      </c>
      <c r="R256" s="3">
        <v>-1.9817352000000002E-3</v>
      </c>
      <c r="S256" s="2" t="s">
        <v>48</v>
      </c>
      <c r="T256" s="2" t="s">
        <v>38</v>
      </c>
      <c r="U256" s="2" t="s">
        <v>1362</v>
      </c>
      <c r="V256" s="2" t="s">
        <v>1363</v>
      </c>
    </row>
    <row r="257" spans="1:22" x14ac:dyDescent="0.2">
      <c r="A257" s="6" t="s">
        <v>1364</v>
      </c>
      <c r="B257" s="18"/>
      <c r="C257" s="2" t="s">
        <v>1365</v>
      </c>
      <c r="D257" s="2" t="s">
        <v>1366</v>
      </c>
      <c r="E257" s="2" t="s">
        <v>1367</v>
      </c>
      <c r="F257" s="2" t="s">
        <v>34</v>
      </c>
      <c r="G257" s="2" t="s">
        <v>35</v>
      </c>
      <c r="H257" s="3">
        <v>102.7701</v>
      </c>
      <c r="I257" s="3">
        <v>16.467129</v>
      </c>
      <c r="J257" s="4">
        <v>16.129850000000001</v>
      </c>
      <c r="K257" s="3">
        <v>0.33727836999999999</v>
      </c>
      <c r="L257" s="2" t="s">
        <v>224</v>
      </c>
      <c r="M257" s="3">
        <v>16.771744000000002</v>
      </c>
      <c r="N257" s="3">
        <v>16.468285000000002</v>
      </c>
      <c r="O257" s="3">
        <v>16.468285000000002</v>
      </c>
      <c r="P257" s="3">
        <v>16.468285000000002</v>
      </c>
      <c r="Q257" s="3">
        <v>16.468285000000002</v>
      </c>
      <c r="R257" s="3">
        <v>-1.1558533E-3</v>
      </c>
      <c r="S257" s="2" t="s">
        <v>48</v>
      </c>
      <c r="T257" s="2" t="s">
        <v>38</v>
      </c>
      <c r="U257" s="2" t="s">
        <v>1368</v>
      </c>
      <c r="V257" s="2" t="s">
        <v>1369</v>
      </c>
    </row>
    <row r="258" spans="1:22" x14ac:dyDescent="0.2">
      <c r="A258" s="21" t="s">
        <v>1370</v>
      </c>
      <c r="B258" s="22"/>
      <c r="C258" s="23" t="s">
        <v>1371</v>
      </c>
      <c r="D258" s="23" t="s">
        <v>1372</v>
      </c>
      <c r="E258" s="23" t="s">
        <v>1373</v>
      </c>
      <c r="F258" s="23" t="s">
        <v>34</v>
      </c>
      <c r="G258" s="23" t="s">
        <v>35</v>
      </c>
      <c r="H258" s="24">
        <v>87</v>
      </c>
      <c r="I258" s="24">
        <v>11.488232999999999</v>
      </c>
      <c r="J258" s="25">
        <v>11.151064</v>
      </c>
      <c r="K258" s="24">
        <v>0.33716869999999999</v>
      </c>
      <c r="L258" s="23" t="s">
        <v>224</v>
      </c>
      <c r="M258" s="24">
        <v>11.920875000000001</v>
      </c>
      <c r="N258" s="24">
        <v>11.489493</v>
      </c>
      <c r="O258" s="24">
        <v>11.489493</v>
      </c>
      <c r="P258" s="24">
        <v>11.489493</v>
      </c>
      <c r="Q258" s="24">
        <v>11.489493</v>
      </c>
      <c r="R258" s="24">
        <v>-1.2607574000000001E-3</v>
      </c>
      <c r="S258" s="23" t="s">
        <v>48</v>
      </c>
      <c r="T258" s="23" t="s">
        <v>38</v>
      </c>
      <c r="U258" s="23" t="s">
        <v>1374</v>
      </c>
      <c r="V258" s="23" t="s">
        <v>1375</v>
      </c>
    </row>
    <row r="259" spans="1:22" x14ac:dyDescent="0.2">
      <c r="A259" s="6" t="s">
        <v>1376</v>
      </c>
      <c r="B259" s="18"/>
      <c r="C259" s="2" t="s">
        <v>1377</v>
      </c>
      <c r="D259" s="2" t="s">
        <v>1378</v>
      </c>
      <c r="E259" s="2" t="s">
        <v>1379</v>
      </c>
      <c r="F259" s="2" t="s">
        <v>34</v>
      </c>
      <c r="G259" s="2" t="s">
        <v>35</v>
      </c>
      <c r="H259" s="3">
        <v>111.62919599999999</v>
      </c>
      <c r="I259" s="3">
        <v>15.882578000000001</v>
      </c>
      <c r="J259" s="4">
        <v>15.545928999999999</v>
      </c>
      <c r="K259" s="3">
        <v>0.33664894000000001</v>
      </c>
      <c r="L259" s="2" t="s">
        <v>36</v>
      </c>
      <c r="M259" s="3">
        <v>16.201511</v>
      </c>
      <c r="N259" s="3">
        <v>15.984959999999999</v>
      </c>
      <c r="O259" s="3">
        <v>15.883773</v>
      </c>
      <c r="P259" s="3">
        <v>15.984959999999999</v>
      </c>
      <c r="Q259" s="3">
        <v>15.883773</v>
      </c>
      <c r="R259" s="3">
        <v>-0.102381706</v>
      </c>
      <c r="S259" s="2" t="s">
        <v>1265</v>
      </c>
      <c r="T259" s="2" t="s">
        <v>38</v>
      </c>
      <c r="U259" s="2" t="s">
        <v>1380</v>
      </c>
      <c r="V259" s="2" t="s">
        <v>1267</v>
      </c>
    </row>
    <row r="260" spans="1:22" x14ac:dyDescent="0.2">
      <c r="A260" s="6" t="s">
        <v>1381</v>
      </c>
      <c r="B260" s="18"/>
      <c r="C260" s="2" t="s">
        <v>1382</v>
      </c>
      <c r="D260" s="2" t="s">
        <v>1383</v>
      </c>
      <c r="E260" s="2" t="s">
        <v>1384</v>
      </c>
      <c r="F260" s="2" t="s">
        <v>34</v>
      </c>
      <c r="G260" s="2" t="s">
        <v>348</v>
      </c>
      <c r="H260" s="3">
        <v>131.56639999999999</v>
      </c>
      <c r="I260" s="3">
        <v>18.242225999999999</v>
      </c>
      <c r="J260" s="4">
        <v>17.906105</v>
      </c>
      <c r="K260" s="3">
        <v>0.33612059999999999</v>
      </c>
      <c r="L260" s="2" t="s">
        <v>318</v>
      </c>
      <c r="M260" s="3">
        <v>18.442793000000002</v>
      </c>
      <c r="N260" s="3">
        <v>18.242225999999999</v>
      </c>
      <c r="O260" s="3">
        <v>18.242225999999999</v>
      </c>
      <c r="P260" s="3">
        <v>18.242225999999999</v>
      </c>
      <c r="Q260" s="3">
        <v>18.242225999999999</v>
      </c>
      <c r="R260" s="3">
        <v>0</v>
      </c>
      <c r="S260" s="2" t="s">
        <v>48</v>
      </c>
      <c r="T260" s="2" t="s">
        <v>48</v>
      </c>
      <c r="U260" s="2" t="s">
        <v>48</v>
      </c>
      <c r="V260" s="2" t="s">
        <v>48</v>
      </c>
    </row>
    <row r="261" spans="1:22" x14ac:dyDescent="0.2">
      <c r="A261" s="6" t="s">
        <v>1385</v>
      </c>
      <c r="B261" s="18"/>
      <c r="C261" s="2" t="s">
        <v>1386</v>
      </c>
      <c r="D261" s="2" t="s">
        <v>1387</v>
      </c>
      <c r="E261" s="2" t="s">
        <v>1388</v>
      </c>
      <c r="F261" s="2" t="s">
        <v>34</v>
      </c>
      <c r="G261" s="2" t="s">
        <v>35</v>
      </c>
      <c r="H261" s="3">
        <v>113.50649</v>
      </c>
      <c r="I261" s="3">
        <v>15.601850499999999</v>
      </c>
      <c r="J261" s="4">
        <v>15.265732</v>
      </c>
      <c r="K261" s="3">
        <v>0.33611869999999999</v>
      </c>
      <c r="L261" s="2" t="s">
        <v>36</v>
      </c>
      <c r="M261" s="3">
        <v>15.928793000000001</v>
      </c>
      <c r="N261" s="3">
        <v>15.603583</v>
      </c>
      <c r="O261" s="3">
        <v>15.603583</v>
      </c>
      <c r="P261" s="3">
        <v>15.603583</v>
      </c>
      <c r="Q261" s="3">
        <v>15.603583</v>
      </c>
      <c r="R261" s="3">
        <v>-1.7328262000000001E-3</v>
      </c>
      <c r="S261" s="2" t="s">
        <v>1389</v>
      </c>
      <c r="T261" s="2" t="s">
        <v>38</v>
      </c>
      <c r="U261" s="2" t="s">
        <v>1390</v>
      </c>
      <c r="V261" s="2" t="s">
        <v>1391</v>
      </c>
    </row>
    <row r="262" spans="1:22" x14ac:dyDescent="0.2">
      <c r="A262" s="6" t="s">
        <v>1392</v>
      </c>
      <c r="B262" s="18"/>
      <c r="C262" s="2" t="s">
        <v>1393</v>
      </c>
      <c r="D262" s="2" t="s">
        <v>1394</v>
      </c>
      <c r="E262" s="2" t="s">
        <v>1395</v>
      </c>
      <c r="F262" s="2" t="s">
        <v>34</v>
      </c>
      <c r="G262" s="2" t="s">
        <v>35</v>
      </c>
      <c r="H262" s="3">
        <v>116.8947</v>
      </c>
      <c r="I262" s="3">
        <v>16.180595</v>
      </c>
      <c r="J262" s="4">
        <v>15.845281999999999</v>
      </c>
      <c r="K262" s="3">
        <v>0.3353138</v>
      </c>
      <c r="L262" s="2" t="s">
        <v>224</v>
      </c>
      <c r="M262" s="3">
        <v>16.465948000000001</v>
      </c>
      <c r="N262" s="3">
        <v>16.181802999999999</v>
      </c>
      <c r="O262" s="3">
        <v>16.181802999999999</v>
      </c>
      <c r="P262" s="3">
        <v>16.181802999999999</v>
      </c>
      <c r="Q262" s="3">
        <v>16.181802999999999</v>
      </c>
      <c r="R262" s="3">
        <v>-1.2073517E-3</v>
      </c>
      <c r="S262" s="2" t="s">
        <v>48</v>
      </c>
      <c r="T262" s="2" t="s">
        <v>38</v>
      </c>
      <c r="U262" s="2" t="s">
        <v>1396</v>
      </c>
      <c r="V262" s="2" t="s">
        <v>1397</v>
      </c>
    </row>
    <row r="263" spans="1:22" x14ac:dyDescent="0.2">
      <c r="A263" s="21" t="s">
        <v>1398</v>
      </c>
      <c r="B263" s="22"/>
      <c r="C263" s="23" t="s">
        <v>1399</v>
      </c>
      <c r="D263" s="23" t="s">
        <v>1400</v>
      </c>
      <c r="E263" s="23" t="s">
        <v>1401</v>
      </c>
      <c r="F263" s="23" t="s">
        <v>34</v>
      </c>
      <c r="G263" s="23" t="s">
        <v>35</v>
      </c>
      <c r="H263" s="24">
        <v>123.2002</v>
      </c>
      <c r="I263" s="24">
        <v>16.115171</v>
      </c>
      <c r="J263" s="25">
        <v>15.780436999999999</v>
      </c>
      <c r="K263" s="24">
        <v>0.33473396</v>
      </c>
      <c r="L263" s="23" t="s">
        <v>36</v>
      </c>
      <c r="M263" s="24">
        <v>16.40832</v>
      </c>
      <c r="N263" s="24">
        <v>16.116917000000001</v>
      </c>
      <c r="O263" s="24">
        <v>16.116917000000001</v>
      </c>
      <c r="P263" s="24">
        <v>16.116917000000001</v>
      </c>
      <c r="Q263" s="24">
        <v>16.116917000000001</v>
      </c>
      <c r="R263" s="24">
        <v>-1.7452240000000001E-3</v>
      </c>
      <c r="S263" s="23" t="s">
        <v>1402</v>
      </c>
      <c r="T263" s="23" t="s">
        <v>38</v>
      </c>
      <c r="U263" s="23" t="s">
        <v>1403</v>
      </c>
      <c r="V263" s="23" t="s">
        <v>1404</v>
      </c>
    </row>
    <row r="264" spans="1:22" x14ac:dyDescent="0.2">
      <c r="A264" s="6" t="s">
        <v>1405</v>
      </c>
      <c r="B264" s="18"/>
      <c r="C264" s="2" t="s">
        <v>1406</v>
      </c>
      <c r="D264" s="2" t="s">
        <v>1407</v>
      </c>
      <c r="E264" s="2" t="s">
        <v>1408</v>
      </c>
      <c r="F264" s="2" t="s">
        <v>34</v>
      </c>
      <c r="G264" s="2" t="s">
        <v>35</v>
      </c>
      <c r="H264" s="3">
        <v>94.520700000000005</v>
      </c>
      <c r="I264" s="3">
        <v>13.484598</v>
      </c>
      <c r="J264" s="4">
        <v>13.150130000000001</v>
      </c>
      <c r="K264" s="3">
        <v>0.33446789999999998</v>
      </c>
      <c r="L264" s="2" t="s">
        <v>224</v>
      </c>
      <c r="M264" s="3">
        <v>13.867801</v>
      </c>
      <c r="N264" s="3">
        <v>13.486627</v>
      </c>
      <c r="O264" s="3">
        <v>13.486627</v>
      </c>
      <c r="P264" s="3">
        <v>13.486627</v>
      </c>
      <c r="Q264" s="3">
        <v>13.486627</v>
      </c>
      <c r="R264" s="3">
        <v>-2.0284652999999998E-3</v>
      </c>
      <c r="S264" s="2" t="s">
        <v>48</v>
      </c>
      <c r="T264" s="2" t="s">
        <v>38</v>
      </c>
      <c r="U264" s="2" t="s">
        <v>1409</v>
      </c>
      <c r="V264" s="2" t="s">
        <v>1410</v>
      </c>
    </row>
    <row r="265" spans="1:22" x14ac:dyDescent="0.2">
      <c r="A265" s="6" t="s">
        <v>1411</v>
      </c>
      <c r="B265" s="18"/>
      <c r="C265" s="2" t="s">
        <v>1412</v>
      </c>
      <c r="D265" s="2" t="s">
        <v>1413</v>
      </c>
      <c r="E265" s="2" t="s">
        <v>1414</v>
      </c>
      <c r="F265" s="2" t="s">
        <v>34</v>
      </c>
      <c r="G265" s="2" t="s">
        <v>35</v>
      </c>
      <c r="H265" s="3">
        <v>105.3015</v>
      </c>
      <c r="I265" s="3">
        <v>16.643025999999999</v>
      </c>
      <c r="J265" s="4">
        <v>16.309805000000001</v>
      </c>
      <c r="K265" s="3">
        <v>0.33322143999999998</v>
      </c>
      <c r="L265" s="2" t="s">
        <v>36</v>
      </c>
      <c r="M265" s="3">
        <v>16.961549999999999</v>
      </c>
      <c r="N265" s="3">
        <v>16.779582999999999</v>
      </c>
      <c r="O265" s="3">
        <v>16.644012</v>
      </c>
      <c r="P265" s="3">
        <v>16.779582999999999</v>
      </c>
      <c r="Q265" s="3">
        <v>16.644012</v>
      </c>
      <c r="R265" s="3">
        <v>-0.13655663000000001</v>
      </c>
      <c r="S265" s="2" t="s">
        <v>1415</v>
      </c>
      <c r="T265" s="2" t="s">
        <v>38</v>
      </c>
      <c r="U265" s="2" t="s">
        <v>1416</v>
      </c>
      <c r="V265" s="2" t="s">
        <v>628</v>
      </c>
    </row>
    <row r="266" spans="1:22" x14ac:dyDescent="0.2">
      <c r="A266" s="6" t="s">
        <v>1417</v>
      </c>
      <c r="B266" s="18"/>
      <c r="C266" s="2" t="s">
        <v>1418</v>
      </c>
      <c r="D266" s="2" t="s">
        <v>1419</v>
      </c>
      <c r="E266" s="2" t="s">
        <v>1420</v>
      </c>
      <c r="F266" s="2" t="s">
        <v>34</v>
      </c>
      <c r="G266" s="2" t="s">
        <v>35</v>
      </c>
      <c r="H266" s="3">
        <v>106.872795</v>
      </c>
      <c r="I266" s="3">
        <v>15.810009000000001</v>
      </c>
      <c r="J266" s="4">
        <v>15.477672999999999</v>
      </c>
      <c r="K266" s="3">
        <v>0.33233643000000002</v>
      </c>
      <c r="L266" s="2" t="s">
        <v>36</v>
      </c>
      <c r="M266" s="3">
        <v>16.141553999999999</v>
      </c>
      <c r="N266" s="3">
        <v>15.958181</v>
      </c>
      <c r="O266" s="3">
        <v>15.811223</v>
      </c>
      <c r="P266" s="3">
        <v>15.958181</v>
      </c>
      <c r="Q266" s="3">
        <v>15.811223</v>
      </c>
      <c r="R266" s="3">
        <v>-0.14817237999999999</v>
      </c>
      <c r="S266" s="2" t="s">
        <v>1421</v>
      </c>
      <c r="T266" s="2" t="s">
        <v>38</v>
      </c>
      <c r="U266" s="2" t="s">
        <v>1422</v>
      </c>
      <c r="V266" s="2" t="s">
        <v>1423</v>
      </c>
    </row>
    <row r="267" spans="1:22" x14ac:dyDescent="0.2">
      <c r="A267" s="6" t="s">
        <v>1424</v>
      </c>
      <c r="B267" s="18"/>
      <c r="C267" s="2" t="s">
        <v>1425</v>
      </c>
      <c r="D267" s="2" t="s">
        <v>1426</v>
      </c>
      <c r="E267" s="2" t="s">
        <v>1427</v>
      </c>
      <c r="F267" s="2" t="s">
        <v>34</v>
      </c>
      <c r="G267" s="2" t="s">
        <v>35</v>
      </c>
      <c r="H267" s="3">
        <v>119.5853</v>
      </c>
      <c r="I267" s="3">
        <v>15.659483</v>
      </c>
      <c r="J267" s="4">
        <v>15.327698</v>
      </c>
      <c r="K267" s="3">
        <v>0.3317852</v>
      </c>
      <c r="L267" s="2" t="s">
        <v>36</v>
      </c>
      <c r="M267" s="3">
        <v>15.972671500000001</v>
      </c>
      <c r="N267" s="3">
        <v>15.661809999999999</v>
      </c>
      <c r="O267" s="3">
        <v>15.661809999999999</v>
      </c>
      <c r="P267" s="3">
        <v>15.661809999999999</v>
      </c>
      <c r="Q267" s="3">
        <v>15.661809999999999</v>
      </c>
      <c r="R267" s="3">
        <v>-2.3269653E-3</v>
      </c>
      <c r="S267" s="2" t="s">
        <v>1428</v>
      </c>
      <c r="T267" s="2" t="s">
        <v>38</v>
      </c>
      <c r="U267" s="2" t="s">
        <v>1429</v>
      </c>
      <c r="V267" s="2" t="s">
        <v>1430</v>
      </c>
    </row>
    <row r="268" spans="1:22" x14ac:dyDescent="0.2">
      <c r="A268" s="21" t="s">
        <v>1431</v>
      </c>
      <c r="B268" s="22"/>
      <c r="C268" s="23" t="s">
        <v>1432</v>
      </c>
      <c r="D268" s="23" t="s">
        <v>1433</v>
      </c>
      <c r="E268" s="23" t="s">
        <v>1434</v>
      </c>
      <c r="F268" s="23" t="s">
        <v>34</v>
      </c>
      <c r="G268" s="23" t="s">
        <v>35</v>
      </c>
      <c r="H268" s="24">
        <v>84</v>
      </c>
      <c r="I268" s="24">
        <v>12.401973999999999</v>
      </c>
      <c r="J268" s="25">
        <v>12.070274</v>
      </c>
      <c r="K268" s="24">
        <v>0.33169936999999999</v>
      </c>
      <c r="L268" s="23" t="s">
        <v>224</v>
      </c>
      <c r="M268" s="24">
        <v>12.835723</v>
      </c>
      <c r="N268" s="24">
        <v>12.403732</v>
      </c>
      <c r="O268" s="24">
        <v>12.403732</v>
      </c>
      <c r="P268" s="24">
        <v>12.403732</v>
      </c>
      <c r="Q268" s="24">
        <v>12.403732</v>
      </c>
      <c r="R268" s="24">
        <v>-1.7585754E-3</v>
      </c>
      <c r="S268" s="23" t="s">
        <v>48</v>
      </c>
      <c r="T268" s="23" t="s">
        <v>38</v>
      </c>
      <c r="U268" s="23" t="s">
        <v>1435</v>
      </c>
      <c r="V268" s="23" t="s">
        <v>1436</v>
      </c>
    </row>
    <row r="269" spans="1:22" x14ac:dyDescent="0.2">
      <c r="A269" s="6" t="s">
        <v>1437</v>
      </c>
      <c r="B269" s="18"/>
      <c r="C269" s="2" t="s">
        <v>1438</v>
      </c>
      <c r="D269" s="2" t="s">
        <v>1439</v>
      </c>
      <c r="E269" s="2" t="s">
        <v>1440</v>
      </c>
      <c r="F269" s="2" t="s">
        <v>34</v>
      </c>
      <c r="G269" s="2" t="s">
        <v>35</v>
      </c>
      <c r="H269" s="3">
        <v>102.5</v>
      </c>
      <c r="I269" s="3">
        <v>13.966737</v>
      </c>
      <c r="J269" s="4">
        <v>13.635365</v>
      </c>
      <c r="K269" s="3">
        <v>0.33137225999999997</v>
      </c>
      <c r="L269" s="2" t="s">
        <v>318</v>
      </c>
      <c r="M269" s="3">
        <v>14.322569</v>
      </c>
      <c r="N269" s="3">
        <v>13.968101000000001</v>
      </c>
      <c r="O269" s="3">
        <v>13.968101000000001</v>
      </c>
      <c r="P269" s="3">
        <v>13.968101000000001</v>
      </c>
      <c r="Q269" s="3">
        <v>13.968101000000001</v>
      </c>
      <c r="R269" s="3">
        <v>-1.3637542999999999E-3</v>
      </c>
      <c r="S269" s="2" t="s">
        <v>48</v>
      </c>
      <c r="T269" s="2" t="s">
        <v>48</v>
      </c>
      <c r="U269" s="2" t="s">
        <v>48</v>
      </c>
      <c r="V269" s="2" t="s">
        <v>48</v>
      </c>
    </row>
    <row r="270" spans="1:22" x14ac:dyDescent="0.2">
      <c r="A270" s="6" t="s">
        <v>1441</v>
      </c>
      <c r="B270" s="18"/>
      <c r="C270" s="2" t="s">
        <v>1442</v>
      </c>
      <c r="D270" s="2" t="s">
        <v>1443</v>
      </c>
      <c r="E270" s="2" t="s">
        <v>1444</v>
      </c>
      <c r="F270" s="2" t="s">
        <v>34</v>
      </c>
      <c r="G270" s="2" t="s">
        <v>35</v>
      </c>
      <c r="H270" s="3">
        <v>110.509705</v>
      </c>
      <c r="I270" s="3">
        <v>15.865482</v>
      </c>
      <c r="J270" s="4">
        <v>15.535054000000001</v>
      </c>
      <c r="K270" s="3">
        <v>0.33042811999999999</v>
      </c>
      <c r="L270" s="2" t="s">
        <v>36</v>
      </c>
      <c r="M270" s="3">
        <v>16.192505000000001</v>
      </c>
      <c r="N270" s="3">
        <v>16.016152999999999</v>
      </c>
      <c r="O270" s="3">
        <v>15.866611499999999</v>
      </c>
      <c r="P270" s="3">
        <v>16.016152999999999</v>
      </c>
      <c r="Q270" s="3">
        <v>15.866611499999999</v>
      </c>
      <c r="R270" s="3">
        <v>-0.150671</v>
      </c>
      <c r="S270" s="2" t="s">
        <v>967</v>
      </c>
      <c r="T270" s="2" t="s">
        <v>38</v>
      </c>
      <c r="U270" s="2" t="s">
        <v>1445</v>
      </c>
      <c r="V270" s="2" t="s">
        <v>1446</v>
      </c>
    </row>
    <row r="271" spans="1:22" x14ac:dyDescent="0.2">
      <c r="A271" s="6" t="s">
        <v>1447</v>
      </c>
      <c r="B271" s="18"/>
      <c r="C271" s="2" t="s">
        <v>1448</v>
      </c>
      <c r="D271" s="2" t="s">
        <v>1449</v>
      </c>
      <c r="E271" s="2" t="s">
        <v>1450</v>
      </c>
      <c r="F271" s="2" t="s">
        <v>34</v>
      </c>
      <c r="G271" s="2" t="s">
        <v>35</v>
      </c>
      <c r="H271" s="3">
        <v>106.30719999999999</v>
      </c>
      <c r="I271" s="3">
        <v>13.093619</v>
      </c>
      <c r="J271" s="4">
        <v>12.763976</v>
      </c>
      <c r="K271" s="3">
        <v>0.32964325</v>
      </c>
      <c r="L271" s="2" t="s">
        <v>224</v>
      </c>
      <c r="M271" s="3">
        <v>13.471850999999999</v>
      </c>
      <c r="N271" s="3">
        <v>13.093619</v>
      </c>
      <c r="O271" s="3">
        <v>13.093619</v>
      </c>
      <c r="P271" s="3">
        <v>13.093619</v>
      </c>
      <c r="Q271" s="3">
        <v>13.093619</v>
      </c>
      <c r="R271" s="3">
        <v>0</v>
      </c>
      <c r="S271" s="2" t="s">
        <v>48</v>
      </c>
      <c r="T271" s="2" t="s">
        <v>38</v>
      </c>
      <c r="U271" s="2" t="s">
        <v>1451</v>
      </c>
      <c r="V271" s="2" t="s">
        <v>1452</v>
      </c>
    </row>
    <row r="272" spans="1:22" x14ac:dyDescent="0.2">
      <c r="A272" s="6" t="s">
        <v>1453</v>
      </c>
      <c r="B272" s="18"/>
      <c r="C272" s="2" t="s">
        <v>1454</v>
      </c>
      <c r="D272" s="2" t="s">
        <v>1455</v>
      </c>
      <c r="E272" s="2" t="s">
        <v>1456</v>
      </c>
      <c r="F272" s="2" t="s">
        <v>34</v>
      </c>
      <c r="G272" s="2" t="s">
        <v>35</v>
      </c>
      <c r="H272" s="3">
        <v>114.66710999999999</v>
      </c>
      <c r="I272" s="3">
        <v>14.1487055</v>
      </c>
      <c r="J272" s="4">
        <v>13.820777</v>
      </c>
      <c r="K272" s="3">
        <v>0.32792853999999999</v>
      </c>
      <c r="L272" s="2" t="s">
        <v>224</v>
      </c>
      <c r="M272" s="3">
        <v>14.48709</v>
      </c>
      <c r="N272" s="3">
        <v>14.150467000000001</v>
      </c>
      <c r="O272" s="3">
        <v>14.150467000000001</v>
      </c>
      <c r="P272" s="3">
        <v>14.150467000000001</v>
      </c>
      <c r="Q272" s="3">
        <v>14.150467000000001</v>
      </c>
      <c r="R272" s="3">
        <v>-1.7614365000000001E-3</v>
      </c>
      <c r="S272" s="2" t="s">
        <v>48</v>
      </c>
      <c r="T272" s="2" t="s">
        <v>38</v>
      </c>
      <c r="U272" s="2" t="s">
        <v>1451</v>
      </c>
      <c r="V272" s="2" t="s">
        <v>989</v>
      </c>
    </row>
    <row r="273" spans="1:22" x14ac:dyDescent="0.2">
      <c r="A273" s="21" t="s">
        <v>1457</v>
      </c>
      <c r="B273" s="22"/>
      <c r="C273" s="23" t="s">
        <v>1458</v>
      </c>
      <c r="D273" s="23" t="s">
        <v>1459</v>
      </c>
      <c r="E273" s="23" t="s">
        <v>1460</v>
      </c>
      <c r="F273" s="23" t="s">
        <v>34</v>
      </c>
      <c r="G273" s="23" t="s">
        <v>35</v>
      </c>
      <c r="H273" s="24">
        <v>97.75</v>
      </c>
      <c r="I273" s="24">
        <v>5.0999999999999996</v>
      </c>
      <c r="J273" s="25">
        <v>4.7734030000000001</v>
      </c>
      <c r="K273" s="24">
        <v>0.32659674</v>
      </c>
      <c r="L273" s="23" t="s">
        <v>36</v>
      </c>
      <c r="M273" s="24">
        <v>1.4633509</v>
      </c>
      <c r="N273" s="24">
        <v>5.1407420000000004</v>
      </c>
      <c r="O273" s="24">
        <v>5.1407420000000004</v>
      </c>
      <c r="P273" s="24">
        <v>5.1407420000000004</v>
      </c>
      <c r="Q273" s="24">
        <v>1.3890575000000001</v>
      </c>
      <c r="R273" s="24">
        <v>-4.0741920000000001E-2</v>
      </c>
      <c r="S273" s="23" t="s">
        <v>1461</v>
      </c>
      <c r="T273" s="23" t="s">
        <v>38</v>
      </c>
      <c r="U273" s="23" t="s">
        <v>1462</v>
      </c>
      <c r="V273" s="23" t="s">
        <v>1463</v>
      </c>
    </row>
    <row r="274" spans="1:22" x14ac:dyDescent="0.2">
      <c r="A274" s="6" t="s">
        <v>1464</v>
      </c>
      <c r="B274" s="18"/>
      <c r="C274" s="2" t="s">
        <v>1465</v>
      </c>
      <c r="D274" s="2" t="s">
        <v>1466</v>
      </c>
      <c r="E274" s="2" t="s">
        <v>1467</v>
      </c>
      <c r="F274" s="2" t="s">
        <v>34</v>
      </c>
      <c r="G274" s="2" t="s">
        <v>35</v>
      </c>
      <c r="H274" s="3">
        <v>102</v>
      </c>
      <c r="I274" s="3">
        <v>5.8</v>
      </c>
      <c r="J274" s="4">
        <v>5.4736520000000004</v>
      </c>
      <c r="K274" s="3">
        <v>0.32634829999999998</v>
      </c>
      <c r="L274" s="2" t="s">
        <v>36</v>
      </c>
      <c r="M274" s="3">
        <v>2.7369397000000002</v>
      </c>
      <c r="N274" s="3">
        <v>6.3237540000000001</v>
      </c>
      <c r="O274" s="3">
        <v>4.9765262999999997</v>
      </c>
      <c r="P274" s="3">
        <v>6.3237540000000001</v>
      </c>
      <c r="Q274" s="3">
        <v>2.6547892000000002</v>
      </c>
      <c r="R274" s="3">
        <v>-0.52375364000000002</v>
      </c>
      <c r="S274" s="2" t="s">
        <v>1468</v>
      </c>
      <c r="T274" s="2" t="s">
        <v>38</v>
      </c>
      <c r="U274" s="2" t="s">
        <v>1469</v>
      </c>
      <c r="V274" s="2" t="s">
        <v>1470</v>
      </c>
    </row>
    <row r="275" spans="1:22" x14ac:dyDescent="0.2">
      <c r="A275" s="6" t="s">
        <v>1471</v>
      </c>
      <c r="B275" s="18"/>
      <c r="C275" s="2" t="s">
        <v>1472</v>
      </c>
      <c r="D275" s="2" t="s">
        <v>1473</v>
      </c>
      <c r="E275" s="2" t="s">
        <v>1474</v>
      </c>
      <c r="F275" s="2" t="s">
        <v>34</v>
      </c>
      <c r="G275" s="2" t="s">
        <v>35</v>
      </c>
      <c r="H275" s="3">
        <v>101.8198</v>
      </c>
      <c r="I275" s="3">
        <v>15.247577</v>
      </c>
      <c r="J275" s="4">
        <v>14.921317999999999</v>
      </c>
      <c r="K275" s="3">
        <v>0.32625865999999998</v>
      </c>
      <c r="L275" s="2" t="s">
        <v>36</v>
      </c>
      <c r="M275" s="3">
        <v>15.596931</v>
      </c>
      <c r="N275" s="3">
        <v>15.38838</v>
      </c>
      <c r="O275" s="3">
        <v>15.251302000000001</v>
      </c>
      <c r="P275" s="3">
        <v>15.38838</v>
      </c>
      <c r="Q275" s="3">
        <v>15.251302000000001</v>
      </c>
      <c r="R275" s="3">
        <v>-0.14080334</v>
      </c>
      <c r="S275" s="2" t="s">
        <v>1475</v>
      </c>
      <c r="T275" s="2" t="s">
        <v>38</v>
      </c>
      <c r="U275" s="2" t="s">
        <v>1476</v>
      </c>
      <c r="V275" s="2" t="s">
        <v>1477</v>
      </c>
    </row>
    <row r="276" spans="1:22" x14ac:dyDescent="0.2">
      <c r="A276" s="6" t="s">
        <v>1478</v>
      </c>
      <c r="B276" s="18"/>
      <c r="C276" s="2" t="s">
        <v>1479</v>
      </c>
      <c r="D276" s="2" t="s">
        <v>1480</v>
      </c>
      <c r="E276" s="2" t="s">
        <v>1481</v>
      </c>
      <c r="F276" s="2" t="s">
        <v>34</v>
      </c>
      <c r="G276" s="2" t="s">
        <v>35</v>
      </c>
      <c r="H276" s="3">
        <v>91.5</v>
      </c>
      <c r="I276" s="3">
        <v>11.815519</v>
      </c>
      <c r="J276" s="4">
        <v>11.490849000000001</v>
      </c>
      <c r="K276" s="3">
        <v>0.32467079999999998</v>
      </c>
      <c r="L276" s="2" t="s">
        <v>36</v>
      </c>
      <c r="M276" s="3">
        <v>12.132261</v>
      </c>
      <c r="N276" s="3">
        <v>11.817373</v>
      </c>
      <c r="O276" s="3">
        <v>11.817373</v>
      </c>
      <c r="P276" s="3">
        <v>11.817373</v>
      </c>
      <c r="Q276" s="3">
        <v>11.723145499999999</v>
      </c>
      <c r="R276" s="3">
        <v>-1.8539429E-3</v>
      </c>
      <c r="S276" s="2" t="s">
        <v>1482</v>
      </c>
      <c r="T276" s="2" t="s">
        <v>38</v>
      </c>
      <c r="U276" s="2" t="s">
        <v>1483</v>
      </c>
      <c r="V276" s="2" t="s">
        <v>1484</v>
      </c>
    </row>
    <row r="277" spans="1:22" x14ac:dyDescent="0.2">
      <c r="A277" s="6" t="s">
        <v>1485</v>
      </c>
      <c r="B277" s="18"/>
      <c r="C277" s="2" t="s">
        <v>1486</v>
      </c>
      <c r="D277" s="2" t="s">
        <v>1487</v>
      </c>
      <c r="E277" s="2" t="s">
        <v>1488</v>
      </c>
      <c r="F277" s="2" t="s">
        <v>34</v>
      </c>
      <c r="G277" s="2" t="s">
        <v>35</v>
      </c>
      <c r="H277" s="3">
        <v>98</v>
      </c>
      <c r="I277" s="3">
        <v>4.9000000000000004</v>
      </c>
      <c r="J277" s="4">
        <v>4.5770819999999999</v>
      </c>
      <c r="K277" s="3">
        <v>0.32291794000000001</v>
      </c>
      <c r="L277" s="2" t="s">
        <v>36</v>
      </c>
      <c r="M277" s="3">
        <v>1.2926077</v>
      </c>
      <c r="N277" s="3">
        <v>4.9377813000000002</v>
      </c>
      <c r="O277" s="3">
        <v>4.8891454000000003</v>
      </c>
      <c r="P277" s="3">
        <v>4.9377813000000002</v>
      </c>
      <c r="Q277" s="3">
        <v>1.2226143</v>
      </c>
      <c r="R277" s="3">
        <v>-3.7781240000000001E-2</v>
      </c>
      <c r="S277" s="2" t="s">
        <v>1489</v>
      </c>
      <c r="T277" s="2" t="s">
        <v>38</v>
      </c>
      <c r="U277" s="2" t="s">
        <v>1490</v>
      </c>
      <c r="V277" s="2" t="s">
        <v>1491</v>
      </c>
    </row>
    <row r="278" spans="1:22" x14ac:dyDescent="0.2">
      <c r="A278" s="21" t="s">
        <v>1492</v>
      </c>
      <c r="B278" s="22"/>
      <c r="C278" s="23" t="s">
        <v>1493</v>
      </c>
      <c r="D278" s="23" t="s">
        <v>1494</v>
      </c>
      <c r="E278" s="23" t="s">
        <v>1495</v>
      </c>
      <c r="F278" s="23" t="s">
        <v>34</v>
      </c>
      <c r="G278" s="23" t="s">
        <v>35</v>
      </c>
      <c r="H278" s="24">
        <v>112.869095</v>
      </c>
      <c r="I278" s="24">
        <v>15.7373905</v>
      </c>
      <c r="J278" s="25">
        <v>15.415336999999999</v>
      </c>
      <c r="K278" s="24">
        <v>0.3220539</v>
      </c>
      <c r="L278" s="23" t="s">
        <v>36</v>
      </c>
      <c r="M278" s="24">
        <v>16.054957999999999</v>
      </c>
      <c r="N278" s="24">
        <v>15.763903000000001</v>
      </c>
      <c r="O278" s="24">
        <v>15.738728999999999</v>
      </c>
      <c r="P278" s="24">
        <v>15.763903000000001</v>
      </c>
      <c r="Q278" s="24">
        <v>15.738728999999999</v>
      </c>
      <c r="R278" s="24">
        <v>-2.6512146E-2</v>
      </c>
      <c r="S278" s="23" t="s">
        <v>1496</v>
      </c>
      <c r="T278" s="23" t="s">
        <v>38</v>
      </c>
      <c r="U278" s="23" t="s">
        <v>1497</v>
      </c>
      <c r="V278" s="23" t="s">
        <v>1498</v>
      </c>
    </row>
    <row r="279" spans="1:22" x14ac:dyDescent="0.2">
      <c r="A279" s="6" t="s">
        <v>1499</v>
      </c>
      <c r="B279" s="18"/>
      <c r="C279" s="2" t="s">
        <v>1500</v>
      </c>
      <c r="D279" s="2" t="s">
        <v>1501</v>
      </c>
      <c r="E279" s="2" t="s">
        <v>1502</v>
      </c>
      <c r="F279" s="2" t="s">
        <v>34</v>
      </c>
      <c r="G279" s="2" t="s">
        <v>35</v>
      </c>
      <c r="H279" s="3">
        <v>137.06469999999999</v>
      </c>
      <c r="I279" s="3">
        <v>14.414657</v>
      </c>
      <c r="J279" s="4">
        <v>14.092791</v>
      </c>
      <c r="K279" s="3">
        <v>0.32186604000000002</v>
      </c>
      <c r="L279" s="2" t="s">
        <v>318</v>
      </c>
      <c r="M279" s="3">
        <v>14.707378</v>
      </c>
      <c r="N279" s="3">
        <v>14.415649</v>
      </c>
      <c r="O279" s="3">
        <v>14.415649</v>
      </c>
      <c r="P279" s="3">
        <v>14.415649</v>
      </c>
      <c r="Q279" s="3">
        <v>14.415649</v>
      </c>
      <c r="R279" s="3">
        <v>-9.9277499999999999E-4</v>
      </c>
      <c r="S279" s="2" t="s">
        <v>48</v>
      </c>
      <c r="T279" s="2" t="s">
        <v>48</v>
      </c>
      <c r="U279" s="2" t="s">
        <v>48</v>
      </c>
      <c r="V279" s="2" t="s">
        <v>48</v>
      </c>
    </row>
    <row r="280" spans="1:22" x14ac:dyDescent="0.2">
      <c r="A280" s="6" t="s">
        <v>1503</v>
      </c>
      <c r="B280" s="18"/>
      <c r="C280" s="2" t="s">
        <v>1504</v>
      </c>
      <c r="D280" s="2" t="s">
        <v>1505</v>
      </c>
      <c r="E280" s="2" t="s">
        <v>1506</v>
      </c>
      <c r="F280" s="2" t="s">
        <v>34</v>
      </c>
      <c r="G280" s="2" t="s">
        <v>35</v>
      </c>
      <c r="H280" s="3">
        <v>89.75</v>
      </c>
      <c r="I280" s="3">
        <v>11.9</v>
      </c>
      <c r="J280" s="4">
        <v>11.580285</v>
      </c>
      <c r="K280" s="3">
        <v>0.31971454999999999</v>
      </c>
      <c r="L280" s="2" t="s">
        <v>36</v>
      </c>
      <c r="M280" s="3">
        <v>12.183083</v>
      </c>
      <c r="N280" s="3">
        <v>11.882234</v>
      </c>
      <c r="O280" s="3">
        <v>11.882234</v>
      </c>
      <c r="P280" s="3">
        <v>11.882234</v>
      </c>
      <c r="Q280" s="3">
        <v>11.7775345</v>
      </c>
      <c r="R280" s="3">
        <v>1.7765999000000001E-2</v>
      </c>
      <c r="S280" s="2" t="s">
        <v>1507</v>
      </c>
      <c r="T280" s="2" t="s">
        <v>38</v>
      </c>
      <c r="U280" s="2" t="s">
        <v>1508</v>
      </c>
      <c r="V280" s="2" t="s">
        <v>1509</v>
      </c>
    </row>
    <row r="281" spans="1:22" x14ac:dyDescent="0.2">
      <c r="A281" s="6" t="s">
        <v>1510</v>
      </c>
      <c r="B281" s="18"/>
      <c r="C281" s="2" t="s">
        <v>1511</v>
      </c>
      <c r="D281" s="2" t="s">
        <v>1512</v>
      </c>
      <c r="E281" s="2" t="s">
        <v>1513</v>
      </c>
      <c r="F281" s="2" t="s">
        <v>34</v>
      </c>
      <c r="G281" s="2" t="s">
        <v>35</v>
      </c>
      <c r="H281" s="3">
        <v>110.0025</v>
      </c>
      <c r="I281" s="3">
        <v>15.434849</v>
      </c>
      <c r="J281" s="4">
        <v>15.116225999999999</v>
      </c>
      <c r="K281" s="3">
        <v>0.31862259999999998</v>
      </c>
      <c r="L281" s="2" t="s">
        <v>36</v>
      </c>
      <c r="M281" s="3">
        <v>15.762337</v>
      </c>
      <c r="N281" s="3">
        <v>15.535398499999999</v>
      </c>
      <c r="O281" s="3">
        <v>15.436073</v>
      </c>
      <c r="P281" s="3">
        <v>15.535398499999999</v>
      </c>
      <c r="Q281" s="3">
        <v>15.436073</v>
      </c>
      <c r="R281" s="3">
        <v>-0.10054970000000001</v>
      </c>
      <c r="S281" s="2" t="s">
        <v>765</v>
      </c>
      <c r="T281" s="2" t="s">
        <v>38</v>
      </c>
      <c r="U281" s="2" t="s">
        <v>1514</v>
      </c>
      <c r="V281" s="2" t="s">
        <v>767</v>
      </c>
    </row>
    <row r="282" spans="1:22" x14ac:dyDescent="0.2">
      <c r="A282" s="6" t="s">
        <v>1515</v>
      </c>
      <c r="B282" s="18"/>
      <c r="C282" s="2" t="s">
        <v>1516</v>
      </c>
      <c r="D282" s="2" t="s">
        <v>1517</v>
      </c>
      <c r="E282" s="2" t="s">
        <v>1518</v>
      </c>
      <c r="F282" s="2" t="s">
        <v>34</v>
      </c>
      <c r="G282" s="2" t="s">
        <v>35</v>
      </c>
      <c r="H282" s="3">
        <v>108.047104</v>
      </c>
      <c r="I282" s="3">
        <v>14.849104000000001</v>
      </c>
      <c r="J282" s="4">
        <v>14.5304985</v>
      </c>
      <c r="K282" s="3">
        <v>0.31860541999999997</v>
      </c>
      <c r="L282" s="2" t="s">
        <v>36</v>
      </c>
      <c r="M282" s="3">
        <v>15.190669</v>
      </c>
      <c r="N282" s="3">
        <v>14.96336</v>
      </c>
      <c r="O282" s="3">
        <v>14.850721999999999</v>
      </c>
      <c r="P282" s="3">
        <v>14.96336</v>
      </c>
      <c r="Q282" s="3">
        <v>14.850721999999999</v>
      </c>
      <c r="R282" s="3">
        <v>-0.114255905</v>
      </c>
      <c r="S282" s="2" t="s">
        <v>1519</v>
      </c>
      <c r="T282" s="2" t="s">
        <v>38</v>
      </c>
      <c r="U282" s="2" t="s">
        <v>1520</v>
      </c>
      <c r="V282" s="2" t="s">
        <v>1521</v>
      </c>
    </row>
    <row r="283" spans="1:22" x14ac:dyDescent="0.2">
      <c r="A283" s="21" t="s">
        <v>1522</v>
      </c>
      <c r="B283" s="22"/>
      <c r="C283" s="23" t="s">
        <v>1523</v>
      </c>
      <c r="D283" s="23" t="s">
        <v>1524</v>
      </c>
      <c r="E283" s="23" t="s">
        <v>1525</v>
      </c>
      <c r="F283" s="23" t="s">
        <v>34</v>
      </c>
      <c r="G283" s="23" t="s">
        <v>35</v>
      </c>
      <c r="H283" s="24">
        <v>113.71229599999999</v>
      </c>
      <c r="I283" s="24">
        <v>15.502599999999999</v>
      </c>
      <c r="J283" s="25">
        <v>15.187036000000001</v>
      </c>
      <c r="K283" s="24">
        <v>0.31556415999999998</v>
      </c>
      <c r="L283" s="23" t="s">
        <v>36</v>
      </c>
      <c r="M283" s="24">
        <v>15.825433</v>
      </c>
      <c r="N283" s="24">
        <v>15.553770999999999</v>
      </c>
      <c r="O283" s="24">
        <v>15.503736999999999</v>
      </c>
      <c r="P283" s="24">
        <v>15.553770999999999</v>
      </c>
      <c r="Q283" s="24">
        <v>15.503736999999999</v>
      </c>
      <c r="R283" s="24">
        <v>-5.1171303000000001E-2</v>
      </c>
      <c r="S283" s="23" t="s">
        <v>1151</v>
      </c>
      <c r="T283" s="23" t="s">
        <v>38</v>
      </c>
      <c r="U283" s="23" t="s">
        <v>1526</v>
      </c>
      <c r="V283" s="23" t="s">
        <v>1527</v>
      </c>
    </row>
    <row r="284" spans="1:22" x14ac:dyDescent="0.2">
      <c r="A284" s="6" t="s">
        <v>1528</v>
      </c>
      <c r="B284" s="18"/>
      <c r="C284" s="2" t="s">
        <v>1529</v>
      </c>
      <c r="D284" s="2" t="s">
        <v>1530</v>
      </c>
      <c r="E284" s="2" t="s">
        <v>1531</v>
      </c>
      <c r="F284" s="2" t="s">
        <v>34</v>
      </c>
      <c r="G284" s="2" t="s">
        <v>35</v>
      </c>
      <c r="H284" s="3">
        <v>112.8232</v>
      </c>
      <c r="I284" s="3">
        <v>15.054532999999999</v>
      </c>
      <c r="J284" s="4">
        <v>14.739233</v>
      </c>
      <c r="K284" s="3">
        <v>0.31530000000000002</v>
      </c>
      <c r="L284" s="2" t="s">
        <v>224</v>
      </c>
      <c r="M284" s="3">
        <v>15.364204000000001</v>
      </c>
      <c r="N284" s="3">
        <v>15.056407999999999</v>
      </c>
      <c r="O284" s="3">
        <v>15.056407999999999</v>
      </c>
      <c r="P284" s="3">
        <v>15.056407999999999</v>
      </c>
      <c r="Q284" s="3">
        <v>15.056407999999999</v>
      </c>
      <c r="R284" s="3">
        <v>-1.8749236999999999E-3</v>
      </c>
      <c r="S284" s="2" t="s">
        <v>48</v>
      </c>
      <c r="T284" s="2" t="s">
        <v>38</v>
      </c>
      <c r="U284" s="2" t="s">
        <v>1532</v>
      </c>
      <c r="V284" s="2" t="s">
        <v>1533</v>
      </c>
    </row>
    <row r="285" spans="1:22" x14ac:dyDescent="0.2">
      <c r="A285" s="6" t="s">
        <v>1534</v>
      </c>
      <c r="B285" s="18"/>
      <c r="C285" s="2" t="s">
        <v>1535</v>
      </c>
      <c r="D285" s="2" t="s">
        <v>1536</v>
      </c>
      <c r="E285" s="2" t="s">
        <v>1537</v>
      </c>
      <c r="F285" s="2" t="s">
        <v>34</v>
      </c>
      <c r="G285" s="2" t="s">
        <v>35</v>
      </c>
      <c r="H285" s="3">
        <v>105.24120000000001</v>
      </c>
      <c r="I285" s="3">
        <v>15.233890000000001</v>
      </c>
      <c r="J285" s="4">
        <v>14.919812</v>
      </c>
      <c r="K285" s="3">
        <v>0.31407738000000002</v>
      </c>
      <c r="L285" s="2" t="s">
        <v>36</v>
      </c>
      <c r="M285" s="3">
        <v>15.575248999999999</v>
      </c>
      <c r="N285" s="3">
        <v>15.375446999999999</v>
      </c>
      <c r="O285" s="3">
        <v>15.235146</v>
      </c>
      <c r="P285" s="3">
        <v>15.375446999999999</v>
      </c>
      <c r="Q285" s="3">
        <v>15.235146</v>
      </c>
      <c r="R285" s="3">
        <v>-0.14155770000000001</v>
      </c>
      <c r="S285" s="2" t="s">
        <v>765</v>
      </c>
      <c r="T285" s="2" t="s">
        <v>38</v>
      </c>
      <c r="U285" s="2" t="s">
        <v>1538</v>
      </c>
      <c r="V285" s="2" t="s">
        <v>767</v>
      </c>
    </row>
    <row r="286" spans="1:22" x14ac:dyDescent="0.2">
      <c r="A286" s="6" t="s">
        <v>1539</v>
      </c>
      <c r="B286" s="18"/>
      <c r="C286" s="2" t="s">
        <v>1540</v>
      </c>
      <c r="D286" s="2" t="s">
        <v>1541</v>
      </c>
      <c r="E286" s="2" t="s">
        <v>1542</v>
      </c>
      <c r="F286" s="2" t="s">
        <v>34</v>
      </c>
      <c r="G286" s="2" t="s">
        <v>35</v>
      </c>
      <c r="H286" s="3">
        <v>115.7791</v>
      </c>
      <c r="I286" s="3">
        <v>15.031561</v>
      </c>
      <c r="J286" s="4">
        <v>14.7180605</v>
      </c>
      <c r="K286" s="3">
        <v>0.31350040000000001</v>
      </c>
      <c r="L286" s="2" t="s">
        <v>318</v>
      </c>
      <c r="M286" s="3">
        <v>15.334084000000001</v>
      </c>
      <c r="N286" s="3">
        <v>15.032697000000001</v>
      </c>
      <c r="O286" s="3">
        <v>15.032697000000001</v>
      </c>
      <c r="P286" s="3">
        <v>15.032697000000001</v>
      </c>
      <c r="Q286" s="3">
        <v>15.032697000000001</v>
      </c>
      <c r="R286" s="3">
        <v>-1.1358261E-3</v>
      </c>
      <c r="S286" s="2" t="s">
        <v>48</v>
      </c>
      <c r="T286" s="2" t="s">
        <v>48</v>
      </c>
      <c r="U286" s="2" t="s">
        <v>48</v>
      </c>
      <c r="V286" s="2" t="s">
        <v>48</v>
      </c>
    </row>
    <row r="287" spans="1:22" x14ac:dyDescent="0.2">
      <c r="A287" s="6" t="s">
        <v>1543</v>
      </c>
      <c r="B287" s="18"/>
      <c r="C287" s="2" t="s">
        <v>1544</v>
      </c>
      <c r="D287" s="2" t="s">
        <v>1545</v>
      </c>
      <c r="E287" s="2" t="s">
        <v>1546</v>
      </c>
      <c r="F287" s="2" t="s">
        <v>34</v>
      </c>
      <c r="G287" s="2" t="s">
        <v>35</v>
      </c>
      <c r="H287" s="3">
        <v>124.4712</v>
      </c>
      <c r="I287" s="3">
        <v>13.470307</v>
      </c>
      <c r="J287" s="4">
        <v>13.158712</v>
      </c>
      <c r="K287" s="3">
        <v>0.31159495999999998</v>
      </c>
      <c r="L287" s="2" t="s">
        <v>224</v>
      </c>
      <c r="M287" s="3">
        <v>13.795246000000001</v>
      </c>
      <c r="N287" s="3">
        <v>13.470307</v>
      </c>
      <c r="O287" s="3">
        <v>13.470307</v>
      </c>
      <c r="P287" s="3">
        <v>13.470307</v>
      </c>
      <c r="Q287" s="3">
        <v>13.470307</v>
      </c>
      <c r="R287" s="3">
        <v>0</v>
      </c>
      <c r="S287" s="2" t="s">
        <v>48</v>
      </c>
      <c r="T287" s="2" t="s">
        <v>38</v>
      </c>
      <c r="U287" s="2" t="s">
        <v>1547</v>
      </c>
      <c r="V287" s="2" t="s">
        <v>1548</v>
      </c>
    </row>
    <row r="288" spans="1:22" x14ac:dyDescent="0.2">
      <c r="A288" s="21" t="s">
        <v>1549</v>
      </c>
      <c r="B288" s="22"/>
      <c r="C288" s="23" t="s">
        <v>1550</v>
      </c>
      <c r="D288" s="23" t="s">
        <v>1551</v>
      </c>
      <c r="E288" s="23" t="s">
        <v>1552</v>
      </c>
      <c r="F288" s="23" t="s">
        <v>34</v>
      </c>
      <c r="G288" s="23" t="s">
        <v>35</v>
      </c>
      <c r="H288" s="24">
        <v>125.3899</v>
      </c>
      <c r="I288" s="24">
        <v>14.255083000000001</v>
      </c>
      <c r="J288" s="25">
        <v>13.943963999999999</v>
      </c>
      <c r="K288" s="24">
        <v>0.31111907999999999</v>
      </c>
      <c r="L288" s="23" t="s">
        <v>224</v>
      </c>
      <c r="M288" s="24">
        <v>14.558255000000001</v>
      </c>
      <c r="N288" s="24">
        <v>14.256078</v>
      </c>
      <c r="O288" s="24">
        <v>14.256078</v>
      </c>
      <c r="P288" s="24">
        <v>14.256078</v>
      </c>
      <c r="Q288" s="24">
        <v>14.256078</v>
      </c>
      <c r="R288" s="24">
        <v>-9.9468230000000009E-4</v>
      </c>
      <c r="S288" s="23" t="s">
        <v>48</v>
      </c>
      <c r="T288" s="23" t="s">
        <v>38</v>
      </c>
      <c r="U288" s="23" t="s">
        <v>1553</v>
      </c>
      <c r="V288" s="23" t="s">
        <v>1548</v>
      </c>
    </row>
    <row r="289" spans="1:22" x14ac:dyDescent="0.2">
      <c r="A289" s="6" t="s">
        <v>1554</v>
      </c>
      <c r="B289" s="18"/>
      <c r="C289" s="2" t="s">
        <v>1555</v>
      </c>
      <c r="D289" s="2" t="s">
        <v>1556</v>
      </c>
      <c r="E289" s="2" t="s">
        <v>1557</v>
      </c>
      <c r="F289" s="2" t="s">
        <v>34</v>
      </c>
      <c r="G289" s="2" t="s">
        <v>35</v>
      </c>
      <c r="H289" s="3">
        <v>108.3082</v>
      </c>
      <c r="I289" s="3">
        <v>15.669784</v>
      </c>
      <c r="J289" s="4">
        <v>15.359334</v>
      </c>
      <c r="K289" s="3">
        <v>0.31044959999999999</v>
      </c>
      <c r="L289" s="2" t="s">
        <v>36</v>
      </c>
      <c r="M289" s="3">
        <v>16.00066</v>
      </c>
      <c r="N289" s="3">
        <v>15.745069000000001</v>
      </c>
      <c r="O289" s="3">
        <v>15.672122</v>
      </c>
      <c r="P289" s="3">
        <v>15.745069000000001</v>
      </c>
      <c r="Q289" s="3">
        <v>15.672122</v>
      </c>
      <c r="R289" s="3">
        <v>-7.5284959999999998E-2</v>
      </c>
      <c r="S289" s="2" t="s">
        <v>1558</v>
      </c>
      <c r="T289" s="2" t="s">
        <v>38</v>
      </c>
      <c r="U289" s="2" t="s">
        <v>1559</v>
      </c>
      <c r="V289" s="2" t="s">
        <v>1560</v>
      </c>
    </row>
    <row r="290" spans="1:22" x14ac:dyDescent="0.2">
      <c r="A290" s="6" t="s">
        <v>1561</v>
      </c>
      <c r="B290" s="18"/>
      <c r="C290" s="2" t="s">
        <v>1562</v>
      </c>
      <c r="D290" s="2" t="s">
        <v>1563</v>
      </c>
      <c r="E290" s="2" t="s">
        <v>1564</v>
      </c>
      <c r="F290" s="2" t="s">
        <v>34</v>
      </c>
      <c r="G290" s="2" t="s">
        <v>35</v>
      </c>
      <c r="H290" s="3">
        <v>103.54658999999999</v>
      </c>
      <c r="I290" s="3">
        <v>16.497053000000001</v>
      </c>
      <c r="J290" s="4">
        <v>16.186634000000002</v>
      </c>
      <c r="K290" s="3">
        <v>0.31041908000000001</v>
      </c>
      <c r="L290" s="2" t="s">
        <v>224</v>
      </c>
      <c r="M290" s="3">
        <v>16.794682000000002</v>
      </c>
      <c r="N290" s="3">
        <v>16.498449999999998</v>
      </c>
      <c r="O290" s="3">
        <v>16.498449999999998</v>
      </c>
      <c r="P290" s="3">
        <v>16.498449999999998</v>
      </c>
      <c r="Q290" s="3">
        <v>16.498449999999998</v>
      </c>
      <c r="R290" s="3">
        <v>-1.3961792000000001E-3</v>
      </c>
      <c r="S290" s="2" t="s">
        <v>48</v>
      </c>
      <c r="T290" s="2" t="s">
        <v>38</v>
      </c>
      <c r="U290" s="2" t="s">
        <v>1565</v>
      </c>
      <c r="V290" s="2" t="s">
        <v>989</v>
      </c>
    </row>
    <row r="291" spans="1:22" x14ac:dyDescent="0.2">
      <c r="A291" s="6" t="s">
        <v>1566</v>
      </c>
      <c r="B291" s="18"/>
      <c r="C291" s="2" t="s">
        <v>1567</v>
      </c>
      <c r="D291" s="2" t="s">
        <v>1568</v>
      </c>
      <c r="E291" s="2" t="s">
        <v>1569</v>
      </c>
      <c r="F291" s="2" t="s">
        <v>34</v>
      </c>
      <c r="G291" s="2" t="s">
        <v>35</v>
      </c>
      <c r="H291" s="3">
        <v>120.198204</v>
      </c>
      <c r="I291" s="3">
        <v>15.288143</v>
      </c>
      <c r="J291" s="4">
        <v>14.979317</v>
      </c>
      <c r="K291" s="3">
        <v>0.30882644999999997</v>
      </c>
      <c r="L291" s="2" t="s">
        <v>36</v>
      </c>
      <c r="M291" s="3">
        <v>15.600705</v>
      </c>
      <c r="N291" s="3">
        <v>15.29054</v>
      </c>
      <c r="O291" s="3">
        <v>15.29054</v>
      </c>
      <c r="P291" s="3">
        <v>15.29054</v>
      </c>
      <c r="Q291" s="3">
        <v>15.29054</v>
      </c>
      <c r="R291" s="3">
        <v>-2.3965836000000001E-3</v>
      </c>
      <c r="S291" s="2" t="s">
        <v>1570</v>
      </c>
      <c r="T291" s="2" t="s">
        <v>38</v>
      </c>
      <c r="U291" s="2" t="s">
        <v>1571</v>
      </c>
      <c r="V291" s="2" t="s">
        <v>1572</v>
      </c>
    </row>
    <row r="292" spans="1:22" x14ac:dyDescent="0.2">
      <c r="A292" s="6" t="s">
        <v>1573</v>
      </c>
      <c r="B292" s="18"/>
      <c r="C292" s="2" t="s">
        <v>1574</v>
      </c>
      <c r="D292" s="2" t="s">
        <v>1575</v>
      </c>
      <c r="E292" s="2" t="s">
        <v>1576</v>
      </c>
      <c r="F292" s="2" t="s">
        <v>34</v>
      </c>
      <c r="G292" s="2" t="s">
        <v>348</v>
      </c>
      <c r="H292" s="3">
        <v>115.6366</v>
      </c>
      <c r="I292" s="3">
        <v>14.011765499999999</v>
      </c>
      <c r="J292" s="4">
        <v>13.703336</v>
      </c>
      <c r="K292" s="3">
        <v>0.30842972000000002</v>
      </c>
      <c r="L292" s="2" t="s">
        <v>318</v>
      </c>
      <c r="M292" s="3">
        <v>14.333652499999999</v>
      </c>
      <c r="N292" s="3">
        <v>14.012798</v>
      </c>
      <c r="O292" s="3">
        <v>14.012798</v>
      </c>
      <c r="P292" s="3">
        <v>14.012798</v>
      </c>
      <c r="Q292" s="3">
        <v>14.012798</v>
      </c>
      <c r="R292" s="3">
        <v>-1.0328293E-3</v>
      </c>
      <c r="S292" s="2" t="s">
        <v>48</v>
      </c>
      <c r="T292" s="2" t="s">
        <v>48</v>
      </c>
      <c r="U292" s="2" t="s">
        <v>48</v>
      </c>
      <c r="V292" s="2" t="s">
        <v>48</v>
      </c>
    </row>
    <row r="293" spans="1:22" x14ac:dyDescent="0.2">
      <c r="A293" s="21" t="s">
        <v>1577</v>
      </c>
      <c r="B293" s="22"/>
      <c r="C293" s="23" t="s">
        <v>1578</v>
      </c>
      <c r="D293" s="23" t="s">
        <v>1579</v>
      </c>
      <c r="E293" s="23" t="s">
        <v>1580</v>
      </c>
      <c r="F293" s="23" t="s">
        <v>34</v>
      </c>
      <c r="G293" s="23" t="s">
        <v>35</v>
      </c>
      <c r="H293" s="24">
        <v>118.79129</v>
      </c>
      <c r="I293" s="24">
        <v>14.349499</v>
      </c>
      <c r="J293" s="25">
        <v>14.041072</v>
      </c>
      <c r="K293" s="24">
        <v>0.30842686000000002</v>
      </c>
      <c r="L293" s="23" t="s">
        <v>36</v>
      </c>
      <c r="M293" s="24">
        <v>14.688298</v>
      </c>
      <c r="N293" s="24">
        <v>14.373322999999999</v>
      </c>
      <c r="O293" s="24">
        <v>14.350918999999999</v>
      </c>
      <c r="P293" s="24">
        <v>14.373322999999999</v>
      </c>
      <c r="Q293" s="24">
        <v>14.350918999999999</v>
      </c>
      <c r="R293" s="24">
        <v>-2.3824692000000001E-2</v>
      </c>
      <c r="S293" s="23" t="s">
        <v>1581</v>
      </c>
      <c r="T293" s="23" t="s">
        <v>38</v>
      </c>
      <c r="U293" s="23" t="s">
        <v>1582</v>
      </c>
      <c r="V293" s="23" t="s">
        <v>1583</v>
      </c>
    </row>
    <row r="294" spans="1:22" x14ac:dyDescent="0.2">
      <c r="A294" s="6" t="s">
        <v>1584</v>
      </c>
      <c r="B294" s="18"/>
      <c r="C294" s="2" t="s">
        <v>1585</v>
      </c>
      <c r="D294" s="2" t="s">
        <v>1586</v>
      </c>
      <c r="E294" s="2" t="s">
        <v>1587</v>
      </c>
      <c r="F294" s="2" t="s">
        <v>34</v>
      </c>
      <c r="G294" s="2" t="s">
        <v>35</v>
      </c>
      <c r="H294" s="3">
        <v>118.214294</v>
      </c>
      <c r="I294" s="3">
        <v>15.9145155</v>
      </c>
      <c r="J294" s="4">
        <v>15.607676</v>
      </c>
      <c r="K294" s="3">
        <v>0.30683993999999998</v>
      </c>
      <c r="L294" s="2" t="s">
        <v>36</v>
      </c>
      <c r="M294" s="3">
        <v>16.217808000000002</v>
      </c>
      <c r="N294" s="3">
        <v>15.915607</v>
      </c>
      <c r="O294" s="3">
        <v>15.915607</v>
      </c>
      <c r="P294" s="3">
        <v>15.915607</v>
      </c>
      <c r="Q294" s="3">
        <v>15.915607</v>
      </c>
      <c r="R294" s="3">
        <v>-1.0919571E-3</v>
      </c>
      <c r="S294" s="2" t="s">
        <v>1151</v>
      </c>
      <c r="T294" s="2" t="s">
        <v>38</v>
      </c>
      <c r="U294" s="2" t="s">
        <v>1588</v>
      </c>
      <c r="V294" s="2" t="s">
        <v>1527</v>
      </c>
    </row>
    <row r="295" spans="1:22" x14ac:dyDescent="0.2">
      <c r="A295" s="6" t="s">
        <v>1589</v>
      </c>
      <c r="B295" s="18"/>
      <c r="C295" s="2" t="s">
        <v>1590</v>
      </c>
      <c r="D295" s="2" t="s">
        <v>1591</v>
      </c>
      <c r="E295" s="2" t="s">
        <v>1592</v>
      </c>
      <c r="F295" s="2" t="s">
        <v>34</v>
      </c>
      <c r="G295" s="2" t="s">
        <v>35</v>
      </c>
      <c r="H295" s="3">
        <v>116.249</v>
      </c>
      <c r="I295" s="3">
        <v>15.785209</v>
      </c>
      <c r="J295" s="4">
        <v>15.478705</v>
      </c>
      <c r="K295" s="3">
        <v>0.30650329999999998</v>
      </c>
      <c r="L295" s="2" t="s">
        <v>224</v>
      </c>
      <c r="M295" s="3">
        <v>16.065875999999999</v>
      </c>
      <c r="N295" s="3">
        <v>15.787108999999999</v>
      </c>
      <c r="O295" s="3">
        <v>15.787108999999999</v>
      </c>
      <c r="P295" s="3">
        <v>15.787108999999999</v>
      </c>
      <c r="Q295" s="3">
        <v>15.787108999999999</v>
      </c>
      <c r="R295" s="3">
        <v>-1.9006729E-3</v>
      </c>
      <c r="S295" s="2" t="s">
        <v>48</v>
      </c>
      <c r="T295" s="2" t="s">
        <v>38</v>
      </c>
      <c r="U295" s="2" t="s">
        <v>1593</v>
      </c>
      <c r="V295" s="2" t="s">
        <v>756</v>
      </c>
    </row>
    <row r="296" spans="1:22" x14ac:dyDescent="0.2">
      <c r="A296" s="6" t="s">
        <v>1594</v>
      </c>
      <c r="B296" s="18"/>
      <c r="C296" s="2" t="s">
        <v>1595</v>
      </c>
      <c r="D296" s="2" t="s">
        <v>1596</v>
      </c>
      <c r="E296" s="2" t="s">
        <v>1597</v>
      </c>
      <c r="F296" s="2" t="s">
        <v>34</v>
      </c>
      <c r="G296" s="2" t="s">
        <v>35</v>
      </c>
      <c r="H296" s="3">
        <v>131.64189999999999</v>
      </c>
      <c r="I296" s="3">
        <v>14.645054999999999</v>
      </c>
      <c r="J296" s="4">
        <v>14.340009999999999</v>
      </c>
      <c r="K296" s="3">
        <v>0.30504513</v>
      </c>
      <c r="L296" s="2" t="s">
        <v>318</v>
      </c>
      <c r="M296" s="3">
        <v>14.931516999999999</v>
      </c>
      <c r="N296" s="3">
        <v>14.646013</v>
      </c>
      <c r="O296" s="3">
        <v>14.646013</v>
      </c>
      <c r="P296" s="3">
        <v>14.646013</v>
      </c>
      <c r="Q296" s="3">
        <v>14.646013</v>
      </c>
      <c r="R296" s="3">
        <v>-9.5844270000000002E-4</v>
      </c>
      <c r="S296" s="2" t="s">
        <v>48</v>
      </c>
      <c r="T296" s="2" t="s">
        <v>48</v>
      </c>
      <c r="U296" s="2" t="s">
        <v>48</v>
      </c>
      <c r="V296" s="2" t="s">
        <v>48</v>
      </c>
    </row>
    <row r="297" spans="1:22" x14ac:dyDescent="0.2">
      <c r="A297" s="6" t="s">
        <v>1598</v>
      </c>
      <c r="B297" s="18"/>
      <c r="C297" s="2" t="s">
        <v>1599</v>
      </c>
      <c r="D297" s="2" t="s">
        <v>1600</v>
      </c>
      <c r="E297" s="2" t="s">
        <v>1601</v>
      </c>
      <c r="F297" s="2" t="s">
        <v>34</v>
      </c>
      <c r="G297" s="2" t="s">
        <v>35</v>
      </c>
      <c r="H297" s="3">
        <v>129.70840000000001</v>
      </c>
      <c r="I297" s="3">
        <v>14.541822</v>
      </c>
      <c r="J297" s="4">
        <v>14.237144000000001</v>
      </c>
      <c r="K297" s="3">
        <v>0.30467796000000003</v>
      </c>
      <c r="L297" s="2" t="s">
        <v>318</v>
      </c>
      <c r="M297" s="3">
        <v>14.833345</v>
      </c>
      <c r="N297" s="3">
        <v>14.542585000000001</v>
      </c>
      <c r="O297" s="3">
        <v>14.542585000000001</v>
      </c>
      <c r="P297" s="3">
        <v>14.542585000000001</v>
      </c>
      <c r="Q297" s="3">
        <v>14.542585000000001</v>
      </c>
      <c r="R297" s="3">
        <v>-7.6293944999999996E-4</v>
      </c>
      <c r="S297" s="2" t="s">
        <v>48</v>
      </c>
      <c r="T297" s="2" t="s">
        <v>48</v>
      </c>
      <c r="U297" s="2" t="s">
        <v>48</v>
      </c>
      <c r="V297" s="2" t="s">
        <v>48</v>
      </c>
    </row>
    <row r="298" spans="1:22" x14ac:dyDescent="0.2">
      <c r="A298" s="21" t="s">
        <v>1602</v>
      </c>
      <c r="B298" s="22"/>
      <c r="C298" s="23" t="s">
        <v>1603</v>
      </c>
      <c r="D298" s="23" t="s">
        <v>1604</v>
      </c>
      <c r="E298" s="23" t="s">
        <v>1605</v>
      </c>
      <c r="F298" s="23" t="s">
        <v>34</v>
      </c>
      <c r="G298" s="23" t="s">
        <v>35</v>
      </c>
      <c r="H298" s="24">
        <v>112.8373</v>
      </c>
      <c r="I298" s="24">
        <v>15.735339</v>
      </c>
      <c r="J298" s="25">
        <v>15.431141999999999</v>
      </c>
      <c r="K298" s="24">
        <v>0.3041973</v>
      </c>
      <c r="L298" s="23" t="s">
        <v>318</v>
      </c>
      <c r="M298" s="24">
        <v>16.028632999999999</v>
      </c>
      <c r="N298" s="24">
        <v>15.736250999999999</v>
      </c>
      <c r="O298" s="24">
        <v>15.736250999999999</v>
      </c>
      <c r="P298" s="24">
        <v>15.736250999999999</v>
      </c>
      <c r="Q298" s="24">
        <v>15.736250999999999</v>
      </c>
      <c r="R298" s="24">
        <v>-9.1171264999999997E-4</v>
      </c>
      <c r="S298" s="23" t="s">
        <v>48</v>
      </c>
      <c r="T298" s="23" t="s">
        <v>48</v>
      </c>
      <c r="U298" s="23" t="s">
        <v>48</v>
      </c>
      <c r="V298" s="23" t="s">
        <v>48</v>
      </c>
    </row>
    <row r="299" spans="1:22" x14ac:dyDescent="0.2">
      <c r="A299" s="6" t="s">
        <v>1606</v>
      </c>
      <c r="B299" s="18"/>
      <c r="C299" s="2" t="s">
        <v>1607</v>
      </c>
      <c r="D299" s="2" t="s">
        <v>1608</v>
      </c>
      <c r="E299" s="2" t="s">
        <v>1609</v>
      </c>
      <c r="F299" s="2" t="s">
        <v>34</v>
      </c>
      <c r="G299" s="2" t="s">
        <v>35</v>
      </c>
      <c r="H299" s="3">
        <v>118.4205</v>
      </c>
      <c r="I299" s="3">
        <v>15.89974</v>
      </c>
      <c r="J299" s="4">
        <v>15.595563</v>
      </c>
      <c r="K299" s="3">
        <v>0.30417727999999999</v>
      </c>
      <c r="L299" s="2" t="s">
        <v>36</v>
      </c>
      <c r="M299" s="3">
        <v>16.201799999999999</v>
      </c>
      <c r="N299" s="3">
        <v>15.901382999999999</v>
      </c>
      <c r="O299" s="3">
        <v>15.901382999999999</v>
      </c>
      <c r="P299" s="3">
        <v>15.901382999999999</v>
      </c>
      <c r="Q299" s="3">
        <v>15.901382999999999</v>
      </c>
      <c r="R299" s="3">
        <v>-1.6431808E-3</v>
      </c>
      <c r="S299" s="2" t="s">
        <v>1610</v>
      </c>
      <c r="T299" s="2" t="s">
        <v>38</v>
      </c>
      <c r="U299" s="2" t="s">
        <v>1611</v>
      </c>
      <c r="V299" s="2" t="s">
        <v>1612</v>
      </c>
    </row>
    <row r="300" spans="1:22" x14ac:dyDescent="0.2">
      <c r="A300" s="6" t="s">
        <v>1613</v>
      </c>
      <c r="B300" s="18"/>
      <c r="C300" s="2" t="s">
        <v>1614</v>
      </c>
      <c r="D300" s="2" t="s">
        <v>1615</v>
      </c>
      <c r="E300" s="2" t="s">
        <v>1616</v>
      </c>
      <c r="F300" s="2" t="s">
        <v>34</v>
      </c>
      <c r="G300" s="2" t="s">
        <v>35</v>
      </c>
      <c r="H300" s="3">
        <v>107.29989999999999</v>
      </c>
      <c r="I300" s="3">
        <v>14.98147</v>
      </c>
      <c r="J300" s="4">
        <v>14.677885</v>
      </c>
      <c r="K300" s="3">
        <v>0.30358505000000002</v>
      </c>
      <c r="L300" s="2" t="s">
        <v>36</v>
      </c>
      <c r="M300" s="3">
        <v>15.322727</v>
      </c>
      <c r="N300" s="3">
        <v>15.122957</v>
      </c>
      <c r="O300" s="3">
        <v>14.983632999999999</v>
      </c>
      <c r="P300" s="3">
        <v>15.122957</v>
      </c>
      <c r="Q300" s="3">
        <v>14.983632999999999</v>
      </c>
      <c r="R300" s="3">
        <v>-0.14148711999999999</v>
      </c>
      <c r="S300" s="2" t="s">
        <v>1211</v>
      </c>
      <c r="T300" s="2" t="s">
        <v>38</v>
      </c>
      <c r="U300" s="2" t="s">
        <v>1617</v>
      </c>
      <c r="V300" s="2" t="s">
        <v>1618</v>
      </c>
    </row>
    <row r="301" spans="1:22" x14ac:dyDescent="0.2">
      <c r="A301" s="6" t="s">
        <v>1619</v>
      </c>
      <c r="B301" s="18"/>
      <c r="C301" s="2" t="s">
        <v>1620</v>
      </c>
      <c r="D301" s="2" t="s">
        <v>1621</v>
      </c>
      <c r="E301" s="2" t="s">
        <v>1622</v>
      </c>
      <c r="F301" s="2" t="s">
        <v>34</v>
      </c>
      <c r="G301" s="2" t="s">
        <v>35</v>
      </c>
      <c r="H301" s="3">
        <v>111.13859600000001</v>
      </c>
      <c r="I301" s="3">
        <v>16.936544000000001</v>
      </c>
      <c r="J301" s="4">
        <v>16.634188000000002</v>
      </c>
      <c r="K301" s="3">
        <v>0.30235672000000002</v>
      </c>
      <c r="L301" s="2" t="s">
        <v>36</v>
      </c>
      <c r="M301" s="3">
        <v>17.235813</v>
      </c>
      <c r="N301" s="3">
        <v>16.994119999999999</v>
      </c>
      <c r="O301" s="3">
        <v>16.937504000000001</v>
      </c>
      <c r="P301" s="3">
        <v>16.994119999999999</v>
      </c>
      <c r="Q301" s="3">
        <v>16.937504000000001</v>
      </c>
      <c r="R301" s="3">
        <v>-5.7575226E-2</v>
      </c>
      <c r="S301" s="2" t="s">
        <v>1623</v>
      </c>
      <c r="T301" s="2" t="s">
        <v>38</v>
      </c>
      <c r="U301" s="2" t="s">
        <v>1624</v>
      </c>
      <c r="V301" s="2" t="s">
        <v>1415</v>
      </c>
    </row>
    <row r="302" spans="1:22" x14ac:dyDescent="0.2">
      <c r="A302" s="6" t="s">
        <v>1625</v>
      </c>
      <c r="B302" s="18"/>
      <c r="C302" s="2" t="s">
        <v>1626</v>
      </c>
      <c r="D302" s="2" t="s">
        <v>1627</v>
      </c>
      <c r="E302" s="2" t="s">
        <v>1628</v>
      </c>
      <c r="F302" s="2" t="s">
        <v>34</v>
      </c>
      <c r="G302" s="2" t="s">
        <v>35</v>
      </c>
      <c r="H302" s="3">
        <v>98</v>
      </c>
      <c r="I302" s="3">
        <v>4.9000000000000004</v>
      </c>
      <c r="J302" s="4">
        <v>4.5987233999999999</v>
      </c>
      <c r="K302" s="3">
        <v>0.30127668000000002</v>
      </c>
      <c r="L302" s="2" t="s">
        <v>36</v>
      </c>
      <c r="M302" s="3">
        <v>1.8861049999999999</v>
      </c>
      <c r="N302" s="3">
        <v>4.9283675999999996</v>
      </c>
      <c r="O302" s="3">
        <v>4.9283675999999996</v>
      </c>
      <c r="P302" s="3">
        <v>4.9283675999999996</v>
      </c>
      <c r="Q302" s="3">
        <v>1.7695004999999999</v>
      </c>
      <c r="R302" s="3">
        <v>-2.836752E-2</v>
      </c>
      <c r="S302" s="2" t="s">
        <v>1629</v>
      </c>
      <c r="T302" s="2" t="s">
        <v>38</v>
      </c>
      <c r="U302" s="2" t="s">
        <v>1630</v>
      </c>
      <c r="V302" s="2" t="s">
        <v>1631</v>
      </c>
    </row>
    <row r="303" spans="1:22" x14ac:dyDescent="0.2">
      <c r="A303" s="21" t="s">
        <v>1632</v>
      </c>
      <c r="B303" s="22"/>
      <c r="C303" s="23" t="s">
        <v>1633</v>
      </c>
      <c r="D303" s="23" t="s">
        <v>1634</v>
      </c>
      <c r="E303" s="23" t="s">
        <v>1632</v>
      </c>
      <c r="F303" s="23" t="s">
        <v>85</v>
      </c>
      <c r="G303" s="23" t="s">
        <v>35</v>
      </c>
      <c r="H303" s="24">
        <v>105.885994</v>
      </c>
      <c r="I303" s="24">
        <v>1.2</v>
      </c>
      <c r="J303" s="25">
        <v>0.89974743000000001</v>
      </c>
      <c r="K303" s="24">
        <v>0.30025262000000003</v>
      </c>
      <c r="L303" s="23" t="s">
        <v>36</v>
      </c>
      <c r="M303" s="24">
        <v>8.3333335999999994E-2</v>
      </c>
      <c r="N303" s="24">
        <v>0.83961390000000002</v>
      </c>
      <c r="O303" s="24">
        <v>0.83961390000000002</v>
      </c>
      <c r="P303" s="24">
        <v>0.83961390000000002</v>
      </c>
      <c r="Q303" s="24">
        <v>7.88494E-2</v>
      </c>
      <c r="R303" s="24">
        <v>0.36038613000000003</v>
      </c>
      <c r="S303" s="23" t="s">
        <v>53</v>
      </c>
      <c r="T303" s="23" t="s">
        <v>38</v>
      </c>
      <c r="U303" s="23" t="s">
        <v>1635</v>
      </c>
      <c r="V303" s="23" t="s">
        <v>1636</v>
      </c>
    </row>
    <row r="304" spans="1:22" x14ac:dyDescent="0.2">
      <c r="A304" s="6" t="s">
        <v>1637</v>
      </c>
      <c r="B304" s="18"/>
      <c r="C304" s="2" t="s">
        <v>1638</v>
      </c>
      <c r="D304" s="2" t="s">
        <v>1639</v>
      </c>
      <c r="E304" s="2" t="s">
        <v>1640</v>
      </c>
      <c r="F304" s="2" t="s">
        <v>34</v>
      </c>
      <c r="G304" s="2" t="s">
        <v>35</v>
      </c>
      <c r="H304" s="3">
        <v>106.3126</v>
      </c>
      <c r="I304" s="3">
        <v>17.580935</v>
      </c>
      <c r="J304" s="4">
        <v>17.281189000000001</v>
      </c>
      <c r="K304" s="3">
        <v>0.29974556000000002</v>
      </c>
      <c r="L304" s="2" t="s">
        <v>36</v>
      </c>
      <c r="M304" s="3">
        <v>17.876487999999998</v>
      </c>
      <c r="N304" s="3">
        <v>17.767101</v>
      </c>
      <c r="O304" s="3">
        <v>17.582032999999999</v>
      </c>
      <c r="P304" s="3">
        <v>17.767101</v>
      </c>
      <c r="Q304" s="3">
        <v>17.582032999999999</v>
      </c>
      <c r="R304" s="3">
        <v>-0.18616675999999999</v>
      </c>
      <c r="S304" s="2" t="s">
        <v>1641</v>
      </c>
      <c r="T304" s="2" t="s">
        <v>38</v>
      </c>
      <c r="U304" s="2" t="s">
        <v>1642</v>
      </c>
      <c r="V304" s="2" t="s">
        <v>1643</v>
      </c>
    </row>
    <row r="305" spans="1:22" x14ac:dyDescent="0.2">
      <c r="A305" s="6" t="s">
        <v>1644</v>
      </c>
      <c r="B305" s="18"/>
      <c r="C305" s="2" t="s">
        <v>1645</v>
      </c>
      <c r="D305" s="2" t="s">
        <v>1646</v>
      </c>
      <c r="E305" s="2" t="s">
        <v>1647</v>
      </c>
      <c r="F305" s="2" t="s">
        <v>34</v>
      </c>
      <c r="G305" s="2" t="s">
        <v>35</v>
      </c>
      <c r="H305" s="3">
        <v>122.342</v>
      </c>
      <c r="I305" s="3">
        <v>15.81941</v>
      </c>
      <c r="J305" s="4">
        <v>15.520314000000001</v>
      </c>
      <c r="K305" s="3">
        <v>0.29909609999999998</v>
      </c>
      <c r="L305" s="2" t="s">
        <v>36</v>
      </c>
      <c r="M305" s="3">
        <v>16.105501</v>
      </c>
      <c r="N305" s="3">
        <v>15.820767999999999</v>
      </c>
      <c r="O305" s="3">
        <v>15.820767999999999</v>
      </c>
      <c r="P305" s="3">
        <v>15.820767999999999</v>
      </c>
      <c r="Q305" s="3">
        <v>15.820767999999999</v>
      </c>
      <c r="R305" s="3">
        <v>-1.3580322E-3</v>
      </c>
      <c r="S305" s="2" t="s">
        <v>860</v>
      </c>
      <c r="T305" s="2" t="s">
        <v>38</v>
      </c>
      <c r="U305" s="2" t="s">
        <v>1648</v>
      </c>
      <c r="V305" s="2" t="s">
        <v>862</v>
      </c>
    </row>
    <row r="306" spans="1:22" x14ac:dyDescent="0.2">
      <c r="A306" s="6" t="s">
        <v>1649</v>
      </c>
      <c r="B306" s="18"/>
      <c r="C306" s="2" t="s">
        <v>1650</v>
      </c>
      <c r="D306" s="2" t="s">
        <v>1651</v>
      </c>
      <c r="E306" s="2" t="s">
        <v>1652</v>
      </c>
      <c r="F306" s="2" t="s">
        <v>34</v>
      </c>
      <c r="G306" s="2" t="s">
        <v>35</v>
      </c>
      <c r="H306" s="3">
        <v>100.002304</v>
      </c>
      <c r="I306" s="3">
        <v>4.8103566000000004</v>
      </c>
      <c r="J306" s="4">
        <v>4.5122533000000002</v>
      </c>
      <c r="K306" s="3">
        <v>0.29810333</v>
      </c>
      <c r="L306" s="2" t="s">
        <v>36</v>
      </c>
      <c r="M306" s="3">
        <v>3.9667032</v>
      </c>
      <c r="N306" s="3">
        <v>4.8104462999999997</v>
      </c>
      <c r="O306" s="3">
        <v>4.371918</v>
      </c>
      <c r="P306" s="3">
        <v>4.8104462999999997</v>
      </c>
      <c r="Q306" s="3">
        <v>3.9206880000000002</v>
      </c>
      <c r="R306" s="3">
        <v>-8.9645386000000002E-5</v>
      </c>
      <c r="S306" s="2" t="s">
        <v>1653</v>
      </c>
      <c r="T306" s="2" t="s">
        <v>269</v>
      </c>
      <c r="U306" s="2" t="s">
        <v>1654</v>
      </c>
      <c r="V306" s="2" t="s">
        <v>1655</v>
      </c>
    </row>
    <row r="307" spans="1:22" x14ac:dyDescent="0.2">
      <c r="A307" s="6" t="s">
        <v>1656</v>
      </c>
      <c r="B307" s="18"/>
      <c r="C307" s="2" t="s">
        <v>1657</v>
      </c>
      <c r="D307" s="2" t="s">
        <v>1658</v>
      </c>
      <c r="E307" s="2" t="s">
        <v>1659</v>
      </c>
      <c r="F307" s="2" t="s">
        <v>34</v>
      </c>
      <c r="G307" s="2" t="s">
        <v>35</v>
      </c>
      <c r="H307" s="3">
        <v>123.63460000000001</v>
      </c>
      <c r="I307" s="3">
        <v>13.767803000000001</v>
      </c>
      <c r="J307" s="4">
        <v>13.471048</v>
      </c>
      <c r="K307" s="3">
        <v>0.29675484000000002</v>
      </c>
      <c r="L307" s="2" t="s">
        <v>224</v>
      </c>
      <c r="M307" s="3">
        <v>14.081250000000001</v>
      </c>
      <c r="N307" s="3">
        <v>13.76882</v>
      </c>
      <c r="O307" s="3">
        <v>13.76882</v>
      </c>
      <c r="P307" s="3">
        <v>13.76882</v>
      </c>
      <c r="Q307" s="3">
        <v>13.76882</v>
      </c>
      <c r="R307" s="3">
        <v>-1.0166168E-3</v>
      </c>
      <c r="S307" s="2" t="s">
        <v>48</v>
      </c>
      <c r="T307" s="2" t="s">
        <v>38</v>
      </c>
      <c r="U307" s="2" t="s">
        <v>1660</v>
      </c>
      <c r="V307" s="2" t="s">
        <v>1661</v>
      </c>
    </row>
    <row r="308" spans="1:22" x14ac:dyDescent="0.2">
      <c r="A308" s="21" t="s">
        <v>1662</v>
      </c>
      <c r="B308" s="22"/>
      <c r="C308" s="23" t="s">
        <v>1663</v>
      </c>
      <c r="D308" s="23" t="s">
        <v>1664</v>
      </c>
      <c r="E308" s="23" t="s">
        <v>1665</v>
      </c>
      <c r="F308" s="23" t="s">
        <v>34</v>
      </c>
      <c r="G308" s="23" t="s">
        <v>348</v>
      </c>
      <c r="H308" s="24">
        <v>112.574196</v>
      </c>
      <c r="I308" s="24">
        <v>18.911770000000001</v>
      </c>
      <c r="J308" s="25">
        <v>18.616508</v>
      </c>
      <c r="K308" s="24">
        <v>0.29526138000000002</v>
      </c>
      <c r="L308" s="23" t="s">
        <v>318</v>
      </c>
      <c r="M308" s="24">
        <v>19.124063</v>
      </c>
      <c r="N308" s="24">
        <v>18.911770000000001</v>
      </c>
      <c r="O308" s="24">
        <v>18.911770000000001</v>
      </c>
      <c r="P308" s="24">
        <v>18.911770000000001</v>
      </c>
      <c r="Q308" s="24">
        <v>18.911770000000001</v>
      </c>
      <c r="R308" s="24">
        <v>0</v>
      </c>
      <c r="S308" s="23" t="s">
        <v>48</v>
      </c>
      <c r="T308" s="23" t="s">
        <v>48</v>
      </c>
      <c r="U308" s="23" t="s">
        <v>48</v>
      </c>
      <c r="V308" s="23" t="s">
        <v>48</v>
      </c>
    </row>
    <row r="309" spans="1:22" x14ac:dyDescent="0.2">
      <c r="A309" s="6" t="s">
        <v>1666</v>
      </c>
      <c r="B309" s="18"/>
      <c r="C309" s="2" t="s">
        <v>1667</v>
      </c>
      <c r="D309" s="2" t="s">
        <v>1668</v>
      </c>
      <c r="E309" s="2" t="s">
        <v>1669</v>
      </c>
      <c r="F309" s="2" t="s">
        <v>34</v>
      </c>
      <c r="G309" s="2" t="s">
        <v>35</v>
      </c>
      <c r="H309" s="3">
        <v>102</v>
      </c>
      <c r="I309" s="3">
        <v>4.9000000000000004</v>
      </c>
      <c r="J309" s="4">
        <v>4.6047589999999996</v>
      </c>
      <c r="K309" s="3">
        <v>0.29524087999999998</v>
      </c>
      <c r="L309" s="2" t="s">
        <v>249</v>
      </c>
      <c r="M309" s="3">
        <v>1.7705845</v>
      </c>
      <c r="N309" s="3">
        <v>5.6656110000000002</v>
      </c>
      <c r="O309" s="3">
        <v>4.2123637</v>
      </c>
      <c r="P309" s="3">
        <v>5.6656110000000002</v>
      </c>
      <c r="Q309" s="3">
        <v>1.7235065000000001</v>
      </c>
      <c r="R309" s="3">
        <v>-0.76561069999999998</v>
      </c>
      <c r="S309" s="2" t="s">
        <v>1670</v>
      </c>
      <c r="T309" s="2" t="s">
        <v>38</v>
      </c>
      <c r="U309" s="2" t="s">
        <v>48</v>
      </c>
      <c r="V309" s="2" t="s">
        <v>48</v>
      </c>
    </row>
    <row r="310" spans="1:22" x14ac:dyDescent="0.2">
      <c r="A310" s="6" t="s">
        <v>1671</v>
      </c>
      <c r="B310" s="18"/>
      <c r="C310" s="2" t="s">
        <v>1672</v>
      </c>
      <c r="D310" s="2" t="s">
        <v>1673</v>
      </c>
      <c r="E310" s="2" t="s">
        <v>1674</v>
      </c>
      <c r="F310" s="2" t="s">
        <v>34</v>
      </c>
      <c r="G310" s="2" t="s">
        <v>35</v>
      </c>
      <c r="H310" s="3">
        <v>124.9402</v>
      </c>
      <c r="I310" s="3">
        <v>15.375669500000001</v>
      </c>
      <c r="J310" s="4">
        <v>15.080842000000001</v>
      </c>
      <c r="K310" s="3">
        <v>0.29482745999999999</v>
      </c>
      <c r="L310" s="2" t="s">
        <v>36</v>
      </c>
      <c r="M310" s="3">
        <v>15.669150999999999</v>
      </c>
      <c r="N310" s="3">
        <v>15.376718</v>
      </c>
      <c r="O310" s="3">
        <v>15.376718</v>
      </c>
      <c r="P310" s="3">
        <v>15.376718</v>
      </c>
      <c r="Q310" s="3">
        <v>15.376718</v>
      </c>
      <c r="R310" s="3">
        <v>-1.0480881E-3</v>
      </c>
      <c r="S310" s="2" t="s">
        <v>1675</v>
      </c>
      <c r="T310" s="2" t="s">
        <v>38</v>
      </c>
      <c r="U310" s="2" t="s">
        <v>1676</v>
      </c>
      <c r="V310" s="2" t="s">
        <v>1677</v>
      </c>
    </row>
    <row r="311" spans="1:22" x14ac:dyDescent="0.2">
      <c r="A311" s="6" t="s">
        <v>1678</v>
      </c>
      <c r="B311" s="18"/>
      <c r="C311" s="2" t="s">
        <v>1679</v>
      </c>
      <c r="D311" s="2" t="s">
        <v>1680</v>
      </c>
      <c r="E311" s="2" t="s">
        <v>1681</v>
      </c>
      <c r="F311" s="2" t="s">
        <v>34</v>
      </c>
      <c r="G311" s="2" t="s">
        <v>348</v>
      </c>
      <c r="H311" s="3">
        <v>117.824196</v>
      </c>
      <c r="I311" s="3">
        <v>18.625495999999998</v>
      </c>
      <c r="J311" s="4">
        <v>18.330819999999999</v>
      </c>
      <c r="K311" s="3">
        <v>0.29467583000000003</v>
      </c>
      <c r="L311" s="2" t="s">
        <v>318</v>
      </c>
      <c r="M311" s="3">
        <v>18.832964</v>
      </c>
      <c r="N311" s="3">
        <v>18.625495999999998</v>
      </c>
      <c r="O311" s="3">
        <v>18.625495999999998</v>
      </c>
      <c r="P311" s="3">
        <v>18.625495999999998</v>
      </c>
      <c r="Q311" s="3">
        <v>18.625495999999998</v>
      </c>
      <c r="R311" s="3">
        <v>0</v>
      </c>
      <c r="S311" s="2" t="s">
        <v>48</v>
      </c>
      <c r="T311" s="2" t="s">
        <v>48</v>
      </c>
      <c r="U311" s="2" t="s">
        <v>48</v>
      </c>
      <c r="V311" s="2" t="s">
        <v>48</v>
      </c>
    </row>
    <row r="312" spans="1:22" x14ac:dyDescent="0.2">
      <c r="A312" s="6" t="s">
        <v>1682</v>
      </c>
      <c r="B312" s="18"/>
      <c r="C312" s="2" t="s">
        <v>1683</v>
      </c>
      <c r="D312" s="2" t="s">
        <v>1684</v>
      </c>
      <c r="E312" s="2" t="s">
        <v>1685</v>
      </c>
      <c r="F312" s="2" t="s">
        <v>34</v>
      </c>
      <c r="G312" s="2" t="s">
        <v>35</v>
      </c>
      <c r="H312" s="3">
        <v>103</v>
      </c>
      <c r="I312" s="3">
        <v>5.0999999999999996</v>
      </c>
      <c r="J312" s="4">
        <v>4.8062560000000003</v>
      </c>
      <c r="K312" s="3">
        <v>0.29374410000000001</v>
      </c>
      <c r="L312" s="2" t="s">
        <v>36</v>
      </c>
      <c r="M312" s="3">
        <v>2.3350840000000002</v>
      </c>
      <c r="N312" s="3">
        <v>6.0581583999999999</v>
      </c>
      <c r="O312" s="3">
        <v>4.6615140000000004</v>
      </c>
      <c r="P312" s="3">
        <v>6.0581583999999999</v>
      </c>
      <c r="Q312" s="3">
        <v>2.2802033000000002</v>
      </c>
      <c r="R312" s="3">
        <v>-0.95815850000000002</v>
      </c>
      <c r="S312" s="2" t="s">
        <v>695</v>
      </c>
      <c r="T312" s="2" t="s">
        <v>38</v>
      </c>
      <c r="U312" s="2" t="s">
        <v>1686</v>
      </c>
      <c r="V312" s="2" t="s">
        <v>1687</v>
      </c>
    </row>
    <row r="313" spans="1:22" x14ac:dyDescent="0.2">
      <c r="A313" s="21" t="s">
        <v>1688</v>
      </c>
      <c r="B313" s="22"/>
      <c r="C313" s="23" t="s">
        <v>1689</v>
      </c>
      <c r="D313" s="23" t="s">
        <v>1690</v>
      </c>
      <c r="E313" s="23" t="s">
        <v>1691</v>
      </c>
      <c r="F313" s="23" t="s">
        <v>34</v>
      </c>
      <c r="G313" s="23" t="s">
        <v>35</v>
      </c>
      <c r="H313" s="24">
        <v>121.7861</v>
      </c>
      <c r="I313" s="24">
        <v>16.068193000000001</v>
      </c>
      <c r="J313" s="25">
        <v>15.774540999999999</v>
      </c>
      <c r="K313" s="24">
        <v>0.29365253000000002</v>
      </c>
      <c r="L313" s="23" t="s">
        <v>36</v>
      </c>
      <c r="M313" s="24">
        <v>16.35632</v>
      </c>
      <c r="N313" s="24">
        <v>16.070737999999999</v>
      </c>
      <c r="O313" s="24">
        <v>16.070737999999999</v>
      </c>
      <c r="P313" s="24">
        <v>16.070737999999999</v>
      </c>
      <c r="Q313" s="24">
        <v>16.070737999999999</v>
      </c>
      <c r="R313" s="24">
        <v>-2.5444030000000002E-3</v>
      </c>
      <c r="S313" s="23" t="s">
        <v>1570</v>
      </c>
      <c r="T313" s="23" t="s">
        <v>38</v>
      </c>
      <c r="U313" s="23" t="s">
        <v>1196</v>
      </c>
      <c r="V313" s="23" t="s">
        <v>1572</v>
      </c>
    </row>
    <row r="314" spans="1:22" x14ac:dyDescent="0.2">
      <c r="A314" s="6" t="s">
        <v>1692</v>
      </c>
      <c r="B314" s="18"/>
      <c r="C314" s="2" t="s">
        <v>1693</v>
      </c>
      <c r="D314" s="2" t="s">
        <v>1694</v>
      </c>
      <c r="E314" s="2" t="s">
        <v>1695</v>
      </c>
      <c r="F314" s="2" t="s">
        <v>34</v>
      </c>
      <c r="G314" s="2" t="s">
        <v>35</v>
      </c>
      <c r="H314" s="3">
        <v>106.25</v>
      </c>
      <c r="I314" s="3">
        <v>12.608567000000001</v>
      </c>
      <c r="J314" s="4">
        <v>12.315763</v>
      </c>
      <c r="K314" s="3">
        <v>0.29280376000000002</v>
      </c>
      <c r="L314" s="2" t="s">
        <v>224</v>
      </c>
      <c r="M314" s="3">
        <v>13.102769</v>
      </c>
      <c r="N314" s="3">
        <v>12.69717</v>
      </c>
      <c r="O314" s="3">
        <v>12.69717</v>
      </c>
      <c r="P314" s="3">
        <v>12.69717</v>
      </c>
      <c r="Q314" s="3">
        <v>12.69717</v>
      </c>
      <c r="R314" s="3">
        <v>-8.8603020000000005E-2</v>
      </c>
      <c r="S314" s="2" t="s">
        <v>48</v>
      </c>
      <c r="T314" s="2" t="s">
        <v>38</v>
      </c>
      <c r="U314" s="2" t="s">
        <v>1696</v>
      </c>
      <c r="V314" s="2" t="s">
        <v>1697</v>
      </c>
    </row>
    <row r="315" spans="1:22" x14ac:dyDescent="0.2">
      <c r="A315" s="6" t="s">
        <v>1698</v>
      </c>
      <c r="B315" s="18"/>
      <c r="C315" s="2" t="s">
        <v>1699</v>
      </c>
      <c r="D315" s="2" t="s">
        <v>1700</v>
      </c>
      <c r="E315" s="2" t="s">
        <v>1701</v>
      </c>
      <c r="F315" s="2" t="s">
        <v>34</v>
      </c>
      <c r="G315" s="2" t="s">
        <v>35</v>
      </c>
      <c r="H315" s="3">
        <v>122.74890000000001</v>
      </c>
      <c r="I315" s="3">
        <v>13.637506</v>
      </c>
      <c r="J315" s="4">
        <v>13.346866</v>
      </c>
      <c r="K315" s="3">
        <v>0.29063988000000002</v>
      </c>
      <c r="L315" s="2" t="s">
        <v>224</v>
      </c>
      <c r="M315" s="3">
        <v>13.948790000000001</v>
      </c>
      <c r="N315" s="3">
        <v>13.637506</v>
      </c>
      <c r="O315" s="3">
        <v>13.637506</v>
      </c>
      <c r="P315" s="3">
        <v>13.637506</v>
      </c>
      <c r="Q315" s="3">
        <v>13.637506</v>
      </c>
      <c r="R315" s="3">
        <v>0</v>
      </c>
      <c r="S315" s="2" t="s">
        <v>48</v>
      </c>
      <c r="T315" s="2" t="s">
        <v>38</v>
      </c>
      <c r="U315" s="2" t="s">
        <v>1702</v>
      </c>
      <c r="V315" s="2" t="s">
        <v>1703</v>
      </c>
    </row>
    <row r="316" spans="1:22" x14ac:dyDescent="0.2">
      <c r="A316" s="6" t="s">
        <v>1704</v>
      </c>
      <c r="B316" s="18"/>
      <c r="C316" s="2" t="s">
        <v>1705</v>
      </c>
      <c r="D316" s="2" t="s">
        <v>1706</v>
      </c>
      <c r="E316" s="2" t="s">
        <v>1707</v>
      </c>
      <c r="F316" s="2" t="s">
        <v>34</v>
      </c>
      <c r="G316" s="2" t="s">
        <v>35</v>
      </c>
      <c r="H316" s="3">
        <v>128.7587</v>
      </c>
      <c r="I316" s="3">
        <v>13.134527</v>
      </c>
      <c r="J316" s="4">
        <v>12.844341</v>
      </c>
      <c r="K316" s="3">
        <v>0.29018592999999998</v>
      </c>
      <c r="L316" s="2" t="s">
        <v>224</v>
      </c>
      <c r="M316" s="3">
        <v>13.463027</v>
      </c>
      <c r="N316" s="3">
        <v>13.136549</v>
      </c>
      <c r="O316" s="3">
        <v>13.136549</v>
      </c>
      <c r="P316" s="3">
        <v>13.136549</v>
      </c>
      <c r="Q316" s="3">
        <v>13.136549</v>
      </c>
      <c r="R316" s="3">
        <v>-2.0217896000000002E-3</v>
      </c>
      <c r="S316" s="2" t="s">
        <v>48</v>
      </c>
      <c r="T316" s="2" t="s">
        <v>38</v>
      </c>
      <c r="U316" s="2" t="s">
        <v>1708</v>
      </c>
      <c r="V316" s="2" t="s">
        <v>1709</v>
      </c>
    </row>
    <row r="317" spans="1:22" x14ac:dyDescent="0.2">
      <c r="A317" s="6" t="s">
        <v>1710</v>
      </c>
      <c r="B317" s="18"/>
      <c r="C317" s="2" t="s">
        <v>1711</v>
      </c>
      <c r="D317" s="2" t="s">
        <v>1712</v>
      </c>
      <c r="E317" s="2" t="s">
        <v>1713</v>
      </c>
      <c r="F317" s="2" t="s">
        <v>34</v>
      </c>
      <c r="G317" s="2" t="s">
        <v>35</v>
      </c>
      <c r="H317" s="3">
        <v>103.188</v>
      </c>
      <c r="I317" s="3">
        <v>5.7</v>
      </c>
      <c r="J317" s="4">
        <v>5.4099506999999996</v>
      </c>
      <c r="K317" s="3">
        <v>0.29004908000000001</v>
      </c>
      <c r="L317" s="2" t="s">
        <v>36</v>
      </c>
      <c r="M317" s="3">
        <v>2.7160456000000002</v>
      </c>
      <c r="N317" s="3">
        <v>6.4856787000000002</v>
      </c>
      <c r="O317" s="3">
        <v>5.0643472999999997</v>
      </c>
      <c r="P317" s="3">
        <v>6.4856787000000002</v>
      </c>
      <c r="Q317" s="3">
        <v>2.6514695000000001</v>
      </c>
      <c r="R317" s="3">
        <v>-0.78567885999999998</v>
      </c>
      <c r="S317" s="2" t="s">
        <v>1714</v>
      </c>
      <c r="T317" s="2" t="s">
        <v>38</v>
      </c>
      <c r="U317" s="2" t="s">
        <v>1715</v>
      </c>
      <c r="V317" s="2" t="s">
        <v>1716</v>
      </c>
    </row>
    <row r="318" spans="1:22" x14ac:dyDescent="0.2">
      <c r="A318" s="21" t="s">
        <v>1717</v>
      </c>
      <c r="B318" s="22"/>
      <c r="C318" s="23" t="s">
        <v>1718</v>
      </c>
      <c r="D318" s="23" t="s">
        <v>1719</v>
      </c>
      <c r="E318" s="23" t="s">
        <v>1720</v>
      </c>
      <c r="F318" s="23" t="s">
        <v>34</v>
      </c>
      <c r="G318" s="23" t="s">
        <v>35</v>
      </c>
      <c r="H318" s="24">
        <v>110.446</v>
      </c>
      <c r="I318" s="24">
        <v>15.270682000000001</v>
      </c>
      <c r="J318" s="25">
        <v>14.982379999999999</v>
      </c>
      <c r="K318" s="24">
        <v>0.28830242</v>
      </c>
      <c r="L318" s="23" t="s">
        <v>36</v>
      </c>
      <c r="M318" s="24">
        <v>15.588367</v>
      </c>
      <c r="N318" s="24">
        <v>15.423114</v>
      </c>
      <c r="O318" s="24">
        <v>15.271677</v>
      </c>
      <c r="P318" s="24">
        <v>15.423114</v>
      </c>
      <c r="Q318" s="24">
        <v>15.271677</v>
      </c>
      <c r="R318" s="24">
        <v>-0.15243149</v>
      </c>
      <c r="S318" s="23" t="s">
        <v>1721</v>
      </c>
      <c r="T318" s="23" t="s">
        <v>38</v>
      </c>
      <c r="U318" s="23" t="s">
        <v>1722</v>
      </c>
      <c r="V318" s="23" t="s">
        <v>1723</v>
      </c>
    </row>
    <row r="319" spans="1:22" x14ac:dyDescent="0.2">
      <c r="A319" s="6" t="s">
        <v>1724</v>
      </c>
      <c r="B319" s="18"/>
      <c r="C319" s="2" t="s">
        <v>1725</v>
      </c>
      <c r="D319" s="2" t="s">
        <v>1726</v>
      </c>
      <c r="E319" s="2" t="s">
        <v>1727</v>
      </c>
      <c r="F319" s="2" t="s">
        <v>34</v>
      </c>
      <c r="G319" s="2" t="s">
        <v>35</v>
      </c>
      <c r="H319" s="3">
        <v>112.22539999999999</v>
      </c>
      <c r="I319" s="3">
        <v>15.560271</v>
      </c>
      <c r="J319" s="4">
        <v>15.274096</v>
      </c>
      <c r="K319" s="3">
        <v>0.28617573000000002</v>
      </c>
      <c r="L319" s="2" t="s">
        <v>318</v>
      </c>
      <c r="M319" s="3">
        <v>15.843498</v>
      </c>
      <c r="N319" s="3">
        <v>15.561143</v>
      </c>
      <c r="O319" s="3">
        <v>15.561143</v>
      </c>
      <c r="P319" s="3">
        <v>15.561143</v>
      </c>
      <c r="Q319" s="3">
        <v>15.561143</v>
      </c>
      <c r="R319" s="3">
        <v>-8.7165829999999998E-4</v>
      </c>
      <c r="S319" s="2" t="s">
        <v>48</v>
      </c>
      <c r="T319" s="2" t="s">
        <v>48</v>
      </c>
      <c r="U319" s="2" t="s">
        <v>48</v>
      </c>
      <c r="V319" s="2" t="s">
        <v>48</v>
      </c>
    </row>
    <row r="320" spans="1:22" x14ac:dyDescent="0.2">
      <c r="A320" s="6" t="s">
        <v>1728</v>
      </c>
      <c r="B320" s="18"/>
      <c r="C320" s="2" t="s">
        <v>1729</v>
      </c>
      <c r="D320" s="2" t="s">
        <v>1730</v>
      </c>
      <c r="E320" s="2" t="s">
        <v>1731</v>
      </c>
      <c r="F320" s="2" t="s">
        <v>34</v>
      </c>
      <c r="G320" s="2" t="s">
        <v>35</v>
      </c>
      <c r="H320" s="3">
        <v>85.5</v>
      </c>
      <c r="I320" s="3">
        <v>10.083937000000001</v>
      </c>
      <c r="J320" s="4">
        <v>9.7979939999999992</v>
      </c>
      <c r="K320" s="3">
        <v>0.28594302999999999</v>
      </c>
      <c r="L320" s="2" t="s">
        <v>224</v>
      </c>
      <c r="M320" s="3">
        <v>10.545802</v>
      </c>
      <c r="N320" s="3">
        <v>10.085735</v>
      </c>
      <c r="O320" s="3">
        <v>10.085735</v>
      </c>
      <c r="P320" s="3">
        <v>10.085735</v>
      </c>
      <c r="Q320" s="3">
        <v>10.085735</v>
      </c>
      <c r="R320" s="3">
        <v>-1.7986298E-3</v>
      </c>
      <c r="S320" s="2" t="s">
        <v>48</v>
      </c>
      <c r="T320" s="2" t="s">
        <v>38</v>
      </c>
      <c r="U320" s="2" t="s">
        <v>1732</v>
      </c>
      <c r="V320" s="2" t="s">
        <v>1733</v>
      </c>
    </row>
    <row r="321" spans="1:22" x14ac:dyDescent="0.2">
      <c r="A321" s="6" t="s">
        <v>1734</v>
      </c>
      <c r="B321" s="18"/>
      <c r="C321" s="2" t="s">
        <v>1735</v>
      </c>
      <c r="D321" s="2" t="s">
        <v>1736</v>
      </c>
      <c r="E321" s="2" t="s">
        <v>1737</v>
      </c>
      <c r="F321" s="2" t="s">
        <v>34</v>
      </c>
      <c r="G321" s="2" t="s">
        <v>35</v>
      </c>
      <c r="H321" s="3">
        <v>112.7179</v>
      </c>
      <c r="I321" s="3">
        <v>16.018072</v>
      </c>
      <c r="J321" s="4">
        <v>15.734776999999999</v>
      </c>
      <c r="K321" s="3">
        <v>0.28329468000000002</v>
      </c>
      <c r="L321" s="2" t="s">
        <v>224</v>
      </c>
      <c r="M321" s="3">
        <v>16.288080000000001</v>
      </c>
      <c r="N321" s="3">
        <v>16.018072</v>
      </c>
      <c r="O321" s="3">
        <v>16.018072</v>
      </c>
      <c r="P321" s="3">
        <v>16.018072</v>
      </c>
      <c r="Q321" s="3">
        <v>16.018072</v>
      </c>
      <c r="R321" s="3">
        <v>0</v>
      </c>
      <c r="S321" s="2" t="s">
        <v>48</v>
      </c>
      <c r="T321" s="2" t="s">
        <v>38</v>
      </c>
      <c r="U321" s="2" t="s">
        <v>1738</v>
      </c>
      <c r="V321" s="2" t="s">
        <v>774</v>
      </c>
    </row>
    <row r="322" spans="1:22" x14ac:dyDescent="0.2">
      <c r="A322" s="6" t="s">
        <v>1739</v>
      </c>
      <c r="B322" s="18"/>
      <c r="C322" s="2" t="s">
        <v>1740</v>
      </c>
      <c r="D322" s="2" t="s">
        <v>1741</v>
      </c>
      <c r="E322" s="2" t="s">
        <v>1742</v>
      </c>
      <c r="F322" s="2" t="s">
        <v>34</v>
      </c>
      <c r="G322" s="2" t="s">
        <v>35</v>
      </c>
      <c r="H322" s="3">
        <v>112.147606</v>
      </c>
      <c r="I322" s="3">
        <v>13.3</v>
      </c>
      <c r="J322" s="4">
        <v>13.019926</v>
      </c>
      <c r="K322" s="3">
        <v>0.28007411999999998</v>
      </c>
      <c r="L322" s="2" t="s">
        <v>36</v>
      </c>
      <c r="M322" s="3">
        <v>13.240895</v>
      </c>
      <c r="N322" s="3">
        <v>13.2651615</v>
      </c>
      <c r="O322" s="3">
        <v>13.024742</v>
      </c>
      <c r="P322" s="3">
        <v>13.2651615</v>
      </c>
      <c r="Q322" s="3">
        <v>13.024742</v>
      </c>
      <c r="R322" s="3">
        <v>3.4838675999999999E-2</v>
      </c>
      <c r="S322" s="2" t="s">
        <v>1743</v>
      </c>
      <c r="T322" s="2" t="s">
        <v>38</v>
      </c>
      <c r="U322" s="2" t="s">
        <v>1139</v>
      </c>
      <c r="V322" s="2" t="s">
        <v>1744</v>
      </c>
    </row>
    <row r="323" spans="1:22" x14ac:dyDescent="0.2">
      <c r="A323" s="21" t="s">
        <v>1745</v>
      </c>
      <c r="B323" s="22"/>
      <c r="C323" s="23" t="s">
        <v>1746</v>
      </c>
      <c r="D323" s="23" t="s">
        <v>1747</v>
      </c>
      <c r="E323" s="23" t="s">
        <v>1748</v>
      </c>
      <c r="F323" s="23" t="s">
        <v>34</v>
      </c>
      <c r="G323" s="23" t="s">
        <v>35</v>
      </c>
      <c r="H323" s="24">
        <v>108.33</v>
      </c>
      <c r="I323" s="24">
        <v>12.725118</v>
      </c>
      <c r="J323" s="25">
        <v>12.445233</v>
      </c>
      <c r="K323" s="24">
        <v>0.27988434000000001</v>
      </c>
      <c r="L323" s="23" t="s">
        <v>224</v>
      </c>
      <c r="M323" s="24">
        <v>13.092000000000001</v>
      </c>
      <c r="N323" s="24">
        <v>12.726997000000001</v>
      </c>
      <c r="O323" s="24">
        <v>12.726997000000001</v>
      </c>
      <c r="P323" s="24">
        <v>12.726997000000001</v>
      </c>
      <c r="Q323" s="24">
        <v>12.726997000000001</v>
      </c>
      <c r="R323" s="24">
        <v>-1.8796920999999999E-3</v>
      </c>
      <c r="S323" s="23" t="s">
        <v>48</v>
      </c>
      <c r="T323" s="23" t="s">
        <v>38</v>
      </c>
      <c r="U323" s="23" t="s">
        <v>1749</v>
      </c>
      <c r="V323" s="23" t="s">
        <v>1750</v>
      </c>
    </row>
    <row r="324" spans="1:22" x14ac:dyDescent="0.2">
      <c r="A324" s="6" t="s">
        <v>1751</v>
      </c>
      <c r="B324" s="18"/>
      <c r="C324" s="2" t="s">
        <v>1752</v>
      </c>
      <c r="D324" s="2" t="s">
        <v>1753</v>
      </c>
      <c r="E324" s="2" t="s">
        <v>1754</v>
      </c>
      <c r="F324" s="2" t="s">
        <v>34</v>
      </c>
      <c r="G324" s="2" t="s">
        <v>35</v>
      </c>
      <c r="H324" s="3">
        <v>118.35769999999999</v>
      </c>
      <c r="I324" s="3">
        <v>13.963568</v>
      </c>
      <c r="J324" s="4">
        <v>13.684532000000001</v>
      </c>
      <c r="K324" s="3">
        <v>0.27903557000000001</v>
      </c>
      <c r="L324" s="2" t="s">
        <v>224</v>
      </c>
      <c r="M324" s="3">
        <v>14.272579</v>
      </c>
      <c r="N324" s="3">
        <v>13.965605</v>
      </c>
      <c r="O324" s="3">
        <v>13.965605</v>
      </c>
      <c r="P324" s="3">
        <v>13.965605</v>
      </c>
      <c r="Q324" s="3">
        <v>13.965605</v>
      </c>
      <c r="R324" s="3">
        <v>-2.0370483000000002E-3</v>
      </c>
      <c r="S324" s="2" t="s">
        <v>48</v>
      </c>
      <c r="T324" s="2" t="s">
        <v>38</v>
      </c>
      <c r="U324" s="2" t="s">
        <v>1755</v>
      </c>
      <c r="V324" s="2" t="s">
        <v>1756</v>
      </c>
    </row>
    <row r="325" spans="1:22" x14ac:dyDescent="0.2">
      <c r="A325" s="6" t="s">
        <v>1757</v>
      </c>
      <c r="B325" s="18"/>
      <c r="C325" s="2" t="s">
        <v>1758</v>
      </c>
      <c r="D325" s="2" t="s">
        <v>1759</v>
      </c>
      <c r="E325" s="2" t="s">
        <v>1760</v>
      </c>
      <c r="F325" s="2" t="s">
        <v>34</v>
      </c>
      <c r="G325" s="2" t="s">
        <v>35</v>
      </c>
      <c r="H325" s="3">
        <v>97.5</v>
      </c>
      <c r="I325" s="3">
        <v>4.8</v>
      </c>
      <c r="J325" s="4">
        <v>4.5214030000000003</v>
      </c>
      <c r="K325" s="3">
        <v>0.27859735000000002</v>
      </c>
      <c r="L325" s="2" t="s">
        <v>36</v>
      </c>
      <c r="M325" s="3">
        <v>0.83049804000000005</v>
      </c>
      <c r="N325" s="3">
        <v>4.8386215999999997</v>
      </c>
      <c r="O325" s="3">
        <v>4.8386215999999997</v>
      </c>
      <c r="P325" s="3">
        <v>4.8386215999999997</v>
      </c>
      <c r="Q325" s="3">
        <v>0.77634049999999999</v>
      </c>
      <c r="R325" s="3">
        <v>-3.8621426E-2</v>
      </c>
      <c r="S325" s="2" t="s">
        <v>1761</v>
      </c>
      <c r="T325" s="2" t="s">
        <v>38</v>
      </c>
      <c r="U325" s="2" t="s">
        <v>1762</v>
      </c>
      <c r="V325" s="2" t="s">
        <v>1763</v>
      </c>
    </row>
    <row r="326" spans="1:22" x14ac:dyDescent="0.2">
      <c r="A326" s="6" t="s">
        <v>1764</v>
      </c>
      <c r="B326" s="18"/>
      <c r="C326" s="2" t="s">
        <v>1758</v>
      </c>
      <c r="D326" s="2" t="s">
        <v>1765</v>
      </c>
      <c r="E326" s="2" t="s">
        <v>1764</v>
      </c>
      <c r="F326" s="2" t="s">
        <v>34</v>
      </c>
      <c r="G326" s="2" t="s">
        <v>35</v>
      </c>
      <c r="H326" s="3">
        <v>97.5</v>
      </c>
      <c r="I326" s="3">
        <v>4.8</v>
      </c>
      <c r="J326" s="4">
        <v>4.5214030000000003</v>
      </c>
      <c r="K326" s="3">
        <v>0.27859735000000002</v>
      </c>
      <c r="L326" s="2" t="s">
        <v>36</v>
      </c>
      <c r="M326" s="3">
        <v>0.83049804000000005</v>
      </c>
      <c r="N326" s="3">
        <v>4.8386215999999997</v>
      </c>
      <c r="O326" s="3">
        <v>4.8386215999999997</v>
      </c>
      <c r="P326" s="3">
        <v>4.8386215999999997</v>
      </c>
      <c r="Q326" s="3">
        <v>0.77634049999999999</v>
      </c>
      <c r="R326" s="3">
        <v>-3.8621426E-2</v>
      </c>
      <c r="S326" s="2" t="s">
        <v>1761</v>
      </c>
      <c r="T326" s="2" t="s">
        <v>38</v>
      </c>
      <c r="U326" s="2" t="s">
        <v>1762</v>
      </c>
      <c r="V326" s="2" t="s">
        <v>1763</v>
      </c>
    </row>
    <row r="327" spans="1:22" x14ac:dyDescent="0.2">
      <c r="A327" s="6" t="s">
        <v>1766</v>
      </c>
      <c r="B327" s="18"/>
      <c r="C327" s="2" t="s">
        <v>1767</v>
      </c>
      <c r="D327" s="2" t="s">
        <v>1768</v>
      </c>
      <c r="E327" s="2" t="s">
        <v>1769</v>
      </c>
      <c r="F327" s="2" t="s">
        <v>34</v>
      </c>
      <c r="G327" s="2" t="s">
        <v>35</v>
      </c>
      <c r="H327" s="3">
        <v>98.75</v>
      </c>
      <c r="I327" s="3">
        <v>4.8</v>
      </c>
      <c r="J327" s="4">
        <v>4.5228229999999998</v>
      </c>
      <c r="K327" s="3">
        <v>0.27717733</v>
      </c>
      <c r="L327" s="2" t="s">
        <v>36</v>
      </c>
      <c r="M327" s="3">
        <v>1.989052</v>
      </c>
      <c r="N327" s="3">
        <v>4.9269509999999999</v>
      </c>
      <c r="O327" s="3">
        <v>4.8746049999999999</v>
      </c>
      <c r="P327" s="3">
        <v>4.9269509999999999</v>
      </c>
      <c r="Q327" s="3">
        <v>1.9115149</v>
      </c>
      <c r="R327" s="3">
        <v>-0.12695074000000001</v>
      </c>
      <c r="S327" s="2" t="s">
        <v>1770</v>
      </c>
      <c r="T327" s="2" t="s">
        <v>38</v>
      </c>
      <c r="U327" s="2" t="s">
        <v>1771</v>
      </c>
      <c r="V327" s="2" t="s">
        <v>1772</v>
      </c>
    </row>
    <row r="328" spans="1:22" x14ac:dyDescent="0.2">
      <c r="A328" s="21" t="s">
        <v>1773</v>
      </c>
      <c r="B328" s="22"/>
      <c r="C328" s="23" t="s">
        <v>1774</v>
      </c>
      <c r="D328" s="23" t="s">
        <v>1775</v>
      </c>
      <c r="E328" s="23" t="s">
        <v>1776</v>
      </c>
      <c r="F328" s="23" t="s">
        <v>34</v>
      </c>
      <c r="G328" s="23" t="s">
        <v>35</v>
      </c>
      <c r="H328" s="24">
        <v>126.85080000000001</v>
      </c>
      <c r="I328" s="24">
        <v>13.841063500000001</v>
      </c>
      <c r="J328" s="25">
        <v>13.566380000000001</v>
      </c>
      <c r="K328" s="24">
        <v>0.27468395000000001</v>
      </c>
      <c r="L328" s="23" t="s">
        <v>224</v>
      </c>
      <c r="M328" s="24">
        <v>14.143871000000001</v>
      </c>
      <c r="N328" s="24">
        <v>13.842691</v>
      </c>
      <c r="O328" s="24">
        <v>13.842691</v>
      </c>
      <c r="P328" s="24">
        <v>13.842691</v>
      </c>
      <c r="Q328" s="24">
        <v>13.842691</v>
      </c>
      <c r="R328" s="24">
        <v>-1.627922E-3</v>
      </c>
      <c r="S328" s="23" t="s">
        <v>48</v>
      </c>
      <c r="T328" s="23" t="s">
        <v>38</v>
      </c>
      <c r="U328" s="23" t="s">
        <v>1777</v>
      </c>
      <c r="V328" s="23" t="s">
        <v>1778</v>
      </c>
    </row>
    <row r="329" spans="1:22" x14ac:dyDescent="0.2">
      <c r="A329" s="6" t="s">
        <v>1779</v>
      </c>
      <c r="B329" s="18"/>
      <c r="C329" s="2" t="s">
        <v>1780</v>
      </c>
      <c r="D329" s="2" t="s">
        <v>1781</v>
      </c>
      <c r="E329" s="2" t="s">
        <v>1782</v>
      </c>
      <c r="F329" s="2" t="s">
        <v>34</v>
      </c>
      <c r="G329" s="2" t="s">
        <v>35</v>
      </c>
      <c r="H329" s="3">
        <v>129.85679999999999</v>
      </c>
      <c r="I329" s="3">
        <v>13.649608000000001</v>
      </c>
      <c r="J329" s="4">
        <v>13.376562</v>
      </c>
      <c r="K329" s="3">
        <v>0.27304553999999998</v>
      </c>
      <c r="L329" s="2" t="s">
        <v>224</v>
      </c>
      <c r="M329" s="3">
        <v>13.942418</v>
      </c>
      <c r="N329" s="3">
        <v>13.650815</v>
      </c>
      <c r="O329" s="3">
        <v>13.650815</v>
      </c>
      <c r="P329" s="3">
        <v>13.650815</v>
      </c>
      <c r="Q329" s="3">
        <v>13.650815</v>
      </c>
      <c r="R329" s="3">
        <v>-1.2073517E-3</v>
      </c>
      <c r="S329" s="2" t="s">
        <v>48</v>
      </c>
      <c r="T329" s="2" t="s">
        <v>38</v>
      </c>
      <c r="U329" s="2" t="s">
        <v>1783</v>
      </c>
      <c r="V329" s="2" t="s">
        <v>1784</v>
      </c>
    </row>
    <row r="330" spans="1:22" x14ac:dyDescent="0.2">
      <c r="A330" s="6" t="s">
        <v>1785</v>
      </c>
      <c r="B330" s="18"/>
      <c r="C330" s="2" t="s">
        <v>1786</v>
      </c>
      <c r="D330" s="2" t="s">
        <v>1787</v>
      </c>
      <c r="E330" s="2" t="s">
        <v>1788</v>
      </c>
      <c r="F330" s="2" t="s">
        <v>34</v>
      </c>
      <c r="G330" s="2" t="s">
        <v>348</v>
      </c>
      <c r="H330" s="3">
        <v>110.0703</v>
      </c>
      <c r="I330" s="3">
        <v>18.819814999999998</v>
      </c>
      <c r="J330" s="4">
        <v>18.547391999999999</v>
      </c>
      <c r="K330" s="3">
        <v>0.27242280000000002</v>
      </c>
      <c r="L330" s="2" t="s">
        <v>318</v>
      </c>
      <c r="M330" s="3">
        <v>19.030484999999999</v>
      </c>
      <c r="N330" s="3">
        <v>18.819814999999998</v>
      </c>
      <c r="O330" s="3">
        <v>18.819814999999998</v>
      </c>
      <c r="P330" s="3">
        <v>18.819814999999998</v>
      </c>
      <c r="Q330" s="3">
        <v>18.819814999999998</v>
      </c>
      <c r="R330" s="3">
        <v>0</v>
      </c>
      <c r="S330" s="2" t="s">
        <v>48</v>
      </c>
      <c r="T330" s="2" t="s">
        <v>48</v>
      </c>
      <c r="U330" s="2" t="s">
        <v>48</v>
      </c>
      <c r="V330" s="2" t="s">
        <v>48</v>
      </c>
    </row>
    <row r="331" spans="1:22" x14ac:dyDescent="0.2">
      <c r="A331" s="6" t="s">
        <v>1789</v>
      </c>
      <c r="B331" s="18"/>
      <c r="C331" s="2" t="s">
        <v>1790</v>
      </c>
      <c r="D331" s="2" t="s">
        <v>1791</v>
      </c>
      <c r="E331" s="2" t="s">
        <v>1792</v>
      </c>
      <c r="F331" s="2" t="s">
        <v>34</v>
      </c>
      <c r="G331" s="2" t="s">
        <v>35</v>
      </c>
      <c r="H331" s="3">
        <v>131.80000000000001</v>
      </c>
      <c r="I331" s="3">
        <v>13.907793</v>
      </c>
      <c r="J331" s="4">
        <v>13.635576</v>
      </c>
      <c r="K331" s="3">
        <v>0.27221679999999998</v>
      </c>
      <c r="L331" s="2" t="s">
        <v>318</v>
      </c>
      <c r="M331" s="3">
        <v>14.198157</v>
      </c>
      <c r="N331" s="3">
        <v>13.908891000000001</v>
      </c>
      <c r="O331" s="3">
        <v>13.908891000000001</v>
      </c>
      <c r="P331" s="3">
        <v>13.908891000000001</v>
      </c>
      <c r="Q331" s="3">
        <v>13.908891000000001</v>
      </c>
      <c r="R331" s="3">
        <v>-1.0976791000000001E-3</v>
      </c>
      <c r="S331" s="2" t="s">
        <v>48</v>
      </c>
      <c r="T331" s="2" t="s">
        <v>48</v>
      </c>
      <c r="U331" s="2" t="s">
        <v>48</v>
      </c>
      <c r="V331" s="2" t="s">
        <v>48</v>
      </c>
    </row>
    <row r="332" spans="1:22" x14ac:dyDescent="0.2">
      <c r="A332" s="6" t="s">
        <v>1793</v>
      </c>
      <c r="B332" s="18"/>
      <c r="C332" s="2" t="s">
        <v>1794</v>
      </c>
      <c r="D332" s="2" t="s">
        <v>1795</v>
      </c>
      <c r="E332" s="2" t="s">
        <v>1796</v>
      </c>
      <c r="F332" s="2" t="s">
        <v>34</v>
      </c>
      <c r="G332" s="2" t="s">
        <v>348</v>
      </c>
      <c r="H332" s="3">
        <v>156.37799000000001</v>
      </c>
      <c r="I332" s="3">
        <v>13.342988</v>
      </c>
      <c r="J332" s="4">
        <v>13.071704</v>
      </c>
      <c r="K332" s="3">
        <v>0.27128409999999997</v>
      </c>
      <c r="L332" s="2" t="s">
        <v>318</v>
      </c>
      <c r="M332" s="3">
        <v>13.610968</v>
      </c>
      <c r="N332" s="3">
        <v>13.344378000000001</v>
      </c>
      <c r="O332" s="3">
        <v>13.344378000000001</v>
      </c>
      <c r="P332" s="3">
        <v>13.344378000000001</v>
      </c>
      <c r="Q332" s="3">
        <v>13.344378000000001</v>
      </c>
      <c r="R332" s="3">
        <v>-1.3904572E-3</v>
      </c>
      <c r="S332" s="2" t="s">
        <v>48</v>
      </c>
      <c r="T332" s="2" t="s">
        <v>48</v>
      </c>
      <c r="U332" s="2" t="s">
        <v>48</v>
      </c>
      <c r="V332" s="2" t="s">
        <v>48</v>
      </c>
    </row>
    <row r="333" spans="1:22" x14ac:dyDescent="0.2">
      <c r="A333" s="21" t="s">
        <v>1797</v>
      </c>
      <c r="B333" s="22"/>
      <c r="C333" s="23" t="s">
        <v>1798</v>
      </c>
      <c r="D333" s="23" t="s">
        <v>1799</v>
      </c>
      <c r="E333" s="23" t="s">
        <v>1800</v>
      </c>
      <c r="F333" s="23" t="s">
        <v>34</v>
      </c>
      <c r="G333" s="23" t="s">
        <v>35</v>
      </c>
      <c r="H333" s="24">
        <v>135.10579999999999</v>
      </c>
      <c r="I333" s="24">
        <v>14.216581</v>
      </c>
      <c r="J333" s="25">
        <v>13.945772</v>
      </c>
      <c r="K333" s="24">
        <v>0.27080916999999999</v>
      </c>
      <c r="L333" s="23" t="s">
        <v>224</v>
      </c>
      <c r="M333" s="24">
        <v>14.484425</v>
      </c>
      <c r="N333" s="24">
        <v>14.217997</v>
      </c>
      <c r="O333" s="24">
        <v>14.217997</v>
      </c>
      <c r="P333" s="24">
        <v>14.217997</v>
      </c>
      <c r="Q333" s="24">
        <v>14.217997</v>
      </c>
      <c r="R333" s="24">
        <v>-1.4152526999999999E-3</v>
      </c>
      <c r="S333" s="23" t="s">
        <v>48</v>
      </c>
      <c r="T333" s="23" t="s">
        <v>38</v>
      </c>
      <c r="U333" s="23" t="s">
        <v>1801</v>
      </c>
      <c r="V333" s="23" t="s">
        <v>1802</v>
      </c>
    </row>
    <row r="334" spans="1:22" x14ac:dyDescent="0.2">
      <c r="A334" s="6" t="s">
        <v>1803</v>
      </c>
      <c r="B334" s="18"/>
      <c r="C334" s="2" t="s">
        <v>1804</v>
      </c>
      <c r="D334" s="2" t="s">
        <v>1805</v>
      </c>
      <c r="E334" s="2" t="s">
        <v>1806</v>
      </c>
      <c r="F334" s="2" t="s">
        <v>34</v>
      </c>
      <c r="G334" s="2" t="s">
        <v>35</v>
      </c>
      <c r="H334" s="3">
        <v>132.27089000000001</v>
      </c>
      <c r="I334" s="3">
        <v>15.569375000000001</v>
      </c>
      <c r="J334" s="4">
        <v>15.302962000000001</v>
      </c>
      <c r="K334" s="3">
        <v>0.26641272999999999</v>
      </c>
      <c r="L334" s="2" t="s">
        <v>224</v>
      </c>
      <c r="M334" s="3">
        <v>15.802932999999999</v>
      </c>
      <c r="N334" s="3">
        <v>15.570214999999999</v>
      </c>
      <c r="O334" s="3">
        <v>15.570214999999999</v>
      </c>
      <c r="P334" s="3">
        <v>15.570214999999999</v>
      </c>
      <c r="Q334" s="3">
        <v>15.570214999999999</v>
      </c>
      <c r="R334" s="3">
        <v>-8.4018709999999998E-4</v>
      </c>
      <c r="S334" s="2" t="s">
        <v>48</v>
      </c>
      <c r="T334" s="2" t="s">
        <v>38</v>
      </c>
      <c r="U334" s="2" t="s">
        <v>1807</v>
      </c>
      <c r="V334" s="2" t="s">
        <v>874</v>
      </c>
    </row>
    <row r="335" spans="1:22" x14ac:dyDescent="0.2">
      <c r="A335" s="6" t="s">
        <v>1808</v>
      </c>
      <c r="B335" s="18"/>
      <c r="C335" s="2" t="s">
        <v>1809</v>
      </c>
      <c r="D335" s="2" t="s">
        <v>1810</v>
      </c>
      <c r="E335" s="2" t="s">
        <v>1811</v>
      </c>
      <c r="F335" s="2" t="s">
        <v>34</v>
      </c>
      <c r="G335" s="2" t="s">
        <v>35</v>
      </c>
      <c r="H335" s="3">
        <v>119.8586</v>
      </c>
      <c r="I335" s="3">
        <v>15.07442</v>
      </c>
      <c r="J335" s="4">
        <v>14.808949</v>
      </c>
      <c r="K335" s="3">
        <v>0.2654705</v>
      </c>
      <c r="L335" s="2" t="s">
        <v>36</v>
      </c>
      <c r="M335" s="3">
        <v>15.378247999999999</v>
      </c>
      <c r="N335" s="3">
        <v>15.076022999999999</v>
      </c>
      <c r="O335" s="3">
        <v>15.076022999999999</v>
      </c>
      <c r="P335" s="3">
        <v>15.076022999999999</v>
      </c>
      <c r="Q335" s="3">
        <v>15.076022999999999</v>
      </c>
      <c r="R335" s="3">
        <v>-1.6031265E-3</v>
      </c>
      <c r="S335" s="2" t="s">
        <v>989</v>
      </c>
      <c r="T335" s="2" t="s">
        <v>38</v>
      </c>
      <c r="U335" s="2" t="s">
        <v>1812</v>
      </c>
      <c r="V335" s="2" t="s">
        <v>990</v>
      </c>
    </row>
    <row r="336" spans="1:22" x14ac:dyDescent="0.2">
      <c r="A336" s="6" t="s">
        <v>1813</v>
      </c>
      <c r="B336" s="18"/>
      <c r="C336" s="2" t="s">
        <v>1814</v>
      </c>
      <c r="D336" s="2" t="s">
        <v>1815</v>
      </c>
      <c r="E336" s="2" t="s">
        <v>1816</v>
      </c>
      <c r="F336" s="2" t="s">
        <v>34</v>
      </c>
      <c r="G336" s="2" t="s">
        <v>35</v>
      </c>
      <c r="H336" s="3">
        <v>87.25</v>
      </c>
      <c r="I336" s="3">
        <v>6.3</v>
      </c>
      <c r="J336" s="4">
        <v>6.0347739999999996</v>
      </c>
      <c r="K336" s="3">
        <v>0.26522635999999999</v>
      </c>
      <c r="L336" s="2" t="s">
        <v>36</v>
      </c>
      <c r="M336" s="3">
        <v>3.0346161999999999</v>
      </c>
      <c r="N336" s="3">
        <v>6.2294105999999996</v>
      </c>
      <c r="O336" s="3">
        <v>6.2294105999999996</v>
      </c>
      <c r="P336" s="3">
        <v>6.2294105999999996</v>
      </c>
      <c r="Q336" s="3">
        <v>2.87053</v>
      </c>
      <c r="R336" s="3">
        <v>7.0589540000000006E-2</v>
      </c>
      <c r="S336" s="2" t="s">
        <v>1817</v>
      </c>
      <c r="T336" s="2" t="s">
        <v>38</v>
      </c>
      <c r="U336" s="2" t="s">
        <v>1818</v>
      </c>
      <c r="V336" s="2" t="s">
        <v>1819</v>
      </c>
    </row>
    <row r="337" spans="1:22" x14ac:dyDescent="0.2">
      <c r="A337" s="6" t="s">
        <v>1820</v>
      </c>
      <c r="B337" s="18"/>
      <c r="C337" s="2" t="s">
        <v>1821</v>
      </c>
      <c r="D337" s="2" t="s">
        <v>1822</v>
      </c>
      <c r="E337" s="2" t="s">
        <v>1823</v>
      </c>
      <c r="F337" s="2" t="s">
        <v>34</v>
      </c>
      <c r="G337" s="2" t="s">
        <v>348</v>
      </c>
      <c r="H337" s="3">
        <v>110.14449</v>
      </c>
      <c r="I337" s="3">
        <v>18.811972000000001</v>
      </c>
      <c r="J337" s="4">
        <v>18.547003</v>
      </c>
      <c r="K337" s="3">
        <v>0.26496887000000002</v>
      </c>
      <c r="L337" s="2" t="s">
        <v>318</v>
      </c>
      <c r="M337" s="3">
        <v>19.021896000000002</v>
      </c>
      <c r="N337" s="3">
        <v>18.811972000000001</v>
      </c>
      <c r="O337" s="3">
        <v>18.811972000000001</v>
      </c>
      <c r="P337" s="3">
        <v>18.811972000000001</v>
      </c>
      <c r="Q337" s="3">
        <v>18.811972000000001</v>
      </c>
      <c r="R337" s="3">
        <v>0</v>
      </c>
      <c r="S337" s="2" t="s">
        <v>48</v>
      </c>
      <c r="T337" s="2" t="s">
        <v>48</v>
      </c>
      <c r="U337" s="2" t="s">
        <v>48</v>
      </c>
      <c r="V337" s="2" t="s">
        <v>48</v>
      </c>
    </row>
    <row r="338" spans="1:22" x14ac:dyDescent="0.2">
      <c r="A338" s="21" t="s">
        <v>1824</v>
      </c>
      <c r="B338" s="22"/>
      <c r="C338" s="23" t="s">
        <v>1825</v>
      </c>
      <c r="D338" s="23" t="s">
        <v>1826</v>
      </c>
      <c r="E338" s="23" t="s">
        <v>1827</v>
      </c>
      <c r="F338" s="23" t="s">
        <v>34</v>
      </c>
      <c r="G338" s="23" t="s">
        <v>35</v>
      </c>
      <c r="H338" s="24">
        <v>119.9008</v>
      </c>
      <c r="I338" s="24">
        <v>13.103795</v>
      </c>
      <c r="J338" s="25">
        <v>12.840657999999999</v>
      </c>
      <c r="K338" s="24">
        <v>0.26313685999999997</v>
      </c>
      <c r="L338" s="23" t="s">
        <v>224</v>
      </c>
      <c r="M338" s="24">
        <v>13.435551999999999</v>
      </c>
      <c r="N338" s="24">
        <v>13.107135</v>
      </c>
      <c r="O338" s="24">
        <v>13.107135</v>
      </c>
      <c r="P338" s="24">
        <v>13.107135</v>
      </c>
      <c r="Q338" s="24">
        <v>13.107135</v>
      </c>
      <c r="R338" s="24">
        <v>-3.3397675000000002E-3</v>
      </c>
      <c r="S338" s="23" t="s">
        <v>48</v>
      </c>
      <c r="T338" s="23" t="s">
        <v>38</v>
      </c>
      <c r="U338" s="23" t="s">
        <v>1828</v>
      </c>
      <c r="V338" s="23" t="s">
        <v>1829</v>
      </c>
    </row>
    <row r="339" spans="1:22" x14ac:dyDescent="0.2">
      <c r="A339" s="6" t="s">
        <v>1830</v>
      </c>
      <c r="B339" s="18"/>
      <c r="C339" s="2" t="s">
        <v>1831</v>
      </c>
      <c r="D339" s="2" t="s">
        <v>1832</v>
      </c>
      <c r="E339" s="2" t="s">
        <v>1833</v>
      </c>
      <c r="F339" s="2" t="s">
        <v>34</v>
      </c>
      <c r="G339" s="2" t="s">
        <v>348</v>
      </c>
      <c r="H339" s="3">
        <v>115.1797</v>
      </c>
      <c r="I339" s="3">
        <v>18.27365</v>
      </c>
      <c r="J339" s="4">
        <v>18.011692</v>
      </c>
      <c r="K339" s="3">
        <v>0.26195717000000002</v>
      </c>
      <c r="L339" s="2" t="s">
        <v>318</v>
      </c>
      <c r="M339" s="3">
        <v>18.476497999999999</v>
      </c>
      <c r="N339" s="3">
        <v>18.27365</v>
      </c>
      <c r="O339" s="3">
        <v>18.27365</v>
      </c>
      <c r="P339" s="3">
        <v>18.27365</v>
      </c>
      <c r="Q339" s="3">
        <v>18.27365</v>
      </c>
      <c r="R339" s="3">
        <v>0</v>
      </c>
      <c r="S339" s="2" t="s">
        <v>48</v>
      </c>
      <c r="T339" s="2" t="s">
        <v>48</v>
      </c>
      <c r="U339" s="2" t="s">
        <v>48</v>
      </c>
      <c r="V339" s="2" t="s">
        <v>48</v>
      </c>
    </row>
    <row r="340" spans="1:22" x14ac:dyDescent="0.2">
      <c r="A340" s="6" t="s">
        <v>1834</v>
      </c>
      <c r="B340" s="18"/>
      <c r="C340" s="2" t="s">
        <v>1835</v>
      </c>
      <c r="D340" s="2" t="s">
        <v>1836</v>
      </c>
      <c r="E340" s="2" t="s">
        <v>1837</v>
      </c>
      <c r="F340" s="2" t="s">
        <v>34</v>
      </c>
      <c r="G340" s="2" t="s">
        <v>35</v>
      </c>
      <c r="H340" s="3">
        <v>120.01199</v>
      </c>
      <c r="I340" s="3">
        <v>13.836792000000001</v>
      </c>
      <c r="J340" s="4">
        <v>13.578156</v>
      </c>
      <c r="K340" s="3">
        <v>0.25863552000000001</v>
      </c>
      <c r="L340" s="2" t="s">
        <v>224</v>
      </c>
      <c r="M340" s="3">
        <v>14.142037999999999</v>
      </c>
      <c r="N340" s="3">
        <v>13.838391</v>
      </c>
      <c r="O340" s="3">
        <v>13.838391</v>
      </c>
      <c r="P340" s="3">
        <v>13.838391</v>
      </c>
      <c r="Q340" s="3">
        <v>13.838391</v>
      </c>
      <c r="R340" s="3">
        <v>-1.5993118E-3</v>
      </c>
      <c r="S340" s="2" t="s">
        <v>48</v>
      </c>
      <c r="T340" s="2" t="s">
        <v>38</v>
      </c>
      <c r="U340" s="2" t="s">
        <v>1838</v>
      </c>
      <c r="V340" s="2" t="s">
        <v>1839</v>
      </c>
    </row>
    <row r="341" spans="1:22" x14ac:dyDescent="0.2">
      <c r="A341" s="6" t="s">
        <v>1840</v>
      </c>
      <c r="B341" s="18"/>
      <c r="C341" s="2" t="s">
        <v>1841</v>
      </c>
      <c r="D341" s="2" t="s">
        <v>1842</v>
      </c>
      <c r="E341" s="2" t="s">
        <v>1843</v>
      </c>
      <c r="F341" s="2" t="s">
        <v>34</v>
      </c>
      <c r="G341" s="2" t="s">
        <v>348</v>
      </c>
      <c r="H341" s="3">
        <v>117.6836</v>
      </c>
      <c r="I341" s="3">
        <v>18.132244</v>
      </c>
      <c r="J341" s="4">
        <v>17.874072999999999</v>
      </c>
      <c r="K341" s="3">
        <v>0.25817108</v>
      </c>
      <c r="L341" s="2" t="s">
        <v>318</v>
      </c>
      <c r="M341" s="3">
        <v>18.332681999999998</v>
      </c>
      <c r="N341" s="3">
        <v>18.132244</v>
      </c>
      <c r="O341" s="3">
        <v>18.132244</v>
      </c>
      <c r="P341" s="3">
        <v>18.132244</v>
      </c>
      <c r="Q341" s="3">
        <v>18.132244</v>
      </c>
      <c r="R341" s="3">
        <v>0</v>
      </c>
      <c r="S341" s="2" t="s">
        <v>48</v>
      </c>
      <c r="T341" s="2" t="s">
        <v>48</v>
      </c>
      <c r="U341" s="2" t="s">
        <v>48</v>
      </c>
      <c r="V341" s="2" t="s">
        <v>48</v>
      </c>
    </row>
    <row r="342" spans="1:22" x14ac:dyDescent="0.2">
      <c r="A342" s="6" t="s">
        <v>1844</v>
      </c>
      <c r="B342" s="18"/>
      <c r="C342" s="2" t="s">
        <v>1845</v>
      </c>
      <c r="D342" s="2" t="s">
        <v>1846</v>
      </c>
      <c r="E342" s="2" t="s">
        <v>1847</v>
      </c>
      <c r="F342" s="2" t="s">
        <v>34</v>
      </c>
      <c r="G342" s="2" t="s">
        <v>35</v>
      </c>
      <c r="H342" s="3">
        <v>125.235405</v>
      </c>
      <c r="I342" s="3">
        <v>14.009046</v>
      </c>
      <c r="J342" s="4">
        <v>13.751702</v>
      </c>
      <c r="K342" s="3">
        <v>0.2573433</v>
      </c>
      <c r="L342" s="2" t="s">
        <v>224</v>
      </c>
      <c r="M342" s="3">
        <v>14.299756</v>
      </c>
      <c r="N342" s="3">
        <v>14.010605999999999</v>
      </c>
      <c r="O342" s="3">
        <v>14.010605999999999</v>
      </c>
      <c r="P342" s="3">
        <v>14.010605999999999</v>
      </c>
      <c r="Q342" s="3">
        <v>14.010605999999999</v>
      </c>
      <c r="R342" s="3">
        <v>-1.5602112E-3</v>
      </c>
      <c r="S342" s="2" t="s">
        <v>48</v>
      </c>
      <c r="T342" s="2" t="s">
        <v>38</v>
      </c>
      <c r="U342" s="2" t="s">
        <v>1848</v>
      </c>
      <c r="V342" s="2" t="s">
        <v>1839</v>
      </c>
    </row>
    <row r="343" spans="1:22" x14ac:dyDescent="0.2">
      <c r="A343" s="21" t="s">
        <v>1849</v>
      </c>
      <c r="B343" s="22"/>
      <c r="C343" s="23" t="s">
        <v>1850</v>
      </c>
      <c r="D343" s="23" t="s">
        <v>1851</v>
      </c>
      <c r="E343" s="23" t="s">
        <v>1849</v>
      </c>
      <c r="F343" s="23" t="s">
        <v>100</v>
      </c>
      <c r="G343" s="23" t="s">
        <v>35</v>
      </c>
      <c r="H343" s="24">
        <v>104.75</v>
      </c>
      <c r="I343" s="24">
        <v>3.5</v>
      </c>
      <c r="J343" s="25">
        <v>3.2430007000000001</v>
      </c>
      <c r="K343" s="24">
        <v>0.25699925000000001</v>
      </c>
      <c r="L343" s="23" t="s">
        <v>36</v>
      </c>
      <c r="M343" s="24">
        <v>0.95245415</v>
      </c>
      <c r="N343" s="24">
        <v>3.5016202999999999</v>
      </c>
      <c r="O343" s="24">
        <v>3.5016202999999999</v>
      </c>
      <c r="P343" s="24">
        <v>3.5016202999999999</v>
      </c>
      <c r="Q343" s="24">
        <v>0.92609529999999995</v>
      </c>
      <c r="R343" s="24">
        <v>-1.6202927E-3</v>
      </c>
      <c r="S343" s="23" t="s">
        <v>1852</v>
      </c>
      <c r="T343" s="23" t="s">
        <v>38</v>
      </c>
      <c r="U343" s="23" t="s">
        <v>1853</v>
      </c>
      <c r="V343" s="23" t="s">
        <v>1854</v>
      </c>
    </row>
    <row r="344" spans="1:22" x14ac:dyDescent="0.2">
      <c r="A344" s="6" t="s">
        <v>1855</v>
      </c>
      <c r="B344" s="18"/>
      <c r="C344" s="2" t="s">
        <v>1850</v>
      </c>
      <c r="D344" s="2" t="s">
        <v>1856</v>
      </c>
      <c r="E344" s="2" t="s">
        <v>1855</v>
      </c>
      <c r="F344" s="2" t="s">
        <v>100</v>
      </c>
      <c r="G344" s="2" t="s">
        <v>35</v>
      </c>
      <c r="H344" s="3">
        <v>104.75</v>
      </c>
      <c r="I344" s="3">
        <v>3.5</v>
      </c>
      <c r="J344" s="4">
        <v>3.2430007000000001</v>
      </c>
      <c r="K344" s="3">
        <v>0.25699925000000001</v>
      </c>
      <c r="L344" s="2" t="s">
        <v>36</v>
      </c>
      <c r="M344" s="3">
        <v>0.95245415</v>
      </c>
      <c r="N344" s="3">
        <v>3.5016202999999999</v>
      </c>
      <c r="O344" s="3">
        <v>3.5016202999999999</v>
      </c>
      <c r="P344" s="3">
        <v>3.5016202999999999</v>
      </c>
      <c r="Q344" s="3">
        <v>0.92609529999999995</v>
      </c>
      <c r="R344" s="3">
        <v>-1.6202927E-3</v>
      </c>
      <c r="S344" s="2" t="s">
        <v>1852</v>
      </c>
      <c r="T344" s="2" t="s">
        <v>38</v>
      </c>
      <c r="U344" s="2" t="s">
        <v>1853</v>
      </c>
      <c r="V344" s="2" t="s">
        <v>1854</v>
      </c>
    </row>
    <row r="345" spans="1:22" x14ac:dyDescent="0.2">
      <c r="A345" s="6" t="s">
        <v>1857</v>
      </c>
      <c r="B345" s="18"/>
      <c r="C345" s="2" t="s">
        <v>1858</v>
      </c>
      <c r="D345" s="2" t="s">
        <v>1859</v>
      </c>
      <c r="E345" s="2" t="s">
        <v>1860</v>
      </c>
      <c r="F345" s="2" t="s">
        <v>34</v>
      </c>
      <c r="G345" s="2" t="s">
        <v>35</v>
      </c>
      <c r="H345" s="3">
        <v>100.625</v>
      </c>
      <c r="I345" s="3">
        <v>5.0999999999999996</v>
      </c>
      <c r="J345" s="4">
        <v>4.8438214999999998</v>
      </c>
      <c r="K345" s="3">
        <v>0.25617837999999998</v>
      </c>
      <c r="L345" s="2" t="s">
        <v>36</v>
      </c>
      <c r="M345" s="3">
        <v>2.4707444000000001</v>
      </c>
      <c r="N345" s="3">
        <v>5.5710730000000002</v>
      </c>
      <c r="O345" s="3">
        <v>4.0657743999999996</v>
      </c>
      <c r="P345" s="3">
        <v>5.5710730000000002</v>
      </c>
      <c r="Q345" s="3">
        <v>2.4092145</v>
      </c>
      <c r="R345" s="3">
        <v>-0.47107315</v>
      </c>
      <c r="S345" s="2" t="s">
        <v>1242</v>
      </c>
      <c r="T345" s="2" t="s">
        <v>38</v>
      </c>
      <c r="U345" s="2" t="s">
        <v>1009</v>
      </c>
      <c r="V345" s="2" t="s">
        <v>1244</v>
      </c>
    </row>
    <row r="346" spans="1:22" x14ac:dyDescent="0.2">
      <c r="A346" s="6" t="s">
        <v>1861</v>
      </c>
      <c r="B346" s="18"/>
      <c r="C346" s="2" t="s">
        <v>1862</v>
      </c>
      <c r="D346" s="2" t="s">
        <v>1863</v>
      </c>
      <c r="E346" s="2" t="s">
        <v>1864</v>
      </c>
      <c r="F346" s="2" t="s">
        <v>34</v>
      </c>
      <c r="G346" s="2" t="s">
        <v>35</v>
      </c>
      <c r="H346" s="3">
        <v>127.527794</v>
      </c>
      <c r="I346" s="3">
        <v>14.300394000000001</v>
      </c>
      <c r="J346" s="4">
        <v>14.044718</v>
      </c>
      <c r="K346" s="3">
        <v>0.25567626999999998</v>
      </c>
      <c r="L346" s="2" t="s">
        <v>318</v>
      </c>
      <c r="M346" s="3">
        <v>14.570394</v>
      </c>
      <c r="N346" s="3">
        <v>14.302098000000001</v>
      </c>
      <c r="O346" s="3">
        <v>14.302098000000001</v>
      </c>
      <c r="P346" s="3">
        <v>14.302098000000001</v>
      </c>
      <c r="Q346" s="3">
        <v>14.302098000000001</v>
      </c>
      <c r="R346" s="3">
        <v>-1.7042159999999999E-3</v>
      </c>
      <c r="S346" s="2" t="s">
        <v>48</v>
      </c>
      <c r="T346" s="2" t="s">
        <v>48</v>
      </c>
      <c r="U346" s="2" t="s">
        <v>48</v>
      </c>
      <c r="V346" s="2" t="s">
        <v>48</v>
      </c>
    </row>
    <row r="347" spans="1:22" x14ac:dyDescent="0.2">
      <c r="A347" s="6" t="s">
        <v>1865</v>
      </c>
      <c r="B347" s="18"/>
      <c r="C347" s="2" t="s">
        <v>1866</v>
      </c>
      <c r="D347" s="2" t="s">
        <v>1867</v>
      </c>
      <c r="E347" s="2" t="s">
        <v>1868</v>
      </c>
      <c r="F347" s="2" t="s">
        <v>34</v>
      </c>
      <c r="G347" s="2" t="s">
        <v>35</v>
      </c>
      <c r="H347" s="3">
        <v>126.3229</v>
      </c>
      <c r="I347" s="3">
        <v>13.644423</v>
      </c>
      <c r="J347" s="4">
        <v>13.389155000000001</v>
      </c>
      <c r="K347" s="3">
        <v>0.25526714</v>
      </c>
      <c r="L347" s="2" t="s">
        <v>224</v>
      </c>
      <c r="M347" s="3">
        <v>13.941781000000001</v>
      </c>
      <c r="N347" s="3">
        <v>13.647155</v>
      </c>
      <c r="O347" s="3">
        <v>13.647155</v>
      </c>
      <c r="P347" s="3">
        <v>13.647155</v>
      </c>
      <c r="Q347" s="3">
        <v>13.647155</v>
      </c>
      <c r="R347" s="3">
        <v>-2.732277E-3</v>
      </c>
      <c r="S347" s="2" t="s">
        <v>48</v>
      </c>
      <c r="T347" s="2" t="s">
        <v>38</v>
      </c>
      <c r="U347" s="2" t="s">
        <v>1869</v>
      </c>
      <c r="V347" s="2" t="s">
        <v>1870</v>
      </c>
    </row>
    <row r="348" spans="1:22" x14ac:dyDescent="0.2">
      <c r="A348" s="21" t="s">
        <v>1871</v>
      </c>
      <c r="B348" s="22"/>
      <c r="C348" s="23" t="s">
        <v>1872</v>
      </c>
      <c r="D348" s="23" t="s">
        <v>1873</v>
      </c>
      <c r="E348" s="23" t="s">
        <v>1874</v>
      </c>
      <c r="F348" s="23" t="s">
        <v>34</v>
      </c>
      <c r="G348" s="23" t="s">
        <v>348</v>
      </c>
      <c r="H348" s="24">
        <v>129.77340000000001</v>
      </c>
      <c r="I348" s="24">
        <v>17.288606999999999</v>
      </c>
      <c r="J348" s="25">
        <v>17.034292000000001</v>
      </c>
      <c r="K348" s="24">
        <v>0.25431441999999999</v>
      </c>
      <c r="L348" s="23" t="s">
        <v>318</v>
      </c>
      <c r="M348" s="24">
        <v>17.478027000000001</v>
      </c>
      <c r="N348" s="24">
        <v>17.288606999999999</v>
      </c>
      <c r="O348" s="24">
        <v>17.288606999999999</v>
      </c>
      <c r="P348" s="24">
        <v>17.288606999999999</v>
      </c>
      <c r="Q348" s="24">
        <v>17.288606999999999</v>
      </c>
      <c r="R348" s="24">
        <v>0</v>
      </c>
      <c r="S348" s="23" t="s">
        <v>48</v>
      </c>
      <c r="T348" s="23" t="s">
        <v>48</v>
      </c>
      <c r="U348" s="23" t="s">
        <v>48</v>
      </c>
      <c r="V348" s="23" t="s">
        <v>48</v>
      </c>
    </row>
    <row r="349" spans="1:22" x14ac:dyDescent="0.2">
      <c r="A349" s="6" t="s">
        <v>1875</v>
      </c>
      <c r="B349" s="18"/>
      <c r="C349" s="2" t="s">
        <v>1876</v>
      </c>
      <c r="D349" s="2" t="s">
        <v>1877</v>
      </c>
      <c r="E349" s="2" t="s">
        <v>1878</v>
      </c>
      <c r="F349" s="2" t="s">
        <v>34</v>
      </c>
      <c r="G349" s="2" t="s">
        <v>35</v>
      </c>
      <c r="H349" s="3">
        <v>129.32230000000001</v>
      </c>
      <c r="I349" s="3">
        <v>12.774461000000001</v>
      </c>
      <c r="J349" s="4">
        <v>12.521122</v>
      </c>
      <c r="K349" s="3">
        <v>0.25333879999999998</v>
      </c>
      <c r="L349" s="2" t="s">
        <v>224</v>
      </c>
      <c r="M349" s="3">
        <v>13.088402</v>
      </c>
      <c r="N349" s="3">
        <v>12.775689</v>
      </c>
      <c r="O349" s="3">
        <v>12.775689</v>
      </c>
      <c r="P349" s="3">
        <v>12.775689</v>
      </c>
      <c r="Q349" s="3">
        <v>12.775689</v>
      </c>
      <c r="R349" s="3">
        <v>-1.2283324999999999E-3</v>
      </c>
      <c r="S349" s="2" t="s">
        <v>48</v>
      </c>
      <c r="T349" s="2" t="s">
        <v>38</v>
      </c>
      <c r="U349" s="2" t="s">
        <v>1879</v>
      </c>
      <c r="V349" s="2" t="s">
        <v>1880</v>
      </c>
    </row>
    <row r="350" spans="1:22" x14ac:dyDescent="0.2">
      <c r="A350" s="6" t="s">
        <v>1881</v>
      </c>
      <c r="B350" s="18"/>
      <c r="C350" s="2" t="s">
        <v>1882</v>
      </c>
      <c r="D350" s="2" t="s">
        <v>1883</v>
      </c>
      <c r="E350" s="2" t="s">
        <v>1884</v>
      </c>
      <c r="F350" s="2" t="s">
        <v>34</v>
      </c>
      <c r="G350" s="2" t="s">
        <v>35</v>
      </c>
      <c r="H350" s="3">
        <v>127.55070000000001</v>
      </c>
      <c r="I350" s="3">
        <v>14.946299</v>
      </c>
      <c r="J350" s="4">
        <v>14.694630999999999</v>
      </c>
      <c r="K350" s="3">
        <v>0.25166798000000001</v>
      </c>
      <c r="L350" s="2" t="s">
        <v>318</v>
      </c>
      <c r="M350" s="3">
        <v>15.195850999999999</v>
      </c>
      <c r="N350" s="3">
        <v>14.947168</v>
      </c>
      <c r="O350" s="3">
        <v>14.947168</v>
      </c>
      <c r="P350" s="3">
        <v>14.947168</v>
      </c>
      <c r="Q350" s="3">
        <v>14.947168</v>
      </c>
      <c r="R350" s="3">
        <v>-8.6975099999999999E-4</v>
      </c>
      <c r="S350" s="2" t="s">
        <v>48</v>
      </c>
      <c r="T350" s="2" t="s">
        <v>48</v>
      </c>
      <c r="U350" s="2" t="s">
        <v>48</v>
      </c>
      <c r="V350" s="2" t="s">
        <v>48</v>
      </c>
    </row>
    <row r="351" spans="1:22" x14ac:dyDescent="0.2">
      <c r="A351" s="6" t="s">
        <v>1885</v>
      </c>
      <c r="B351" s="18"/>
      <c r="C351" s="2" t="s">
        <v>1886</v>
      </c>
      <c r="D351" s="2" t="s">
        <v>1887</v>
      </c>
      <c r="E351" s="2" t="s">
        <v>1888</v>
      </c>
      <c r="F351" s="2" t="s">
        <v>34</v>
      </c>
      <c r="G351" s="2" t="s">
        <v>35</v>
      </c>
      <c r="H351" s="3">
        <v>104.99999</v>
      </c>
      <c r="I351" s="3">
        <v>4</v>
      </c>
      <c r="J351" s="4">
        <v>3.7485292000000001</v>
      </c>
      <c r="K351" s="3">
        <v>0.25147079999999999</v>
      </c>
      <c r="L351" s="2" t="s">
        <v>36</v>
      </c>
      <c r="M351" s="3">
        <v>2.4992782999999998</v>
      </c>
      <c r="N351" s="3">
        <v>3.9792040000000002</v>
      </c>
      <c r="O351" s="3">
        <v>3.9792040000000002</v>
      </c>
      <c r="P351" s="3">
        <v>3.9792040000000002</v>
      </c>
      <c r="Q351" s="3">
        <v>2.4310892000000002</v>
      </c>
      <c r="R351" s="3">
        <v>2.0796060000000002E-2</v>
      </c>
      <c r="S351" s="2" t="s">
        <v>1889</v>
      </c>
      <c r="T351" s="2" t="s">
        <v>38</v>
      </c>
      <c r="U351" s="2" t="s">
        <v>1890</v>
      </c>
      <c r="V351" s="2" t="s">
        <v>1891</v>
      </c>
    </row>
    <row r="352" spans="1:22" x14ac:dyDescent="0.2">
      <c r="A352" s="6" t="s">
        <v>1892</v>
      </c>
      <c r="B352" s="18"/>
      <c r="C352" s="2" t="s">
        <v>1893</v>
      </c>
      <c r="D352" s="2" t="s">
        <v>1894</v>
      </c>
      <c r="E352" s="2" t="s">
        <v>1895</v>
      </c>
      <c r="F352" s="2" t="s">
        <v>34</v>
      </c>
      <c r="G352" s="2" t="s">
        <v>35</v>
      </c>
      <c r="H352" s="3">
        <v>112.08620000000001</v>
      </c>
      <c r="I352" s="3">
        <v>12.897425</v>
      </c>
      <c r="J352" s="4">
        <v>12.646874</v>
      </c>
      <c r="K352" s="3">
        <v>0.25055027000000002</v>
      </c>
      <c r="L352" s="2" t="s">
        <v>224</v>
      </c>
      <c r="M352" s="3">
        <v>13.239985000000001</v>
      </c>
      <c r="N352" s="3">
        <v>12.898565</v>
      </c>
      <c r="O352" s="3">
        <v>12.898565</v>
      </c>
      <c r="P352" s="3">
        <v>12.898565</v>
      </c>
      <c r="Q352" s="3">
        <v>12.898565</v>
      </c>
      <c r="R352" s="3">
        <v>-1.1405944999999999E-3</v>
      </c>
      <c r="S352" s="2" t="s">
        <v>48</v>
      </c>
      <c r="T352" s="2" t="s">
        <v>38</v>
      </c>
      <c r="U352" s="2" t="s">
        <v>1896</v>
      </c>
      <c r="V352" s="2" t="s">
        <v>1897</v>
      </c>
    </row>
    <row r="353" spans="1:22" x14ac:dyDescent="0.2">
      <c r="A353" s="21" t="s">
        <v>1898</v>
      </c>
      <c r="B353" s="22"/>
      <c r="C353" s="23" t="s">
        <v>1899</v>
      </c>
      <c r="D353" s="23" t="s">
        <v>1900</v>
      </c>
      <c r="E353" s="23" t="s">
        <v>1901</v>
      </c>
      <c r="F353" s="23" t="s">
        <v>34</v>
      </c>
      <c r="G353" s="23" t="s">
        <v>35</v>
      </c>
      <c r="H353" s="24">
        <v>70.5</v>
      </c>
      <c r="I353" s="24">
        <v>9.6065369999999994</v>
      </c>
      <c r="J353" s="25">
        <v>9.3566859999999998</v>
      </c>
      <c r="K353" s="24">
        <v>0.24985123000000001</v>
      </c>
      <c r="L353" s="23" t="s">
        <v>224</v>
      </c>
      <c r="M353" s="24">
        <v>10.08778</v>
      </c>
      <c r="N353" s="24">
        <v>9.6065369999999994</v>
      </c>
      <c r="O353" s="24">
        <v>9.6065369999999994</v>
      </c>
      <c r="P353" s="24">
        <v>9.6065369999999994</v>
      </c>
      <c r="Q353" s="24">
        <v>9.6065369999999994</v>
      </c>
      <c r="R353" s="24">
        <v>0</v>
      </c>
      <c r="S353" s="23" t="s">
        <v>48</v>
      </c>
      <c r="T353" s="23" t="s">
        <v>47</v>
      </c>
      <c r="U353" s="23" t="s">
        <v>1902</v>
      </c>
      <c r="V353" s="23" t="s">
        <v>1903</v>
      </c>
    </row>
    <row r="354" spans="1:22" x14ac:dyDescent="0.2">
      <c r="A354" s="6" t="s">
        <v>1904</v>
      </c>
      <c r="B354" s="18"/>
      <c r="C354" s="2" t="s">
        <v>1905</v>
      </c>
      <c r="D354" s="2" t="s">
        <v>1906</v>
      </c>
      <c r="E354" s="2" t="s">
        <v>1907</v>
      </c>
      <c r="F354" s="2" t="s">
        <v>34</v>
      </c>
      <c r="G354" s="2" t="s">
        <v>35</v>
      </c>
      <c r="H354" s="3">
        <v>115.797104</v>
      </c>
      <c r="I354" s="3">
        <v>14.640542</v>
      </c>
      <c r="J354" s="4">
        <v>14.391828</v>
      </c>
      <c r="K354" s="3">
        <v>0.24871445</v>
      </c>
      <c r="L354" s="2" t="s">
        <v>224</v>
      </c>
      <c r="M354" s="3">
        <v>14.925411</v>
      </c>
      <c r="N354" s="3">
        <v>14.643238</v>
      </c>
      <c r="O354" s="3">
        <v>14.643238</v>
      </c>
      <c r="P354" s="3">
        <v>14.643238</v>
      </c>
      <c r="Q354" s="3">
        <v>14.643238</v>
      </c>
      <c r="R354" s="3">
        <v>-2.6960373000000002E-3</v>
      </c>
      <c r="S354" s="2" t="s">
        <v>48</v>
      </c>
      <c r="T354" s="2" t="s">
        <v>38</v>
      </c>
      <c r="U354" s="2" t="s">
        <v>1908</v>
      </c>
      <c r="V354" s="2" t="s">
        <v>1870</v>
      </c>
    </row>
    <row r="355" spans="1:22" x14ac:dyDescent="0.2">
      <c r="A355" s="6" t="s">
        <v>1909</v>
      </c>
      <c r="B355" s="18"/>
      <c r="C355" s="2" t="s">
        <v>1910</v>
      </c>
      <c r="D355" s="2" t="s">
        <v>1911</v>
      </c>
      <c r="E355" s="2" t="s">
        <v>1912</v>
      </c>
      <c r="F355" s="2" t="s">
        <v>34</v>
      </c>
      <c r="G355" s="2" t="s">
        <v>35</v>
      </c>
      <c r="H355" s="3">
        <v>122.823204</v>
      </c>
      <c r="I355" s="3">
        <v>13.238580000000001</v>
      </c>
      <c r="J355" s="4">
        <v>12.989877</v>
      </c>
      <c r="K355" s="3">
        <v>0.24870300000000001</v>
      </c>
      <c r="L355" s="2" t="s">
        <v>224</v>
      </c>
      <c r="M355" s="3">
        <v>13.552725000000001</v>
      </c>
      <c r="N355" s="3">
        <v>13.239667000000001</v>
      </c>
      <c r="O355" s="3">
        <v>13.239667000000001</v>
      </c>
      <c r="P355" s="3">
        <v>13.239667000000001</v>
      </c>
      <c r="Q355" s="3">
        <v>13.239667000000001</v>
      </c>
      <c r="R355" s="3">
        <v>-1.0871887E-3</v>
      </c>
      <c r="S355" s="2" t="s">
        <v>48</v>
      </c>
      <c r="T355" s="2" t="s">
        <v>38</v>
      </c>
      <c r="U355" s="2" t="s">
        <v>1913</v>
      </c>
      <c r="V355" s="2" t="s">
        <v>1897</v>
      </c>
    </row>
    <row r="356" spans="1:22" x14ac:dyDescent="0.2">
      <c r="A356" s="6" t="s">
        <v>1914</v>
      </c>
      <c r="B356" s="18"/>
      <c r="C356" s="2" t="s">
        <v>1915</v>
      </c>
      <c r="D356" s="2" t="s">
        <v>1916</v>
      </c>
      <c r="E356" s="2" t="s">
        <v>1917</v>
      </c>
      <c r="F356" s="2" t="s">
        <v>34</v>
      </c>
      <c r="G356" s="2" t="s">
        <v>348</v>
      </c>
      <c r="H356" s="3">
        <v>117.5742</v>
      </c>
      <c r="I356" s="3">
        <v>17.88579</v>
      </c>
      <c r="J356" s="4">
        <v>17.63768</v>
      </c>
      <c r="K356" s="3">
        <v>0.24810982000000001</v>
      </c>
      <c r="L356" s="2" t="s">
        <v>318</v>
      </c>
      <c r="M356" s="3">
        <v>18.083414000000001</v>
      </c>
      <c r="N356" s="3">
        <v>17.88579</v>
      </c>
      <c r="O356" s="3">
        <v>17.88579</v>
      </c>
      <c r="P356" s="3">
        <v>17.88579</v>
      </c>
      <c r="Q356" s="3">
        <v>17.88579</v>
      </c>
      <c r="R356" s="3">
        <v>0</v>
      </c>
      <c r="S356" s="2" t="s">
        <v>48</v>
      </c>
      <c r="T356" s="2" t="s">
        <v>48</v>
      </c>
      <c r="U356" s="2" t="s">
        <v>48</v>
      </c>
      <c r="V356" s="2" t="s">
        <v>48</v>
      </c>
    </row>
    <row r="357" spans="1:22" x14ac:dyDescent="0.2">
      <c r="A357" s="6" t="s">
        <v>1918</v>
      </c>
      <c r="B357" s="18"/>
      <c r="C357" s="2" t="s">
        <v>1919</v>
      </c>
      <c r="D357" s="2" t="s">
        <v>1920</v>
      </c>
      <c r="E357" s="2" t="s">
        <v>1921</v>
      </c>
      <c r="F357" s="2" t="s">
        <v>34</v>
      </c>
      <c r="G357" s="2" t="s">
        <v>35</v>
      </c>
      <c r="H357" s="3">
        <v>127.4104</v>
      </c>
      <c r="I357" s="3">
        <v>13.589983999999999</v>
      </c>
      <c r="J357" s="4">
        <v>13.343051000000001</v>
      </c>
      <c r="K357" s="3">
        <v>0.24693298</v>
      </c>
      <c r="L357" s="2" t="s">
        <v>224</v>
      </c>
      <c r="M357" s="3">
        <v>13.885139000000001</v>
      </c>
      <c r="N357" s="3">
        <v>13.591025999999999</v>
      </c>
      <c r="O357" s="3">
        <v>13.591025999999999</v>
      </c>
      <c r="P357" s="3">
        <v>13.591025999999999</v>
      </c>
      <c r="Q357" s="3">
        <v>13.591025999999999</v>
      </c>
      <c r="R357" s="3">
        <v>-1.0423660000000001E-3</v>
      </c>
      <c r="S357" s="2" t="s">
        <v>48</v>
      </c>
      <c r="T357" s="2" t="s">
        <v>38</v>
      </c>
      <c r="U357" s="2" t="s">
        <v>1913</v>
      </c>
      <c r="V357" s="2" t="s">
        <v>1897</v>
      </c>
    </row>
    <row r="358" spans="1:22" x14ac:dyDescent="0.2">
      <c r="A358" s="21" t="s">
        <v>1922</v>
      </c>
      <c r="B358" s="22"/>
      <c r="C358" s="23" t="s">
        <v>1923</v>
      </c>
      <c r="D358" s="23" t="s">
        <v>1924</v>
      </c>
      <c r="E358" s="23" t="s">
        <v>1925</v>
      </c>
      <c r="F358" s="23" t="s">
        <v>34</v>
      </c>
      <c r="G358" s="23" t="s">
        <v>35</v>
      </c>
      <c r="H358" s="24">
        <v>124.60769999999999</v>
      </c>
      <c r="I358" s="24">
        <v>13.956967000000001</v>
      </c>
      <c r="J358" s="25">
        <v>13.712001000000001</v>
      </c>
      <c r="K358" s="24">
        <v>0.2449665</v>
      </c>
      <c r="L358" s="23" t="s">
        <v>224</v>
      </c>
      <c r="M358" s="24">
        <v>14.244522999999999</v>
      </c>
      <c r="N358" s="24">
        <v>13.957969</v>
      </c>
      <c r="O358" s="24">
        <v>13.957969</v>
      </c>
      <c r="P358" s="24">
        <v>13.957969</v>
      </c>
      <c r="Q358" s="24">
        <v>13.957969</v>
      </c>
      <c r="R358" s="24">
        <v>-1.0013579999999999E-3</v>
      </c>
      <c r="S358" s="23" t="s">
        <v>48</v>
      </c>
      <c r="T358" s="23" t="s">
        <v>38</v>
      </c>
      <c r="U358" s="23" t="s">
        <v>1926</v>
      </c>
      <c r="V358" s="23" t="s">
        <v>1897</v>
      </c>
    </row>
    <row r="359" spans="1:22" x14ac:dyDescent="0.2">
      <c r="A359" s="6" t="s">
        <v>1927</v>
      </c>
      <c r="B359" s="18"/>
      <c r="C359" s="2" t="s">
        <v>1928</v>
      </c>
      <c r="D359" s="2" t="s">
        <v>1929</v>
      </c>
      <c r="E359" s="2" t="s">
        <v>1930</v>
      </c>
      <c r="F359" s="2" t="s">
        <v>34</v>
      </c>
      <c r="G359" s="2" t="s">
        <v>35</v>
      </c>
      <c r="H359" s="3">
        <v>129.74440000000001</v>
      </c>
      <c r="I359" s="3">
        <v>12.964976</v>
      </c>
      <c r="J359" s="4">
        <v>12.721416</v>
      </c>
      <c r="K359" s="3">
        <v>0.24355984</v>
      </c>
      <c r="L359" s="2" t="s">
        <v>224</v>
      </c>
      <c r="M359" s="3">
        <v>13.263513</v>
      </c>
      <c r="N359" s="3">
        <v>12.968467</v>
      </c>
      <c r="O359" s="3">
        <v>12.968467</v>
      </c>
      <c r="P359" s="3">
        <v>12.968467</v>
      </c>
      <c r="Q359" s="3">
        <v>12.968467</v>
      </c>
      <c r="R359" s="3">
        <v>-3.4904480000000002E-3</v>
      </c>
      <c r="S359" s="2" t="s">
        <v>48</v>
      </c>
      <c r="T359" s="2" t="s">
        <v>38</v>
      </c>
      <c r="U359" s="2" t="s">
        <v>1931</v>
      </c>
      <c r="V359" s="2" t="s">
        <v>1932</v>
      </c>
    </row>
    <row r="360" spans="1:22" x14ac:dyDescent="0.2">
      <c r="A360" s="6" t="s">
        <v>1933</v>
      </c>
      <c r="B360" s="18"/>
      <c r="C360" s="2" t="s">
        <v>1934</v>
      </c>
      <c r="D360" s="2" t="s">
        <v>1935</v>
      </c>
      <c r="E360" s="2" t="s">
        <v>1936</v>
      </c>
      <c r="F360" s="2" t="s">
        <v>34</v>
      </c>
      <c r="G360" s="2" t="s">
        <v>35</v>
      </c>
      <c r="H360" s="3">
        <v>142.1</v>
      </c>
      <c r="I360" s="3">
        <v>13.919416</v>
      </c>
      <c r="J360" s="4">
        <v>13.67684</v>
      </c>
      <c r="K360" s="3">
        <v>0.2425766</v>
      </c>
      <c r="L360" s="2" t="s">
        <v>224</v>
      </c>
      <c r="M360" s="3">
        <v>14.176772</v>
      </c>
      <c r="N360" s="3">
        <v>13.919416</v>
      </c>
      <c r="O360" s="3">
        <v>13.919416</v>
      </c>
      <c r="P360" s="3">
        <v>13.919416</v>
      </c>
      <c r="Q360" s="3">
        <v>13.919416</v>
      </c>
      <c r="R360" s="3">
        <v>0</v>
      </c>
      <c r="S360" s="2" t="s">
        <v>48</v>
      </c>
      <c r="T360" s="2" t="s">
        <v>38</v>
      </c>
      <c r="U360" s="2" t="s">
        <v>1937</v>
      </c>
      <c r="V360" s="2" t="s">
        <v>1938</v>
      </c>
    </row>
    <row r="361" spans="1:22" x14ac:dyDescent="0.2">
      <c r="A361" s="6" t="s">
        <v>1939</v>
      </c>
      <c r="B361" s="18"/>
      <c r="C361" s="2" t="s">
        <v>1940</v>
      </c>
      <c r="D361" s="2" t="s">
        <v>1941</v>
      </c>
      <c r="E361" s="2" t="s">
        <v>1942</v>
      </c>
      <c r="F361" s="2" t="s">
        <v>34</v>
      </c>
      <c r="G361" s="2" t="s">
        <v>35</v>
      </c>
      <c r="H361" s="3">
        <v>127.6979</v>
      </c>
      <c r="I361" s="3">
        <v>14.306215999999999</v>
      </c>
      <c r="J361" s="4">
        <v>14.064017</v>
      </c>
      <c r="K361" s="3">
        <v>0.24219894</v>
      </c>
      <c r="L361" s="2" t="s">
        <v>224</v>
      </c>
      <c r="M361" s="3">
        <v>14.575348999999999</v>
      </c>
      <c r="N361" s="3">
        <v>14.306215999999999</v>
      </c>
      <c r="O361" s="3">
        <v>14.306215999999999</v>
      </c>
      <c r="P361" s="3">
        <v>14.306215999999999</v>
      </c>
      <c r="Q361" s="3">
        <v>14.306215999999999</v>
      </c>
      <c r="R361" s="3">
        <v>0</v>
      </c>
      <c r="S361" s="2" t="s">
        <v>48</v>
      </c>
      <c r="T361" s="2" t="s">
        <v>38</v>
      </c>
      <c r="U361" s="2" t="s">
        <v>1896</v>
      </c>
      <c r="V361" s="2" t="s">
        <v>1897</v>
      </c>
    </row>
    <row r="362" spans="1:22" x14ac:dyDescent="0.2">
      <c r="A362" s="6" t="s">
        <v>1943</v>
      </c>
      <c r="B362" s="18"/>
      <c r="C362" s="2" t="s">
        <v>1944</v>
      </c>
      <c r="D362" s="2" t="s">
        <v>1945</v>
      </c>
      <c r="E362" s="2" t="s">
        <v>1946</v>
      </c>
      <c r="F362" s="2" t="s">
        <v>34</v>
      </c>
      <c r="G362" s="2" t="s">
        <v>35</v>
      </c>
      <c r="H362" s="3">
        <v>85.75</v>
      </c>
      <c r="I362" s="3">
        <v>6.7</v>
      </c>
      <c r="J362" s="4">
        <v>6.4582059999999997</v>
      </c>
      <c r="K362" s="3">
        <v>0.24179363000000001</v>
      </c>
      <c r="L362" s="2" t="s">
        <v>36</v>
      </c>
      <c r="M362" s="3">
        <v>3.8867416000000001</v>
      </c>
      <c r="N362" s="3">
        <v>6.7160516000000001</v>
      </c>
      <c r="O362" s="3">
        <v>6.7160516000000001</v>
      </c>
      <c r="P362" s="3">
        <v>6.7160516000000001</v>
      </c>
      <c r="Q362" s="3">
        <v>3.6919659999999999</v>
      </c>
      <c r="R362" s="3">
        <v>-1.605177E-2</v>
      </c>
      <c r="S362" s="2" t="s">
        <v>1947</v>
      </c>
      <c r="T362" s="2" t="s">
        <v>38</v>
      </c>
      <c r="U362" s="2" t="s">
        <v>1948</v>
      </c>
      <c r="V362" s="2" t="s">
        <v>1949</v>
      </c>
    </row>
    <row r="363" spans="1:22" x14ac:dyDescent="0.2">
      <c r="A363" s="21" t="s">
        <v>1950</v>
      </c>
      <c r="B363" s="22"/>
      <c r="C363" s="23" t="s">
        <v>1951</v>
      </c>
      <c r="D363" s="23" t="s">
        <v>1952</v>
      </c>
      <c r="E363" s="23" t="s">
        <v>1953</v>
      </c>
      <c r="F363" s="23" t="s">
        <v>34</v>
      </c>
      <c r="G363" s="23" t="s">
        <v>35</v>
      </c>
      <c r="H363" s="24">
        <v>88.5</v>
      </c>
      <c r="I363" s="24">
        <v>10.669165</v>
      </c>
      <c r="J363" s="25">
        <v>10.427384999999999</v>
      </c>
      <c r="K363" s="24">
        <v>0.24177932999999999</v>
      </c>
      <c r="L363" s="23" t="s">
        <v>224</v>
      </c>
      <c r="M363" s="24">
        <v>11.096384</v>
      </c>
      <c r="N363" s="24">
        <v>10.671366000000001</v>
      </c>
      <c r="O363" s="24">
        <v>10.671366000000001</v>
      </c>
      <c r="P363" s="24">
        <v>10.671366000000001</v>
      </c>
      <c r="Q363" s="24">
        <v>10.671366000000001</v>
      </c>
      <c r="R363" s="24">
        <v>-2.2010802999999999E-3</v>
      </c>
      <c r="S363" s="23" t="s">
        <v>48</v>
      </c>
      <c r="T363" s="23" t="s">
        <v>38</v>
      </c>
      <c r="U363" s="23" t="s">
        <v>1954</v>
      </c>
      <c r="V363" s="23" t="s">
        <v>1955</v>
      </c>
    </row>
    <row r="364" spans="1:22" x14ac:dyDescent="0.2">
      <c r="A364" s="6" t="s">
        <v>1956</v>
      </c>
      <c r="B364" s="18"/>
      <c r="C364" s="2" t="s">
        <v>1957</v>
      </c>
      <c r="D364" s="2" t="s">
        <v>1958</v>
      </c>
      <c r="E364" s="2" t="s">
        <v>1959</v>
      </c>
      <c r="F364" s="2" t="s">
        <v>34</v>
      </c>
      <c r="G364" s="2" t="s">
        <v>35</v>
      </c>
      <c r="H364" s="3">
        <v>90.5</v>
      </c>
      <c r="I364" s="3">
        <v>6.0052019999999997</v>
      </c>
      <c r="J364" s="4">
        <v>5.7642090000000001</v>
      </c>
      <c r="K364" s="3">
        <v>0.24099302</v>
      </c>
      <c r="L364" s="2" t="s">
        <v>36</v>
      </c>
      <c r="M364" s="3">
        <v>3.0940886000000001</v>
      </c>
      <c r="N364" s="3">
        <v>6.0085195999999996</v>
      </c>
      <c r="O364" s="3">
        <v>6.0085195999999996</v>
      </c>
      <c r="P364" s="3">
        <v>6.0085195999999996</v>
      </c>
      <c r="Q364" s="3">
        <v>2.9215192999999999</v>
      </c>
      <c r="R364" s="3">
        <v>-3.3178330000000001E-3</v>
      </c>
      <c r="S364" s="2" t="s">
        <v>658</v>
      </c>
      <c r="T364" s="2" t="s">
        <v>38</v>
      </c>
      <c r="U364" s="2" t="s">
        <v>1960</v>
      </c>
      <c r="V364" s="2" t="s">
        <v>660</v>
      </c>
    </row>
    <row r="365" spans="1:22" x14ac:dyDescent="0.2">
      <c r="A365" s="6" t="s">
        <v>1961</v>
      </c>
      <c r="B365" s="18"/>
      <c r="C365" s="2" t="s">
        <v>1962</v>
      </c>
      <c r="D365" s="2" t="s">
        <v>1963</v>
      </c>
      <c r="E365" s="2" t="s">
        <v>1964</v>
      </c>
      <c r="F365" s="2" t="s">
        <v>34</v>
      </c>
      <c r="G365" s="2" t="s">
        <v>35</v>
      </c>
      <c r="H365" s="3">
        <v>141.30199999999999</v>
      </c>
      <c r="I365" s="3">
        <v>11.666698</v>
      </c>
      <c r="J365" s="4">
        <v>11.426166</v>
      </c>
      <c r="K365" s="3">
        <v>0.24053288</v>
      </c>
      <c r="L365" s="2" t="s">
        <v>224</v>
      </c>
      <c r="M365" s="3">
        <v>11.997004</v>
      </c>
      <c r="N365" s="3">
        <v>11.666698</v>
      </c>
      <c r="O365" s="3">
        <v>11.666698</v>
      </c>
      <c r="P365" s="3">
        <v>11.666698</v>
      </c>
      <c r="Q365" s="3">
        <v>11.666698</v>
      </c>
      <c r="R365" s="3">
        <v>0</v>
      </c>
      <c r="S365" s="2" t="s">
        <v>48</v>
      </c>
      <c r="T365" s="2" t="s">
        <v>38</v>
      </c>
      <c r="U365" s="2" t="s">
        <v>1965</v>
      </c>
      <c r="V365" s="2" t="s">
        <v>1966</v>
      </c>
    </row>
    <row r="366" spans="1:22" x14ac:dyDescent="0.2">
      <c r="A366" s="6" t="s">
        <v>1967</v>
      </c>
      <c r="B366" s="18"/>
      <c r="C366" s="2" t="s">
        <v>1968</v>
      </c>
      <c r="D366" s="2" t="s">
        <v>1969</v>
      </c>
      <c r="E366" s="2" t="s">
        <v>1970</v>
      </c>
      <c r="F366" s="2" t="s">
        <v>34</v>
      </c>
      <c r="G366" s="2" t="s">
        <v>35</v>
      </c>
      <c r="H366" s="3">
        <v>133.0264</v>
      </c>
      <c r="I366" s="3">
        <v>14.123779000000001</v>
      </c>
      <c r="J366" s="4">
        <v>13.883770999999999</v>
      </c>
      <c r="K366" s="3">
        <v>0.24000835000000001</v>
      </c>
      <c r="L366" s="2" t="s">
        <v>224</v>
      </c>
      <c r="M366" s="3">
        <v>14.380914000000001</v>
      </c>
      <c r="N366" s="3">
        <v>14.126208</v>
      </c>
      <c r="O366" s="3">
        <v>14.126208</v>
      </c>
      <c r="P366" s="3">
        <v>14.126208</v>
      </c>
      <c r="Q366" s="3">
        <v>14.126208</v>
      </c>
      <c r="R366" s="3">
        <v>-2.4290085E-3</v>
      </c>
      <c r="S366" s="2" t="s">
        <v>48</v>
      </c>
      <c r="T366" s="2" t="s">
        <v>38</v>
      </c>
      <c r="U366" s="2" t="s">
        <v>1971</v>
      </c>
      <c r="V366" s="2" t="s">
        <v>1972</v>
      </c>
    </row>
    <row r="367" spans="1:22" x14ac:dyDescent="0.2">
      <c r="A367" s="6" t="s">
        <v>1973</v>
      </c>
      <c r="B367" s="18"/>
      <c r="C367" s="2" t="s">
        <v>1974</v>
      </c>
      <c r="D367" s="2" t="s">
        <v>1975</v>
      </c>
      <c r="E367" s="2" t="s">
        <v>1976</v>
      </c>
      <c r="F367" s="2" t="s">
        <v>34</v>
      </c>
      <c r="G367" s="2" t="s">
        <v>35</v>
      </c>
      <c r="H367" s="3">
        <v>97</v>
      </c>
      <c r="I367" s="3">
        <v>4.4000000000000004</v>
      </c>
      <c r="J367" s="4">
        <v>4.1603383999999997</v>
      </c>
      <c r="K367" s="3">
        <v>0.23966170000000001</v>
      </c>
      <c r="L367" s="2" t="s">
        <v>36</v>
      </c>
      <c r="M367" s="3">
        <v>0.46666667000000001</v>
      </c>
      <c r="N367" s="3">
        <v>4.3779573000000003</v>
      </c>
      <c r="O367" s="3">
        <v>4.3779573000000003</v>
      </c>
      <c r="P367" s="3">
        <v>4.3779573000000003</v>
      </c>
      <c r="Q367" s="3">
        <v>0.41915962000000001</v>
      </c>
      <c r="R367" s="3">
        <v>2.2042750999999999E-2</v>
      </c>
      <c r="S367" s="2" t="s">
        <v>747</v>
      </c>
      <c r="T367" s="2" t="s">
        <v>38</v>
      </c>
      <c r="U367" s="2" t="s">
        <v>1977</v>
      </c>
      <c r="V367" s="2" t="s">
        <v>749</v>
      </c>
    </row>
    <row r="368" spans="1:22" x14ac:dyDescent="0.2">
      <c r="A368" s="21" t="s">
        <v>1978</v>
      </c>
      <c r="B368" s="22"/>
      <c r="C368" s="23" t="s">
        <v>1979</v>
      </c>
      <c r="D368" s="23" t="s">
        <v>1980</v>
      </c>
      <c r="E368" s="23" t="s">
        <v>1981</v>
      </c>
      <c r="F368" s="23" t="s">
        <v>34</v>
      </c>
      <c r="G368" s="23" t="s">
        <v>35</v>
      </c>
      <c r="H368" s="24">
        <v>136.6739</v>
      </c>
      <c r="I368" s="24">
        <v>13.622337999999999</v>
      </c>
      <c r="J368" s="25">
        <v>13.38345</v>
      </c>
      <c r="K368" s="24">
        <v>0.23888873999999999</v>
      </c>
      <c r="L368" s="23" t="s">
        <v>224</v>
      </c>
      <c r="M368" s="24">
        <v>13.894847</v>
      </c>
      <c r="N368" s="24">
        <v>13.625679999999999</v>
      </c>
      <c r="O368" s="24">
        <v>13.625679999999999</v>
      </c>
      <c r="P368" s="24">
        <v>13.625679999999999</v>
      </c>
      <c r="Q368" s="24">
        <v>13.625679999999999</v>
      </c>
      <c r="R368" s="24">
        <v>-3.3416748E-3</v>
      </c>
      <c r="S368" s="23" t="s">
        <v>48</v>
      </c>
      <c r="T368" s="23" t="s">
        <v>38</v>
      </c>
      <c r="U368" s="23" t="s">
        <v>1982</v>
      </c>
      <c r="V368" s="23" t="s">
        <v>1983</v>
      </c>
    </row>
    <row r="369" spans="1:22" x14ac:dyDescent="0.2">
      <c r="A369" s="6" t="s">
        <v>1984</v>
      </c>
      <c r="B369" s="18"/>
      <c r="C369" s="2" t="s">
        <v>1985</v>
      </c>
      <c r="D369" s="2" t="s">
        <v>1986</v>
      </c>
      <c r="E369" s="2" t="s">
        <v>1987</v>
      </c>
      <c r="F369" s="2" t="s">
        <v>34</v>
      </c>
      <c r="G369" s="2" t="s">
        <v>35</v>
      </c>
      <c r="H369" s="3">
        <v>106.50001</v>
      </c>
      <c r="I369" s="3">
        <v>11.723485999999999</v>
      </c>
      <c r="J369" s="4">
        <v>11.485633999999999</v>
      </c>
      <c r="K369" s="3">
        <v>0.23785210000000001</v>
      </c>
      <c r="L369" s="2" t="s">
        <v>36</v>
      </c>
      <c r="M369" s="3">
        <v>12.111255999999999</v>
      </c>
      <c r="N369" s="3">
        <v>11.821178</v>
      </c>
      <c r="O369" s="3">
        <v>11.72528</v>
      </c>
      <c r="P369" s="3">
        <v>11.821178</v>
      </c>
      <c r="Q369" s="3">
        <v>11.72528</v>
      </c>
      <c r="R369" s="3">
        <v>-9.7692490000000007E-2</v>
      </c>
      <c r="S369" s="2" t="s">
        <v>1988</v>
      </c>
      <c r="T369" s="2" t="s">
        <v>38</v>
      </c>
      <c r="U369" s="2" t="s">
        <v>1989</v>
      </c>
      <c r="V369" s="2" t="s">
        <v>1990</v>
      </c>
    </row>
    <row r="370" spans="1:22" x14ac:dyDescent="0.2">
      <c r="A370" s="6" t="s">
        <v>1991</v>
      </c>
      <c r="B370" s="18"/>
      <c r="C370" s="2" t="s">
        <v>1992</v>
      </c>
      <c r="D370" s="2" t="s">
        <v>1993</v>
      </c>
      <c r="E370" s="2" t="s">
        <v>1994</v>
      </c>
      <c r="F370" s="2" t="s">
        <v>34</v>
      </c>
      <c r="G370" s="2" t="s">
        <v>35</v>
      </c>
      <c r="H370" s="3">
        <v>103.3785</v>
      </c>
      <c r="I370" s="3">
        <v>14.741854</v>
      </c>
      <c r="J370" s="4">
        <v>14.504054</v>
      </c>
      <c r="K370" s="3">
        <v>0.23779964000000001</v>
      </c>
      <c r="L370" s="2" t="s">
        <v>36</v>
      </c>
      <c r="M370" s="3">
        <v>15.078974000000001</v>
      </c>
      <c r="N370" s="3">
        <v>14.892604</v>
      </c>
      <c r="O370" s="3">
        <v>14.741854</v>
      </c>
      <c r="P370" s="3">
        <v>14.892604</v>
      </c>
      <c r="Q370" s="3">
        <v>14.741854</v>
      </c>
      <c r="R370" s="3">
        <v>-0.15075015999999999</v>
      </c>
      <c r="S370" s="2" t="s">
        <v>1995</v>
      </c>
      <c r="T370" s="2" t="s">
        <v>38</v>
      </c>
      <c r="U370" s="2" t="s">
        <v>1996</v>
      </c>
      <c r="V370" s="2" t="s">
        <v>1997</v>
      </c>
    </row>
    <row r="371" spans="1:22" x14ac:dyDescent="0.2">
      <c r="A371" s="6" t="s">
        <v>1998</v>
      </c>
      <c r="B371" s="18"/>
      <c r="C371" s="2" t="s">
        <v>1999</v>
      </c>
      <c r="D371" s="2" t="s">
        <v>2000</v>
      </c>
      <c r="E371" s="2" t="s">
        <v>2001</v>
      </c>
      <c r="F371" s="2" t="s">
        <v>34</v>
      </c>
      <c r="G371" s="2" t="s">
        <v>35</v>
      </c>
      <c r="H371" s="3">
        <v>107.7677</v>
      </c>
      <c r="I371" s="3">
        <v>11.781663</v>
      </c>
      <c r="J371" s="4">
        <v>11.544461</v>
      </c>
      <c r="K371" s="3">
        <v>0.23720168999999999</v>
      </c>
      <c r="L371" s="2" t="s">
        <v>224</v>
      </c>
      <c r="M371" s="3">
        <v>12.143117</v>
      </c>
      <c r="N371" s="3">
        <v>11.782752</v>
      </c>
      <c r="O371" s="3">
        <v>11.782752</v>
      </c>
      <c r="P371" s="3">
        <v>11.782752</v>
      </c>
      <c r="Q371" s="3">
        <v>11.782752</v>
      </c>
      <c r="R371" s="3">
        <v>-1.0890960999999999E-3</v>
      </c>
      <c r="S371" s="2" t="s">
        <v>48</v>
      </c>
      <c r="T371" s="2" t="s">
        <v>38</v>
      </c>
      <c r="U371" s="2" t="s">
        <v>2002</v>
      </c>
      <c r="V371" s="2" t="s">
        <v>2003</v>
      </c>
    </row>
    <row r="372" spans="1:22" x14ac:dyDescent="0.2">
      <c r="A372" s="6" t="s">
        <v>2004</v>
      </c>
      <c r="B372" s="18"/>
      <c r="C372" s="2" t="s">
        <v>2005</v>
      </c>
      <c r="D372" s="2" t="s">
        <v>2006</v>
      </c>
      <c r="E372" s="2" t="s">
        <v>2007</v>
      </c>
      <c r="F372" s="2" t="s">
        <v>34</v>
      </c>
      <c r="G372" s="2" t="s">
        <v>35</v>
      </c>
      <c r="H372" s="3">
        <v>127.510704</v>
      </c>
      <c r="I372" s="3">
        <v>14.506023000000001</v>
      </c>
      <c r="J372" s="4">
        <v>14.26948</v>
      </c>
      <c r="K372" s="3">
        <v>0.23654365999999999</v>
      </c>
      <c r="L372" s="2" t="s">
        <v>224</v>
      </c>
      <c r="M372" s="3">
        <v>14.765449</v>
      </c>
      <c r="N372" s="3">
        <v>14.507451</v>
      </c>
      <c r="O372" s="3">
        <v>14.507451</v>
      </c>
      <c r="P372" s="3">
        <v>14.507451</v>
      </c>
      <c r="Q372" s="3">
        <v>14.507451</v>
      </c>
      <c r="R372" s="3">
        <v>-1.4276505000000001E-3</v>
      </c>
      <c r="S372" s="2" t="s">
        <v>48</v>
      </c>
      <c r="T372" s="2" t="s">
        <v>38</v>
      </c>
      <c r="U372" s="2" t="s">
        <v>2008</v>
      </c>
      <c r="V372" s="2" t="s">
        <v>1507</v>
      </c>
    </row>
    <row r="373" spans="1:22" x14ac:dyDescent="0.2">
      <c r="A373" s="21" t="s">
        <v>2009</v>
      </c>
      <c r="B373" s="22"/>
      <c r="C373" s="23" t="s">
        <v>2010</v>
      </c>
      <c r="D373" s="23" t="s">
        <v>2011</v>
      </c>
      <c r="E373" s="23" t="s">
        <v>2012</v>
      </c>
      <c r="F373" s="23" t="s">
        <v>34</v>
      </c>
      <c r="G373" s="23" t="s">
        <v>35</v>
      </c>
      <c r="H373" s="24">
        <v>133.34360000000001</v>
      </c>
      <c r="I373" s="24">
        <v>12.453659999999999</v>
      </c>
      <c r="J373" s="25">
        <v>12.218453</v>
      </c>
      <c r="K373" s="24">
        <v>0.23520659999999999</v>
      </c>
      <c r="L373" s="23" t="s">
        <v>224</v>
      </c>
      <c r="M373" s="24">
        <v>12.758506000000001</v>
      </c>
      <c r="N373" s="24">
        <v>12.454696</v>
      </c>
      <c r="O373" s="24">
        <v>12.454696</v>
      </c>
      <c r="P373" s="24">
        <v>12.454696</v>
      </c>
      <c r="Q373" s="24">
        <v>12.454696</v>
      </c>
      <c r="R373" s="24">
        <v>-1.0356903E-3</v>
      </c>
      <c r="S373" s="23" t="s">
        <v>48</v>
      </c>
      <c r="T373" s="23" t="s">
        <v>38</v>
      </c>
      <c r="U373" s="23" t="s">
        <v>2013</v>
      </c>
      <c r="V373" s="23" t="s">
        <v>2003</v>
      </c>
    </row>
    <row r="374" spans="1:22" x14ac:dyDescent="0.2">
      <c r="A374" s="6" t="s">
        <v>2014</v>
      </c>
      <c r="B374" s="18"/>
      <c r="C374" s="2" t="s">
        <v>2015</v>
      </c>
      <c r="D374" s="2" t="s">
        <v>2016</v>
      </c>
      <c r="E374" s="2" t="s">
        <v>2017</v>
      </c>
      <c r="F374" s="2" t="s">
        <v>34</v>
      </c>
      <c r="G374" s="2" t="s">
        <v>35</v>
      </c>
      <c r="H374" s="3">
        <v>135.26400000000001</v>
      </c>
      <c r="I374" s="3">
        <v>14.218434999999999</v>
      </c>
      <c r="J374" s="4">
        <v>13.983484000000001</v>
      </c>
      <c r="K374" s="3">
        <v>0.23495102000000001</v>
      </c>
      <c r="L374" s="2" t="s">
        <v>224</v>
      </c>
      <c r="M374" s="3">
        <v>14.472037</v>
      </c>
      <c r="N374" s="3">
        <v>14.221845999999999</v>
      </c>
      <c r="O374" s="3">
        <v>14.221845999999999</v>
      </c>
      <c r="P374" s="3">
        <v>14.221845999999999</v>
      </c>
      <c r="Q374" s="3">
        <v>14.221845999999999</v>
      </c>
      <c r="R374" s="3">
        <v>-3.4103394000000002E-3</v>
      </c>
      <c r="S374" s="2" t="s">
        <v>48</v>
      </c>
      <c r="T374" s="2" t="s">
        <v>38</v>
      </c>
      <c r="U374" s="2" t="s">
        <v>2018</v>
      </c>
      <c r="V374" s="2" t="s">
        <v>1983</v>
      </c>
    </row>
    <row r="375" spans="1:22" x14ac:dyDescent="0.2">
      <c r="A375" s="6" t="s">
        <v>2019</v>
      </c>
      <c r="B375" s="18"/>
      <c r="C375" s="2" t="s">
        <v>2020</v>
      </c>
      <c r="D375" s="2" t="s">
        <v>2021</v>
      </c>
      <c r="E375" s="2" t="s">
        <v>2022</v>
      </c>
      <c r="F375" s="2" t="s">
        <v>34</v>
      </c>
      <c r="G375" s="2" t="s">
        <v>35</v>
      </c>
      <c r="H375" s="3">
        <v>130.1345</v>
      </c>
      <c r="I375" s="3">
        <v>14.299652</v>
      </c>
      <c r="J375" s="4">
        <v>14.065234</v>
      </c>
      <c r="K375" s="3">
        <v>0.23441792</v>
      </c>
      <c r="L375" s="2" t="s">
        <v>224</v>
      </c>
      <c r="M375" s="3">
        <v>14.559172</v>
      </c>
      <c r="N375" s="3">
        <v>14.303091999999999</v>
      </c>
      <c r="O375" s="3">
        <v>14.303091999999999</v>
      </c>
      <c r="P375" s="3">
        <v>14.303091999999999</v>
      </c>
      <c r="Q375" s="3">
        <v>14.303091999999999</v>
      </c>
      <c r="R375" s="3">
        <v>-3.4399032999999999E-3</v>
      </c>
      <c r="S375" s="2" t="s">
        <v>48</v>
      </c>
      <c r="T375" s="2" t="s">
        <v>38</v>
      </c>
      <c r="U375" s="2" t="s">
        <v>506</v>
      </c>
      <c r="V375" s="2" t="s">
        <v>1983</v>
      </c>
    </row>
    <row r="376" spans="1:22" x14ac:dyDescent="0.2">
      <c r="A376" s="6" t="s">
        <v>2023</v>
      </c>
      <c r="B376" s="18"/>
      <c r="C376" s="2" t="s">
        <v>2024</v>
      </c>
      <c r="D376" s="2" t="s">
        <v>2025</v>
      </c>
      <c r="E376" s="2" t="s">
        <v>2026</v>
      </c>
      <c r="F376" s="2" t="s">
        <v>34</v>
      </c>
      <c r="G376" s="2" t="s">
        <v>35</v>
      </c>
      <c r="H376" s="3">
        <v>113.15519999999999</v>
      </c>
      <c r="I376" s="3">
        <v>12.4587345</v>
      </c>
      <c r="J376" s="4">
        <v>12.227394</v>
      </c>
      <c r="K376" s="3">
        <v>0.23134041</v>
      </c>
      <c r="L376" s="2" t="s">
        <v>224</v>
      </c>
      <c r="M376" s="3">
        <v>12.786255000000001</v>
      </c>
      <c r="N376" s="3">
        <v>12.4587345</v>
      </c>
      <c r="O376" s="3">
        <v>12.4587345</v>
      </c>
      <c r="P376" s="3">
        <v>12.4587345</v>
      </c>
      <c r="Q376" s="3">
        <v>12.4587345</v>
      </c>
      <c r="R376" s="3">
        <v>0</v>
      </c>
      <c r="S376" s="2" t="s">
        <v>48</v>
      </c>
      <c r="T376" s="2" t="s">
        <v>38</v>
      </c>
      <c r="U376" s="2" t="s">
        <v>2027</v>
      </c>
      <c r="V376" s="2" t="s">
        <v>2028</v>
      </c>
    </row>
    <row r="377" spans="1:22" x14ac:dyDescent="0.2">
      <c r="A377" s="6" t="s">
        <v>2029</v>
      </c>
      <c r="B377" s="18"/>
      <c r="C377" s="2" t="s">
        <v>2030</v>
      </c>
      <c r="D377" s="2" t="s">
        <v>2031</v>
      </c>
      <c r="E377" s="2" t="s">
        <v>2032</v>
      </c>
      <c r="F377" s="2" t="s">
        <v>34</v>
      </c>
      <c r="G377" s="2" t="s">
        <v>35</v>
      </c>
      <c r="H377" s="3">
        <v>142.0874</v>
      </c>
      <c r="I377" s="3">
        <v>11.760636</v>
      </c>
      <c r="J377" s="4">
        <v>11.530481999999999</v>
      </c>
      <c r="K377" s="3">
        <v>0.23015404</v>
      </c>
      <c r="L377" s="2" t="s">
        <v>224</v>
      </c>
      <c r="M377" s="3">
        <v>12.073715999999999</v>
      </c>
      <c r="N377" s="3">
        <v>11.763617999999999</v>
      </c>
      <c r="O377" s="3">
        <v>11.763617999999999</v>
      </c>
      <c r="P377" s="3">
        <v>11.763617999999999</v>
      </c>
      <c r="Q377" s="3">
        <v>11.763617999999999</v>
      </c>
      <c r="R377" s="3">
        <v>-2.9821396000000002E-3</v>
      </c>
      <c r="S377" s="2" t="s">
        <v>48</v>
      </c>
      <c r="T377" s="2" t="s">
        <v>38</v>
      </c>
      <c r="U377" s="2" t="s">
        <v>2033</v>
      </c>
      <c r="V377" s="2" t="s">
        <v>2034</v>
      </c>
    </row>
    <row r="378" spans="1:22" x14ac:dyDescent="0.2">
      <c r="A378" s="21" t="s">
        <v>2035</v>
      </c>
      <c r="B378" s="22"/>
      <c r="C378" s="23" t="s">
        <v>2036</v>
      </c>
      <c r="D378" s="23" t="s">
        <v>2037</v>
      </c>
      <c r="E378" s="23" t="s">
        <v>2038</v>
      </c>
      <c r="F378" s="23" t="s">
        <v>34</v>
      </c>
      <c r="G378" s="23" t="s">
        <v>35</v>
      </c>
      <c r="H378" s="24">
        <v>102.20940400000001</v>
      </c>
      <c r="I378" s="24">
        <v>15.207141</v>
      </c>
      <c r="J378" s="25">
        <v>14.978453</v>
      </c>
      <c r="K378" s="24">
        <v>0.22868823999999999</v>
      </c>
      <c r="L378" s="23" t="s">
        <v>36</v>
      </c>
      <c r="M378" s="24">
        <v>15.529909</v>
      </c>
      <c r="N378" s="24">
        <v>15.371701</v>
      </c>
      <c r="O378" s="24">
        <v>15.208072</v>
      </c>
      <c r="P378" s="24">
        <v>15.371701</v>
      </c>
      <c r="Q378" s="24">
        <v>15.208072</v>
      </c>
      <c r="R378" s="24">
        <v>-0.16456032000000001</v>
      </c>
      <c r="S378" s="23" t="s">
        <v>2039</v>
      </c>
      <c r="T378" s="23" t="s">
        <v>38</v>
      </c>
      <c r="U378" s="23" t="s">
        <v>2040</v>
      </c>
      <c r="V378" s="23" t="s">
        <v>2041</v>
      </c>
    </row>
    <row r="379" spans="1:22" x14ac:dyDescent="0.2">
      <c r="A379" s="6" t="s">
        <v>2042</v>
      </c>
      <c r="B379" s="18"/>
      <c r="C379" s="2" t="s">
        <v>2043</v>
      </c>
      <c r="D379" s="2" t="s">
        <v>2044</v>
      </c>
      <c r="E379" s="2" t="s">
        <v>2045</v>
      </c>
      <c r="F379" s="2" t="s">
        <v>34</v>
      </c>
      <c r="G379" s="2" t="s">
        <v>35</v>
      </c>
      <c r="H379" s="3">
        <v>86.75</v>
      </c>
      <c r="I379" s="3">
        <v>9.9231259999999999</v>
      </c>
      <c r="J379" s="4">
        <v>9.6945779999999999</v>
      </c>
      <c r="K379" s="3">
        <v>0.22854805</v>
      </c>
      <c r="L379" s="2" t="s">
        <v>224</v>
      </c>
      <c r="M379" s="3">
        <v>10.369745</v>
      </c>
      <c r="N379" s="3">
        <v>9.9246234999999992</v>
      </c>
      <c r="O379" s="3">
        <v>9.9246234999999992</v>
      </c>
      <c r="P379" s="3">
        <v>9.9246234999999992</v>
      </c>
      <c r="Q379" s="3">
        <v>9.9246234999999992</v>
      </c>
      <c r="R379" s="3">
        <v>-1.4972687E-3</v>
      </c>
      <c r="S379" s="2" t="s">
        <v>48</v>
      </c>
      <c r="T379" s="2" t="s">
        <v>38</v>
      </c>
      <c r="U379" s="2" t="s">
        <v>2046</v>
      </c>
      <c r="V379" s="2" t="s">
        <v>2047</v>
      </c>
    </row>
    <row r="380" spans="1:22" x14ac:dyDescent="0.2">
      <c r="A380" s="6" t="s">
        <v>2048</v>
      </c>
      <c r="B380" s="18"/>
      <c r="C380" s="2" t="s">
        <v>2049</v>
      </c>
      <c r="D380" s="2" t="s">
        <v>2050</v>
      </c>
      <c r="E380" s="2" t="s">
        <v>2051</v>
      </c>
      <c r="F380" s="2" t="s">
        <v>34</v>
      </c>
      <c r="G380" s="2" t="s">
        <v>35</v>
      </c>
      <c r="H380" s="3">
        <v>142.1909</v>
      </c>
      <c r="I380" s="3">
        <v>13.011117</v>
      </c>
      <c r="J380" s="4">
        <v>12.783002</v>
      </c>
      <c r="K380" s="3">
        <v>0.22811508</v>
      </c>
      <c r="L380" s="2" t="s">
        <v>318</v>
      </c>
      <c r="M380" s="3">
        <v>13.287203</v>
      </c>
      <c r="N380" s="3">
        <v>13.012231</v>
      </c>
      <c r="O380" s="3">
        <v>13.012231</v>
      </c>
      <c r="P380" s="3">
        <v>13.012231</v>
      </c>
      <c r="Q380" s="3">
        <v>13.012231</v>
      </c>
      <c r="R380" s="3">
        <v>-1.1138916000000001E-3</v>
      </c>
      <c r="S380" s="2" t="s">
        <v>48</v>
      </c>
      <c r="T380" s="2" t="s">
        <v>48</v>
      </c>
      <c r="U380" s="2" t="s">
        <v>48</v>
      </c>
      <c r="V380" s="2" t="s">
        <v>48</v>
      </c>
    </row>
    <row r="381" spans="1:22" x14ac:dyDescent="0.2">
      <c r="A381" s="6" t="s">
        <v>2052</v>
      </c>
      <c r="B381" s="18"/>
      <c r="C381" s="2" t="s">
        <v>2053</v>
      </c>
      <c r="D381" s="2" t="s">
        <v>2054</v>
      </c>
      <c r="E381" s="2" t="s">
        <v>2055</v>
      </c>
      <c r="F381" s="2" t="s">
        <v>34</v>
      </c>
      <c r="G381" s="2" t="s">
        <v>35</v>
      </c>
      <c r="H381" s="3">
        <v>121.010605</v>
      </c>
      <c r="I381" s="3">
        <v>13.52444</v>
      </c>
      <c r="J381" s="4">
        <v>13.297617000000001</v>
      </c>
      <c r="K381" s="3">
        <v>0.22682284999999999</v>
      </c>
      <c r="L381" s="2" t="s">
        <v>36</v>
      </c>
      <c r="M381" s="3">
        <v>13.833144000000001</v>
      </c>
      <c r="N381" s="3">
        <v>13.526071999999999</v>
      </c>
      <c r="O381" s="3">
        <v>13.526071999999999</v>
      </c>
      <c r="P381" s="3">
        <v>13.526071999999999</v>
      </c>
      <c r="Q381" s="3">
        <v>13.526071999999999</v>
      </c>
      <c r="R381" s="3">
        <v>-1.6317368E-3</v>
      </c>
      <c r="S381" s="2" t="s">
        <v>2056</v>
      </c>
      <c r="T381" s="2" t="s">
        <v>38</v>
      </c>
      <c r="U381" s="2" t="s">
        <v>2057</v>
      </c>
      <c r="V381" s="2" t="s">
        <v>2058</v>
      </c>
    </row>
    <row r="382" spans="1:22" x14ac:dyDescent="0.2">
      <c r="A382" s="6" t="s">
        <v>2059</v>
      </c>
      <c r="B382" s="18"/>
      <c r="C382" s="2" t="s">
        <v>2060</v>
      </c>
      <c r="D382" s="2" t="s">
        <v>2061</v>
      </c>
      <c r="E382" s="2" t="s">
        <v>2062</v>
      </c>
      <c r="F382" s="2" t="s">
        <v>34</v>
      </c>
      <c r="G382" s="2" t="s">
        <v>35</v>
      </c>
      <c r="H382" s="3">
        <v>124.7043</v>
      </c>
      <c r="I382" s="3">
        <v>14.279591</v>
      </c>
      <c r="J382" s="4">
        <v>14.0530615</v>
      </c>
      <c r="K382" s="3">
        <v>0.22652912</v>
      </c>
      <c r="L382" s="2" t="s">
        <v>36</v>
      </c>
      <c r="M382" s="3">
        <v>14.571664</v>
      </c>
      <c r="N382" s="3">
        <v>14.282076</v>
      </c>
      <c r="O382" s="3">
        <v>14.282076</v>
      </c>
      <c r="P382" s="3">
        <v>14.282076</v>
      </c>
      <c r="Q382" s="3">
        <v>14.282076</v>
      </c>
      <c r="R382" s="3">
        <v>-2.4852753E-3</v>
      </c>
      <c r="S382" s="2" t="s">
        <v>2063</v>
      </c>
      <c r="T382" s="2" t="s">
        <v>38</v>
      </c>
      <c r="U382" s="2" t="s">
        <v>2064</v>
      </c>
      <c r="V382" s="2" t="s">
        <v>2065</v>
      </c>
    </row>
    <row r="383" spans="1:22" x14ac:dyDescent="0.2">
      <c r="A383" s="21" t="s">
        <v>2066</v>
      </c>
      <c r="B383" s="22"/>
      <c r="C383" s="23" t="s">
        <v>2067</v>
      </c>
      <c r="D383" s="23" t="s">
        <v>2068</v>
      </c>
      <c r="E383" s="23" t="s">
        <v>2069</v>
      </c>
      <c r="F383" s="23" t="s">
        <v>34</v>
      </c>
      <c r="G383" s="23" t="s">
        <v>35</v>
      </c>
      <c r="H383" s="24">
        <v>157.88249999999999</v>
      </c>
      <c r="I383" s="24">
        <v>12.687702</v>
      </c>
      <c r="J383" s="25">
        <v>12.461629</v>
      </c>
      <c r="K383" s="24">
        <v>0.22607326999999999</v>
      </c>
      <c r="L383" s="23" t="s">
        <v>318</v>
      </c>
      <c r="M383" s="24">
        <v>12.954164</v>
      </c>
      <c r="N383" s="24">
        <v>12.689802999999999</v>
      </c>
      <c r="O383" s="24">
        <v>12.689802999999999</v>
      </c>
      <c r="P383" s="24">
        <v>12.689802999999999</v>
      </c>
      <c r="Q383" s="24">
        <v>12.689802999999999</v>
      </c>
      <c r="R383" s="24">
        <v>-2.1009445000000002E-3</v>
      </c>
      <c r="S383" s="23" t="s">
        <v>48</v>
      </c>
      <c r="T383" s="23" t="s">
        <v>48</v>
      </c>
      <c r="U383" s="23" t="s">
        <v>48</v>
      </c>
      <c r="V383" s="23" t="s">
        <v>48</v>
      </c>
    </row>
    <row r="384" spans="1:22" x14ac:dyDescent="0.2">
      <c r="A384" s="6" t="s">
        <v>2070</v>
      </c>
      <c r="B384" s="18"/>
      <c r="C384" s="2" t="s">
        <v>2071</v>
      </c>
      <c r="D384" s="2" t="s">
        <v>2072</v>
      </c>
      <c r="E384" s="2" t="s">
        <v>2073</v>
      </c>
      <c r="F384" s="2" t="s">
        <v>34</v>
      </c>
      <c r="G384" s="2" t="s">
        <v>35</v>
      </c>
      <c r="H384" s="3">
        <v>85.75</v>
      </c>
      <c r="I384" s="3">
        <v>6.2</v>
      </c>
      <c r="J384" s="4">
        <v>5.9750800000000002</v>
      </c>
      <c r="K384" s="3">
        <v>0.2249198</v>
      </c>
      <c r="L384" s="2" t="s">
        <v>36</v>
      </c>
      <c r="M384" s="3">
        <v>3.1194472000000002</v>
      </c>
      <c r="N384" s="3">
        <v>6.1488123000000003</v>
      </c>
      <c r="O384" s="3">
        <v>6.1488123000000003</v>
      </c>
      <c r="P384" s="3">
        <v>6.1488123000000003</v>
      </c>
      <c r="Q384" s="3">
        <v>2.9446151</v>
      </c>
      <c r="R384" s="3">
        <v>5.1187515000000003E-2</v>
      </c>
      <c r="S384" s="2" t="s">
        <v>682</v>
      </c>
      <c r="T384" s="2" t="s">
        <v>38</v>
      </c>
      <c r="U384" s="2" t="s">
        <v>2074</v>
      </c>
      <c r="V384" s="2" t="s">
        <v>684</v>
      </c>
    </row>
    <row r="385" spans="1:22" x14ac:dyDescent="0.2">
      <c r="A385" s="6" t="s">
        <v>2075</v>
      </c>
      <c r="B385" s="18"/>
      <c r="C385" s="2" t="s">
        <v>2076</v>
      </c>
      <c r="D385" s="2" t="s">
        <v>2077</v>
      </c>
      <c r="E385" s="2" t="s">
        <v>2078</v>
      </c>
      <c r="F385" s="2" t="s">
        <v>34</v>
      </c>
      <c r="G385" s="2" t="s">
        <v>35</v>
      </c>
      <c r="H385" s="3">
        <v>108.4944</v>
      </c>
      <c r="I385" s="3">
        <v>16.327767999999999</v>
      </c>
      <c r="J385" s="4">
        <v>16.103770000000001</v>
      </c>
      <c r="K385" s="3">
        <v>0.22399901999999999</v>
      </c>
      <c r="L385" s="2" t="s">
        <v>36</v>
      </c>
      <c r="M385" s="3">
        <v>16.615031999999999</v>
      </c>
      <c r="N385" s="3">
        <v>16.516760000000001</v>
      </c>
      <c r="O385" s="3">
        <v>16.329512000000001</v>
      </c>
      <c r="P385" s="3">
        <v>16.516760000000001</v>
      </c>
      <c r="Q385" s="3">
        <v>16.329512000000001</v>
      </c>
      <c r="R385" s="3">
        <v>-0.18899155000000001</v>
      </c>
      <c r="S385" s="2" t="s">
        <v>2079</v>
      </c>
      <c r="T385" s="2" t="s">
        <v>38</v>
      </c>
      <c r="U385" s="2" t="s">
        <v>2080</v>
      </c>
      <c r="V385" s="2" t="s">
        <v>2081</v>
      </c>
    </row>
    <row r="386" spans="1:22" x14ac:dyDescent="0.2">
      <c r="A386" s="6" t="s">
        <v>2082</v>
      </c>
      <c r="B386" s="18"/>
      <c r="C386" s="2" t="s">
        <v>2083</v>
      </c>
      <c r="D386" s="2" t="s">
        <v>2084</v>
      </c>
      <c r="E386" s="2" t="s">
        <v>2085</v>
      </c>
      <c r="F386" s="2" t="s">
        <v>34</v>
      </c>
      <c r="G386" s="2" t="s">
        <v>35</v>
      </c>
      <c r="H386" s="3">
        <v>90</v>
      </c>
      <c r="I386" s="3">
        <v>5.9</v>
      </c>
      <c r="J386" s="4">
        <v>5.6763899999999996</v>
      </c>
      <c r="K386" s="3">
        <v>0.22360991999999999</v>
      </c>
      <c r="L386" s="2" t="s">
        <v>36</v>
      </c>
      <c r="M386" s="3">
        <v>1.7266239999999999</v>
      </c>
      <c r="N386" s="3">
        <v>5.8726273000000004</v>
      </c>
      <c r="O386" s="3">
        <v>5.8726273000000004</v>
      </c>
      <c r="P386" s="3">
        <v>5.8726273000000004</v>
      </c>
      <c r="Q386" s="3">
        <v>1.6240515</v>
      </c>
      <c r="R386" s="3">
        <v>2.7372837000000001E-2</v>
      </c>
      <c r="S386" s="2" t="s">
        <v>2086</v>
      </c>
      <c r="T386" s="2" t="s">
        <v>38</v>
      </c>
      <c r="U386" s="2" t="s">
        <v>2087</v>
      </c>
      <c r="V386" s="2" t="s">
        <v>2088</v>
      </c>
    </row>
    <row r="387" spans="1:22" x14ac:dyDescent="0.2">
      <c r="A387" s="6" t="s">
        <v>2089</v>
      </c>
      <c r="B387" s="18"/>
      <c r="C387" s="2" t="s">
        <v>2090</v>
      </c>
      <c r="D387" s="2" t="s">
        <v>2091</v>
      </c>
      <c r="E387" s="2" t="s">
        <v>2092</v>
      </c>
      <c r="F387" s="2" t="s">
        <v>34</v>
      </c>
      <c r="G387" s="2" t="s">
        <v>35</v>
      </c>
      <c r="H387" s="3">
        <v>156.2456</v>
      </c>
      <c r="I387" s="3">
        <v>11.730154000000001</v>
      </c>
      <c r="J387" s="4">
        <v>11.507581</v>
      </c>
      <c r="K387" s="3">
        <v>0.22257328000000001</v>
      </c>
      <c r="L387" s="2" t="s">
        <v>224</v>
      </c>
      <c r="M387" s="3">
        <v>12.028017</v>
      </c>
      <c r="N387" s="3">
        <v>11.731439</v>
      </c>
      <c r="O387" s="3">
        <v>11.731439</v>
      </c>
      <c r="P387" s="3">
        <v>11.731439</v>
      </c>
      <c r="Q387" s="3">
        <v>11.731439</v>
      </c>
      <c r="R387" s="3">
        <v>-1.2845993000000001E-3</v>
      </c>
      <c r="S387" s="2" t="s">
        <v>48</v>
      </c>
      <c r="T387" s="2" t="s">
        <v>38</v>
      </c>
      <c r="U387" s="2" t="s">
        <v>2093</v>
      </c>
      <c r="V387" s="2" t="s">
        <v>2094</v>
      </c>
    </row>
    <row r="388" spans="1:22" x14ac:dyDescent="0.2">
      <c r="A388" s="21" t="s">
        <v>2095</v>
      </c>
      <c r="B388" s="22"/>
      <c r="C388" s="23" t="s">
        <v>2090</v>
      </c>
      <c r="D388" s="23" t="s">
        <v>2096</v>
      </c>
      <c r="E388" s="23" t="s">
        <v>2095</v>
      </c>
      <c r="F388" s="23" t="s">
        <v>34</v>
      </c>
      <c r="G388" s="23" t="s">
        <v>35</v>
      </c>
      <c r="H388" s="24">
        <v>156.2456</v>
      </c>
      <c r="I388" s="24">
        <v>11.730154000000001</v>
      </c>
      <c r="J388" s="25">
        <v>11.507581</v>
      </c>
      <c r="K388" s="24">
        <v>0.22257328000000001</v>
      </c>
      <c r="L388" s="23" t="s">
        <v>224</v>
      </c>
      <c r="M388" s="24">
        <v>12.028017</v>
      </c>
      <c r="N388" s="24">
        <v>11.731439</v>
      </c>
      <c r="O388" s="24">
        <v>11.731439</v>
      </c>
      <c r="P388" s="24">
        <v>11.731439</v>
      </c>
      <c r="Q388" s="24">
        <v>11.731439</v>
      </c>
      <c r="R388" s="24">
        <v>-1.2845993000000001E-3</v>
      </c>
      <c r="S388" s="23" t="s">
        <v>48</v>
      </c>
      <c r="T388" s="23" t="s">
        <v>38</v>
      </c>
      <c r="U388" s="23" t="s">
        <v>2093</v>
      </c>
      <c r="V388" s="23" t="s">
        <v>2094</v>
      </c>
    </row>
    <row r="389" spans="1:22" x14ac:dyDescent="0.2">
      <c r="A389" s="6" t="s">
        <v>2097</v>
      </c>
      <c r="B389" s="18"/>
      <c r="C389" s="2" t="s">
        <v>2098</v>
      </c>
      <c r="D389" s="2" t="s">
        <v>2099</v>
      </c>
      <c r="E389" s="2" t="s">
        <v>2100</v>
      </c>
      <c r="F389" s="2" t="s">
        <v>34</v>
      </c>
      <c r="G389" s="2" t="s">
        <v>35</v>
      </c>
      <c r="H389" s="3">
        <v>142.80099999999999</v>
      </c>
      <c r="I389" s="3">
        <v>13.479364</v>
      </c>
      <c r="J389" s="4">
        <v>13.256970000000001</v>
      </c>
      <c r="K389" s="3">
        <v>0.22239399000000001</v>
      </c>
      <c r="L389" s="2" t="s">
        <v>224</v>
      </c>
      <c r="M389" s="3">
        <v>13.731426000000001</v>
      </c>
      <c r="N389" s="3">
        <v>13.479364</v>
      </c>
      <c r="O389" s="3">
        <v>13.479364</v>
      </c>
      <c r="P389" s="3">
        <v>13.479364</v>
      </c>
      <c r="Q389" s="3">
        <v>13.479364</v>
      </c>
      <c r="R389" s="3">
        <v>0</v>
      </c>
      <c r="S389" s="2" t="s">
        <v>48</v>
      </c>
      <c r="T389" s="2" t="s">
        <v>38</v>
      </c>
      <c r="U389" s="2" t="s">
        <v>2101</v>
      </c>
      <c r="V389" s="2" t="s">
        <v>2102</v>
      </c>
    </row>
    <row r="390" spans="1:22" x14ac:dyDescent="0.2">
      <c r="A390" s="6" t="s">
        <v>2103</v>
      </c>
      <c r="B390" s="18"/>
      <c r="C390" s="2" t="s">
        <v>2104</v>
      </c>
      <c r="D390" s="2" t="s">
        <v>2105</v>
      </c>
      <c r="E390" s="2" t="s">
        <v>2106</v>
      </c>
      <c r="F390" s="2" t="s">
        <v>34</v>
      </c>
      <c r="G390" s="2" t="s">
        <v>348</v>
      </c>
      <c r="H390" s="3">
        <v>141.05080000000001</v>
      </c>
      <c r="I390" s="3">
        <v>16.089157</v>
      </c>
      <c r="J390" s="4">
        <v>15.867495999999999</v>
      </c>
      <c r="K390" s="3">
        <v>0.22166157</v>
      </c>
      <c r="L390" s="2" t="s">
        <v>318</v>
      </c>
      <c r="M390" s="3">
        <v>16.262129999999999</v>
      </c>
      <c r="N390" s="3">
        <v>16.089157</v>
      </c>
      <c r="O390" s="3">
        <v>16.089157</v>
      </c>
      <c r="P390" s="3">
        <v>16.089157</v>
      </c>
      <c r="Q390" s="3">
        <v>16.089157</v>
      </c>
      <c r="R390" s="3">
        <v>0</v>
      </c>
      <c r="S390" s="2" t="s">
        <v>48</v>
      </c>
      <c r="T390" s="2" t="s">
        <v>48</v>
      </c>
      <c r="U390" s="2" t="s">
        <v>48</v>
      </c>
      <c r="V390" s="2" t="s">
        <v>48</v>
      </c>
    </row>
    <row r="391" spans="1:22" x14ac:dyDescent="0.2">
      <c r="A391" s="6" t="s">
        <v>2107</v>
      </c>
      <c r="B391" s="18"/>
      <c r="C391" s="2" t="s">
        <v>2108</v>
      </c>
      <c r="D391" s="2" t="s">
        <v>2109</v>
      </c>
      <c r="E391" s="2" t="s">
        <v>2110</v>
      </c>
      <c r="F391" s="2" t="s">
        <v>34</v>
      </c>
      <c r="G391" s="2" t="s">
        <v>35</v>
      </c>
      <c r="H391" s="3">
        <v>94.75</v>
      </c>
      <c r="I391" s="3">
        <v>4.8</v>
      </c>
      <c r="J391" s="4">
        <v>4.5784425999999998</v>
      </c>
      <c r="K391" s="3">
        <v>0.22155762000000001</v>
      </c>
      <c r="L391" s="2" t="s">
        <v>36</v>
      </c>
      <c r="M391" s="3">
        <v>8.0841460000000004E-2</v>
      </c>
      <c r="N391" s="3">
        <v>4.8314184999999998</v>
      </c>
      <c r="O391" s="3">
        <v>4.8314184999999998</v>
      </c>
      <c r="P391" s="3">
        <v>4.8314184999999998</v>
      </c>
      <c r="Q391" s="3">
        <v>4.5423723999999999E-2</v>
      </c>
      <c r="R391" s="3">
        <v>-3.1418323999999997E-2</v>
      </c>
      <c r="S391" s="2" t="s">
        <v>53</v>
      </c>
      <c r="T391" s="2" t="s">
        <v>38</v>
      </c>
      <c r="U391" s="2" t="s">
        <v>2111</v>
      </c>
      <c r="V391" s="2" t="s">
        <v>2112</v>
      </c>
    </row>
    <row r="392" spans="1:22" x14ac:dyDescent="0.2">
      <c r="A392" s="6" t="s">
        <v>2113</v>
      </c>
      <c r="B392" s="18"/>
      <c r="C392" s="2" t="s">
        <v>2114</v>
      </c>
      <c r="D392" s="2" t="s">
        <v>2115</v>
      </c>
      <c r="E392" s="2" t="s">
        <v>2116</v>
      </c>
      <c r="F392" s="2" t="s">
        <v>34</v>
      </c>
      <c r="G392" s="2" t="s">
        <v>35</v>
      </c>
      <c r="H392" s="3">
        <v>164.42420999999999</v>
      </c>
      <c r="I392" s="3">
        <v>11.825343999999999</v>
      </c>
      <c r="J392" s="4">
        <v>11.606344</v>
      </c>
      <c r="K392" s="3">
        <v>0.21899985999999999</v>
      </c>
      <c r="L392" s="2" t="s">
        <v>224</v>
      </c>
      <c r="M392" s="3">
        <v>12.106582</v>
      </c>
      <c r="N392" s="3">
        <v>11.826836</v>
      </c>
      <c r="O392" s="3">
        <v>11.826836</v>
      </c>
      <c r="P392" s="3">
        <v>11.826836</v>
      </c>
      <c r="Q392" s="3">
        <v>11.826836</v>
      </c>
      <c r="R392" s="3">
        <v>-1.4915466E-3</v>
      </c>
      <c r="S392" s="2" t="s">
        <v>48</v>
      </c>
      <c r="T392" s="2" t="s">
        <v>38</v>
      </c>
      <c r="U392" s="2" t="s">
        <v>2117</v>
      </c>
      <c r="V392" s="2" t="s">
        <v>2118</v>
      </c>
    </row>
    <row r="393" spans="1:22" x14ac:dyDescent="0.2">
      <c r="A393" s="21" t="s">
        <v>2119</v>
      </c>
      <c r="B393" s="22"/>
      <c r="C393" s="23" t="s">
        <v>2120</v>
      </c>
      <c r="D393" s="23" t="s">
        <v>2121</v>
      </c>
      <c r="E393" s="23" t="s">
        <v>2122</v>
      </c>
      <c r="F393" s="23" t="s">
        <v>34</v>
      </c>
      <c r="G393" s="23" t="s">
        <v>35</v>
      </c>
      <c r="H393" s="24">
        <v>153.62029999999999</v>
      </c>
      <c r="I393" s="24">
        <v>13.295386000000001</v>
      </c>
      <c r="J393" s="25">
        <v>13.078742</v>
      </c>
      <c r="K393" s="24">
        <v>0.21664428999999999</v>
      </c>
      <c r="L393" s="23" t="s">
        <v>224</v>
      </c>
      <c r="M393" s="24">
        <v>13.540606</v>
      </c>
      <c r="N393" s="24">
        <v>13.296388</v>
      </c>
      <c r="O393" s="24">
        <v>13.296388</v>
      </c>
      <c r="P393" s="24">
        <v>13.296388</v>
      </c>
      <c r="Q393" s="24">
        <v>13.296388</v>
      </c>
      <c r="R393" s="24">
        <v>-1.0013579999999999E-3</v>
      </c>
      <c r="S393" s="23" t="s">
        <v>48</v>
      </c>
      <c r="T393" s="23" t="s">
        <v>38</v>
      </c>
      <c r="U393" s="23" t="s">
        <v>2123</v>
      </c>
      <c r="V393" s="23" t="s">
        <v>2124</v>
      </c>
    </row>
    <row r="394" spans="1:22" x14ac:dyDescent="0.2">
      <c r="A394" s="6" t="s">
        <v>2125</v>
      </c>
      <c r="B394" s="18"/>
      <c r="C394" s="2" t="s">
        <v>2126</v>
      </c>
      <c r="D394" s="2" t="s">
        <v>2127</v>
      </c>
      <c r="E394" s="2" t="s">
        <v>2128</v>
      </c>
      <c r="F394" s="2" t="s">
        <v>34</v>
      </c>
      <c r="G394" s="2" t="s">
        <v>35</v>
      </c>
      <c r="H394" s="3">
        <v>141.8605</v>
      </c>
      <c r="I394" s="3">
        <v>13.519905</v>
      </c>
      <c r="J394" s="4">
        <v>13.304062</v>
      </c>
      <c r="K394" s="3">
        <v>0.21584320000000001</v>
      </c>
      <c r="L394" s="2" t="s">
        <v>224</v>
      </c>
      <c r="M394" s="3">
        <v>13.772148</v>
      </c>
      <c r="N394" s="3">
        <v>13.519905</v>
      </c>
      <c r="O394" s="3">
        <v>13.519905</v>
      </c>
      <c r="P394" s="3">
        <v>13.519905</v>
      </c>
      <c r="Q394" s="3">
        <v>13.519905</v>
      </c>
      <c r="R394" s="3">
        <v>0</v>
      </c>
      <c r="S394" s="2" t="s">
        <v>48</v>
      </c>
      <c r="T394" s="2" t="s">
        <v>38</v>
      </c>
      <c r="U394" s="2" t="s">
        <v>2129</v>
      </c>
      <c r="V394" s="2" t="s">
        <v>2124</v>
      </c>
    </row>
    <row r="395" spans="1:22" x14ac:dyDescent="0.2">
      <c r="A395" s="6" t="s">
        <v>2130</v>
      </c>
      <c r="B395" s="18"/>
      <c r="C395" s="2" t="s">
        <v>2131</v>
      </c>
      <c r="D395" s="2" t="s">
        <v>2132</v>
      </c>
      <c r="E395" s="2" t="s">
        <v>2133</v>
      </c>
      <c r="F395" s="2" t="s">
        <v>34</v>
      </c>
      <c r="G395" s="2" t="s">
        <v>35</v>
      </c>
      <c r="H395" s="3">
        <v>151.41550000000001</v>
      </c>
      <c r="I395" s="3">
        <v>13.501689000000001</v>
      </c>
      <c r="J395" s="4">
        <v>13.28613</v>
      </c>
      <c r="K395" s="3">
        <v>0.215559</v>
      </c>
      <c r="L395" s="2" t="s">
        <v>224</v>
      </c>
      <c r="M395" s="3">
        <v>13.741536999999999</v>
      </c>
      <c r="N395" s="3">
        <v>13.502667000000001</v>
      </c>
      <c r="O395" s="3">
        <v>13.502667000000001</v>
      </c>
      <c r="P395" s="3">
        <v>13.502667000000001</v>
      </c>
      <c r="Q395" s="3">
        <v>13.502667000000001</v>
      </c>
      <c r="R395" s="3">
        <v>-9.784698000000001E-4</v>
      </c>
      <c r="S395" s="2" t="s">
        <v>48</v>
      </c>
      <c r="T395" s="2" t="s">
        <v>38</v>
      </c>
      <c r="U395" s="2" t="s">
        <v>2134</v>
      </c>
      <c r="V395" s="2" t="s">
        <v>2124</v>
      </c>
    </row>
    <row r="396" spans="1:22" x14ac:dyDescent="0.2">
      <c r="A396" s="6" t="s">
        <v>2135</v>
      </c>
      <c r="B396" s="18"/>
      <c r="C396" s="2" t="s">
        <v>2136</v>
      </c>
      <c r="D396" s="2" t="s">
        <v>2137</v>
      </c>
      <c r="E396" s="2" t="s">
        <v>2138</v>
      </c>
      <c r="F396" s="2" t="s">
        <v>34</v>
      </c>
      <c r="G396" s="2" t="s">
        <v>35</v>
      </c>
      <c r="H396" s="3">
        <v>128.52529999999999</v>
      </c>
      <c r="I396" s="3">
        <v>12.913489999999999</v>
      </c>
      <c r="J396" s="4">
        <v>12.698537999999999</v>
      </c>
      <c r="K396" s="3">
        <v>0.21495247000000001</v>
      </c>
      <c r="L396" s="2" t="s">
        <v>224</v>
      </c>
      <c r="M396" s="3">
        <v>13.203101999999999</v>
      </c>
      <c r="N396" s="3">
        <v>12.914598</v>
      </c>
      <c r="O396" s="3">
        <v>12.914598</v>
      </c>
      <c r="P396" s="3">
        <v>12.914598</v>
      </c>
      <c r="Q396" s="3">
        <v>12.914598</v>
      </c>
      <c r="R396" s="3">
        <v>-1.1081696E-3</v>
      </c>
      <c r="S396" s="2" t="s">
        <v>48</v>
      </c>
      <c r="T396" s="2" t="s">
        <v>38</v>
      </c>
      <c r="U396" s="2" t="s">
        <v>2139</v>
      </c>
      <c r="V396" s="2" t="s">
        <v>2140</v>
      </c>
    </row>
    <row r="397" spans="1:22" x14ac:dyDescent="0.2">
      <c r="A397" s="6" t="s">
        <v>2141</v>
      </c>
      <c r="B397" s="18"/>
      <c r="C397" s="2" t="s">
        <v>2142</v>
      </c>
      <c r="D397" s="2" t="s">
        <v>2143</v>
      </c>
      <c r="E397" s="2" t="s">
        <v>2144</v>
      </c>
      <c r="F397" s="2" t="s">
        <v>34</v>
      </c>
      <c r="G397" s="2" t="s">
        <v>35</v>
      </c>
      <c r="H397" s="3">
        <v>132.1841</v>
      </c>
      <c r="I397" s="3">
        <v>13.149816</v>
      </c>
      <c r="J397" s="4">
        <v>12.936267000000001</v>
      </c>
      <c r="K397" s="3">
        <v>0.21354866</v>
      </c>
      <c r="L397" s="2" t="s">
        <v>224</v>
      </c>
      <c r="M397" s="3">
        <v>13.425148999999999</v>
      </c>
      <c r="N397" s="3">
        <v>13.150891</v>
      </c>
      <c r="O397" s="3">
        <v>13.150891</v>
      </c>
      <c r="P397" s="3">
        <v>13.150891</v>
      </c>
      <c r="Q397" s="3">
        <v>13.150891</v>
      </c>
      <c r="R397" s="3">
        <v>-1.0757446E-3</v>
      </c>
      <c r="S397" s="2" t="s">
        <v>48</v>
      </c>
      <c r="T397" s="2" t="s">
        <v>38</v>
      </c>
      <c r="U397" s="2" t="s">
        <v>2145</v>
      </c>
      <c r="V397" s="2" t="s">
        <v>2146</v>
      </c>
    </row>
    <row r="398" spans="1:22" x14ac:dyDescent="0.2">
      <c r="A398" s="21" t="s">
        <v>2147</v>
      </c>
      <c r="B398" s="22"/>
      <c r="C398" s="23" t="s">
        <v>2148</v>
      </c>
      <c r="D398" s="23" t="s">
        <v>2149</v>
      </c>
      <c r="E398" s="23" t="s">
        <v>2150</v>
      </c>
      <c r="F398" s="23" t="s">
        <v>34</v>
      </c>
      <c r="G398" s="23" t="s">
        <v>35</v>
      </c>
      <c r="H398" s="24">
        <v>162.06979999999999</v>
      </c>
      <c r="I398" s="24">
        <v>12.619044000000001</v>
      </c>
      <c r="J398" s="25">
        <v>12.406663999999999</v>
      </c>
      <c r="K398" s="24">
        <v>0.21238040999999999</v>
      </c>
      <c r="L398" s="23" t="s">
        <v>224</v>
      </c>
      <c r="M398" s="24">
        <v>12.873706</v>
      </c>
      <c r="N398" s="24">
        <v>12.62283</v>
      </c>
      <c r="O398" s="24">
        <v>12.62283</v>
      </c>
      <c r="P398" s="24">
        <v>12.62283</v>
      </c>
      <c r="Q398" s="24">
        <v>12.62283</v>
      </c>
      <c r="R398" s="24">
        <v>-3.786087E-3</v>
      </c>
      <c r="S398" s="23" t="s">
        <v>48</v>
      </c>
      <c r="T398" s="23" t="s">
        <v>38</v>
      </c>
      <c r="U398" s="23" t="s">
        <v>2151</v>
      </c>
      <c r="V398" s="23" t="s">
        <v>2152</v>
      </c>
    </row>
    <row r="399" spans="1:22" x14ac:dyDescent="0.2">
      <c r="A399" s="6" t="s">
        <v>2153</v>
      </c>
      <c r="B399" s="18"/>
      <c r="C399" s="2" t="s">
        <v>2154</v>
      </c>
      <c r="D399" s="2" t="s">
        <v>2155</v>
      </c>
      <c r="E399" s="2" t="s">
        <v>2156</v>
      </c>
      <c r="F399" s="2" t="s">
        <v>34</v>
      </c>
      <c r="G399" s="2" t="s">
        <v>35</v>
      </c>
      <c r="H399" s="3">
        <v>89.25</v>
      </c>
      <c r="I399" s="3">
        <v>6</v>
      </c>
      <c r="J399" s="4">
        <v>5.7883854000000001</v>
      </c>
      <c r="K399" s="3">
        <v>0.21161461000000001</v>
      </c>
      <c r="L399" s="2" t="s">
        <v>36</v>
      </c>
      <c r="M399" s="3">
        <v>2.7441925999999999</v>
      </c>
      <c r="N399" s="3">
        <v>6.0083580000000003</v>
      </c>
      <c r="O399" s="3">
        <v>6.0083580000000003</v>
      </c>
      <c r="P399" s="3">
        <v>6.0083580000000003</v>
      </c>
      <c r="Q399" s="3">
        <v>2.6017709999999998</v>
      </c>
      <c r="R399" s="3">
        <v>-8.3580019999999998E-3</v>
      </c>
      <c r="S399" s="2" t="s">
        <v>494</v>
      </c>
      <c r="T399" s="2" t="s">
        <v>38</v>
      </c>
      <c r="U399" s="2" t="s">
        <v>1390</v>
      </c>
      <c r="V399" s="2" t="s">
        <v>323</v>
      </c>
    </row>
    <row r="400" spans="1:22" x14ac:dyDescent="0.2">
      <c r="A400" s="6" t="s">
        <v>2157</v>
      </c>
      <c r="B400" s="18"/>
      <c r="C400" s="2" t="s">
        <v>2158</v>
      </c>
      <c r="D400" s="2" t="s">
        <v>2159</v>
      </c>
      <c r="E400" s="2" t="s">
        <v>2160</v>
      </c>
      <c r="F400" s="2" t="s">
        <v>34</v>
      </c>
      <c r="G400" s="2" t="s">
        <v>35</v>
      </c>
      <c r="H400" s="3">
        <v>125.0491</v>
      </c>
      <c r="I400" s="3">
        <v>11.85854</v>
      </c>
      <c r="J400" s="4">
        <v>11.649258</v>
      </c>
      <c r="K400" s="3">
        <v>0.20928192000000001</v>
      </c>
      <c r="L400" s="2" t="s">
        <v>224</v>
      </c>
      <c r="M400" s="3">
        <v>12.186899</v>
      </c>
      <c r="N400" s="3">
        <v>11.859707</v>
      </c>
      <c r="O400" s="3">
        <v>11.859707</v>
      </c>
      <c r="P400" s="3">
        <v>11.859707</v>
      </c>
      <c r="Q400" s="3">
        <v>11.859707</v>
      </c>
      <c r="R400" s="3">
        <v>-1.1672974E-3</v>
      </c>
      <c r="S400" s="2" t="s">
        <v>48</v>
      </c>
      <c r="T400" s="2" t="s">
        <v>38</v>
      </c>
      <c r="U400" s="2" t="s">
        <v>2161</v>
      </c>
      <c r="V400" s="2" t="s">
        <v>2162</v>
      </c>
    </row>
    <row r="401" spans="1:22" x14ac:dyDescent="0.2">
      <c r="A401" s="6" t="s">
        <v>2163</v>
      </c>
      <c r="B401" s="18"/>
      <c r="C401" s="2" t="s">
        <v>2164</v>
      </c>
      <c r="D401" s="2" t="s">
        <v>2165</v>
      </c>
      <c r="E401" s="2" t="s">
        <v>2166</v>
      </c>
      <c r="F401" s="2" t="s">
        <v>34</v>
      </c>
      <c r="G401" s="2" t="s">
        <v>35</v>
      </c>
      <c r="H401" s="3">
        <v>99.75</v>
      </c>
      <c r="I401" s="3">
        <v>4.9000000000000004</v>
      </c>
      <c r="J401" s="4">
        <v>4.6920165999999996</v>
      </c>
      <c r="K401" s="3">
        <v>0.20798349999999999</v>
      </c>
      <c r="L401" s="2" t="s">
        <v>36</v>
      </c>
      <c r="M401" s="3">
        <v>1.4306817999999999</v>
      </c>
      <c r="N401" s="3">
        <v>5.1987189999999996</v>
      </c>
      <c r="O401" s="3">
        <v>5.1987189999999996</v>
      </c>
      <c r="P401" s="3">
        <v>5.1987189999999996</v>
      </c>
      <c r="Q401" s="3">
        <v>1.3702209000000001</v>
      </c>
      <c r="R401" s="3">
        <v>-0.29871892999999999</v>
      </c>
      <c r="S401" s="2" t="s">
        <v>2167</v>
      </c>
      <c r="T401" s="2" t="s">
        <v>38</v>
      </c>
      <c r="U401" s="2" t="s">
        <v>535</v>
      </c>
      <c r="V401" s="2" t="s">
        <v>2168</v>
      </c>
    </row>
    <row r="402" spans="1:22" x14ac:dyDescent="0.2">
      <c r="A402" s="6" t="s">
        <v>2169</v>
      </c>
      <c r="B402" s="18"/>
      <c r="C402" s="2" t="s">
        <v>2170</v>
      </c>
      <c r="D402" s="2" t="s">
        <v>2171</v>
      </c>
      <c r="E402" s="2" t="s">
        <v>2172</v>
      </c>
      <c r="F402" s="2" t="s">
        <v>34</v>
      </c>
      <c r="G402" s="2" t="s">
        <v>348</v>
      </c>
      <c r="H402" s="3">
        <v>140.72660999999999</v>
      </c>
      <c r="I402" s="3">
        <v>15.853121</v>
      </c>
      <c r="J402" s="4">
        <v>15.645992</v>
      </c>
      <c r="K402" s="3">
        <v>0.20712852000000001</v>
      </c>
      <c r="L402" s="2" t="s">
        <v>318</v>
      </c>
      <c r="M402" s="3">
        <v>16.022337</v>
      </c>
      <c r="N402" s="3">
        <v>15.853121</v>
      </c>
      <c r="O402" s="3">
        <v>15.853121</v>
      </c>
      <c r="P402" s="3">
        <v>15.853121</v>
      </c>
      <c r="Q402" s="3">
        <v>15.853121</v>
      </c>
      <c r="R402" s="3">
        <v>0</v>
      </c>
      <c r="S402" s="2" t="s">
        <v>48</v>
      </c>
      <c r="T402" s="2" t="s">
        <v>48</v>
      </c>
      <c r="U402" s="2" t="s">
        <v>48</v>
      </c>
      <c r="V402" s="2" t="s">
        <v>48</v>
      </c>
    </row>
    <row r="403" spans="1:22" x14ac:dyDescent="0.2">
      <c r="A403" s="21" t="s">
        <v>2173</v>
      </c>
      <c r="B403" s="22"/>
      <c r="C403" s="23" t="s">
        <v>2174</v>
      </c>
      <c r="D403" s="23" t="s">
        <v>2175</v>
      </c>
      <c r="E403" s="23" t="s">
        <v>2176</v>
      </c>
      <c r="F403" s="23" t="s">
        <v>34</v>
      </c>
      <c r="G403" s="23" t="s">
        <v>35</v>
      </c>
      <c r="H403" s="24">
        <v>112.49451000000001</v>
      </c>
      <c r="I403" s="24">
        <v>15.712251</v>
      </c>
      <c r="J403" s="25">
        <v>15.505259000000001</v>
      </c>
      <c r="K403" s="24">
        <v>0.20699215000000001</v>
      </c>
      <c r="L403" s="23" t="s">
        <v>36</v>
      </c>
      <c r="M403" s="24">
        <v>15.997774</v>
      </c>
      <c r="N403" s="24">
        <v>15.8686905</v>
      </c>
      <c r="O403" s="24">
        <v>15.71407</v>
      </c>
      <c r="P403" s="24">
        <v>15.8686905</v>
      </c>
      <c r="Q403" s="24">
        <v>15.71407</v>
      </c>
      <c r="R403" s="24">
        <v>-0.15643978</v>
      </c>
      <c r="S403" s="23" t="s">
        <v>2177</v>
      </c>
      <c r="T403" s="23" t="s">
        <v>38</v>
      </c>
      <c r="U403" s="23" t="s">
        <v>2178</v>
      </c>
      <c r="V403" s="23" t="s">
        <v>2179</v>
      </c>
    </row>
    <row r="404" spans="1:22" x14ac:dyDescent="0.2">
      <c r="A404" s="6" t="s">
        <v>2180</v>
      </c>
      <c r="B404" s="18"/>
      <c r="C404" s="2" t="s">
        <v>2181</v>
      </c>
      <c r="D404" s="2" t="s">
        <v>2182</v>
      </c>
      <c r="E404" s="2" t="s">
        <v>2183</v>
      </c>
      <c r="F404" s="2" t="s">
        <v>34</v>
      </c>
      <c r="G404" s="2" t="s">
        <v>35</v>
      </c>
      <c r="H404" s="3">
        <v>107.051895</v>
      </c>
      <c r="I404" s="3">
        <v>16.096454999999999</v>
      </c>
      <c r="J404" s="4">
        <v>15.889709</v>
      </c>
      <c r="K404" s="3">
        <v>0.20674514999999999</v>
      </c>
      <c r="L404" s="2" t="s">
        <v>36</v>
      </c>
      <c r="M404" s="3">
        <v>16.381996000000001</v>
      </c>
      <c r="N404" s="3">
        <v>16.285513000000002</v>
      </c>
      <c r="O404" s="3">
        <v>16.097985999999999</v>
      </c>
      <c r="P404" s="3">
        <v>16.285513000000002</v>
      </c>
      <c r="Q404" s="3">
        <v>16.097985999999999</v>
      </c>
      <c r="R404" s="3">
        <v>-0.18905830000000001</v>
      </c>
      <c r="S404" s="2" t="s">
        <v>2184</v>
      </c>
      <c r="T404" s="2" t="s">
        <v>38</v>
      </c>
      <c r="U404" s="2" t="s">
        <v>2185</v>
      </c>
      <c r="V404" s="2" t="s">
        <v>2186</v>
      </c>
    </row>
    <row r="405" spans="1:22" x14ac:dyDescent="0.2">
      <c r="A405" s="6" t="s">
        <v>2187</v>
      </c>
      <c r="B405" s="18"/>
      <c r="C405" s="2" t="s">
        <v>2188</v>
      </c>
      <c r="D405" s="2" t="s">
        <v>2189</v>
      </c>
      <c r="E405" s="2" t="s">
        <v>2190</v>
      </c>
      <c r="F405" s="2" t="s">
        <v>34</v>
      </c>
      <c r="G405" s="2" t="s">
        <v>35</v>
      </c>
      <c r="H405" s="3">
        <v>103</v>
      </c>
      <c r="I405" s="3">
        <v>0.82299449999999996</v>
      </c>
      <c r="J405" s="4">
        <v>0.61755526000000005</v>
      </c>
      <c r="K405" s="3">
        <v>0.20543921000000001</v>
      </c>
      <c r="L405" s="2" t="s">
        <v>853</v>
      </c>
      <c r="M405" s="3">
        <v>0.62424754999999998</v>
      </c>
      <c r="N405" s="3">
        <v>0.61805343999999995</v>
      </c>
      <c r="O405" s="3">
        <v>0.61805343999999995</v>
      </c>
      <c r="P405" s="3">
        <v>0.61805343999999995</v>
      </c>
      <c r="Q405" s="3">
        <v>0.61805343999999995</v>
      </c>
      <c r="R405" s="3">
        <v>0.20494103</v>
      </c>
      <c r="S405" s="2" t="s">
        <v>48</v>
      </c>
      <c r="T405" s="2" t="s">
        <v>38</v>
      </c>
      <c r="U405" s="2" t="s">
        <v>2191</v>
      </c>
      <c r="V405" s="2" t="s">
        <v>158</v>
      </c>
    </row>
    <row r="406" spans="1:22" x14ac:dyDescent="0.2">
      <c r="A406" s="6" t="s">
        <v>2192</v>
      </c>
      <c r="B406" s="18"/>
      <c r="C406" s="2" t="s">
        <v>2193</v>
      </c>
      <c r="D406" s="2" t="s">
        <v>2194</v>
      </c>
      <c r="E406" s="2" t="s">
        <v>2195</v>
      </c>
      <c r="F406" s="2" t="s">
        <v>34</v>
      </c>
      <c r="G406" s="2" t="s">
        <v>35</v>
      </c>
      <c r="H406" s="3">
        <v>186.8922</v>
      </c>
      <c r="I406" s="3">
        <v>11.997472</v>
      </c>
      <c r="J406" s="4">
        <v>11.792627</v>
      </c>
      <c r="K406" s="3">
        <v>0.20484447</v>
      </c>
      <c r="L406" s="2" t="s">
        <v>318</v>
      </c>
      <c r="M406" s="3">
        <v>12.238239</v>
      </c>
      <c r="N406" s="3">
        <v>11.998533</v>
      </c>
      <c r="O406" s="3">
        <v>11.998533</v>
      </c>
      <c r="P406" s="3">
        <v>11.998533</v>
      </c>
      <c r="Q406" s="3">
        <v>11.998533</v>
      </c>
      <c r="R406" s="3">
        <v>-1.0614394999999999E-3</v>
      </c>
      <c r="S406" s="2" t="s">
        <v>48</v>
      </c>
      <c r="T406" s="2" t="s">
        <v>48</v>
      </c>
      <c r="U406" s="2" t="s">
        <v>48</v>
      </c>
      <c r="V406" s="2" t="s">
        <v>48</v>
      </c>
    </row>
    <row r="407" spans="1:22" x14ac:dyDescent="0.2">
      <c r="A407" s="6" t="s">
        <v>2196</v>
      </c>
      <c r="B407" s="18"/>
      <c r="C407" s="2" t="s">
        <v>2197</v>
      </c>
      <c r="D407" s="2" t="s">
        <v>2198</v>
      </c>
      <c r="E407" s="2" t="s">
        <v>2199</v>
      </c>
      <c r="F407" s="2" t="s">
        <v>34</v>
      </c>
      <c r="G407" s="2" t="s">
        <v>35</v>
      </c>
      <c r="H407" s="3">
        <v>97.837000000000003</v>
      </c>
      <c r="I407" s="3">
        <v>12.848129999999999</v>
      </c>
      <c r="J407" s="4">
        <v>12.64345</v>
      </c>
      <c r="K407" s="3">
        <v>0.20468043999999999</v>
      </c>
      <c r="L407" s="2" t="s">
        <v>36</v>
      </c>
      <c r="M407" s="3">
        <v>12.864205</v>
      </c>
      <c r="N407" s="3">
        <v>12.85084</v>
      </c>
      <c r="O407" s="3">
        <v>12.85084</v>
      </c>
      <c r="P407" s="3">
        <v>12.85084</v>
      </c>
      <c r="Q407" s="3">
        <v>12.60918</v>
      </c>
      <c r="R407" s="3">
        <v>-2.7093886999999999E-3</v>
      </c>
      <c r="S407" s="2" t="s">
        <v>2200</v>
      </c>
      <c r="T407" s="2" t="s">
        <v>38</v>
      </c>
      <c r="U407" s="2" t="s">
        <v>2201</v>
      </c>
      <c r="V407" s="2" t="s">
        <v>2202</v>
      </c>
    </row>
    <row r="408" spans="1:22" x14ac:dyDescent="0.2">
      <c r="A408" s="21" t="s">
        <v>2203</v>
      </c>
      <c r="B408" s="22"/>
      <c r="C408" s="23" t="s">
        <v>2204</v>
      </c>
      <c r="D408" s="23" t="s">
        <v>2205</v>
      </c>
      <c r="E408" s="23" t="s">
        <v>2206</v>
      </c>
      <c r="F408" s="23" t="s">
        <v>34</v>
      </c>
      <c r="G408" s="23" t="s">
        <v>35</v>
      </c>
      <c r="H408" s="24">
        <v>114.36150000000001</v>
      </c>
      <c r="I408" s="24">
        <v>11.594074000000001</v>
      </c>
      <c r="J408" s="25">
        <v>11.394337</v>
      </c>
      <c r="K408" s="24">
        <v>0.19973755000000001</v>
      </c>
      <c r="L408" s="23" t="s">
        <v>224</v>
      </c>
      <c r="M408" s="24">
        <v>11.930376000000001</v>
      </c>
      <c r="N408" s="24">
        <v>11.595366</v>
      </c>
      <c r="O408" s="24">
        <v>11.595366</v>
      </c>
      <c r="P408" s="24">
        <v>11.595366</v>
      </c>
      <c r="Q408" s="24">
        <v>11.595366</v>
      </c>
      <c r="R408" s="24">
        <v>-1.2912749999999999E-3</v>
      </c>
      <c r="S408" s="23" t="s">
        <v>48</v>
      </c>
      <c r="T408" s="23" t="s">
        <v>38</v>
      </c>
      <c r="U408" s="23" t="s">
        <v>2207</v>
      </c>
      <c r="V408" s="23" t="s">
        <v>2208</v>
      </c>
    </row>
    <row r="409" spans="1:22" x14ac:dyDescent="0.2">
      <c r="A409" s="6" t="s">
        <v>2209</v>
      </c>
      <c r="B409" s="18"/>
      <c r="C409" s="2" t="s">
        <v>2210</v>
      </c>
      <c r="D409" s="2" t="s">
        <v>2211</v>
      </c>
      <c r="E409" s="2" t="s">
        <v>2212</v>
      </c>
      <c r="F409" s="2" t="s">
        <v>34</v>
      </c>
      <c r="G409" s="2" t="s">
        <v>35</v>
      </c>
      <c r="H409" s="3">
        <v>109</v>
      </c>
      <c r="I409" s="3">
        <v>10.677683</v>
      </c>
      <c r="J409" s="4">
        <v>10.478085999999999</v>
      </c>
      <c r="K409" s="3">
        <v>0.19959640000000001</v>
      </c>
      <c r="L409" s="2" t="s">
        <v>224</v>
      </c>
      <c r="M409" s="3">
        <v>11.048152999999999</v>
      </c>
      <c r="N409" s="3">
        <v>10.679081</v>
      </c>
      <c r="O409" s="3">
        <v>10.679081</v>
      </c>
      <c r="P409" s="3">
        <v>10.679081</v>
      </c>
      <c r="Q409" s="3">
        <v>10.679081</v>
      </c>
      <c r="R409" s="3">
        <v>-1.3980864999999999E-3</v>
      </c>
      <c r="S409" s="2" t="s">
        <v>48</v>
      </c>
      <c r="T409" s="2" t="s">
        <v>38</v>
      </c>
      <c r="U409" s="2" t="s">
        <v>2213</v>
      </c>
      <c r="V409" s="2" t="s">
        <v>2214</v>
      </c>
    </row>
    <row r="410" spans="1:22" x14ac:dyDescent="0.2">
      <c r="A410" s="6" t="s">
        <v>2215</v>
      </c>
      <c r="B410" s="18"/>
      <c r="C410" s="2" t="s">
        <v>2216</v>
      </c>
      <c r="D410" s="2" t="s">
        <v>2217</v>
      </c>
      <c r="E410" s="2" t="s">
        <v>2215</v>
      </c>
      <c r="F410" s="2" t="s">
        <v>85</v>
      </c>
      <c r="G410" s="2" t="s">
        <v>35</v>
      </c>
      <c r="H410" s="3">
        <v>111.5</v>
      </c>
      <c r="I410" s="3">
        <v>6.3796773</v>
      </c>
      <c r="J410" s="4">
        <v>6.1847466999999998</v>
      </c>
      <c r="K410" s="3">
        <v>0.19493055000000001</v>
      </c>
      <c r="L410" s="2" t="s">
        <v>224</v>
      </c>
      <c r="M410" s="3">
        <v>6.2680945000000001</v>
      </c>
      <c r="N410" s="3">
        <v>6.1872024999999997</v>
      </c>
      <c r="O410" s="3">
        <v>6.1872024999999997</v>
      </c>
      <c r="P410" s="3">
        <v>6.1872024999999997</v>
      </c>
      <c r="Q410" s="3">
        <v>6.1872024999999997</v>
      </c>
      <c r="R410" s="3">
        <v>0.19247484000000001</v>
      </c>
      <c r="S410" s="2" t="s">
        <v>48</v>
      </c>
      <c r="T410" s="2" t="s">
        <v>38</v>
      </c>
      <c r="U410" s="2" t="s">
        <v>2218</v>
      </c>
      <c r="V410" s="2" t="s">
        <v>2219</v>
      </c>
    </row>
    <row r="411" spans="1:22" x14ac:dyDescent="0.2">
      <c r="A411" s="6" t="s">
        <v>2220</v>
      </c>
      <c r="B411" s="18"/>
      <c r="C411" s="2" t="s">
        <v>2221</v>
      </c>
      <c r="D411" s="2" t="s">
        <v>2222</v>
      </c>
      <c r="E411" s="2" t="s">
        <v>2223</v>
      </c>
      <c r="F411" s="2" t="s">
        <v>34</v>
      </c>
      <c r="G411" s="2" t="s">
        <v>35</v>
      </c>
      <c r="H411" s="3">
        <v>109.187195</v>
      </c>
      <c r="I411" s="3">
        <v>16.239007999999998</v>
      </c>
      <c r="J411" s="4">
        <v>16.045095</v>
      </c>
      <c r="K411" s="3">
        <v>0.19391249999999999</v>
      </c>
      <c r="L411" s="2" t="s">
        <v>249</v>
      </c>
      <c r="M411" s="3">
        <v>16.512651000000002</v>
      </c>
      <c r="N411" s="3">
        <v>16.43627</v>
      </c>
      <c r="O411" s="3">
        <v>16.240103000000001</v>
      </c>
      <c r="P411" s="3">
        <v>16.43627</v>
      </c>
      <c r="Q411" s="3">
        <v>16.240103000000001</v>
      </c>
      <c r="R411" s="3">
        <v>-0.19726181000000001</v>
      </c>
      <c r="S411" s="2" t="s">
        <v>2224</v>
      </c>
      <c r="T411" s="2" t="s">
        <v>38</v>
      </c>
      <c r="U411" s="2" t="s">
        <v>48</v>
      </c>
      <c r="V411" s="2" t="s">
        <v>48</v>
      </c>
    </row>
    <row r="412" spans="1:22" x14ac:dyDescent="0.2">
      <c r="A412" s="6" t="s">
        <v>2225</v>
      </c>
      <c r="B412" s="18"/>
      <c r="C412" s="2" t="s">
        <v>2226</v>
      </c>
      <c r="D412" s="2" t="s">
        <v>2227</v>
      </c>
      <c r="E412" s="2" t="s">
        <v>2228</v>
      </c>
      <c r="F412" s="2" t="s">
        <v>34</v>
      </c>
      <c r="G412" s="2" t="s">
        <v>35</v>
      </c>
      <c r="H412" s="3">
        <v>147.41800000000001</v>
      </c>
      <c r="I412" s="3">
        <v>11.937975</v>
      </c>
      <c r="J412" s="4">
        <v>11.744228</v>
      </c>
      <c r="K412" s="3">
        <v>0.19374657000000001</v>
      </c>
      <c r="L412" s="2" t="s">
        <v>318</v>
      </c>
      <c r="M412" s="3">
        <v>12.22086</v>
      </c>
      <c r="N412" s="3">
        <v>11.93965</v>
      </c>
      <c r="O412" s="3">
        <v>11.93965</v>
      </c>
      <c r="P412" s="3">
        <v>11.93965</v>
      </c>
      <c r="Q412" s="3">
        <v>11.93965</v>
      </c>
      <c r="R412" s="3">
        <v>-1.6746521E-3</v>
      </c>
      <c r="S412" s="2" t="s">
        <v>48</v>
      </c>
      <c r="T412" s="2" t="s">
        <v>48</v>
      </c>
      <c r="U412" s="2" t="s">
        <v>48</v>
      </c>
      <c r="V412" s="2" t="s">
        <v>48</v>
      </c>
    </row>
    <row r="413" spans="1:22" x14ac:dyDescent="0.2">
      <c r="A413" s="21" t="s">
        <v>2229</v>
      </c>
      <c r="B413" s="22"/>
      <c r="C413" s="23" t="s">
        <v>2230</v>
      </c>
      <c r="D413" s="23" t="s">
        <v>2231</v>
      </c>
      <c r="E413" s="23" t="s">
        <v>2232</v>
      </c>
      <c r="F413" s="23" t="s">
        <v>34</v>
      </c>
      <c r="G413" s="23" t="s">
        <v>35</v>
      </c>
      <c r="H413" s="24">
        <v>94.454499999999996</v>
      </c>
      <c r="I413" s="24">
        <v>11.977012</v>
      </c>
      <c r="J413" s="25">
        <v>11.783766</v>
      </c>
      <c r="K413" s="24">
        <v>0.19324589</v>
      </c>
      <c r="L413" s="23" t="s">
        <v>36</v>
      </c>
      <c r="M413" s="24">
        <v>12.059115</v>
      </c>
      <c r="N413" s="24">
        <v>11.977936</v>
      </c>
      <c r="O413" s="24">
        <v>11.977936</v>
      </c>
      <c r="P413" s="24">
        <v>11.977936</v>
      </c>
      <c r="Q413" s="24">
        <v>11.766500000000001</v>
      </c>
      <c r="R413" s="24">
        <v>-9.2411040000000004E-4</v>
      </c>
      <c r="S413" s="23" t="s">
        <v>2233</v>
      </c>
      <c r="T413" s="23" t="s">
        <v>38</v>
      </c>
      <c r="U413" s="23" t="s">
        <v>2234</v>
      </c>
      <c r="V413" s="23" t="s">
        <v>2235</v>
      </c>
    </row>
    <row r="414" spans="1:22" x14ac:dyDescent="0.2">
      <c r="A414" s="6" t="s">
        <v>2236</v>
      </c>
      <c r="B414" s="18"/>
      <c r="C414" s="2" t="s">
        <v>2237</v>
      </c>
      <c r="D414" s="2" t="s">
        <v>2238</v>
      </c>
      <c r="E414" s="2" t="s">
        <v>2239</v>
      </c>
      <c r="F414" s="2" t="s">
        <v>34</v>
      </c>
      <c r="G414" s="2" t="s">
        <v>35</v>
      </c>
      <c r="H414" s="3">
        <v>109.33029999999999</v>
      </c>
      <c r="I414" s="3">
        <v>12.5</v>
      </c>
      <c r="J414" s="4">
        <v>12.307618</v>
      </c>
      <c r="K414" s="3">
        <v>0.19238185999999999</v>
      </c>
      <c r="L414" s="2" t="s">
        <v>36</v>
      </c>
      <c r="M414" s="3">
        <v>12.507989999999999</v>
      </c>
      <c r="N414" s="3">
        <v>12.534269999999999</v>
      </c>
      <c r="O414" s="3">
        <v>12.288589</v>
      </c>
      <c r="P414" s="3">
        <v>12.534269999999999</v>
      </c>
      <c r="Q414" s="3">
        <v>12.288589</v>
      </c>
      <c r="R414" s="3">
        <v>-3.4270287000000003E-2</v>
      </c>
      <c r="S414" s="2" t="s">
        <v>2240</v>
      </c>
      <c r="T414" s="2" t="s">
        <v>38</v>
      </c>
      <c r="U414" s="2" t="s">
        <v>1497</v>
      </c>
      <c r="V414" s="2" t="s">
        <v>2241</v>
      </c>
    </row>
    <row r="415" spans="1:22" x14ac:dyDescent="0.2">
      <c r="A415" s="6" t="s">
        <v>2242</v>
      </c>
      <c r="B415" s="18"/>
      <c r="C415" s="2" t="s">
        <v>2243</v>
      </c>
      <c r="D415" s="2" t="s">
        <v>2244</v>
      </c>
      <c r="E415" s="2" t="s">
        <v>2245</v>
      </c>
      <c r="F415" s="2" t="s">
        <v>34</v>
      </c>
      <c r="G415" s="2" t="s">
        <v>35</v>
      </c>
      <c r="H415" s="3">
        <v>139.42160000000001</v>
      </c>
      <c r="I415" s="3">
        <v>13.044229</v>
      </c>
      <c r="J415" s="4">
        <v>12.853164</v>
      </c>
      <c r="K415" s="3">
        <v>0.19106482999999999</v>
      </c>
      <c r="L415" s="2" t="s">
        <v>318</v>
      </c>
      <c r="M415" s="3">
        <v>13.289828999999999</v>
      </c>
      <c r="N415" s="3">
        <v>13.046646000000001</v>
      </c>
      <c r="O415" s="3">
        <v>13.046646000000001</v>
      </c>
      <c r="P415" s="3">
        <v>13.046646000000001</v>
      </c>
      <c r="Q415" s="3">
        <v>13.046646000000001</v>
      </c>
      <c r="R415" s="3">
        <v>-2.4175643999999998E-3</v>
      </c>
      <c r="S415" s="2" t="s">
        <v>48</v>
      </c>
      <c r="T415" s="2" t="s">
        <v>48</v>
      </c>
      <c r="U415" s="2" t="s">
        <v>48</v>
      </c>
      <c r="V415" s="2" t="s">
        <v>48</v>
      </c>
    </row>
    <row r="416" spans="1:22" x14ac:dyDescent="0.2">
      <c r="A416" s="6" t="s">
        <v>2246</v>
      </c>
      <c r="B416" s="18"/>
      <c r="C416" s="2" t="s">
        <v>2247</v>
      </c>
      <c r="D416" s="2" t="s">
        <v>2248</v>
      </c>
      <c r="E416" s="2" t="s">
        <v>2249</v>
      </c>
      <c r="F416" s="2" t="s">
        <v>34</v>
      </c>
      <c r="G416" s="2" t="s">
        <v>35</v>
      </c>
      <c r="H416" s="3">
        <v>139.70840000000001</v>
      </c>
      <c r="I416" s="3">
        <v>13.079432499999999</v>
      </c>
      <c r="J416" s="4">
        <v>12.888498</v>
      </c>
      <c r="K416" s="3">
        <v>0.19093418000000001</v>
      </c>
      <c r="L416" s="2" t="s">
        <v>318</v>
      </c>
      <c r="M416" s="3">
        <v>13.320968000000001</v>
      </c>
      <c r="N416" s="3">
        <v>13.079432499999999</v>
      </c>
      <c r="O416" s="3">
        <v>13.079432499999999</v>
      </c>
      <c r="P416" s="3">
        <v>13.079432499999999</v>
      </c>
      <c r="Q416" s="3">
        <v>13.079432499999999</v>
      </c>
      <c r="R416" s="3">
        <v>0</v>
      </c>
      <c r="S416" s="2" t="s">
        <v>48</v>
      </c>
      <c r="T416" s="2" t="s">
        <v>48</v>
      </c>
      <c r="U416" s="2" t="s">
        <v>48</v>
      </c>
      <c r="V416" s="2" t="s">
        <v>48</v>
      </c>
    </row>
    <row r="417" spans="1:22" x14ac:dyDescent="0.2">
      <c r="A417" s="6" t="s">
        <v>2250</v>
      </c>
      <c r="B417" s="18"/>
      <c r="C417" s="2" t="s">
        <v>2251</v>
      </c>
      <c r="D417" s="2" t="s">
        <v>2252</v>
      </c>
      <c r="E417" s="2" t="s">
        <v>2253</v>
      </c>
      <c r="F417" s="2" t="s">
        <v>34</v>
      </c>
      <c r="G417" s="2" t="s">
        <v>35</v>
      </c>
      <c r="H417" s="3">
        <v>62.25</v>
      </c>
      <c r="I417" s="3">
        <v>8.5551849999999998</v>
      </c>
      <c r="J417" s="4">
        <v>8.3657450000000004</v>
      </c>
      <c r="K417" s="3">
        <v>0.18944073</v>
      </c>
      <c r="L417" s="2" t="s">
        <v>224</v>
      </c>
      <c r="M417" s="3">
        <v>9.0533970000000004</v>
      </c>
      <c r="N417" s="3">
        <v>8.5568170000000006</v>
      </c>
      <c r="O417" s="3">
        <v>8.5568170000000006</v>
      </c>
      <c r="P417" s="3">
        <v>8.5568170000000006</v>
      </c>
      <c r="Q417" s="3">
        <v>8.5568170000000006</v>
      </c>
      <c r="R417" s="3">
        <v>-1.6317368E-3</v>
      </c>
      <c r="S417" s="2" t="s">
        <v>48</v>
      </c>
      <c r="T417" s="2" t="s">
        <v>38</v>
      </c>
      <c r="U417" s="2" t="s">
        <v>2254</v>
      </c>
      <c r="V417" s="2" t="s">
        <v>2255</v>
      </c>
    </row>
    <row r="418" spans="1:22" x14ac:dyDescent="0.2">
      <c r="A418" s="21" t="s">
        <v>2256</v>
      </c>
      <c r="B418" s="22"/>
      <c r="C418" s="23" t="s">
        <v>2257</v>
      </c>
      <c r="D418" s="23" t="s">
        <v>2258</v>
      </c>
      <c r="E418" s="23" t="s">
        <v>2259</v>
      </c>
      <c r="F418" s="23" t="s">
        <v>34</v>
      </c>
      <c r="G418" s="23" t="s">
        <v>35</v>
      </c>
      <c r="H418" s="24">
        <v>128.994</v>
      </c>
      <c r="I418" s="24">
        <v>12.336461999999999</v>
      </c>
      <c r="J418" s="25">
        <v>12.148323</v>
      </c>
      <c r="K418" s="24">
        <v>0.18813895999999999</v>
      </c>
      <c r="L418" s="23" t="s">
        <v>318</v>
      </c>
      <c r="M418" s="24">
        <v>12.622484999999999</v>
      </c>
      <c r="N418" s="24">
        <v>12.338819000000001</v>
      </c>
      <c r="O418" s="24">
        <v>12.338819000000001</v>
      </c>
      <c r="P418" s="24">
        <v>12.338819000000001</v>
      </c>
      <c r="Q418" s="24">
        <v>12.338819000000001</v>
      </c>
      <c r="R418" s="24">
        <v>-2.3565292000000001E-3</v>
      </c>
      <c r="S418" s="23" t="s">
        <v>48</v>
      </c>
      <c r="T418" s="23" t="s">
        <v>48</v>
      </c>
      <c r="U418" s="23" t="s">
        <v>48</v>
      </c>
      <c r="V418" s="23" t="s">
        <v>48</v>
      </c>
    </row>
    <row r="419" spans="1:22" x14ac:dyDescent="0.2">
      <c r="A419" s="6" t="s">
        <v>2260</v>
      </c>
      <c r="B419" s="18"/>
      <c r="C419" s="2" t="s">
        <v>2261</v>
      </c>
      <c r="D419" s="2" t="s">
        <v>2262</v>
      </c>
      <c r="E419" s="2" t="s">
        <v>2263</v>
      </c>
      <c r="F419" s="2" t="s">
        <v>34</v>
      </c>
      <c r="G419" s="2" t="s">
        <v>35</v>
      </c>
      <c r="H419" s="3">
        <v>147.51300000000001</v>
      </c>
      <c r="I419" s="3">
        <v>12.959716</v>
      </c>
      <c r="J419" s="4">
        <v>12.772000999999999</v>
      </c>
      <c r="K419" s="3">
        <v>0.18771457999999999</v>
      </c>
      <c r="L419" s="2" t="s">
        <v>224</v>
      </c>
      <c r="M419" s="3">
        <v>13.198695000000001</v>
      </c>
      <c r="N419" s="3">
        <v>12.961945999999999</v>
      </c>
      <c r="O419" s="3">
        <v>12.961945999999999</v>
      </c>
      <c r="P419" s="3">
        <v>12.961945999999999</v>
      </c>
      <c r="Q419" s="3">
        <v>12.961945999999999</v>
      </c>
      <c r="R419" s="3">
        <v>-2.2296906000000001E-3</v>
      </c>
      <c r="S419" s="2" t="s">
        <v>48</v>
      </c>
      <c r="T419" s="2" t="s">
        <v>38</v>
      </c>
      <c r="U419" s="2" t="s">
        <v>2264</v>
      </c>
      <c r="V419" s="2" t="s">
        <v>2265</v>
      </c>
    </row>
    <row r="420" spans="1:22" x14ac:dyDescent="0.2">
      <c r="A420" s="6" t="s">
        <v>2266</v>
      </c>
      <c r="B420" s="18"/>
      <c r="C420" s="2" t="s">
        <v>2267</v>
      </c>
      <c r="D420" s="2" t="s">
        <v>2268</v>
      </c>
      <c r="E420" s="2" t="s">
        <v>2269</v>
      </c>
      <c r="F420" s="2" t="s">
        <v>34</v>
      </c>
      <c r="G420" s="2" t="s">
        <v>35</v>
      </c>
      <c r="H420" s="3">
        <v>99</v>
      </c>
      <c r="I420" s="3">
        <v>2.9</v>
      </c>
      <c r="J420" s="4">
        <v>2.7123409999999999</v>
      </c>
      <c r="K420" s="3">
        <v>0.18765903</v>
      </c>
      <c r="L420" s="2" t="s">
        <v>36</v>
      </c>
      <c r="M420" s="3">
        <v>8.3333335999999994E-2</v>
      </c>
      <c r="N420" s="3">
        <v>2.9854202000000001</v>
      </c>
      <c r="O420" s="3">
        <v>2.9257488</v>
      </c>
      <c r="P420" s="3">
        <v>2.9854202000000001</v>
      </c>
      <c r="Q420" s="3">
        <v>6.0473744000000003E-2</v>
      </c>
      <c r="R420" s="3">
        <v>-8.5420129999999997E-2</v>
      </c>
      <c r="S420" s="2" t="s">
        <v>53</v>
      </c>
      <c r="T420" s="2" t="s">
        <v>38</v>
      </c>
      <c r="U420" s="2" t="s">
        <v>2270</v>
      </c>
      <c r="V420" s="2" t="s">
        <v>2271</v>
      </c>
    </row>
    <row r="421" spans="1:22" x14ac:dyDescent="0.2">
      <c r="A421" s="6" t="s">
        <v>2272</v>
      </c>
      <c r="B421" s="18"/>
      <c r="C421" s="2" t="s">
        <v>2273</v>
      </c>
      <c r="D421" s="2" t="s">
        <v>2274</v>
      </c>
      <c r="E421" s="2" t="s">
        <v>2275</v>
      </c>
      <c r="F421" s="2" t="s">
        <v>34</v>
      </c>
      <c r="G421" s="2" t="s">
        <v>35</v>
      </c>
      <c r="H421" s="3">
        <v>102.4</v>
      </c>
      <c r="I421" s="3">
        <v>5</v>
      </c>
      <c r="J421" s="4">
        <v>4.813002</v>
      </c>
      <c r="K421" s="3">
        <v>0.18699789</v>
      </c>
      <c r="L421" s="2" t="s">
        <v>36</v>
      </c>
      <c r="M421" s="3">
        <v>2.2017471999999998</v>
      </c>
      <c r="N421" s="3">
        <v>5.6327720000000001</v>
      </c>
      <c r="O421" s="3">
        <v>4.4043539999999997</v>
      </c>
      <c r="P421" s="3">
        <v>5.6327720000000001</v>
      </c>
      <c r="Q421" s="3">
        <v>2.1261581999999999</v>
      </c>
      <c r="R421" s="3">
        <v>-0.63277196999999996</v>
      </c>
      <c r="S421" s="2" t="s">
        <v>2276</v>
      </c>
      <c r="T421" s="2" t="s">
        <v>38</v>
      </c>
      <c r="U421" s="2" t="s">
        <v>2277</v>
      </c>
      <c r="V421" s="2" t="s">
        <v>2278</v>
      </c>
    </row>
    <row r="422" spans="1:22" x14ac:dyDescent="0.2">
      <c r="A422" s="6" t="s">
        <v>2279</v>
      </c>
      <c r="B422" s="18"/>
      <c r="C422" s="2" t="s">
        <v>526</v>
      </c>
      <c r="D422" s="2" t="s">
        <v>2280</v>
      </c>
      <c r="E422" s="2" t="s">
        <v>2279</v>
      </c>
      <c r="F422" s="2" t="s">
        <v>34</v>
      </c>
      <c r="G422" s="2" t="s">
        <v>35</v>
      </c>
      <c r="H422" s="3">
        <v>104.125</v>
      </c>
      <c r="I422" s="3">
        <v>6.2659326000000002</v>
      </c>
      <c r="J422" s="4">
        <v>6.0790319999999998</v>
      </c>
      <c r="K422" s="3">
        <v>0.18690061999999999</v>
      </c>
      <c r="L422" s="2" t="s">
        <v>36</v>
      </c>
      <c r="M422" s="3">
        <v>4.1811332999999999</v>
      </c>
      <c r="N422" s="3">
        <v>6.2700740000000001</v>
      </c>
      <c r="O422" s="3">
        <v>6.2700740000000001</v>
      </c>
      <c r="P422" s="3">
        <v>6.2700740000000001</v>
      </c>
      <c r="Q422" s="3">
        <v>4.089194</v>
      </c>
      <c r="R422" s="3">
        <v>-4.1413307000000002E-3</v>
      </c>
      <c r="S422" s="2" t="s">
        <v>406</v>
      </c>
      <c r="T422" s="2" t="s">
        <v>38</v>
      </c>
      <c r="U422" s="2" t="s">
        <v>529</v>
      </c>
      <c r="V422" s="2" t="s">
        <v>408</v>
      </c>
    </row>
    <row r="423" spans="1:22" x14ac:dyDescent="0.2">
      <c r="A423" s="21" t="s">
        <v>2281</v>
      </c>
      <c r="B423" s="22"/>
      <c r="C423" s="23" t="s">
        <v>2282</v>
      </c>
      <c r="D423" s="23" t="s">
        <v>2283</v>
      </c>
      <c r="E423" s="23" t="s">
        <v>2284</v>
      </c>
      <c r="F423" s="23" t="s">
        <v>34</v>
      </c>
      <c r="G423" s="23" t="s">
        <v>35</v>
      </c>
      <c r="H423" s="24">
        <v>144.4485</v>
      </c>
      <c r="I423" s="24">
        <v>13.315941</v>
      </c>
      <c r="J423" s="25">
        <v>13.130506499999999</v>
      </c>
      <c r="K423" s="24">
        <v>0.18543434</v>
      </c>
      <c r="L423" s="23" t="s">
        <v>318</v>
      </c>
      <c r="M423" s="24">
        <v>13.537288999999999</v>
      </c>
      <c r="N423" s="24">
        <v>13.317496</v>
      </c>
      <c r="O423" s="24">
        <v>13.317496</v>
      </c>
      <c r="P423" s="24">
        <v>13.317496</v>
      </c>
      <c r="Q423" s="24">
        <v>13.317496</v>
      </c>
      <c r="R423" s="24">
        <v>-1.5554428E-3</v>
      </c>
      <c r="S423" s="23" t="s">
        <v>48</v>
      </c>
      <c r="T423" s="23" t="s">
        <v>48</v>
      </c>
      <c r="U423" s="23" t="s">
        <v>48</v>
      </c>
      <c r="V423" s="23" t="s">
        <v>48</v>
      </c>
    </row>
    <row r="424" spans="1:22" x14ac:dyDescent="0.2">
      <c r="A424" s="6" t="s">
        <v>2285</v>
      </c>
      <c r="B424" s="18"/>
      <c r="C424" s="2" t="s">
        <v>2286</v>
      </c>
      <c r="D424" s="2" t="s">
        <v>2287</v>
      </c>
      <c r="E424" s="2" t="s">
        <v>2288</v>
      </c>
      <c r="F424" s="2" t="s">
        <v>34</v>
      </c>
      <c r="G424" s="2" t="s">
        <v>35</v>
      </c>
      <c r="H424" s="3">
        <v>142.83359999999999</v>
      </c>
      <c r="I424" s="3">
        <v>14.093059999999999</v>
      </c>
      <c r="J424" s="4">
        <v>13.907755999999999</v>
      </c>
      <c r="K424" s="3">
        <v>0.18530368999999999</v>
      </c>
      <c r="L424" s="2" t="s">
        <v>318</v>
      </c>
      <c r="M424" s="3">
        <v>14.294275000000001</v>
      </c>
      <c r="N424" s="3">
        <v>14.093961</v>
      </c>
      <c r="O424" s="3">
        <v>14.093961</v>
      </c>
      <c r="P424" s="3">
        <v>14.093961</v>
      </c>
      <c r="Q424" s="3">
        <v>14.093961</v>
      </c>
      <c r="R424" s="3">
        <v>-9.0122219999999999E-4</v>
      </c>
      <c r="S424" s="2" t="s">
        <v>48</v>
      </c>
      <c r="T424" s="2" t="s">
        <v>48</v>
      </c>
      <c r="U424" s="2" t="s">
        <v>48</v>
      </c>
      <c r="V424" s="2" t="s">
        <v>48</v>
      </c>
    </row>
    <row r="425" spans="1:22" x14ac:dyDescent="0.2">
      <c r="A425" s="6" t="s">
        <v>2289</v>
      </c>
      <c r="B425" s="18"/>
      <c r="C425" s="2" t="s">
        <v>2290</v>
      </c>
      <c r="D425" s="2" t="s">
        <v>2291</v>
      </c>
      <c r="E425" s="2" t="s">
        <v>2292</v>
      </c>
      <c r="F425" s="2" t="s">
        <v>34</v>
      </c>
      <c r="G425" s="2" t="s">
        <v>35</v>
      </c>
      <c r="H425" s="3">
        <v>129.6643</v>
      </c>
      <c r="I425" s="3">
        <v>12.371036999999999</v>
      </c>
      <c r="J425" s="4">
        <v>12.187155000000001</v>
      </c>
      <c r="K425" s="3">
        <v>0.18388176000000001</v>
      </c>
      <c r="L425" s="2" t="s">
        <v>318</v>
      </c>
      <c r="M425" s="3">
        <v>12.646138000000001</v>
      </c>
      <c r="N425" s="3">
        <v>12.371036999999999</v>
      </c>
      <c r="O425" s="3">
        <v>12.371036999999999</v>
      </c>
      <c r="P425" s="3">
        <v>12.371036999999999</v>
      </c>
      <c r="Q425" s="3">
        <v>12.371036999999999</v>
      </c>
      <c r="R425" s="3">
        <v>0</v>
      </c>
      <c r="S425" s="2" t="s">
        <v>48</v>
      </c>
      <c r="T425" s="2" t="s">
        <v>48</v>
      </c>
      <c r="U425" s="2" t="s">
        <v>48</v>
      </c>
      <c r="V425" s="2" t="s">
        <v>48</v>
      </c>
    </row>
    <row r="426" spans="1:22" x14ac:dyDescent="0.2">
      <c r="A426" s="6" t="s">
        <v>2293</v>
      </c>
      <c r="B426" s="18"/>
      <c r="C426" s="2" t="s">
        <v>2294</v>
      </c>
      <c r="D426" s="2" t="s">
        <v>2295</v>
      </c>
      <c r="E426" s="2" t="s">
        <v>2296</v>
      </c>
      <c r="F426" s="2" t="s">
        <v>34</v>
      </c>
      <c r="G426" s="2" t="s">
        <v>35</v>
      </c>
      <c r="H426" s="3">
        <v>117.72539500000001</v>
      </c>
      <c r="I426" s="3">
        <v>11.387814499999999</v>
      </c>
      <c r="J426" s="4">
        <v>11.204558</v>
      </c>
      <c r="K426" s="3">
        <v>0.18325615000000001</v>
      </c>
      <c r="L426" s="2" t="s">
        <v>318</v>
      </c>
      <c r="M426" s="3">
        <v>11.718685000000001</v>
      </c>
      <c r="N426" s="3">
        <v>11.387814499999999</v>
      </c>
      <c r="O426" s="3">
        <v>11.387814499999999</v>
      </c>
      <c r="P426" s="3">
        <v>11.387814499999999</v>
      </c>
      <c r="Q426" s="3">
        <v>11.387814499999999</v>
      </c>
      <c r="R426" s="3">
        <v>0</v>
      </c>
      <c r="S426" s="2" t="s">
        <v>48</v>
      </c>
      <c r="T426" s="2" t="s">
        <v>48</v>
      </c>
      <c r="U426" s="2" t="s">
        <v>48</v>
      </c>
      <c r="V426" s="2" t="s">
        <v>48</v>
      </c>
    </row>
    <row r="427" spans="1:22" x14ac:dyDescent="0.2">
      <c r="A427" s="6" t="s">
        <v>2297</v>
      </c>
      <c r="B427" s="18"/>
      <c r="C427" s="2" t="s">
        <v>2294</v>
      </c>
      <c r="D427" s="2" t="s">
        <v>2298</v>
      </c>
      <c r="E427" s="2" t="s">
        <v>2297</v>
      </c>
      <c r="F427" s="2" t="s">
        <v>34</v>
      </c>
      <c r="G427" s="2" t="s">
        <v>35</v>
      </c>
      <c r="H427" s="3">
        <v>117.72539500000001</v>
      </c>
      <c r="I427" s="3">
        <v>11.387814499999999</v>
      </c>
      <c r="J427" s="4">
        <v>11.204558</v>
      </c>
      <c r="K427" s="3">
        <v>0.18325615000000001</v>
      </c>
      <c r="L427" s="2" t="s">
        <v>318</v>
      </c>
      <c r="M427" s="3">
        <v>11.718685000000001</v>
      </c>
      <c r="N427" s="3">
        <v>11.387814499999999</v>
      </c>
      <c r="O427" s="3">
        <v>11.387814499999999</v>
      </c>
      <c r="P427" s="3">
        <v>11.387814499999999</v>
      </c>
      <c r="Q427" s="3">
        <v>11.387814499999999</v>
      </c>
      <c r="R427" s="3">
        <v>0</v>
      </c>
      <c r="S427" s="2" t="s">
        <v>48</v>
      </c>
      <c r="T427" s="2" t="s">
        <v>48</v>
      </c>
      <c r="U427" s="2" t="s">
        <v>48</v>
      </c>
      <c r="V427" s="2" t="s">
        <v>48</v>
      </c>
    </row>
    <row r="428" spans="1:22" x14ac:dyDescent="0.2">
      <c r="A428" s="21" t="s">
        <v>2299</v>
      </c>
      <c r="B428" s="22"/>
      <c r="C428" s="23" t="s">
        <v>2300</v>
      </c>
      <c r="D428" s="23" t="s">
        <v>2301</v>
      </c>
      <c r="E428" s="23" t="s">
        <v>2302</v>
      </c>
      <c r="F428" s="23" t="s">
        <v>34</v>
      </c>
      <c r="G428" s="23" t="s">
        <v>35</v>
      </c>
      <c r="H428" s="24">
        <v>93.4071</v>
      </c>
      <c r="I428" s="24">
        <v>10.998073</v>
      </c>
      <c r="J428" s="25">
        <v>10.815289</v>
      </c>
      <c r="K428" s="24">
        <v>0.18278407999999999</v>
      </c>
      <c r="L428" s="23" t="s">
        <v>36</v>
      </c>
      <c r="M428" s="24">
        <v>11.147926999999999</v>
      </c>
      <c r="N428" s="24">
        <v>10.999549</v>
      </c>
      <c r="O428" s="24">
        <v>10.999549</v>
      </c>
      <c r="P428" s="24">
        <v>10.999549</v>
      </c>
      <c r="Q428" s="24">
        <v>10.819668999999999</v>
      </c>
      <c r="R428" s="24">
        <v>-1.4762878E-3</v>
      </c>
      <c r="S428" s="23" t="s">
        <v>2303</v>
      </c>
      <c r="T428" s="23" t="s">
        <v>38</v>
      </c>
      <c r="U428" s="23" t="s">
        <v>2304</v>
      </c>
      <c r="V428" s="23" t="s">
        <v>2305</v>
      </c>
    </row>
    <row r="429" spans="1:22" x14ac:dyDescent="0.2">
      <c r="A429" s="6" t="s">
        <v>2306</v>
      </c>
      <c r="B429" s="18"/>
      <c r="C429" s="2" t="s">
        <v>2307</v>
      </c>
      <c r="D429" s="2" t="s">
        <v>2308</v>
      </c>
      <c r="E429" s="2" t="s">
        <v>2309</v>
      </c>
      <c r="F429" s="2" t="s">
        <v>34</v>
      </c>
      <c r="G429" s="2" t="s">
        <v>35</v>
      </c>
      <c r="H429" s="3">
        <v>133.71619999999999</v>
      </c>
      <c r="I429" s="3">
        <v>12.454359999999999</v>
      </c>
      <c r="J429" s="4">
        <v>12.272804000000001</v>
      </c>
      <c r="K429" s="3">
        <v>0.18155574999999999</v>
      </c>
      <c r="L429" s="2" t="s">
        <v>224</v>
      </c>
      <c r="M429" s="3">
        <v>12.718877000000001</v>
      </c>
      <c r="N429" s="3">
        <v>12.4559555</v>
      </c>
      <c r="O429" s="3">
        <v>12.4559555</v>
      </c>
      <c r="P429" s="3">
        <v>12.4559555</v>
      </c>
      <c r="Q429" s="3">
        <v>12.4559555</v>
      </c>
      <c r="R429" s="3">
        <v>-1.5954971E-3</v>
      </c>
      <c r="S429" s="2" t="s">
        <v>48</v>
      </c>
      <c r="T429" s="2" t="s">
        <v>38</v>
      </c>
      <c r="U429" s="2" t="s">
        <v>1777</v>
      </c>
      <c r="V429" s="2" t="s">
        <v>2310</v>
      </c>
    </row>
    <row r="430" spans="1:22" x14ac:dyDescent="0.2">
      <c r="A430" s="6" t="s">
        <v>2311</v>
      </c>
      <c r="B430" s="18"/>
      <c r="C430" s="2" t="s">
        <v>2312</v>
      </c>
      <c r="D430" s="2" t="s">
        <v>2313</v>
      </c>
      <c r="E430" s="2" t="s">
        <v>2314</v>
      </c>
      <c r="F430" s="2" t="s">
        <v>34</v>
      </c>
      <c r="G430" s="2" t="s">
        <v>35</v>
      </c>
      <c r="H430" s="3">
        <v>135.05889999999999</v>
      </c>
      <c r="I430" s="3">
        <v>13.359878999999999</v>
      </c>
      <c r="J430" s="4">
        <v>13.178402</v>
      </c>
      <c r="K430" s="3">
        <v>0.18147659999999999</v>
      </c>
      <c r="L430" s="2" t="s">
        <v>318</v>
      </c>
      <c r="M430" s="3">
        <v>13.595078000000001</v>
      </c>
      <c r="N430" s="3">
        <v>13.359878999999999</v>
      </c>
      <c r="O430" s="3">
        <v>13.359878999999999</v>
      </c>
      <c r="P430" s="3">
        <v>13.359878999999999</v>
      </c>
      <c r="Q430" s="3">
        <v>13.359878999999999</v>
      </c>
      <c r="R430" s="3">
        <v>0</v>
      </c>
      <c r="S430" s="2" t="s">
        <v>48</v>
      </c>
      <c r="T430" s="2" t="s">
        <v>48</v>
      </c>
      <c r="U430" s="2" t="s">
        <v>48</v>
      </c>
      <c r="V430" s="2" t="s">
        <v>48</v>
      </c>
    </row>
    <row r="431" spans="1:22" x14ac:dyDescent="0.2">
      <c r="A431" s="6" t="s">
        <v>2315</v>
      </c>
      <c r="B431" s="18"/>
      <c r="C431" s="2" t="s">
        <v>2316</v>
      </c>
      <c r="D431" s="2" t="s">
        <v>2317</v>
      </c>
      <c r="E431" s="2" t="s">
        <v>2318</v>
      </c>
      <c r="F431" s="2" t="s">
        <v>34</v>
      </c>
      <c r="G431" s="2" t="s">
        <v>35</v>
      </c>
      <c r="H431" s="3">
        <v>100</v>
      </c>
      <c r="I431" s="3">
        <v>4.8</v>
      </c>
      <c r="J431" s="4">
        <v>4.6202535999999998</v>
      </c>
      <c r="K431" s="3">
        <v>0.17974662999999999</v>
      </c>
      <c r="L431" s="2" t="s">
        <v>36</v>
      </c>
      <c r="M431" s="3">
        <v>1.4258473</v>
      </c>
      <c r="N431" s="3">
        <v>5.1305399999999999</v>
      </c>
      <c r="O431" s="3">
        <v>3.8279749999999999</v>
      </c>
      <c r="P431" s="3">
        <v>5.1305399999999999</v>
      </c>
      <c r="Q431" s="3">
        <v>1.3631968000000001</v>
      </c>
      <c r="R431" s="3">
        <v>-0.33053969999999999</v>
      </c>
      <c r="S431" s="2" t="s">
        <v>2167</v>
      </c>
      <c r="T431" s="2" t="s">
        <v>38</v>
      </c>
      <c r="U431" s="2" t="s">
        <v>2319</v>
      </c>
      <c r="V431" s="2" t="s">
        <v>2168</v>
      </c>
    </row>
    <row r="432" spans="1:22" x14ac:dyDescent="0.2">
      <c r="A432" s="6" t="s">
        <v>2320</v>
      </c>
      <c r="B432" s="18"/>
      <c r="C432" s="2" t="s">
        <v>2321</v>
      </c>
      <c r="D432" s="2" t="s">
        <v>2322</v>
      </c>
      <c r="E432" s="2" t="s">
        <v>2323</v>
      </c>
      <c r="F432" s="2" t="s">
        <v>34</v>
      </c>
      <c r="G432" s="2" t="s">
        <v>35</v>
      </c>
      <c r="H432" s="3">
        <v>121.1315</v>
      </c>
      <c r="I432" s="3">
        <v>12.199477</v>
      </c>
      <c r="J432" s="4">
        <v>12.020251</v>
      </c>
      <c r="K432" s="3">
        <v>0.17922592000000001</v>
      </c>
      <c r="L432" s="2" t="s">
        <v>224</v>
      </c>
      <c r="M432" s="3">
        <v>12.487657</v>
      </c>
      <c r="N432" s="3">
        <v>12.200576999999999</v>
      </c>
      <c r="O432" s="3">
        <v>12.200576999999999</v>
      </c>
      <c r="P432" s="3">
        <v>12.200576999999999</v>
      </c>
      <c r="Q432" s="3">
        <v>12.200576999999999</v>
      </c>
      <c r="R432" s="3">
        <v>-1.0995865E-3</v>
      </c>
      <c r="S432" s="2" t="s">
        <v>48</v>
      </c>
      <c r="T432" s="2" t="s">
        <v>38</v>
      </c>
      <c r="U432" s="2" t="s">
        <v>2324</v>
      </c>
      <c r="V432" s="2" t="s">
        <v>2325</v>
      </c>
    </row>
    <row r="433" spans="1:22" x14ac:dyDescent="0.2">
      <c r="A433" s="21" t="s">
        <v>2326</v>
      </c>
      <c r="B433" s="22"/>
      <c r="C433" s="23" t="s">
        <v>2327</v>
      </c>
      <c r="D433" s="23" t="s">
        <v>2328</v>
      </c>
      <c r="E433" s="23" t="s">
        <v>2329</v>
      </c>
      <c r="F433" s="23" t="s">
        <v>34</v>
      </c>
      <c r="G433" s="23" t="s">
        <v>35</v>
      </c>
      <c r="H433" s="24">
        <v>128.4025</v>
      </c>
      <c r="I433" s="24">
        <v>12.056018999999999</v>
      </c>
      <c r="J433" s="25">
        <v>11.877209000000001</v>
      </c>
      <c r="K433" s="24">
        <v>0.17881011999999999</v>
      </c>
      <c r="L433" s="23" t="s">
        <v>224</v>
      </c>
      <c r="M433" s="24">
        <v>12.336182000000001</v>
      </c>
      <c r="N433" s="24">
        <v>12.057517000000001</v>
      </c>
      <c r="O433" s="24">
        <v>12.057517000000001</v>
      </c>
      <c r="P433" s="24">
        <v>12.057517000000001</v>
      </c>
      <c r="Q433" s="24">
        <v>12.057517000000001</v>
      </c>
      <c r="R433" s="24">
        <v>-1.4982223999999999E-3</v>
      </c>
      <c r="S433" s="23" t="s">
        <v>48</v>
      </c>
      <c r="T433" s="23" t="s">
        <v>38</v>
      </c>
      <c r="U433" s="23" t="s">
        <v>2330</v>
      </c>
      <c r="V433" s="23" t="s">
        <v>2331</v>
      </c>
    </row>
    <row r="434" spans="1:22" x14ac:dyDescent="0.2">
      <c r="A434" s="6" t="s">
        <v>2332</v>
      </c>
      <c r="B434" s="18"/>
      <c r="C434" s="2" t="s">
        <v>2333</v>
      </c>
      <c r="D434" s="2" t="s">
        <v>2334</v>
      </c>
      <c r="E434" s="2" t="s">
        <v>2335</v>
      </c>
      <c r="F434" s="2" t="s">
        <v>34</v>
      </c>
      <c r="G434" s="2" t="s">
        <v>35</v>
      </c>
      <c r="H434" s="3">
        <v>115.884995</v>
      </c>
      <c r="I434" s="3">
        <v>11.561009</v>
      </c>
      <c r="J434" s="4">
        <v>11.382357000000001</v>
      </c>
      <c r="K434" s="3">
        <v>0.17865275999999999</v>
      </c>
      <c r="L434" s="2" t="s">
        <v>318</v>
      </c>
      <c r="M434" s="3">
        <v>11.881873000000001</v>
      </c>
      <c r="N434" s="3">
        <v>11.561009</v>
      </c>
      <c r="O434" s="3">
        <v>11.561009</v>
      </c>
      <c r="P434" s="3">
        <v>11.561009</v>
      </c>
      <c r="Q434" s="3">
        <v>11.561009</v>
      </c>
      <c r="R434" s="3">
        <v>0</v>
      </c>
      <c r="S434" s="2" t="s">
        <v>48</v>
      </c>
      <c r="T434" s="2" t="s">
        <v>48</v>
      </c>
      <c r="U434" s="2" t="s">
        <v>48</v>
      </c>
      <c r="V434" s="2" t="s">
        <v>48</v>
      </c>
    </row>
    <row r="435" spans="1:22" x14ac:dyDescent="0.2">
      <c r="A435" s="6" t="s">
        <v>2336</v>
      </c>
      <c r="B435" s="18"/>
      <c r="C435" s="2" t="s">
        <v>2337</v>
      </c>
      <c r="D435" s="2" t="s">
        <v>2338</v>
      </c>
      <c r="E435" s="2" t="s">
        <v>2339</v>
      </c>
      <c r="F435" s="2" t="s">
        <v>34</v>
      </c>
      <c r="G435" s="2" t="s">
        <v>35</v>
      </c>
      <c r="H435" s="3">
        <v>97.25</v>
      </c>
      <c r="I435" s="3">
        <v>4.0999999999999996</v>
      </c>
      <c r="J435" s="4">
        <v>3.9235834999999999</v>
      </c>
      <c r="K435" s="3">
        <v>0.1764164</v>
      </c>
      <c r="L435" s="2" t="s">
        <v>36</v>
      </c>
      <c r="M435" s="3">
        <v>0.49050032999999998</v>
      </c>
      <c r="N435" s="3">
        <v>4.1403509999999999</v>
      </c>
      <c r="O435" s="3">
        <v>4.1403509999999999</v>
      </c>
      <c r="P435" s="3">
        <v>4.1403509999999999</v>
      </c>
      <c r="Q435" s="3">
        <v>0.44081577999999999</v>
      </c>
      <c r="R435" s="3">
        <v>-4.0350914000000002E-2</v>
      </c>
      <c r="S435" s="2" t="s">
        <v>2340</v>
      </c>
      <c r="T435" s="2" t="s">
        <v>38</v>
      </c>
      <c r="U435" s="2" t="s">
        <v>773</v>
      </c>
      <c r="V435" s="2" t="s">
        <v>2341</v>
      </c>
    </row>
    <row r="436" spans="1:22" x14ac:dyDescent="0.2">
      <c r="A436" s="6" t="s">
        <v>2342</v>
      </c>
      <c r="B436" s="18"/>
      <c r="C436" s="2" t="s">
        <v>2343</v>
      </c>
      <c r="D436" s="2" t="s">
        <v>2344</v>
      </c>
      <c r="E436" s="2" t="s">
        <v>2345</v>
      </c>
      <c r="F436" s="2" t="s">
        <v>34</v>
      </c>
      <c r="G436" s="2" t="s">
        <v>35</v>
      </c>
      <c r="H436" s="3">
        <v>116.45090500000001</v>
      </c>
      <c r="I436" s="3">
        <v>11.735715000000001</v>
      </c>
      <c r="J436" s="4">
        <v>11.559445</v>
      </c>
      <c r="K436" s="3">
        <v>0.17626953000000001</v>
      </c>
      <c r="L436" s="2" t="s">
        <v>224</v>
      </c>
      <c r="M436" s="3">
        <v>12.048263</v>
      </c>
      <c r="N436" s="3">
        <v>11.736919</v>
      </c>
      <c r="O436" s="3">
        <v>11.736919</v>
      </c>
      <c r="P436" s="3">
        <v>11.736919</v>
      </c>
      <c r="Q436" s="3">
        <v>11.736919</v>
      </c>
      <c r="R436" s="3">
        <v>-1.2044906999999999E-3</v>
      </c>
      <c r="S436" s="2" t="s">
        <v>48</v>
      </c>
      <c r="T436" s="2" t="s">
        <v>38</v>
      </c>
      <c r="U436" s="2" t="s">
        <v>2346</v>
      </c>
      <c r="V436" s="2" t="s">
        <v>2347</v>
      </c>
    </row>
    <row r="437" spans="1:22" x14ac:dyDescent="0.2">
      <c r="A437" s="6" t="s">
        <v>2348</v>
      </c>
      <c r="B437" s="18"/>
      <c r="C437" s="2" t="s">
        <v>2349</v>
      </c>
      <c r="D437" s="2" t="s">
        <v>2350</v>
      </c>
      <c r="E437" s="2" t="s">
        <v>2351</v>
      </c>
      <c r="F437" s="2" t="s">
        <v>34</v>
      </c>
      <c r="G437" s="2" t="s">
        <v>35</v>
      </c>
      <c r="H437" s="3">
        <v>146.7569</v>
      </c>
      <c r="I437" s="3">
        <v>12.702593999999999</v>
      </c>
      <c r="J437" s="4">
        <v>12.526342</v>
      </c>
      <c r="K437" s="3">
        <v>0.17625141</v>
      </c>
      <c r="L437" s="2" t="s">
        <v>224</v>
      </c>
      <c r="M437" s="3">
        <v>12.938359</v>
      </c>
      <c r="N437" s="3">
        <v>12.702593999999999</v>
      </c>
      <c r="O437" s="3">
        <v>12.702593999999999</v>
      </c>
      <c r="P437" s="3">
        <v>12.702593999999999</v>
      </c>
      <c r="Q437" s="3">
        <v>12.702593999999999</v>
      </c>
      <c r="R437" s="3">
        <v>0</v>
      </c>
      <c r="S437" s="2" t="s">
        <v>48</v>
      </c>
      <c r="T437" s="2" t="s">
        <v>38</v>
      </c>
      <c r="U437" s="2" t="s">
        <v>2352</v>
      </c>
      <c r="V437" s="2" t="s">
        <v>2353</v>
      </c>
    </row>
    <row r="438" spans="1:22" x14ac:dyDescent="0.2">
      <c r="A438" s="21" t="s">
        <v>2354</v>
      </c>
      <c r="B438" s="22"/>
      <c r="C438" s="23" t="s">
        <v>2355</v>
      </c>
      <c r="D438" s="23" t="s">
        <v>2356</v>
      </c>
      <c r="E438" s="23" t="s">
        <v>2357</v>
      </c>
      <c r="F438" s="23" t="s">
        <v>34</v>
      </c>
      <c r="G438" s="23" t="s">
        <v>35</v>
      </c>
      <c r="H438" s="24">
        <v>138.7543</v>
      </c>
      <c r="I438" s="24">
        <v>12.050663999999999</v>
      </c>
      <c r="J438" s="25">
        <v>11.876566</v>
      </c>
      <c r="K438" s="24">
        <v>0.17409801</v>
      </c>
      <c r="L438" s="23" t="s">
        <v>224</v>
      </c>
      <c r="M438" s="24">
        <v>12.315911</v>
      </c>
      <c r="N438" s="24">
        <v>12.051795</v>
      </c>
      <c r="O438" s="24">
        <v>12.051795</v>
      </c>
      <c r="P438" s="24">
        <v>12.051795</v>
      </c>
      <c r="Q438" s="24">
        <v>12.051795</v>
      </c>
      <c r="R438" s="24">
        <v>-1.1310577E-3</v>
      </c>
      <c r="S438" s="23" t="s">
        <v>48</v>
      </c>
      <c r="T438" s="23" t="s">
        <v>38</v>
      </c>
      <c r="U438" s="23" t="s">
        <v>2358</v>
      </c>
      <c r="V438" s="23" t="s">
        <v>2347</v>
      </c>
    </row>
    <row r="439" spans="1:22" x14ac:dyDescent="0.2">
      <c r="A439" s="6" t="s">
        <v>2359</v>
      </c>
      <c r="B439" s="18"/>
      <c r="C439" s="2" t="s">
        <v>2360</v>
      </c>
      <c r="D439" s="2" t="s">
        <v>2361</v>
      </c>
      <c r="E439" s="2" t="s">
        <v>2362</v>
      </c>
      <c r="F439" s="2" t="s">
        <v>34</v>
      </c>
      <c r="G439" s="2" t="s">
        <v>35</v>
      </c>
      <c r="H439" s="3">
        <v>96.75</v>
      </c>
      <c r="I439" s="3">
        <v>4.2</v>
      </c>
      <c r="J439" s="4">
        <v>4.0283119999999997</v>
      </c>
      <c r="K439" s="3">
        <v>0.1716876</v>
      </c>
      <c r="L439" s="2" t="s">
        <v>36</v>
      </c>
      <c r="M439" s="3">
        <v>0.34444445000000001</v>
      </c>
      <c r="N439" s="3">
        <v>4.1861819999999996</v>
      </c>
      <c r="O439" s="3">
        <v>4.1861819999999996</v>
      </c>
      <c r="P439" s="3">
        <v>4.1861819999999996</v>
      </c>
      <c r="Q439" s="3">
        <v>0.30360999999999999</v>
      </c>
      <c r="R439" s="3">
        <v>1.3817787E-2</v>
      </c>
      <c r="S439" s="2" t="s">
        <v>2363</v>
      </c>
      <c r="T439" s="2" t="s">
        <v>38</v>
      </c>
      <c r="U439" s="2" t="s">
        <v>2364</v>
      </c>
      <c r="V439" s="2" t="s">
        <v>2365</v>
      </c>
    </row>
    <row r="440" spans="1:22" x14ac:dyDescent="0.2">
      <c r="A440" s="6" t="s">
        <v>2366</v>
      </c>
      <c r="B440" s="18"/>
      <c r="C440" s="2" t="s">
        <v>2367</v>
      </c>
      <c r="D440" s="2" t="s">
        <v>2368</v>
      </c>
      <c r="E440" s="2" t="s">
        <v>2369</v>
      </c>
      <c r="F440" s="2" t="s">
        <v>34</v>
      </c>
      <c r="G440" s="2" t="s">
        <v>35</v>
      </c>
      <c r="H440" s="3">
        <v>119.51669</v>
      </c>
      <c r="I440" s="3">
        <v>11.810162</v>
      </c>
      <c r="J440" s="4">
        <v>11.638945</v>
      </c>
      <c r="K440" s="3">
        <v>0.17121696</v>
      </c>
      <c r="L440" s="2" t="s">
        <v>224</v>
      </c>
      <c r="M440" s="3">
        <v>12.107407</v>
      </c>
      <c r="N440" s="3">
        <v>11.811062</v>
      </c>
      <c r="O440" s="3">
        <v>11.811062</v>
      </c>
      <c r="P440" s="3">
        <v>11.811062</v>
      </c>
      <c r="Q440" s="3">
        <v>11.811062</v>
      </c>
      <c r="R440" s="3">
        <v>-9.0026855000000005E-4</v>
      </c>
      <c r="S440" s="2" t="s">
        <v>48</v>
      </c>
      <c r="T440" s="2" t="s">
        <v>38</v>
      </c>
      <c r="U440" s="2" t="s">
        <v>2370</v>
      </c>
      <c r="V440" s="2" t="s">
        <v>2371</v>
      </c>
    </row>
    <row r="441" spans="1:22" x14ac:dyDescent="0.2">
      <c r="A441" s="6" t="s">
        <v>2372</v>
      </c>
      <c r="B441" s="18"/>
      <c r="C441" s="2" t="s">
        <v>2373</v>
      </c>
      <c r="D441" s="2" t="s">
        <v>2374</v>
      </c>
      <c r="E441" s="2" t="s">
        <v>2375</v>
      </c>
      <c r="F441" s="2" t="s">
        <v>34</v>
      </c>
      <c r="G441" s="2" t="s">
        <v>35</v>
      </c>
      <c r="H441" s="3">
        <v>108.94629999999999</v>
      </c>
      <c r="I441" s="3">
        <v>11.328018999999999</v>
      </c>
      <c r="J441" s="4">
        <v>11.158746000000001</v>
      </c>
      <c r="K441" s="3">
        <v>0.16927338</v>
      </c>
      <c r="L441" s="2" t="s">
        <v>224</v>
      </c>
      <c r="M441" s="3">
        <v>11.663781999999999</v>
      </c>
      <c r="N441" s="3">
        <v>11.330266999999999</v>
      </c>
      <c r="O441" s="3">
        <v>11.330266999999999</v>
      </c>
      <c r="P441" s="3">
        <v>11.330266999999999</v>
      </c>
      <c r="Q441" s="3">
        <v>11.330266999999999</v>
      </c>
      <c r="R441" s="3">
        <v>-2.2478104E-3</v>
      </c>
      <c r="S441" s="2" t="s">
        <v>48</v>
      </c>
      <c r="T441" s="2" t="s">
        <v>38</v>
      </c>
      <c r="U441" s="2" t="s">
        <v>2376</v>
      </c>
      <c r="V441" s="2" t="s">
        <v>2377</v>
      </c>
    </row>
    <row r="442" spans="1:22" x14ac:dyDescent="0.2">
      <c r="A442" s="6" t="s">
        <v>2378</v>
      </c>
      <c r="B442" s="18"/>
      <c r="C442" s="2" t="s">
        <v>2379</v>
      </c>
      <c r="D442" s="2" t="s">
        <v>2380</v>
      </c>
      <c r="E442" s="2" t="s">
        <v>2381</v>
      </c>
      <c r="F442" s="2" t="s">
        <v>34</v>
      </c>
      <c r="G442" s="2" t="s">
        <v>35</v>
      </c>
      <c r="H442" s="3">
        <v>125.9164</v>
      </c>
      <c r="I442" s="3">
        <v>12.450699999999999</v>
      </c>
      <c r="J442" s="4">
        <v>12.281790000000001</v>
      </c>
      <c r="K442" s="3">
        <v>0.16891002999999999</v>
      </c>
      <c r="L442" s="2" t="s">
        <v>224</v>
      </c>
      <c r="M442" s="3">
        <v>12.71532</v>
      </c>
      <c r="N442" s="3">
        <v>12.450699999999999</v>
      </c>
      <c r="O442" s="3">
        <v>12.450699999999999</v>
      </c>
      <c r="P442" s="3">
        <v>12.450699999999999</v>
      </c>
      <c r="Q442" s="3">
        <v>12.450699999999999</v>
      </c>
      <c r="R442" s="3">
        <v>0</v>
      </c>
      <c r="S442" s="2" t="s">
        <v>48</v>
      </c>
      <c r="T442" s="2" t="s">
        <v>38</v>
      </c>
      <c r="U442" s="2" t="s">
        <v>2382</v>
      </c>
      <c r="V442" s="2" t="s">
        <v>198</v>
      </c>
    </row>
    <row r="443" spans="1:22" x14ac:dyDescent="0.2">
      <c r="A443" s="21" t="s">
        <v>2383</v>
      </c>
      <c r="B443" s="22"/>
      <c r="C443" s="23" t="s">
        <v>2384</v>
      </c>
      <c r="D443" s="23" t="s">
        <v>2385</v>
      </c>
      <c r="E443" s="23" t="s">
        <v>2386</v>
      </c>
      <c r="F443" s="23" t="s">
        <v>34</v>
      </c>
      <c r="G443" s="23" t="s">
        <v>348</v>
      </c>
      <c r="H443" s="24">
        <v>143.19919999999999</v>
      </c>
      <c r="I443" s="24">
        <v>15.083114999999999</v>
      </c>
      <c r="J443" s="25">
        <v>14.914540000000001</v>
      </c>
      <c r="K443" s="24">
        <v>0.16857432999999999</v>
      </c>
      <c r="L443" s="23" t="s">
        <v>318</v>
      </c>
      <c r="M443" s="24">
        <v>15.235760000000001</v>
      </c>
      <c r="N443" s="24">
        <v>15.083114999999999</v>
      </c>
      <c r="O443" s="24">
        <v>15.083114999999999</v>
      </c>
      <c r="P443" s="24">
        <v>15.083114999999999</v>
      </c>
      <c r="Q443" s="24">
        <v>15.083114999999999</v>
      </c>
      <c r="R443" s="24">
        <v>0</v>
      </c>
      <c r="S443" s="23" t="s">
        <v>48</v>
      </c>
      <c r="T443" s="23" t="s">
        <v>48</v>
      </c>
      <c r="U443" s="23" t="s">
        <v>48</v>
      </c>
      <c r="V443" s="23" t="s">
        <v>48</v>
      </c>
    </row>
    <row r="444" spans="1:22" x14ac:dyDescent="0.2">
      <c r="A444" s="6" t="s">
        <v>2387</v>
      </c>
      <c r="B444" s="18"/>
      <c r="C444" s="2" t="s">
        <v>2388</v>
      </c>
      <c r="D444" s="2" t="s">
        <v>2389</v>
      </c>
      <c r="E444" s="2" t="s">
        <v>2390</v>
      </c>
      <c r="F444" s="2" t="s">
        <v>34</v>
      </c>
      <c r="G444" s="2" t="s">
        <v>35</v>
      </c>
      <c r="H444" s="3">
        <v>97.15</v>
      </c>
      <c r="I444" s="3">
        <v>10.424429999999999</v>
      </c>
      <c r="J444" s="4">
        <v>10.257963999999999</v>
      </c>
      <c r="K444" s="3">
        <v>0.16646575999999999</v>
      </c>
      <c r="L444" s="2" t="s">
        <v>224</v>
      </c>
      <c r="M444" s="3">
        <v>10.798195</v>
      </c>
      <c r="N444" s="3">
        <v>10.425879500000001</v>
      </c>
      <c r="O444" s="3">
        <v>10.425879500000001</v>
      </c>
      <c r="P444" s="3">
        <v>10.425879500000001</v>
      </c>
      <c r="Q444" s="3">
        <v>10.425879500000001</v>
      </c>
      <c r="R444" s="3">
        <v>-1.449585E-3</v>
      </c>
      <c r="S444" s="2" t="s">
        <v>48</v>
      </c>
      <c r="T444" s="2" t="s">
        <v>38</v>
      </c>
      <c r="U444" s="2" t="s">
        <v>2391</v>
      </c>
      <c r="V444" s="2" t="s">
        <v>2392</v>
      </c>
    </row>
    <row r="445" spans="1:22" x14ac:dyDescent="0.2">
      <c r="A445" s="6" t="s">
        <v>2393</v>
      </c>
      <c r="B445" s="18"/>
      <c r="C445" s="2" t="s">
        <v>2394</v>
      </c>
      <c r="D445" s="2" t="s">
        <v>2395</v>
      </c>
      <c r="E445" s="2" t="s">
        <v>2396</v>
      </c>
      <c r="F445" s="2" t="s">
        <v>34</v>
      </c>
      <c r="G445" s="2" t="s">
        <v>35</v>
      </c>
      <c r="H445" s="3">
        <v>138.78700000000001</v>
      </c>
      <c r="I445" s="3">
        <v>12.762259500000001</v>
      </c>
      <c r="J445" s="4">
        <v>12.596273999999999</v>
      </c>
      <c r="K445" s="3">
        <v>0.1659851</v>
      </c>
      <c r="L445" s="2" t="s">
        <v>224</v>
      </c>
      <c r="M445" s="3">
        <v>12.999938</v>
      </c>
      <c r="N445" s="3">
        <v>12.762259500000001</v>
      </c>
      <c r="O445" s="3">
        <v>12.762259500000001</v>
      </c>
      <c r="P445" s="3">
        <v>12.762259500000001</v>
      </c>
      <c r="Q445" s="3">
        <v>12.762259500000001</v>
      </c>
      <c r="R445" s="3">
        <v>0</v>
      </c>
      <c r="S445" s="2" t="s">
        <v>48</v>
      </c>
      <c r="T445" s="2" t="s">
        <v>38</v>
      </c>
      <c r="U445" s="2" t="s">
        <v>2397</v>
      </c>
      <c r="V445" s="2" t="s">
        <v>2398</v>
      </c>
    </row>
    <row r="446" spans="1:22" x14ac:dyDescent="0.2">
      <c r="A446" s="6" t="s">
        <v>2399</v>
      </c>
      <c r="B446" s="18"/>
      <c r="C446" s="2" t="s">
        <v>2400</v>
      </c>
      <c r="D446" s="2" t="s">
        <v>2401</v>
      </c>
      <c r="E446" s="2" t="s">
        <v>2402</v>
      </c>
      <c r="F446" s="2" t="s">
        <v>34</v>
      </c>
      <c r="G446" s="2" t="s">
        <v>35</v>
      </c>
      <c r="H446" s="3">
        <v>123.006294</v>
      </c>
      <c r="I446" s="3">
        <v>12.403435999999999</v>
      </c>
      <c r="J446" s="4">
        <v>12.239011</v>
      </c>
      <c r="K446" s="3">
        <v>0.16442490000000001</v>
      </c>
      <c r="L446" s="2" t="s">
        <v>224</v>
      </c>
      <c r="M446" s="3">
        <v>12.676823000000001</v>
      </c>
      <c r="N446" s="3">
        <v>12.404691</v>
      </c>
      <c r="O446" s="3">
        <v>12.404691</v>
      </c>
      <c r="P446" s="3">
        <v>12.404691</v>
      </c>
      <c r="Q446" s="3">
        <v>12.404691</v>
      </c>
      <c r="R446" s="3">
        <v>-1.2550354E-3</v>
      </c>
      <c r="S446" s="2" t="s">
        <v>48</v>
      </c>
      <c r="T446" s="2" t="s">
        <v>38</v>
      </c>
      <c r="U446" s="2" t="s">
        <v>2403</v>
      </c>
      <c r="V446" s="2" t="s">
        <v>2404</v>
      </c>
    </row>
    <row r="447" spans="1:22" x14ac:dyDescent="0.2">
      <c r="A447" s="6" t="s">
        <v>2405</v>
      </c>
      <c r="B447" s="18"/>
      <c r="C447" s="2" t="s">
        <v>2406</v>
      </c>
      <c r="D447" s="2" t="s">
        <v>2407</v>
      </c>
      <c r="E447" s="2" t="s">
        <v>2408</v>
      </c>
      <c r="F447" s="2" t="s">
        <v>34</v>
      </c>
      <c r="G447" s="2" t="s">
        <v>348</v>
      </c>
      <c r="H447" s="3">
        <v>140.73050000000001</v>
      </c>
      <c r="I447" s="3">
        <v>15.151403</v>
      </c>
      <c r="J447" s="4">
        <v>14.988796000000001</v>
      </c>
      <c r="K447" s="3">
        <v>0.16260720000000001</v>
      </c>
      <c r="L447" s="2" t="s">
        <v>318</v>
      </c>
      <c r="M447" s="3">
        <v>15.304416</v>
      </c>
      <c r="N447" s="3">
        <v>15.151403</v>
      </c>
      <c r="O447" s="3">
        <v>15.151403</v>
      </c>
      <c r="P447" s="3">
        <v>15.151403</v>
      </c>
      <c r="Q447" s="3">
        <v>15.151403</v>
      </c>
      <c r="R447" s="3">
        <v>0</v>
      </c>
      <c r="S447" s="2" t="s">
        <v>48</v>
      </c>
      <c r="T447" s="2" t="s">
        <v>48</v>
      </c>
      <c r="U447" s="2" t="s">
        <v>48</v>
      </c>
      <c r="V447" s="2" t="s">
        <v>48</v>
      </c>
    </row>
    <row r="448" spans="1:22" x14ac:dyDescent="0.2">
      <c r="A448" s="21" t="s">
        <v>2409</v>
      </c>
      <c r="B448" s="22"/>
      <c r="C448" s="23" t="s">
        <v>2410</v>
      </c>
      <c r="D448" s="23" t="s">
        <v>2411</v>
      </c>
      <c r="E448" s="23" t="s">
        <v>2412</v>
      </c>
      <c r="F448" s="23" t="s">
        <v>34</v>
      </c>
      <c r="G448" s="23" t="s">
        <v>35</v>
      </c>
      <c r="H448" s="24">
        <v>126.73139999999999</v>
      </c>
      <c r="I448" s="24">
        <v>12.774255999999999</v>
      </c>
      <c r="J448" s="25">
        <v>12.612665</v>
      </c>
      <c r="K448" s="24">
        <v>0.16159058000000001</v>
      </c>
      <c r="L448" s="23" t="s">
        <v>318</v>
      </c>
      <c r="M448" s="24">
        <v>13.026999999999999</v>
      </c>
      <c r="N448" s="24">
        <v>12.776045999999999</v>
      </c>
      <c r="O448" s="24">
        <v>12.776045999999999</v>
      </c>
      <c r="P448" s="24">
        <v>12.776045999999999</v>
      </c>
      <c r="Q448" s="24">
        <v>12.776045999999999</v>
      </c>
      <c r="R448" s="24">
        <v>-1.7900467E-3</v>
      </c>
      <c r="S448" s="23" t="s">
        <v>48</v>
      </c>
      <c r="T448" s="23" t="s">
        <v>48</v>
      </c>
      <c r="U448" s="23" t="s">
        <v>48</v>
      </c>
      <c r="V448" s="23" t="s">
        <v>48</v>
      </c>
    </row>
    <row r="449" spans="1:22" x14ac:dyDescent="0.2">
      <c r="A449" s="6" t="s">
        <v>2413</v>
      </c>
      <c r="B449" s="18"/>
      <c r="C449" s="2" t="s">
        <v>2414</v>
      </c>
      <c r="D449" s="2" t="s">
        <v>2415</v>
      </c>
      <c r="E449" s="2" t="s">
        <v>2416</v>
      </c>
      <c r="F449" s="2" t="s">
        <v>34</v>
      </c>
      <c r="G449" s="2" t="s">
        <v>35</v>
      </c>
      <c r="H449" s="3">
        <v>95</v>
      </c>
      <c r="I449" s="3">
        <v>4.7</v>
      </c>
      <c r="J449" s="4">
        <v>4.5389799999999996</v>
      </c>
      <c r="K449" s="3">
        <v>0.16101979999999999</v>
      </c>
      <c r="L449" s="2" t="s">
        <v>36</v>
      </c>
      <c r="M449" s="3">
        <v>0.79069734000000003</v>
      </c>
      <c r="N449" s="3">
        <v>4.7321039999999996</v>
      </c>
      <c r="O449" s="3">
        <v>4.7321039999999996</v>
      </c>
      <c r="P449" s="3">
        <v>4.7321039999999996</v>
      </c>
      <c r="Q449" s="3">
        <v>0.73068184000000003</v>
      </c>
      <c r="R449" s="3">
        <v>-3.2104015E-2</v>
      </c>
      <c r="S449" s="2" t="s">
        <v>2417</v>
      </c>
      <c r="T449" s="2" t="s">
        <v>38</v>
      </c>
      <c r="U449" s="2" t="s">
        <v>2418</v>
      </c>
      <c r="V449" s="2" t="s">
        <v>2419</v>
      </c>
    </row>
    <row r="450" spans="1:22" x14ac:dyDescent="0.2">
      <c r="A450" s="6" t="s">
        <v>2420</v>
      </c>
      <c r="B450" s="18"/>
      <c r="C450" s="2" t="s">
        <v>2421</v>
      </c>
      <c r="D450" s="2" t="s">
        <v>2422</v>
      </c>
      <c r="E450" s="2" t="s">
        <v>2423</v>
      </c>
      <c r="F450" s="2" t="s">
        <v>34</v>
      </c>
      <c r="G450" s="2" t="s">
        <v>35</v>
      </c>
      <c r="H450" s="3">
        <v>115.8147</v>
      </c>
      <c r="I450" s="3">
        <v>11.792437</v>
      </c>
      <c r="J450" s="4">
        <v>11.63157</v>
      </c>
      <c r="K450" s="3">
        <v>0.16086674000000001</v>
      </c>
      <c r="L450" s="2" t="s">
        <v>224</v>
      </c>
      <c r="M450" s="3">
        <v>12.098345999999999</v>
      </c>
      <c r="N450" s="3">
        <v>11.793479</v>
      </c>
      <c r="O450" s="3">
        <v>11.793479</v>
      </c>
      <c r="P450" s="3">
        <v>11.793479</v>
      </c>
      <c r="Q450" s="3">
        <v>11.793479</v>
      </c>
      <c r="R450" s="3">
        <v>-1.0423660000000001E-3</v>
      </c>
      <c r="S450" s="2" t="s">
        <v>48</v>
      </c>
      <c r="T450" s="2" t="s">
        <v>38</v>
      </c>
      <c r="U450" s="2" t="s">
        <v>2424</v>
      </c>
      <c r="V450" s="2" t="s">
        <v>2425</v>
      </c>
    </row>
    <row r="451" spans="1:22" x14ac:dyDescent="0.2">
      <c r="A451" s="6" t="s">
        <v>2426</v>
      </c>
      <c r="B451" s="18"/>
      <c r="C451" s="2" t="s">
        <v>2427</v>
      </c>
      <c r="D451" s="2" t="s">
        <v>2428</v>
      </c>
      <c r="E451" s="2" t="s">
        <v>2429</v>
      </c>
      <c r="F451" s="2" t="s">
        <v>34</v>
      </c>
      <c r="G451" s="2" t="s">
        <v>35</v>
      </c>
      <c r="H451" s="3">
        <v>106.50001</v>
      </c>
      <c r="I451" s="3">
        <v>10.634174</v>
      </c>
      <c r="J451" s="4">
        <v>10.473762499999999</v>
      </c>
      <c r="K451" s="3">
        <v>0.16041183000000001</v>
      </c>
      <c r="L451" s="2" t="s">
        <v>224</v>
      </c>
      <c r="M451" s="3">
        <v>10.986611</v>
      </c>
      <c r="N451" s="3">
        <v>10.635368</v>
      </c>
      <c r="O451" s="3">
        <v>10.635368</v>
      </c>
      <c r="P451" s="3">
        <v>10.635368</v>
      </c>
      <c r="Q451" s="3">
        <v>10.635368</v>
      </c>
      <c r="R451" s="3">
        <v>-1.1940002E-3</v>
      </c>
      <c r="S451" s="2" t="s">
        <v>48</v>
      </c>
      <c r="T451" s="2" t="s">
        <v>38</v>
      </c>
      <c r="U451" s="2" t="s">
        <v>2430</v>
      </c>
      <c r="V451" s="2" t="s">
        <v>2431</v>
      </c>
    </row>
    <row r="452" spans="1:22" x14ac:dyDescent="0.2">
      <c r="A452" s="6" t="s">
        <v>2432</v>
      </c>
      <c r="B452" s="18"/>
      <c r="C452" s="2" t="s">
        <v>2433</v>
      </c>
      <c r="D452" s="2" t="s">
        <v>2434</v>
      </c>
      <c r="E452" s="2" t="s">
        <v>2435</v>
      </c>
      <c r="F452" s="2" t="s">
        <v>34</v>
      </c>
      <c r="G452" s="2" t="s">
        <v>35</v>
      </c>
      <c r="H452" s="3">
        <v>101</v>
      </c>
      <c r="I452" s="3">
        <v>4.5999999999999996</v>
      </c>
      <c r="J452" s="4">
        <v>4.4411025000000004</v>
      </c>
      <c r="K452" s="3">
        <v>0.15889739999999999</v>
      </c>
      <c r="L452" s="2" t="s">
        <v>36</v>
      </c>
      <c r="M452" s="3">
        <v>1.0569048000000001</v>
      </c>
      <c r="N452" s="3">
        <v>5.4114570000000004</v>
      </c>
      <c r="O452" s="3">
        <v>3.5766344000000001</v>
      </c>
      <c r="P452" s="3">
        <v>5.4114570000000004</v>
      </c>
      <c r="Q452" s="3">
        <v>1.0229760000000001</v>
      </c>
      <c r="R452" s="3">
        <v>-0.81145716000000001</v>
      </c>
      <c r="S452" s="2" t="s">
        <v>2436</v>
      </c>
      <c r="T452" s="2" t="s">
        <v>38</v>
      </c>
      <c r="U452" s="2" t="s">
        <v>2437</v>
      </c>
      <c r="V452" s="2" t="s">
        <v>2438</v>
      </c>
    </row>
    <row r="453" spans="1:22" x14ac:dyDescent="0.2">
      <c r="A453" s="21" t="s">
        <v>2439</v>
      </c>
      <c r="B453" s="22"/>
      <c r="C453" s="23" t="s">
        <v>2440</v>
      </c>
      <c r="D453" s="23" t="s">
        <v>2441</v>
      </c>
      <c r="E453" s="23" t="s">
        <v>2442</v>
      </c>
      <c r="F453" s="23" t="s">
        <v>34</v>
      </c>
      <c r="G453" s="23" t="s">
        <v>35</v>
      </c>
      <c r="H453" s="24">
        <v>121.53161</v>
      </c>
      <c r="I453" s="24">
        <v>12.230765</v>
      </c>
      <c r="J453" s="25">
        <v>12.074837</v>
      </c>
      <c r="K453" s="24">
        <v>0.15592861</v>
      </c>
      <c r="L453" s="23" t="s">
        <v>318</v>
      </c>
      <c r="M453" s="24">
        <v>12.505938</v>
      </c>
      <c r="N453" s="24">
        <v>12.232022000000001</v>
      </c>
      <c r="O453" s="24">
        <v>12.232022000000001</v>
      </c>
      <c r="P453" s="24">
        <v>12.232022000000001</v>
      </c>
      <c r="Q453" s="24">
        <v>12.232022000000001</v>
      </c>
      <c r="R453" s="24">
        <v>-1.2569427000000001E-3</v>
      </c>
      <c r="S453" s="23" t="s">
        <v>48</v>
      </c>
      <c r="T453" s="23" t="s">
        <v>48</v>
      </c>
      <c r="U453" s="23" t="s">
        <v>48</v>
      </c>
      <c r="V453" s="23" t="s">
        <v>48</v>
      </c>
    </row>
    <row r="454" spans="1:22" x14ac:dyDescent="0.2">
      <c r="A454" s="6" t="s">
        <v>2443</v>
      </c>
      <c r="B454" s="18"/>
      <c r="C454" s="2" t="s">
        <v>2444</v>
      </c>
      <c r="D454" s="2" t="s">
        <v>2445</v>
      </c>
      <c r="E454" s="2" t="s">
        <v>2446</v>
      </c>
      <c r="F454" s="2" t="s">
        <v>34</v>
      </c>
      <c r="G454" s="2" t="s">
        <v>35</v>
      </c>
      <c r="H454" s="3">
        <v>137.90700000000001</v>
      </c>
      <c r="I454" s="3">
        <v>12.993747000000001</v>
      </c>
      <c r="J454" s="4">
        <v>12.83886</v>
      </c>
      <c r="K454" s="3">
        <v>0.1548872</v>
      </c>
      <c r="L454" s="2" t="s">
        <v>224</v>
      </c>
      <c r="M454" s="3">
        <v>13.208731999999999</v>
      </c>
      <c r="N454" s="3">
        <v>12.994834000000001</v>
      </c>
      <c r="O454" s="3">
        <v>12.994834000000001</v>
      </c>
      <c r="P454" s="3">
        <v>12.994834000000001</v>
      </c>
      <c r="Q454" s="3">
        <v>12.994834000000001</v>
      </c>
      <c r="R454" s="3">
        <v>-1.0871887E-3</v>
      </c>
      <c r="S454" s="2" t="s">
        <v>48</v>
      </c>
      <c r="T454" s="2" t="s">
        <v>38</v>
      </c>
      <c r="U454" s="2" t="s">
        <v>2447</v>
      </c>
      <c r="V454" s="2" t="s">
        <v>2448</v>
      </c>
    </row>
    <row r="455" spans="1:22" x14ac:dyDescent="0.2">
      <c r="A455" s="6" t="s">
        <v>2449</v>
      </c>
      <c r="B455" s="18"/>
      <c r="C455" s="2" t="s">
        <v>2450</v>
      </c>
      <c r="D455" s="2" t="s">
        <v>2451</v>
      </c>
      <c r="E455" s="2" t="s">
        <v>2452</v>
      </c>
      <c r="F455" s="2" t="s">
        <v>34</v>
      </c>
      <c r="G455" s="2" t="s">
        <v>35</v>
      </c>
      <c r="H455" s="3">
        <v>131.22909999999999</v>
      </c>
      <c r="I455" s="3">
        <v>11.843737000000001</v>
      </c>
      <c r="J455" s="4">
        <v>11.689168</v>
      </c>
      <c r="K455" s="3">
        <v>0.15456866999999999</v>
      </c>
      <c r="L455" s="2" t="s">
        <v>224</v>
      </c>
      <c r="M455" s="3">
        <v>12.110956</v>
      </c>
      <c r="N455" s="3">
        <v>11.845696</v>
      </c>
      <c r="O455" s="3">
        <v>11.845696</v>
      </c>
      <c r="P455" s="3">
        <v>11.845696</v>
      </c>
      <c r="Q455" s="3">
        <v>11.845696</v>
      </c>
      <c r="R455" s="3">
        <v>-1.9598007000000001E-3</v>
      </c>
      <c r="S455" s="2" t="s">
        <v>48</v>
      </c>
      <c r="T455" s="2" t="s">
        <v>38</v>
      </c>
      <c r="U455" s="2" t="s">
        <v>2453</v>
      </c>
      <c r="V455" s="2" t="s">
        <v>2454</v>
      </c>
    </row>
    <row r="456" spans="1:22" x14ac:dyDescent="0.2">
      <c r="A456" s="6" t="s">
        <v>2455</v>
      </c>
      <c r="B456" s="18"/>
      <c r="C456" s="2" t="s">
        <v>2456</v>
      </c>
      <c r="D456" s="2" t="s">
        <v>2457</v>
      </c>
      <c r="E456" s="2" t="s">
        <v>2458</v>
      </c>
      <c r="F456" s="2" t="s">
        <v>34</v>
      </c>
      <c r="G456" s="2" t="s">
        <v>35</v>
      </c>
      <c r="H456" s="3">
        <v>133.73781</v>
      </c>
      <c r="I456" s="3">
        <v>12.024497</v>
      </c>
      <c r="J456" s="4">
        <v>11.871123000000001</v>
      </c>
      <c r="K456" s="3">
        <v>0.15337371999999999</v>
      </c>
      <c r="L456" s="2" t="s">
        <v>224</v>
      </c>
      <c r="M456" s="3">
        <v>12.278148</v>
      </c>
      <c r="N456" s="3">
        <v>12.024497</v>
      </c>
      <c r="O456" s="3">
        <v>12.024497</v>
      </c>
      <c r="P456" s="3">
        <v>12.024497</v>
      </c>
      <c r="Q456" s="3">
        <v>12.024497</v>
      </c>
      <c r="R456" s="3">
        <v>0</v>
      </c>
      <c r="S456" s="2" t="s">
        <v>48</v>
      </c>
      <c r="T456" s="2" t="s">
        <v>38</v>
      </c>
      <c r="U456" s="2" t="s">
        <v>2459</v>
      </c>
      <c r="V456" s="2" t="s">
        <v>2454</v>
      </c>
    </row>
    <row r="457" spans="1:22" x14ac:dyDescent="0.2">
      <c r="A457" s="6" t="s">
        <v>2460</v>
      </c>
      <c r="B457" s="18"/>
      <c r="C457" s="2" t="s">
        <v>2461</v>
      </c>
      <c r="D457" s="2" t="s">
        <v>2462</v>
      </c>
      <c r="E457" s="2" t="s">
        <v>2463</v>
      </c>
      <c r="F457" s="2" t="s">
        <v>34</v>
      </c>
      <c r="G457" s="2" t="s">
        <v>35</v>
      </c>
      <c r="H457" s="3">
        <v>132.60820000000001</v>
      </c>
      <c r="I457" s="3">
        <v>11.693021</v>
      </c>
      <c r="J457" s="4">
        <v>11.539993000000001</v>
      </c>
      <c r="K457" s="3">
        <v>0.15302752999999999</v>
      </c>
      <c r="L457" s="2" t="s">
        <v>224</v>
      </c>
      <c r="M457" s="3">
        <v>11.958565</v>
      </c>
      <c r="N457" s="3">
        <v>11.693860000000001</v>
      </c>
      <c r="O457" s="3">
        <v>11.693860000000001</v>
      </c>
      <c r="P457" s="3">
        <v>11.693860000000001</v>
      </c>
      <c r="Q457" s="3">
        <v>11.693860000000001</v>
      </c>
      <c r="R457" s="3">
        <v>-8.3923340000000002E-4</v>
      </c>
      <c r="S457" s="2" t="s">
        <v>48</v>
      </c>
      <c r="T457" s="2" t="s">
        <v>38</v>
      </c>
      <c r="U457" s="2" t="s">
        <v>2464</v>
      </c>
      <c r="V457" s="2" t="s">
        <v>2465</v>
      </c>
    </row>
    <row r="458" spans="1:22" x14ac:dyDescent="0.2">
      <c r="A458" s="21" t="s">
        <v>2466</v>
      </c>
      <c r="B458" s="22"/>
      <c r="C458" s="23" t="s">
        <v>2467</v>
      </c>
      <c r="D458" s="23" t="s">
        <v>2468</v>
      </c>
      <c r="E458" s="23" t="s">
        <v>2469</v>
      </c>
      <c r="F458" s="23" t="s">
        <v>34</v>
      </c>
      <c r="G458" s="23" t="s">
        <v>35</v>
      </c>
      <c r="H458" s="24">
        <v>108.5</v>
      </c>
      <c r="I458" s="24">
        <v>10.435399</v>
      </c>
      <c r="J458" s="25">
        <v>10.283362</v>
      </c>
      <c r="K458" s="24">
        <v>0.15203667000000001</v>
      </c>
      <c r="L458" s="23" t="s">
        <v>224</v>
      </c>
      <c r="M458" s="24">
        <v>10.775918000000001</v>
      </c>
      <c r="N458" s="24">
        <v>10.437951999999999</v>
      </c>
      <c r="O458" s="24">
        <v>10.437951999999999</v>
      </c>
      <c r="P458" s="24">
        <v>10.437951999999999</v>
      </c>
      <c r="Q458" s="24">
        <v>10.437951999999999</v>
      </c>
      <c r="R458" s="24">
        <v>-2.5529861000000002E-3</v>
      </c>
      <c r="S458" s="23" t="s">
        <v>48</v>
      </c>
      <c r="T458" s="23" t="s">
        <v>38</v>
      </c>
      <c r="U458" s="23" t="s">
        <v>2470</v>
      </c>
      <c r="V458" s="23" t="s">
        <v>2471</v>
      </c>
    </row>
    <row r="459" spans="1:22" x14ac:dyDescent="0.2">
      <c r="A459" s="6" t="s">
        <v>2472</v>
      </c>
      <c r="B459" s="18"/>
      <c r="C459" s="2" t="s">
        <v>2473</v>
      </c>
      <c r="D459" s="2" t="s">
        <v>2474</v>
      </c>
      <c r="E459" s="2" t="s">
        <v>2475</v>
      </c>
      <c r="F459" s="2" t="s">
        <v>34</v>
      </c>
      <c r="G459" s="2" t="s">
        <v>35</v>
      </c>
      <c r="H459" s="3">
        <v>122.15600000000001</v>
      </c>
      <c r="I459" s="3">
        <v>14.701473999999999</v>
      </c>
      <c r="J459" s="4">
        <v>14.551657000000001</v>
      </c>
      <c r="K459" s="3">
        <v>0.14981747000000001</v>
      </c>
      <c r="L459" s="2" t="s">
        <v>36</v>
      </c>
      <c r="M459" s="3">
        <v>15.157257</v>
      </c>
      <c r="N459" s="3">
        <v>14.864504999999999</v>
      </c>
      <c r="O459" s="3">
        <v>14.864504999999999</v>
      </c>
      <c r="P459" s="3">
        <v>14.864504999999999</v>
      </c>
      <c r="Q459" s="3">
        <v>14.861542</v>
      </c>
      <c r="R459" s="3">
        <v>-0.16303061999999999</v>
      </c>
      <c r="S459" s="2" t="s">
        <v>2476</v>
      </c>
      <c r="T459" s="2" t="s">
        <v>38</v>
      </c>
      <c r="U459" s="2" t="s">
        <v>2477</v>
      </c>
      <c r="V459" s="2" t="s">
        <v>2476</v>
      </c>
    </row>
    <row r="460" spans="1:22" x14ac:dyDescent="0.2">
      <c r="A460" s="6" t="s">
        <v>2478</v>
      </c>
      <c r="B460" s="18"/>
      <c r="C460" s="2" t="s">
        <v>2479</v>
      </c>
      <c r="D460" s="2" t="s">
        <v>2480</v>
      </c>
      <c r="E460" s="2" t="s">
        <v>2481</v>
      </c>
      <c r="F460" s="2" t="s">
        <v>34</v>
      </c>
      <c r="G460" s="2" t="s">
        <v>35</v>
      </c>
      <c r="H460" s="3">
        <v>123.7522</v>
      </c>
      <c r="I460" s="3">
        <v>11.732475000000001</v>
      </c>
      <c r="J460" s="4">
        <v>11.58437</v>
      </c>
      <c r="K460" s="3">
        <v>0.14810561999999999</v>
      </c>
      <c r="L460" s="2" t="s">
        <v>224</v>
      </c>
      <c r="M460" s="3">
        <v>12.002174</v>
      </c>
      <c r="N460" s="3">
        <v>11.732475000000001</v>
      </c>
      <c r="O460" s="3">
        <v>11.732475000000001</v>
      </c>
      <c r="P460" s="3">
        <v>11.732475000000001</v>
      </c>
      <c r="Q460" s="3">
        <v>11.732475000000001</v>
      </c>
      <c r="R460" s="3">
        <v>0</v>
      </c>
      <c r="S460" s="2" t="s">
        <v>48</v>
      </c>
      <c r="T460" s="2" t="s">
        <v>38</v>
      </c>
      <c r="U460" s="2" t="s">
        <v>2482</v>
      </c>
      <c r="V460" s="2" t="s">
        <v>2483</v>
      </c>
    </row>
    <row r="461" spans="1:22" x14ac:dyDescent="0.2">
      <c r="A461" s="6" t="s">
        <v>2484</v>
      </c>
      <c r="B461" s="18"/>
      <c r="C461" s="2" t="s">
        <v>2485</v>
      </c>
      <c r="D461" s="2" t="s">
        <v>2486</v>
      </c>
      <c r="E461" s="2" t="s">
        <v>2487</v>
      </c>
      <c r="F461" s="2" t="s">
        <v>34</v>
      </c>
      <c r="G461" s="2" t="s">
        <v>35</v>
      </c>
      <c r="H461" s="3">
        <v>99.513503999999998</v>
      </c>
      <c r="I461" s="3">
        <v>8.1962709999999994</v>
      </c>
      <c r="J461" s="4">
        <v>8.0483220000000006</v>
      </c>
      <c r="K461" s="3">
        <v>0.14794921999999999</v>
      </c>
      <c r="L461" s="2" t="s">
        <v>36</v>
      </c>
      <c r="M461" s="3">
        <v>8.1212260000000001</v>
      </c>
      <c r="N461" s="3">
        <v>8.1444010000000002</v>
      </c>
      <c r="O461" s="3">
        <v>8.0905500000000004</v>
      </c>
      <c r="P461" s="3">
        <v>8.1444010000000002</v>
      </c>
      <c r="Q461" s="3">
        <v>7.9713430000000001</v>
      </c>
      <c r="R461" s="3">
        <v>5.1870345999999998E-2</v>
      </c>
      <c r="S461" s="2" t="s">
        <v>2488</v>
      </c>
      <c r="T461" s="2" t="s">
        <v>38</v>
      </c>
      <c r="U461" s="2" t="s">
        <v>393</v>
      </c>
      <c r="V461" s="2" t="s">
        <v>2489</v>
      </c>
    </row>
    <row r="462" spans="1:22" x14ac:dyDescent="0.2">
      <c r="A462" s="6" t="s">
        <v>2490</v>
      </c>
      <c r="B462" s="18"/>
      <c r="C462" s="2" t="s">
        <v>2491</v>
      </c>
      <c r="D462" s="2" t="s">
        <v>2492</v>
      </c>
      <c r="E462" s="2" t="s">
        <v>2493</v>
      </c>
      <c r="F462" s="2" t="s">
        <v>34</v>
      </c>
      <c r="G462" s="2" t="s">
        <v>35</v>
      </c>
      <c r="H462" s="3">
        <v>104.90380999999999</v>
      </c>
      <c r="I462" s="3">
        <v>11.203255</v>
      </c>
      <c r="J462" s="4">
        <v>11.055870000000001</v>
      </c>
      <c r="K462" s="3">
        <v>0.14738464000000001</v>
      </c>
      <c r="L462" s="2" t="s">
        <v>224</v>
      </c>
      <c r="M462" s="3">
        <v>11.529420999999999</v>
      </c>
      <c r="N462" s="3">
        <v>11.203255</v>
      </c>
      <c r="O462" s="3">
        <v>11.203255</v>
      </c>
      <c r="P462" s="3">
        <v>11.203255</v>
      </c>
      <c r="Q462" s="3">
        <v>11.203255</v>
      </c>
      <c r="R462" s="3">
        <v>0</v>
      </c>
      <c r="S462" s="2" t="s">
        <v>48</v>
      </c>
      <c r="T462" s="2" t="s">
        <v>38</v>
      </c>
      <c r="U462" s="2" t="s">
        <v>2494</v>
      </c>
      <c r="V462" s="2" t="s">
        <v>2495</v>
      </c>
    </row>
    <row r="463" spans="1:22" x14ac:dyDescent="0.2">
      <c r="A463" s="21" t="s">
        <v>2496</v>
      </c>
      <c r="B463" s="22"/>
      <c r="C463" s="23" t="s">
        <v>2497</v>
      </c>
      <c r="D463" s="23" t="s">
        <v>2498</v>
      </c>
      <c r="E463" s="23" t="s">
        <v>2499</v>
      </c>
      <c r="F463" s="23" t="s">
        <v>34</v>
      </c>
      <c r="G463" s="23" t="s">
        <v>35</v>
      </c>
      <c r="H463" s="24">
        <v>105.99999</v>
      </c>
      <c r="I463" s="24">
        <v>5.5</v>
      </c>
      <c r="J463" s="25">
        <v>5.3560499999999998</v>
      </c>
      <c r="K463" s="24">
        <v>0.14394999</v>
      </c>
      <c r="L463" s="23" t="s">
        <v>36</v>
      </c>
      <c r="M463" s="24">
        <v>3.5822687000000002</v>
      </c>
      <c r="N463" s="24">
        <v>5.6094613000000004</v>
      </c>
      <c r="O463" s="24">
        <v>5.6094613000000004</v>
      </c>
      <c r="P463" s="24">
        <v>5.6094613000000004</v>
      </c>
      <c r="Q463" s="24">
        <v>3.4945555000000001</v>
      </c>
      <c r="R463" s="24">
        <v>-0.10946131000000001</v>
      </c>
      <c r="S463" s="23" t="s">
        <v>2500</v>
      </c>
      <c r="T463" s="23" t="s">
        <v>38</v>
      </c>
      <c r="U463" s="23" t="s">
        <v>2501</v>
      </c>
      <c r="V463" s="23" t="s">
        <v>2502</v>
      </c>
    </row>
    <row r="464" spans="1:22" x14ac:dyDescent="0.2">
      <c r="A464" s="6" t="s">
        <v>2503</v>
      </c>
      <c r="B464" s="18"/>
      <c r="C464" s="2" t="s">
        <v>2504</v>
      </c>
      <c r="D464" s="2" t="s">
        <v>2505</v>
      </c>
      <c r="E464" s="2" t="s">
        <v>2506</v>
      </c>
      <c r="F464" s="2" t="s">
        <v>34</v>
      </c>
      <c r="G464" s="2" t="s">
        <v>35</v>
      </c>
      <c r="H464" s="3">
        <v>132.25040000000001</v>
      </c>
      <c r="I464" s="3">
        <v>12.721989000000001</v>
      </c>
      <c r="J464" s="4">
        <v>12.580901000000001</v>
      </c>
      <c r="K464" s="3">
        <v>0.14108752999999999</v>
      </c>
      <c r="L464" s="2" t="s">
        <v>224</v>
      </c>
      <c r="M464" s="3">
        <v>12.947483</v>
      </c>
      <c r="N464" s="3">
        <v>12.724780000000001</v>
      </c>
      <c r="O464" s="3">
        <v>12.724780000000001</v>
      </c>
      <c r="P464" s="3">
        <v>12.724780000000001</v>
      </c>
      <c r="Q464" s="3">
        <v>12.724780000000001</v>
      </c>
      <c r="R464" s="3">
        <v>-2.7914047000000002E-3</v>
      </c>
      <c r="S464" s="2" t="s">
        <v>48</v>
      </c>
      <c r="T464" s="2" t="s">
        <v>38</v>
      </c>
      <c r="U464" s="2" t="s">
        <v>2397</v>
      </c>
      <c r="V464" s="2" t="s">
        <v>2507</v>
      </c>
    </row>
    <row r="465" spans="1:22" x14ac:dyDescent="0.2">
      <c r="A465" s="6" t="s">
        <v>2508</v>
      </c>
      <c r="B465" s="18"/>
      <c r="C465" s="2" t="s">
        <v>2509</v>
      </c>
      <c r="D465" s="2" t="s">
        <v>2510</v>
      </c>
      <c r="E465" s="2" t="s">
        <v>2511</v>
      </c>
      <c r="F465" s="2" t="s">
        <v>34</v>
      </c>
      <c r="G465" s="2" t="s">
        <v>35</v>
      </c>
      <c r="H465" s="3">
        <v>109.5</v>
      </c>
      <c r="I465" s="3">
        <v>1.1000000000000001</v>
      </c>
      <c r="J465" s="4">
        <v>0.95940320000000001</v>
      </c>
      <c r="K465" s="3">
        <v>0.14059679999999999</v>
      </c>
      <c r="L465" s="2" t="s">
        <v>36</v>
      </c>
      <c r="M465" s="3">
        <v>0.98043230000000003</v>
      </c>
      <c r="N465" s="3">
        <v>0.95937072999999995</v>
      </c>
      <c r="O465" s="3">
        <v>0.95937072999999995</v>
      </c>
      <c r="P465" s="3">
        <v>0.95937072999999995</v>
      </c>
      <c r="Q465" s="3">
        <v>0.95937072999999995</v>
      </c>
      <c r="R465" s="3">
        <v>0.14062928999999999</v>
      </c>
      <c r="S465" s="2" t="s">
        <v>2512</v>
      </c>
      <c r="T465" s="2" t="s">
        <v>38</v>
      </c>
      <c r="U465" s="2" t="s">
        <v>2513</v>
      </c>
      <c r="V465" s="2" t="s">
        <v>2514</v>
      </c>
    </row>
    <row r="466" spans="1:22" x14ac:dyDescent="0.2">
      <c r="A466" s="6" t="s">
        <v>2515</v>
      </c>
      <c r="B466" s="18"/>
      <c r="C466" s="2" t="s">
        <v>2516</v>
      </c>
      <c r="D466" s="2" t="s">
        <v>2517</v>
      </c>
      <c r="E466" s="2" t="s">
        <v>2518</v>
      </c>
      <c r="F466" s="2" t="s">
        <v>34</v>
      </c>
      <c r="G466" s="2" t="s">
        <v>35</v>
      </c>
      <c r="H466" s="3">
        <v>129.08459999999999</v>
      </c>
      <c r="I466" s="3">
        <v>11.894575</v>
      </c>
      <c r="J466" s="4">
        <v>11.754709</v>
      </c>
      <c r="K466" s="3">
        <v>0.13986588</v>
      </c>
      <c r="L466" s="2" t="s">
        <v>224</v>
      </c>
      <c r="M466" s="3">
        <v>12.145991</v>
      </c>
      <c r="N466" s="3">
        <v>11.897266999999999</v>
      </c>
      <c r="O466" s="3">
        <v>11.897266999999999</v>
      </c>
      <c r="P466" s="3">
        <v>11.897266999999999</v>
      </c>
      <c r="Q466" s="3">
        <v>11.897266999999999</v>
      </c>
      <c r="R466" s="3">
        <v>-2.6922226E-3</v>
      </c>
      <c r="S466" s="2" t="s">
        <v>48</v>
      </c>
      <c r="T466" s="2" t="s">
        <v>38</v>
      </c>
      <c r="U466" s="2" t="s">
        <v>1777</v>
      </c>
      <c r="V466" s="2" t="s">
        <v>2519</v>
      </c>
    </row>
    <row r="467" spans="1:22" x14ac:dyDescent="0.2">
      <c r="A467" s="6" t="s">
        <v>2520</v>
      </c>
      <c r="B467" s="18"/>
      <c r="C467" s="2" t="s">
        <v>2521</v>
      </c>
      <c r="D467" s="2" t="s">
        <v>2522</v>
      </c>
      <c r="E467" s="2" t="s">
        <v>2520</v>
      </c>
      <c r="F467" s="2" t="s">
        <v>85</v>
      </c>
      <c r="G467" s="2" t="s">
        <v>35</v>
      </c>
      <c r="H467" s="3">
        <v>104.75</v>
      </c>
      <c r="I467" s="3">
        <v>4.7</v>
      </c>
      <c r="J467" s="4">
        <v>4.5610569999999999</v>
      </c>
      <c r="K467" s="3">
        <v>0.13894271999999999</v>
      </c>
      <c r="L467" s="2" t="s">
        <v>36</v>
      </c>
      <c r="M467" s="3">
        <v>2.4093347000000001</v>
      </c>
      <c r="N467" s="3">
        <v>4.5644584000000004</v>
      </c>
      <c r="O467" s="3">
        <v>4.5644584000000004</v>
      </c>
      <c r="P467" s="3">
        <v>4.5644584000000004</v>
      </c>
      <c r="Q467" s="3">
        <v>2.3329816000000001</v>
      </c>
      <c r="R467" s="3">
        <v>0.13554144000000001</v>
      </c>
      <c r="S467" s="2" t="s">
        <v>1242</v>
      </c>
      <c r="T467" s="2" t="s">
        <v>38</v>
      </c>
      <c r="U467" s="2" t="s">
        <v>1009</v>
      </c>
      <c r="V467" s="2" t="s">
        <v>1244</v>
      </c>
    </row>
    <row r="468" spans="1:22" x14ac:dyDescent="0.2">
      <c r="A468" s="21" t="s">
        <v>2523</v>
      </c>
      <c r="B468" s="22"/>
      <c r="C468" s="23" t="s">
        <v>2524</v>
      </c>
      <c r="D468" s="23" t="s">
        <v>2525</v>
      </c>
      <c r="E468" s="23" t="s">
        <v>2526</v>
      </c>
      <c r="F468" s="23" t="s">
        <v>34</v>
      </c>
      <c r="G468" s="23" t="s">
        <v>35</v>
      </c>
      <c r="H468" s="24">
        <v>128.7893</v>
      </c>
      <c r="I468" s="24">
        <v>13.486098</v>
      </c>
      <c r="J468" s="25">
        <v>13.348943</v>
      </c>
      <c r="K468" s="24">
        <v>0.13715553</v>
      </c>
      <c r="L468" s="23" t="s">
        <v>224</v>
      </c>
      <c r="M468" s="24">
        <v>13.938293</v>
      </c>
      <c r="N468" s="24">
        <v>13.628987</v>
      </c>
      <c r="O468" s="24">
        <v>13.628987</v>
      </c>
      <c r="P468" s="24">
        <v>13.628987</v>
      </c>
      <c r="Q468" s="24">
        <v>13.628987</v>
      </c>
      <c r="R468" s="24">
        <v>-0.14288902000000001</v>
      </c>
      <c r="S468" s="23" t="s">
        <v>48</v>
      </c>
      <c r="T468" s="23" t="s">
        <v>38</v>
      </c>
      <c r="U468" s="23" t="s">
        <v>2151</v>
      </c>
      <c r="V468" s="23" t="s">
        <v>2527</v>
      </c>
    </row>
    <row r="469" spans="1:22" x14ac:dyDescent="0.2">
      <c r="A469" s="6" t="s">
        <v>2528</v>
      </c>
      <c r="B469" s="18"/>
      <c r="C469" s="2" t="s">
        <v>2529</v>
      </c>
      <c r="D469" s="2" t="s">
        <v>2530</v>
      </c>
      <c r="E469" s="2" t="s">
        <v>2531</v>
      </c>
      <c r="F469" s="2" t="s">
        <v>34</v>
      </c>
      <c r="G469" s="2" t="s">
        <v>35</v>
      </c>
      <c r="H469" s="3">
        <v>140.01679999999999</v>
      </c>
      <c r="I469" s="3">
        <v>12.073138999999999</v>
      </c>
      <c r="J469" s="4">
        <v>11.937547</v>
      </c>
      <c r="K469" s="3">
        <v>0.13559246</v>
      </c>
      <c r="L469" s="2" t="s">
        <v>224</v>
      </c>
      <c r="M469" s="3">
        <v>12.290618</v>
      </c>
      <c r="N469" s="3">
        <v>12.073893</v>
      </c>
      <c r="O469" s="3">
        <v>12.073893</v>
      </c>
      <c r="P469" s="3">
        <v>12.073893</v>
      </c>
      <c r="Q469" s="3">
        <v>12.073893</v>
      </c>
      <c r="R469" s="3">
        <v>-7.5340270000000004E-4</v>
      </c>
      <c r="S469" s="2" t="s">
        <v>48</v>
      </c>
      <c r="T469" s="2" t="s">
        <v>38</v>
      </c>
      <c r="U469" s="2" t="s">
        <v>2532</v>
      </c>
      <c r="V469" s="2" t="s">
        <v>2533</v>
      </c>
    </row>
    <row r="470" spans="1:22" x14ac:dyDescent="0.2">
      <c r="A470" s="6" t="s">
        <v>2534</v>
      </c>
      <c r="B470" s="18"/>
      <c r="C470" s="2" t="s">
        <v>2535</v>
      </c>
      <c r="D470" s="2" t="s">
        <v>2536</v>
      </c>
      <c r="E470" s="2" t="s">
        <v>2537</v>
      </c>
      <c r="F470" s="2" t="s">
        <v>34</v>
      </c>
      <c r="G470" s="2" t="s">
        <v>35</v>
      </c>
      <c r="H470" s="3">
        <v>94.75</v>
      </c>
      <c r="I470" s="3">
        <v>4.7</v>
      </c>
      <c r="J470" s="4">
        <v>4.5649449999999998</v>
      </c>
      <c r="K470" s="3">
        <v>0.13505459</v>
      </c>
      <c r="L470" s="2" t="s">
        <v>36</v>
      </c>
      <c r="M470" s="3">
        <v>0.6646126</v>
      </c>
      <c r="N470" s="3">
        <v>4.7248324999999998</v>
      </c>
      <c r="O470" s="3">
        <v>4.7248324999999998</v>
      </c>
      <c r="P470" s="3">
        <v>4.7248324999999998</v>
      </c>
      <c r="Q470" s="3">
        <v>0.60540550000000004</v>
      </c>
      <c r="R470" s="3">
        <v>-2.4832725999999999E-2</v>
      </c>
      <c r="S470" s="2" t="s">
        <v>2538</v>
      </c>
      <c r="T470" s="2" t="s">
        <v>38</v>
      </c>
      <c r="U470" s="2" t="s">
        <v>1390</v>
      </c>
      <c r="V470" s="2" t="s">
        <v>2539</v>
      </c>
    </row>
    <row r="471" spans="1:22" x14ac:dyDescent="0.2">
      <c r="A471" s="6" t="s">
        <v>2540</v>
      </c>
      <c r="B471" s="18"/>
      <c r="C471" s="2" t="s">
        <v>2541</v>
      </c>
      <c r="D471" s="2" t="s">
        <v>2542</v>
      </c>
      <c r="E471" s="2" t="s">
        <v>2543</v>
      </c>
      <c r="F471" s="2" t="s">
        <v>34</v>
      </c>
      <c r="G471" s="2" t="s">
        <v>35</v>
      </c>
      <c r="H471" s="3">
        <v>124.2264</v>
      </c>
      <c r="I471" s="3">
        <v>12.234529999999999</v>
      </c>
      <c r="J471" s="4">
        <v>12.100764</v>
      </c>
      <c r="K471" s="3">
        <v>0.13376616999999999</v>
      </c>
      <c r="L471" s="2" t="s">
        <v>224</v>
      </c>
      <c r="M471" s="3">
        <v>12.48274</v>
      </c>
      <c r="N471" s="3">
        <v>12.237246000000001</v>
      </c>
      <c r="O471" s="3">
        <v>12.237246000000001</v>
      </c>
      <c r="P471" s="3">
        <v>12.237246000000001</v>
      </c>
      <c r="Q471" s="3">
        <v>12.237246000000001</v>
      </c>
      <c r="R471" s="3">
        <v>-2.7151108E-3</v>
      </c>
      <c r="S471" s="2" t="s">
        <v>48</v>
      </c>
      <c r="T471" s="2" t="s">
        <v>38</v>
      </c>
      <c r="U471" s="2" t="s">
        <v>2544</v>
      </c>
      <c r="V471" s="2" t="s">
        <v>2545</v>
      </c>
    </row>
    <row r="472" spans="1:22" x14ac:dyDescent="0.2">
      <c r="A472" s="6" t="s">
        <v>2546</v>
      </c>
      <c r="B472" s="18"/>
      <c r="C472" s="2" t="s">
        <v>2547</v>
      </c>
      <c r="D472" s="2" t="s">
        <v>2548</v>
      </c>
      <c r="E472" s="2" t="s">
        <v>2549</v>
      </c>
      <c r="F472" s="2" t="s">
        <v>34</v>
      </c>
      <c r="G472" s="2" t="s">
        <v>35</v>
      </c>
      <c r="H472" s="3">
        <v>99.75</v>
      </c>
      <c r="I472" s="3">
        <v>2.8</v>
      </c>
      <c r="J472" s="4">
        <v>2.6674769999999999</v>
      </c>
      <c r="K472" s="3">
        <v>0.13252306</v>
      </c>
      <c r="L472" s="2" t="s">
        <v>36</v>
      </c>
      <c r="M472" s="3">
        <v>8.3333335999999994E-2</v>
      </c>
      <c r="N472" s="3">
        <v>3.1973723999999999</v>
      </c>
      <c r="O472" s="3">
        <v>2.9459526999999999</v>
      </c>
      <c r="P472" s="3">
        <v>3.1973723999999999</v>
      </c>
      <c r="Q472" s="3">
        <v>6.5941885000000006E-2</v>
      </c>
      <c r="R472" s="3">
        <v>-0.39737247999999997</v>
      </c>
      <c r="S472" s="2" t="s">
        <v>53</v>
      </c>
      <c r="T472" s="2" t="s">
        <v>38</v>
      </c>
      <c r="U472" s="2" t="s">
        <v>2550</v>
      </c>
      <c r="V472" s="2" t="s">
        <v>450</v>
      </c>
    </row>
    <row r="473" spans="1:22" x14ac:dyDescent="0.2">
      <c r="A473" s="21" t="s">
        <v>2551</v>
      </c>
      <c r="B473" s="22"/>
      <c r="C473" s="23" t="s">
        <v>2552</v>
      </c>
      <c r="D473" s="23" t="s">
        <v>2553</v>
      </c>
      <c r="E473" s="23" t="s">
        <v>2554</v>
      </c>
      <c r="F473" s="23" t="s">
        <v>34</v>
      </c>
      <c r="G473" s="23" t="s">
        <v>35</v>
      </c>
      <c r="H473" s="24">
        <v>117.8556</v>
      </c>
      <c r="I473" s="24">
        <v>12.209490000000001</v>
      </c>
      <c r="J473" s="25">
        <v>12.07958</v>
      </c>
      <c r="K473" s="24">
        <v>0.12990952</v>
      </c>
      <c r="L473" s="23" t="s">
        <v>318</v>
      </c>
      <c r="M473" s="24">
        <v>12.461432</v>
      </c>
      <c r="N473" s="24">
        <v>12.209490000000001</v>
      </c>
      <c r="O473" s="24">
        <v>12.209490000000001</v>
      </c>
      <c r="P473" s="24">
        <v>12.209490000000001</v>
      </c>
      <c r="Q473" s="24">
        <v>12.209490000000001</v>
      </c>
      <c r="R473" s="24">
        <v>0</v>
      </c>
      <c r="S473" s="23" t="s">
        <v>48</v>
      </c>
      <c r="T473" s="23" t="s">
        <v>48</v>
      </c>
      <c r="U473" s="23" t="s">
        <v>48</v>
      </c>
      <c r="V473" s="23" t="s">
        <v>48</v>
      </c>
    </row>
    <row r="474" spans="1:22" x14ac:dyDescent="0.2">
      <c r="A474" s="6" t="s">
        <v>2555</v>
      </c>
      <c r="B474" s="18"/>
      <c r="C474" s="2" t="s">
        <v>2556</v>
      </c>
      <c r="D474" s="2" t="s">
        <v>2557</v>
      </c>
      <c r="E474" s="2" t="s">
        <v>2558</v>
      </c>
      <c r="F474" s="2" t="s">
        <v>34</v>
      </c>
      <c r="G474" s="2" t="s">
        <v>35</v>
      </c>
      <c r="H474" s="3">
        <v>125.2047</v>
      </c>
      <c r="I474" s="3">
        <v>11.56514</v>
      </c>
      <c r="J474" s="4">
        <v>11.436932000000001</v>
      </c>
      <c r="K474" s="3">
        <v>0.12820815999999999</v>
      </c>
      <c r="L474" s="2" t="s">
        <v>224</v>
      </c>
      <c r="M474" s="3">
        <v>11.824149</v>
      </c>
      <c r="N474" s="3">
        <v>11.56514</v>
      </c>
      <c r="O474" s="3">
        <v>11.56514</v>
      </c>
      <c r="P474" s="3">
        <v>11.56514</v>
      </c>
      <c r="Q474" s="3">
        <v>11.56514</v>
      </c>
      <c r="R474" s="3">
        <v>0</v>
      </c>
      <c r="S474" s="2" t="s">
        <v>48</v>
      </c>
      <c r="T474" s="2" t="s">
        <v>38</v>
      </c>
      <c r="U474" s="2" t="s">
        <v>2559</v>
      </c>
      <c r="V474" s="2" t="s">
        <v>2560</v>
      </c>
    </row>
    <row r="475" spans="1:22" x14ac:dyDescent="0.2">
      <c r="A475" s="6" t="s">
        <v>2561</v>
      </c>
      <c r="B475" s="18"/>
      <c r="C475" s="2" t="s">
        <v>2556</v>
      </c>
      <c r="D475" s="2" t="s">
        <v>2562</v>
      </c>
      <c r="E475" s="2" t="s">
        <v>2561</v>
      </c>
      <c r="F475" s="2" t="s">
        <v>34</v>
      </c>
      <c r="G475" s="2" t="s">
        <v>35</v>
      </c>
      <c r="H475" s="3">
        <v>125.2047</v>
      </c>
      <c r="I475" s="3">
        <v>11.56514</v>
      </c>
      <c r="J475" s="4">
        <v>11.436932000000001</v>
      </c>
      <c r="K475" s="3">
        <v>0.12820815999999999</v>
      </c>
      <c r="L475" s="2" t="s">
        <v>224</v>
      </c>
      <c r="M475" s="3">
        <v>11.824149</v>
      </c>
      <c r="N475" s="3">
        <v>11.56514</v>
      </c>
      <c r="O475" s="3">
        <v>11.56514</v>
      </c>
      <c r="P475" s="3">
        <v>11.56514</v>
      </c>
      <c r="Q475" s="3">
        <v>11.56514</v>
      </c>
      <c r="R475" s="3">
        <v>0</v>
      </c>
      <c r="S475" s="2" t="s">
        <v>48</v>
      </c>
      <c r="T475" s="2" t="s">
        <v>38</v>
      </c>
      <c r="U475" s="2" t="s">
        <v>2559</v>
      </c>
      <c r="V475" s="2" t="s">
        <v>2560</v>
      </c>
    </row>
    <row r="476" spans="1:22" x14ac:dyDescent="0.2">
      <c r="A476" s="6" t="s">
        <v>2563</v>
      </c>
      <c r="B476" s="18"/>
      <c r="C476" s="2" t="s">
        <v>2564</v>
      </c>
      <c r="D476" s="2" t="s">
        <v>2565</v>
      </c>
      <c r="E476" s="2" t="s">
        <v>2566</v>
      </c>
      <c r="F476" s="2" t="s">
        <v>34</v>
      </c>
      <c r="G476" s="2" t="s">
        <v>35</v>
      </c>
      <c r="H476" s="3">
        <v>120.3309</v>
      </c>
      <c r="I476" s="3">
        <v>12.060385999999999</v>
      </c>
      <c r="J476" s="4">
        <v>11.933363</v>
      </c>
      <c r="K476" s="3">
        <v>0.12702274</v>
      </c>
      <c r="L476" s="2" t="s">
        <v>224</v>
      </c>
      <c r="M476" s="3">
        <v>12.305386</v>
      </c>
      <c r="N476" s="3">
        <v>12.060385999999999</v>
      </c>
      <c r="O476" s="3">
        <v>12.060385999999999</v>
      </c>
      <c r="P476" s="3">
        <v>12.060385999999999</v>
      </c>
      <c r="Q476" s="3">
        <v>12.060385999999999</v>
      </c>
      <c r="R476" s="3">
        <v>0</v>
      </c>
      <c r="S476" s="2" t="s">
        <v>48</v>
      </c>
      <c r="T476" s="2" t="s">
        <v>38</v>
      </c>
      <c r="U476" s="2" t="s">
        <v>2567</v>
      </c>
      <c r="V476" s="2" t="s">
        <v>2568</v>
      </c>
    </row>
    <row r="477" spans="1:22" x14ac:dyDescent="0.2">
      <c r="A477" s="6" t="s">
        <v>2569</v>
      </c>
      <c r="B477" s="18"/>
      <c r="C477" s="2" t="s">
        <v>2570</v>
      </c>
      <c r="D477" s="2" t="s">
        <v>2571</v>
      </c>
      <c r="E477" s="2" t="s">
        <v>2572</v>
      </c>
      <c r="F477" s="2" t="s">
        <v>34</v>
      </c>
      <c r="G477" s="2" t="s">
        <v>35</v>
      </c>
      <c r="H477" s="3">
        <v>89.5</v>
      </c>
      <c r="I477" s="3">
        <v>5.3</v>
      </c>
      <c r="J477" s="4">
        <v>5.1753973999999996</v>
      </c>
      <c r="K477" s="3">
        <v>0.124602795</v>
      </c>
      <c r="L477" s="2" t="s">
        <v>36</v>
      </c>
      <c r="M477" s="3">
        <v>1.2959495000000001</v>
      </c>
      <c r="N477" s="3">
        <v>5.2898300000000003</v>
      </c>
      <c r="O477" s="3">
        <v>5.2898300000000003</v>
      </c>
      <c r="P477" s="3">
        <v>5.2898300000000003</v>
      </c>
      <c r="Q477" s="3">
        <v>1.1907676</v>
      </c>
      <c r="R477" s="3">
        <v>1.0169983E-2</v>
      </c>
      <c r="S477" s="2" t="s">
        <v>1489</v>
      </c>
      <c r="T477" s="2" t="s">
        <v>38</v>
      </c>
      <c r="U477" s="2" t="s">
        <v>2573</v>
      </c>
      <c r="V477" s="2" t="s">
        <v>1491</v>
      </c>
    </row>
    <row r="478" spans="1:22" x14ac:dyDescent="0.2">
      <c r="A478" s="21" t="s">
        <v>2574</v>
      </c>
      <c r="B478" s="22"/>
      <c r="C478" s="23" t="s">
        <v>2575</v>
      </c>
      <c r="D478" s="23" t="s">
        <v>2576</v>
      </c>
      <c r="E478" s="23" t="s">
        <v>2577</v>
      </c>
      <c r="F478" s="23" t="s">
        <v>34</v>
      </c>
      <c r="G478" s="23" t="s">
        <v>35</v>
      </c>
      <c r="H478" s="24">
        <v>113.16039000000001</v>
      </c>
      <c r="I478" s="24">
        <v>13.097144999999999</v>
      </c>
      <c r="J478" s="25">
        <v>12.972656000000001</v>
      </c>
      <c r="K478" s="24">
        <v>0.12448882999999999</v>
      </c>
      <c r="L478" s="23" t="s">
        <v>318</v>
      </c>
      <c r="M478" s="24">
        <v>13.325078</v>
      </c>
      <c r="N478" s="24">
        <v>13.097795</v>
      </c>
      <c r="O478" s="24">
        <v>13.097795</v>
      </c>
      <c r="P478" s="24">
        <v>13.097795</v>
      </c>
      <c r="Q478" s="24">
        <v>13.097795</v>
      </c>
      <c r="R478" s="24">
        <v>-6.4945219999999998E-4</v>
      </c>
      <c r="S478" s="23" t="s">
        <v>48</v>
      </c>
      <c r="T478" s="23" t="s">
        <v>48</v>
      </c>
      <c r="U478" s="23" t="s">
        <v>48</v>
      </c>
      <c r="V478" s="23" t="s">
        <v>48</v>
      </c>
    </row>
    <row r="479" spans="1:22" x14ac:dyDescent="0.2">
      <c r="A479" s="6" t="s">
        <v>2578</v>
      </c>
      <c r="B479" s="18"/>
      <c r="C479" s="2" t="s">
        <v>2579</v>
      </c>
      <c r="D479" s="2" t="s">
        <v>2580</v>
      </c>
      <c r="E479" s="2" t="s">
        <v>2581</v>
      </c>
      <c r="F479" s="2" t="s">
        <v>34</v>
      </c>
      <c r="G479" s="2" t="s">
        <v>35</v>
      </c>
      <c r="H479" s="3">
        <v>81</v>
      </c>
      <c r="I479" s="3">
        <v>9.3411500000000007</v>
      </c>
      <c r="J479" s="4">
        <v>9.2185410000000001</v>
      </c>
      <c r="K479" s="3">
        <v>0.12260914000000001</v>
      </c>
      <c r="L479" s="2" t="s">
        <v>224</v>
      </c>
      <c r="M479" s="3">
        <v>9.7445640000000004</v>
      </c>
      <c r="N479" s="3">
        <v>9.3425220000000007</v>
      </c>
      <c r="O479" s="3">
        <v>9.3425220000000007</v>
      </c>
      <c r="P479" s="3">
        <v>9.3425220000000007</v>
      </c>
      <c r="Q479" s="3">
        <v>9.3425220000000007</v>
      </c>
      <c r="R479" s="3">
        <v>-1.3713836999999999E-3</v>
      </c>
      <c r="S479" s="2" t="s">
        <v>48</v>
      </c>
      <c r="T479" s="2" t="s">
        <v>38</v>
      </c>
      <c r="U479" s="2" t="s">
        <v>2582</v>
      </c>
      <c r="V479" s="2" t="s">
        <v>2233</v>
      </c>
    </row>
    <row r="480" spans="1:22" x14ac:dyDescent="0.2">
      <c r="A480" s="6" t="s">
        <v>2583</v>
      </c>
      <c r="B480" s="18"/>
      <c r="C480" s="2" t="s">
        <v>2584</v>
      </c>
      <c r="D480" s="2" t="s">
        <v>2585</v>
      </c>
      <c r="E480" s="2" t="s">
        <v>2586</v>
      </c>
      <c r="F480" s="2" t="s">
        <v>34</v>
      </c>
      <c r="G480" s="2" t="s">
        <v>35</v>
      </c>
      <c r="H480" s="3">
        <v>116.73501</v>
      </c>
      <c r="I480" s="3">
        <v>7.3</v>
      </c>
      <c r="J480" s="4">
        <v>7.1774744999999998</v>
      </c>
      <c r="K480" s="3">
        <v>0.12252569000000001</v>
      </c>
      <c r="L480" s="2" t="s">
        <v>885</v>
      </c>
      <c r="M480" s="3">
        <v>7.3860083000000003</v>
      </c>
      <c r="N480" s="3">
        <v>7.254251</v>
      </c>
      <c r="O480" s="3">
        <v>7.254251</v>
      </c>
      <c r="P480" s="3">
        <v>7.254251</v>
      </c>
      <c r="Q480" s="3">
        <v>7.254251</v>
      </c>
      <c r="R480" s="3">
        <v>4.5749186999999997E-2</v>
      </c>
      <c r="S480" s="2" t="s">
        <v>48</v>
      </c>
      <c r="T480" s="2" t="s">
        <v>48</v>
      </c>
      <c r="U480" s="2" t="s">
        <v>48</v>
      </c>
      <c r="V480" s="2" t="s">
        <v>48</v>
      </c>
    </row>
    <row r="481" spans="1:22" x14ac:dyDescent="0.2">
      <c r="A481" s="6" t="s">
        <v>2587</v>
      </c>
      <c r="B481" s="18"/>
      <c r="C481" s="2" t="s">
        <v>2588</v>
      </c>
      <c r="D481" s="2" t="s">
        <v>2589</v>
      </c>
      <c r="E481" s="2" t="s">
        <v>2590</v>
      </c>
      <c r="F481" s="2" t="s">
        <v>34</v>
      </c>
      <c r="G481" s="2" t="s">
        <v>35</v>
      </c>
      <c r="H481" s="3">
        <v>128.18199999999999</v>
      </c>
      <c r="I481" s="3">
        <v>6.8</v>
      </c>
      <c r="J481" s="4">
        <v>6.6783619999999999</v>
      </c>
      <c r="K481" s="3">
        <v>0.1216383</v>
      </c>
      <c r="L481" s="2" t="s">
        <v>885</v>
      </c>
      <c r="M481" s="3">
        <v>6.8706493000000002</v>
      </c>
      <c r="N481" s="3">
        <v>6.7452592999999998</v>
      </c>
      <c r="O481" s="3">
        <v>6.7452592999999998</v>
      </c>
      <c r="P481" s="3">
        <v>6.7452592999999998</v>
      </c>
      <c r="Q481" s="3">
        <v>6.7452592999999998</v>
      </c>
      <c r="R481" s="3">
        <v>5.4740905999999999E-2</v>
      </c>
      <c r="S481" s="2" t="s">
        <v>48</v>
      </c>
      <c r="T481" s="2" t="s">
        <v>48</v>
      </c>
      <c r="U481" s="2" t="s">
        <v>48</v>
      </c>
      <c r="V481" s="2" t="s">
        <v>48</v>
      </c>
    </row>
    <row r="482" spans="1:22" x14ac:dyDescent="0.2">
      <c r="A482" s="6" t="s">
        <v>2591</v>
      </c>
      <c r="B482" s="18"/>
      <c r="C482" s="2" t="s">
        <v>2592</v>
      </c>
      <c r="D482" s="2" t="s">
        <v>2593</v>
      </c>
      <c r="E482" s="2" t="s">
        <v>2594</v>
      </c>
      <c r="F482" s="2" t="s">
        <v>34</v>
      </c>
      <c r="G482" s="2" t="s">
        <v>35</v>
      </c>
      <c r="H482" s="3">
        <v>104.45599</v>
      </c>
      <c r="I482" s="3">
        <v>11.871896</v>
      </c>
      <c r="J482" s="4">
        <v>11.750712</v>
      </c>
      <c r="K482" s="3">
        <v>0.121183395</v>
      </c>
      <c r="L482" s="2" t="s">
        <v>224</v>
      </c>
      <c r="M482" s="3">
        <v>12.149546000000001</v>
      </c>
      <c r="N482" s="3">
        <v>11.874191</v>
      </c>
      <c r="O482" s="3">
        <v>11.874191</v>
      </c>
      <c r="P482" s="3">
        <v>11.874191</v>
      </c>
      <c r="Q482" s="3">
        <v>11.874191</v>
      </c>
      <c r="R482" s="3">
        <v>-2.2954939999999999E-3</v>
      </c>
      <c r="S482" s="2" t="s">
        <v>48</v>
      </c>
      <c r="T482" s="2" t="s">
        <v>38</v>
      </c>
      <c r="U482" s="2" t="s">
        <v>820</v>
      </c>
      <c r="V482" s="2" t="s">
        <v>2595</v>
      </c>
    </row>
    <row r="483" spans="1:22" x14ac:dyDescent="0.2">
      <c r="A483" s="21" t="s">
        <v>2596</v>
      </c>
      <c r="B483" s="22"/>
      <c r="C483" s="23" t="s">
        <v>2597</v>
      </c>
      <c r="D483" s="23" t="s">
        <v>2598</v>
      </c>
      <c r="E483" s="23" t="s">
        <v>2599</v>
      </c>
      <c r="F483" s="23" t="s">
        <v>34</v>
      </c>
      <c r="G483" s="23" t="s">
        <v>35</v>
      </c>
      <c r="H483" s="24">
        <v>125.28059399999999</v>
      </c>
      <c r="I483" s="24">
        <v>12.292951</v>
      </c>
      <c r="J483" s="25">
        <v>12.172321999999999</v>
      </c>
      <c r="K483" s="24">
        <v>0.12062836</v>
      </c>
      <c r="L483" s="23" t="s">
        <v>224</v>
      </c>
      <c r="M483" s="24">
        <v>12.510130999999999</v>
      </c>
      <c r="N483" s="24">
        <v>12.292951</v>
      </c>
      <c r="O483" s="24">
        <v>12.292951</v>
      </c>
      <c r="P483" s="24">
        <v>12.292951</v>
      </c>
      <c r="Q483" s="24">
        <v>12.292951</v>
      </c>
      <c r="R483" s="24">
        <v>0</v>
      </c>
      <c r="S483" s="23" t="s">
        <v>48</v>
      </c>
      <c r="T483" s="23" t="s">
        <v>38</v>
      </c>
      <c r="U483" s="23" t="s">
        <v>2600</v>
      </c>
      <c r="V483" s="23" t="s">
        <v>2601</v>
      </c>
    </row>
    <row r="484" spans="1:22" x14ac:dyDescent="0.2">
      <c r="A484" s="6" t="s">
        <v>2602</v>
      </c>
      <c r="B484" s="18"/>
      <c r="C484" s="2" t="s">
        <v>2603</v>
      </c>
      <c r="D484" s="2" t="s">
        <v>2604</v>
      </c>
      <c r="E484" s="2" t="s">
        <v>2605</v>
      </c>
      <c r="F484" s="2" t="s">
        <v>34</v>
      </c>
      <c r="G484" s="2" t="s">
        <v>35</v>
      </c>
      <c r="H484" s="3">
        <v>126.7811</v>
      </c>
      <c r="I484" s="3">
        <v>11.602815</v>
      </c>
      <c r="J484" s="4">
        <v>11.482665000000001</v>
      </c>
      <c r="K484" s="3">
        <v>0.12014961</v>
      </c>
      <c r="L484" s="2" t="s">
        <v>318</v>
      </c>
      <c r="M484" s="3">
        <v>11.841533</v>
      </c>
      <c r="N484" s="3">
        <v>11.603761</v>
      </c>
      <c r="O484" s="3">
        <v>11.603761</v>
      </c>
      <c r="P484" s="3">
        <v>11.603761</v>
      </c>
      <c r="Q484" s="3">
        <v>11.603761</v>
      </c>
      <c r="R484" s="3">
        <v>-9.4604490000000003E-4</v>
      </c>
      <c r="S484" s="2" t="s">
        <v>48</v>
      </c>
      <c r="T484" s="2" t="s">
        <v>48</v>
      </c>
      <c r="U484" s="2" t="s">
        <v>48</v>
      </c>
      <c r="V484" s="2" t="s">
        <v>48</v>
      </c>
    </row>
    <row r="485" spans="1:22" x14ac:dyDescent="0.2">
      <c r="A485" s="6" t="s">
        <v>2606</v>
      </c>
      <c r="B485" s="18"/>
      <c r="C485" s="2" t="s">
        <v>2607</v>
      </c>
      <c r="D485" s="2" t="s">
        <v>2608</v>
      </c>
      <c r="E485" s="2" t="s">
        <v>2609</v>
      </c>
      <c r="F485" s="2" t="s">
        <v>34</v>
      </c>
      <c r="G485" s="2" t="s">
        <v>35</v>
      </c>
      <c r="H485" s="3">
        <v>110.3135</v>
      </c>
      <c r="I485" s="3">
        <v>10.5785</v>
      </c>
      <c r="J485" s="4">
        <v>10.45875</v>
      </c>
      <c r="K485" s="3">
        <v>0.11975002</v>
      </c>
      <c r="L485" s="2" t="s">
        <v>224</v>
      </c>
      <c r="M485" s="3">
        <v>10.886969000000001</v>
      </c>
      <c r="N485" s="3">
        <v>10.582050000000001</v>
      </c>
      <c r="O485" s="3">
        <v>10.582050000000001</v>
      </c>
      <c r="P485" s="3">
        <v>10.582050000000001</v>
      </c>
      <c r="Q485" s="3">
        <v>10.582050000000001</v>
      </c>
      <c r="R485" s="3">
        <v>-3.5505294999999999E-3</v>
      </c>
      <c r="S485" s="2" t="s">
        <v>48</v>
      </c>
      <c r="T485" s="2" t="s">
        <v>38</v>
      </c>
      <c r="U485" s="2" t="s">
        <v>2610</v>
      </c>
      <c r="V485" s="2" t="s">
        <v>2611</v>
      </c>
    </row>
    <row r="486" spans="1:22" x14ac:dyDescent="0.2">
      <c r="A486" s="6" t="s">
        <v>2612</v>
      </c>
      <c r="B486" s="18"/>
      <c r="C486" s="2" t="s">
        <v>2613</v>
      </c>
      <c r="D486" s="2" t="s">
        <v>2614</v>
      </c>
      <c r="E486" s="2" t="s">
        <v>2615</v>
      </c>
      <c r="F486" s="2" t="s">
        <v>34</v>
      </c>
      <c r="G486" s="2" t="s">
        <v>35</v>
      </c>
      <c r="H486" s="3">
        <v>106.6643</v>
      </c>
      <c r="I486" s="3">
        <v>8.1042795000000005</v>
      </c>
      <c r="J486" s="4">
        <v>7.984858</v>
      </c>
      <c r="K486" s="3">
        <v>0.11942148</v>
      </c>
      <c r="L486" s="2" t="s">
        <v>36</v>
      </c>
      <c r="M486" s="3">
        <v>8.0165140000000008</v>
      </c>
      <c r="N486" s="3">
        <v>7.9201670000000002</v>
      </c>
      <c r="O486" s="3">
        <v>7.9201670000000002</v>
      </c>
      <c r="P486" s="3">
        <v>7.9201670000000002</v>
      </c>
      <c r="Q486" s="3">
        <v>7.9201670000000002</v>
      </c>
      <c r="R486" s="3">
        <v>0.18411255000000001</v>
      </c>
      <c r="S486" s="2" t="s">
        <v>2616</v>
      </c>
      <c r="T486" s="2" t="s">
        <v>38</v>
      </c>
      <c r="U486" s="2" t="s">
        <v>2617</v>
      </c>
      <c r="V486" s="2" t="s">
        <v>2618</v>
      </c>
    </row>
    <row r="487" spans="1:22" x14ac:dyDescent="0.2">
      <c r="A487" s="6" t="s">
        <v>2619</v>
      </c>
      <c r="B487" s="18"/>
      <c r="C487" s="2" t="s">
        <v>2620</v>
      </c>
      <c r="D487" s="2" t="s">
        <v>2621</v>
      </c>
      <c r="E487" s="2" t="s">
        <v>2622</v>
      </c>
      <c r="F487" s="2" t="s">
        <v>34</v>
      </c>
      <c r="G487" s="2" t="s">
        <v>35</v>
      </c>
      <c r="H487" s="3">
        <v>131.00399999999999</v>
      </c>
      <c r="I487" s="3">
        <v>9.8327790000000004</v>
      </c>
      <c r="J487" s="4">
        <v>9.7142935000000001</v>
      </c>
      <c r="K487" s="3">
        <v>0.11848545000000001</v>
      </c>
      <c r="L487" s="2" t="s">
        <v>2623</v>
      </c>
      <c r="M487" s="3">
        <v>10.1188135</v>
      </c>
      <c r="N487" s="3">
        <v>9.8341189999999994</v>
      </c>
      <c r="O487" s="3">
        <v>9.8341189999999994</v>
      </c>
      <c r="P487" s="3">
        <v>9.8341189999999994</v>
      </c>
      <c r="Q487" s="3">
        <v>9.8341189999999994</v>
      </c>
      <c r="R487" s="3">
        <v>-1.3399124000000001E-3</v>
      </c>
      <c r="S487" s="2" t="s">
        <v>48</v>
      </c>
      <c r="T487" s="2" t="s">
        <v>48</v>
      </c>
      <c r="U487" s="2" t="s">
        <v>48</v>
      </c>
      <c r="V487" s="2" t="s">
        <v>48</v>
      </c>
    </row>
    <row r="488" spans="1:22" x14ac:dyDescent="0.2">
      <c r="A488" s="21" t="s">
        <v>2624</v>
      </c>
      <c r="B488" s="22"/>
      <c r="C488" s="23" t="s">
        <v>2620</v>
      </c>
      <c r="D488" s="23" t="s">
        <v>2625</v>
      </c>
      <c r="E488" s="23" t="s">
        <v>2624</v>
      </c>
      <c r="F488" s="23" t="s">
        <v>34</v>
      </c>
      <c r="G488" s="23" t="s">
        <v>35</v>
      </c>
      <c r="H488" s="24">
        <v>131.00399999999999</v>
      </c>
      <c r="I488" s="24">
        <v>9.8327790000000004</v>
      </c>
      <c r="J488" s="25">
        <v>9.7142935000000001</v>
      </c>
      <c r="K488" s="24">
        <v>0.11848545000000001</v>
      </c>
      <c r="L488" s="23" t="s">
        <v>2623</v>
      </c>
      <c r="M488" s="24">
        <v>10.1188135</v>
      </c>
      <c r="N488" s="24">
        <v>9.8341189999999994</v>
      </c>
      <c r="O488" s="24">
        <v>9.8341189999999994</v>
      </c>
      <c r="P488" s="24">
        <v>9.8341189999999994</v>
      </c>
      <c r="Q488" s="24">
        <v>9.8341189999999994</v>
      </c>
      <c r="R488" s="24">
        <v>-1.3399124000000001E-3</v>
      </c>
      <c r="S488" s="23" t="s">
        <v>48</v>
      </c>
      <c r="T488" s="23" t="s">
        <v>48</v>
      </c>
      <c r="U488" s="23" t="s">
        <v>48</v>
      </c>
      <c r="V488" s="23" t="s">
        <v>48</v>
      </c>
    </row>
    <row r="489" spans="1:22" x14ac:dyDescent="0.2">
      <c r="A489" s="6" t="s">
        <v>2626</v>
      </c>
      <c r="B489" s="18"/>
      <c r="C489" s="2" t="s">
        <v>2627</v>
      </c>
      <c r="D489" s="2" t="s">
        <v>2628</v>
      </c>
      <c r="E489" s="2" t="s">
        <v>2629</v>
      </c>
      <c r="F489" s="2" t="s">
        <v>34</v>
      </c>
      <c r="G489" s="2" t="s">
        <v>35</v>
      </c>
      <c r="H489" s="3">
        <v>99.75</v>
      </c>
      <c r="I489" s="3">
        <v>3.6</v>
      </c>
      <c r="J489" s="4">
        <v>3.4826375999999999</v>
      </c>
      <c r="K489" s="3">
        <v>0.11736226</v>
      </c>
      <c r="L489" s="2" t="s">
        <v>36</v>
      </c>
      <c r="M489" s="3">
        <v>8.0861345000000001E-2</v>
      </c>
      <c r="N489" s="3">
        <v>3.9374945000000001</v>
      </c>
      <c r="O489" s="3">
        <v>3.6671095</v>
      </c>
      <c r="P489" s="3">
        <v>3.9374945000000001</v>
      </c>
      <c r="Q489" s="3">
        <v>6.1211652999999998E-2</v>
      </c>
      <c r="R489" s="3">
        <v>-0.33749459999999998</v>
      </c>
      <c r="S489" s="2" t="s">
        <v>53</v>
      </c>
      <c r="T489" s="2" t="s">
        <v>38</v>
      </c>
      <c r="U489" s="2" t="s">
        <v>2630</v>
      </c>
      <c r="V489" s="2" t="s">
        <v>2631</v>
      </c>
    </row>
    <row r="490" spans="1:22" x14ac:dyDescent="0.2">
      <c r="A490" s="6" t="s">
        <v>2632</v>
      </c>
      <c r="B490" s="18"/>
      <c r="C490" s="2" t="s">
        <v>2633</v>
      </c>
      <c r="D490" s="2" t="s">
        <v>2634</v>
      </c>
      <c r="E490" s="2" t="s">
        <v>2635</v>
      </c>
      <c r="F490" s="2" t="s">
        <v>34</v>
      </c>
      <c r="G490" s="2" t="s">
        <v>35</v>
      </c>
      <c r="H490" s="3">
        <v>107.00001</v>
      </c>
      <c r="I490" s="3">
        <v>7.1</v>
      </c>
      <c r="J490" s="4">
        <v>6.9838195000000001</v>
      </c>
      <c r="K490" s="3">
        <v>0.11618042000000001</v>
      </c>
      <c r="L490" s="2" t="s">
        <v>853</v>
      </c>
      <c r="M490" s="3">
        <v>7.1215999999999999</v>
      </c>
      <c r="N490" s="3">
        <v>7.0293036000000004</v>
      </c>
      <c r="O490" s="3">
        <v>7.0293036000000004</v>
      </c>
      <c r="P490" s="3">
        <v>7.0293036000000004</v>
      </c>
      <c r="Q490" s="3">
        <v>7.0293036000000004</v>
      </c>
      <c r="R490" s="3">
        <v>7.0696354000000003E-2</v>
      </c>
      <c r="S490" s="2" t="s">
        <v>48</v>
      </c>
      <c r="T490" s="2" t="s">
        <v>38</v>
      </c>
      <c r="U490" s="2" t="s">
        <v>2636</v>
      </c>
      <c r="V490" s="2" t="s">
        <v>2637</v>
      </c>
    </row>
    <row r="491" spans="1:22" x14ac:dyDescent="0.2">
      <c r="A491" s="6" t="s">
        <v>2638</v>
      </c>
      <c r="B491" s="18"/>
      <c r="C491" s="2" t="s">
        <v>2639</v>
      </c>
      <c r="D491" s="2" t="s">
        <v>2640</v>
      </c>
      <c r="E491" s="2" t="s">
        <v>2641</v>
      </c>
      <c r="F491" s="2" t="s">
        <v>34</v>
      </c>
      <c r="G491" s="2" t="s">
        <v>35</v>
      </c>
      <c r="H491" s="3">
        <v>108.62499</v>
      </c>
      <c r="I491" s="3">
        <v>2.5566678</v>
      </c>
      <c r="J491" s="4">
        <v>2.4407152999999999</v>
      </c>
      <c r="K491" s="3">
        <v>0.11595249000000001</v>
      </c>
      <c r="L491" s="2" t="s">
        <v>2642</v>
      </c>
      <c r="M491" s="3">
        <v>2.5472412000000002</v>
      </c>
      <c r="N491" s="3">
        <v>2.5566678</v>
      </c>
      <c r="O491" s="3">
        <v>2.5566678</v>
      </c>
      <c r="P491" s="3">
        <v>2.5566678</v>
      </c>
      <c r="Q491" s="3">
        <v>2.5566678</v>
      </c>
      <c r="R491" s="3">
        <v>0</v>
      </c>
      <c r="S491" s="2" t="s">
        <v>48</v>
      </c>
      <c r="T491" s="2" t="s">
        <v>48</v>
      </c>
      <c r="U491" s="2" t="s">
        <v>48</v>
      </c>
      <c r="V491" s="2" t="s">
        <v>48</v>
      </c>
    </row>
    <row r="492" spans="1:22" x14ac:dyDescent="0.2">
      <c r="A492" s="6" t="s">
        <v>2643</v>
      </c>
      <c r="B492" s="18"/>
      <c r="C492" s="2" t="s">
        <v>2644</v>
      </c>
      <c r="D492" s="2" t="s">
        <v>2645</v>
      </c>
      <c r="E492" s="2" t="s">
        <v>2646</v>
      </c>
      <c r="F492" s="2" t="s">
        <v>34</v>
      </c>
      <c r="G492" s="2" t="s">
        <v>35</v>
      </c>
      <c r="H492" s="3">
        <v>127.5712</v>
      </c>
      <c r="I492" s="3">
        <v>13.148331000000001</v>
      </c>
      <c r="J492" s="4">
        <v>13.033242</v>
      </c>
      <c r="K492" s="3">
        <v>0.11508846</v>
      </c>
      <c r="L492" s="2" t="s">
        <v>318</v>
      </c>
      <c r="M492" s="3">
        <v>13.330157</v>
      </c>
      <c r="N492" s="3">
        <v>13.149068</v>
      </c>
      <c r="O492" s="3">
        <v>13.149068</v>
      </c>
      <c r="P492" s="3">
        <v>13.149068</v>
      </c>
      <c r="Q492" s="3">
        <v>13.149068</v>
      </c>
      <c r="R492" s="3">
        <v>-7.3719024999999996E-4</v>
      </c>
      <c r="S492" s="2" t="s">
        <v>48</v>
      </c>
      <c r="T492" s="2" t="s">
        <v>48</v>
      </c>
      <c r="U492" s="2" t="s">
        <v>48</v>
      </c>
      <c r="V492" s="2" t="s">
        <v>48</v>
      </c>
    </row>
    <row r="493" spans="1:22" x14ac:dyDescent="0.2">
      <c r="A493" s="21" t="s">
        <v>2647</v>
      </c>
      <c r="B493" s="22"/>
      <c r="C493" s="23" t="s">
        <v>2648</v>
      </c>
      <c r="D493" s="23" t="s">
        <v>2649</v>
      </c>
      <c r="E493" s="23" t="s">
        <v>2650</v>
      </c>
      <c r="F493" s="23" t="s">
        <v>34</v>
      </c>
      <c r="G493" s="23" t="s">
        <v>35</v>
      </c>
      <c r="H493" s="24">
        <v>106.125</v>
      </c>
      <c r="I493" s="24">
        <v>7</v>
      </c>
      <c r="J493" s="25">
        <v>6.8851123000000003</v>
      </c>
      <c r="K493" s="24">
        <v>0.114887714</v>
      </c>
      <c r="L493" s="23" t="s">
        <v>853</v>
      </c>
      <c r="M493" s="24">
        <v>7.0212646000000003</v>
      </c>
      <c r="N493" s="24">
        <v>6.93147</v>
      </c>
      <c r="O493" s="24">
        <v>6.93147</v>
      </c>
      <c r="P493" s="24">
        <v>6.93147</v>
      </c>
      <c r="Q493" s="24">
        <v>6.93147</v>
      </c>
      <c r="R493" s="24">
        <v>6.8530079999999993E-2</v>
      </c>
      <c r="S493" s="23" t="s">
        <v>48</v>
      </c>
      <c r="T493" s="23" t="s">
        <v>38</v>
      </c>
      <c r="U493" s="23" t="s">
        <v>2651</v>
      </c>
      <c r="V493" s="23" t="s">
        <v>2652</v>
      </c>
    </row>
    <row r="494" spans="1:22" x14ac:dyDescent="0.2">
      <c r="A494" s="6" t="s">
        <v>2653</v>
      </c>
      <c r="B494" s="18"/>
      <c r="C494" s="2" t="s">
        <v>2654</v>
      </c>
      <c r="D494" s="2" t="s">
        <v>2655</v>
      </c>
      <c r="E494" s="2" t="s">
        <v>2656</v>
      </c>
      <c r="F494" s="2" t="s">
        <v>34</v>
      </c>
      <c r="G494" s="2" t="s">
        <v>35</v>
      </c>
      <c r="H494" s="3">
        <v>114.0625</v>
      </c>
      <c r="I494" s="3">
        <v>13.02286</v>
      </c>
      <c r="J494" s="4">
        <v>12.910351</v>
      </c>
      <c r="K494" s="3">
        <v>0.11250877400000001</v>
      </c>
      <c r="L494" s="2" t="s">
        <v>224</v>
      </c>
      <c r="M494" s="3">
        <v>13.241512999999999</v>
      </c>
      <c r="N494" s="3">
        <v>13.023524</v>
      </c>
      <c r="O494" s="3">
        <v>13.023524</v>
      </c>
      <c r="P494" s="3">
        <v>13.023524</v>
      </c>
      <c r="Q494" s="3">
        <v>13.023524</v>
      </c>
      <c r="R494" s="3">
        <v>-6.6471100000000001E-4</v>
      </c>
      <c r="S494" s="2" t="s">
        <v>48</v>
      </c>
      <c r="T494" s="2" t="s">
        <v>38</v>
      </c>
      <c r="U494" s="2" t="s">
        <v>809</v>
      </c>
      <c r="V494" s="2" t="s">
        <v>2560</v>
      </c>
    </row>
    <row r="495" spans="1:22" x14ac:dyDescent="0.2">
      <c r="A495" s="6" t="s">
        <v>2657</v>
      </c>
      <c r="B495" s="18"/>
      <c r="C495" s="2" t="s">
        <v>2658</v>
      </c>
      <c r="D495" s="2" t="s">
        <v>2659</v>
      </c>
      <c r="E495" s="2" t="s">
        <v>2660</v>
      </c>
      <c r="F495" s="2" t="s">
        <v>34</v>
      </c>
      <c r="G495" s="2" t="s">
        <v>35</v>
      </c>
      <c r="H495" s="3">
        <v>103</v>
      </c>
      <c r="I495" s="3">
        <v>7.3</v>
      </c>
      <c r="J495" s="4">
        <v>7.1880373999999998</v>
      </c>
      <c r="K495" s="3">
        <v>0.111962795</v>
      </c>
      <c r="L495" s="2" t="s">
        <v>853</v>
      </c>
      <c r="M495" s="3">
        <v>7.3572116000000003</v>
      </c>
      <c r="N495" s="3">
        <v>7.2397989999999997</v>
      </c>
      <c r="O495" s="3">
        <v>7.2397989999999997</v>
      </c>
      <c r="P495" s="3">
        <v>7.2397989999999997</v>
      </c>
      <c r="Q495" s="3">
        <v>7.2397989999999997</v>
      </c>
      <c r="R495" s="3">
        <v>6.0201167999999999E-2</v>
      </c>
      <c r="S495" s="2" t="s">
        <v>48</v>
      </c>
      <c r="T495" s="2" t="s">
        <v>38</v>
      </c>
      <c r="U495" s="2" t="s">
        <v>1009</v>
      </c>
      <c r="V495" s="2" t="s">
        <v>2661</v>
      </c>
    </row>
    <row r="496" spans="1:22" x14ac:dyDescent="0.2">
      <c r="A496" s="6" t="s">
        <v>2662</v>
      </c>
      <c r="B496" s="18"/>
      <c r="C496" s="2" t="s">
        <v>2663</v>
      </c>
      <c r="D496" s="2" t="s">
        <v>2664</v>
      </c>
      <c r="E496" s="2" t="s">
        <v>2665</v>
      </c>
      <c r="F496" s="2" t="s">
        <v>34</v>
      </c>
      <c r="G496" s="2" t="s">
        <v>35</v>
      </c>
      <c r="H496" s="3">
        <v>104.49999</v>
      </c>
      <c r="I496" s="3">
        <v>5</v>
      </c>
      <c r="J496" s="4">
        <v>4.8894609999999998</v>
      </c>
      <c r="K496" s="3">
        <v>0.11053896000000001</v>
      </c>
      <c r="L496" s="2" t="s">
        <v>249</v>
      </c>
      <c r="M496" s="3">
        <v>2.3552374999999999</v>
      </c>
      <c r="N496" s="3">
        <v>5.6407740000000004</v>
      </c>
      <c r="O496" s="3">
        <v>4.6245054999999997</v>
      </c>
      <c r="P496" s="3">
        <v>5.6407740000000004</v>
      </c>
      <c r="Q496" s="3">
        <v>2.2929439999999999</v>
      </c>
      <c r="R496" s="3">
        <v>-0.64077379999999995</v>
      </c>
      <c r="S496" s="2" t="s">
        <v>2666</v>
      </c>
      <c r="T496" s="2" t="s">
        <v>38</v>
      </c>
      <c r="U496" s="2" t="s">
        <v>48</v>
      </c>
      <c r="V496" s="2" t="s">
        <v>48</v>
      </c>
    </row>
    <row r="497" spans="1:22" x14ac:dyDescent="0.2">
      <c r="A497" s="6" t="s">
        <v>2667</v>
      </c>
      <c r="B497" s="18"/>
      <c r="C497" s="2" t="s">
        <v>2668</v>
      </c>
      <c r="D497" s="2" t="s">
        <v>2669</v>
      </c>
      <c r="E497" s="2" t="s">
        <v>2670</v>
      </c>
      <c r="F497" s="2" t="s">
        <v>34</v>
      </c>
      <c r="G497" s="2" t="s">
        <v>35</v>
      </c>
      <c r="H497" s="3">
        <v>103.377495</v>
      </c>
      <c r="I497" s="3">
        <v>8.2876250000000002</v>
      </c>
      <c r="J497" s="4">
        <v>8.1778069999999996</v>
      </c>
      <c r="K497" s="3">
        <v>0.10981846000000001</v>
      </c>
      <c r="L497" s="2" t="s">
        <v>36</v>
      </c>
      <c r="M497" s="3">
        <v>8.2054790000000004</v>
      </c>
      <c r="N497" s="3">
        <v>8.2921040000000001</v>
      </c>
      <c r="O497" s="3">
        <v>8.1023200000000006</v>
      </c>
      <c r="P497" s="3">
        <v>8.2921040000000001</v>
      </c>
      <c r="Q497" s="3">
        <v>8.1023200000000006</v>
      </c>
      <c r="R497" s="3">
        <v>-4.4784546E-3</v>
      </c>
      <c r="S497" s="2" t="s">
        <v>2671</v>
      </c>
      <c r="T497" s="2" t="s">
        <v>38</v>
      </c>
      <c r="U497" s="2" t="s">
        <v>1009</v>
      </c>
      <c r="V497" s="2" t="s">
        <v>2672</v>
      </c>
    </row>
    <row r="498" spans="1:22" x14ac:dyDescent="0.2">
      <c r="A498" s="21" t="s">
        <v>2673</v>
      </c>
      <c r="B498" s="22"/>
      <c r="C498" s="23" t="s">
        <v>2674</v>
      </c>
      <c r="D498" s="23" t="s">
        <v>2675</v>
      </c>
      <c r="E498" s="23" t="s">
        <v>2676</v>
      </c>
      <c r="F498" s="23" t="s">
        <v>34</v>
      </c>
      <c r="G498" s="23" t="s">
        <v>35</v>
      </c>
      <c r="H498" s="24">
        <v>108.375</v>
      </c>
      <c r="I498" s="24">
        <v>9.6137770000000007</v>
      </c>
      <c r="J498" s="25">
        <v>9.5041550000000008</v>
      </c>
      <c r="K498" s="24">
        <v>0.109622</v>
      </c>
      <c r="L498" s="23" t="s">
        <v>224</v>
      </c>
      <c r="M498" s="24">
        <v>9.9344339999999995</v>
      </c>
      <c r="N498" s="24">
        <v>9.6137770000000007</v>
      </c>
      <c r="O498" s="24">
        <v>9.6137770000000007</v>
      </c>
      <c r="P498" s="24">
        <v>9.6137770000000007</v>
      </c>
      <c r="Q498" s="24">
        <v>9.6137770000000007</v>
      </c>
      <c r="R498" s="24">
        <v>0</v>
      </c>
      <c r="S498" s="23" t="s">
        <v>48</v>
      </c>
      <c r="T498" s="23" t="s">
        <v>38</v>
      </c>
      <c r="U498" s="23" t="s">
        <v>2677</v>
      </c>
      <c r="V498" s="23" t="s">
        <v>2678</v>
      </c>
    </row>
    <row r="499" spans="1:22" x14ac:dyDescent="0.2">
      <c r="A499" s="6" t="s">
        <v>2679</v>
      </c>
      <c r="B499" s="18"/>
      <c r="C499" s="2" t="s">
        <v>2680</v>
      </c>
      <c r="D499" s="2" t="s">
        <v>2681</v>
      </c>
      <c r="E499" s="2" t="s">
        <v>2682</v>
      </c>
      <c r="F499" s="2" t="s">
        <v>34</v>
      </c>
      <c r="G499" s="2" t="s">
        <v>35</v>
      </c>
      <c r="H499" s="3">
        <v>105.7801</v>
      </c>
      <c r="I499" s="3">
        <v>7.2370219999999996</v>
      </c>
      <c r="J499" s="4">
        <v>7.1278579999999998</v>
      </c>
      <c r="K499" s="3">
        <v>0.10916376</v>
      </c>
      <c r="L499" s="2" t="s">
        <v>36</v>
      </c>
      <c r="M499" s="3">
        <v>7.198321</v>
      </c>
      <c r="N499" s="3">
        <v>7.0673475000000003</v>
      </c>
      <c r="O499" s="3">
        <v>7.0673475000000003</v>
      </c>
      <c r="P499" s="3">
        <v>7.0673475000000003</v>
      </c>
      <c r="Q499" s="3">
        <v>7.0673475000000003</v>
      </c>
      <c r="R499" s="3">
        <v>0.1696744</v>
      </c>
      <c r="S499" s="2" t="s">
        <v>2683</v>
      </c>
      <c r="T499" s="2" t="s">
        <v>38</v>
      </c>
      <c r="U499" s="2" t="s">
        <v>2684</v>
      </c>
      <c r="V499" s="2" t="s">
        <v>2685</v>
      </c>
    </row>
    <row r="500" spans="1:22" x14ac:dyDescent="0.2">
      <c r="A500" s="6" t="s">
        <v>2686</v>
      </c>
      <c r="B500" s="18"/>
      <c r="C500" s="2" t="s">
        <v>2687</v>
      </c>
      <c r="D500" s="2" t="s">
        <v>2688</v>
      </c>
      <c r="E500" s="2" t="s">
        <v>2689</v>
      </c>
      <c r="F500" s="2" t="s">
        <v>34</v>
      </c>
      <c r="G500" s="2" t="s">
        <v>35</v>
      </c>
      <c r="H500" s="3">
        <v>94.5</v>
      </c>
      <c r="I500" s="3">
        <v>4.7</v>
      </c>
      <c r="J500" s="4">
        <v>4.5909019999999998</v>
      </c>
      <c r="K500" s="3">
        <v>0.10909795999999999</v>
      </c>
      <c r="L500" s="2" t="s">
        <v>36</v>
      </c>
      <c r="M500" s="3">
        <v>0.62099680000000002</v>
      </c>
      <c r="N500" s="3">
        <v>4.7396164000000001</v>
      </c>
      <c r="O500" s="3">
        <v>4.7396164000000001</v>
      </c>
      <c r="P500" s="3">
        <v>4.7396164000000001</v>
      </c>
      <c r="Q500" s="3">
        <v>0.56399080000000001</v>
      </c>
      <c r="R500" s="3">
        <v>-3.9616585000000003E-2</v>
      </c>
      <c r="S500" s="2" t="s">
        <v>79</v>
      </c>
      <c r="T500" s="2" t="s">
        <v>38</v>
      </c>
      <c r="U500" s="2" t="s">
        <v>2690</v>
      </c>
      <c r="V500" s="2" t="s">
        <v>81</v>
      </c>
    </row>
    <row r="501" spans="1:22" x14ac:dyDescent="0.2">
      <c r="A501" s="6" t="s">
        <v>2691</v>
      </c>
      <c r="B501" s="18"/>
      <c r="C501" s="2" t="s">
        <v>2692</v>
      </c>
      <c r="D501" s="2" t="s">
        <v>2693</v>
      </c>
      <c r="E501" s="2" t="s">
        <v>2694</v>
      </c>
      <c r="F501" s="2" t="s">
        <v>34</v>
      </c>
      <c r="G501" s="2" t="s">
        <v>35</v>
      </c>
      <c r="H501" s="3">
        <v>102.46420000000001</v>
      </c>
      <c r="I501" s="3">
        <v>8.4341810000000006</v>
      </c>
      <c r="J501" s="4">
        <v>8.3257259999999995</v>
      </c>
      <c r="K501" s="3">
        <v>0.10845566</v>
      </c>
      <c r="L501" s="2" t="s">
        <v>36</v>
      </c>
      <c r="M501" s="3">
        <v>8.33568</v>
      </c>
      <c r="N501" s="3">
        <v>8.4345479999999995</v>
      </c>
      <c r="O501" s="3">
        <v>8.2406389999999998</v>
      </c>
      <c r="P501" s="3">
        <v>8.4345479999999995</v>
      </c>
      <c r="Q501" s="3">
        <v>8.2406389999999998</v>
      </c>
      <c r="R501" s="3">
        <v>-3.671646E-4</v>
      </c>
      <c r="S501" s="2" t="s">
        <v>2695</v>
      </c>
      <c r="T501" s="2" t="s">
        <v>38</v>
      </c>
      <c r="U501" s="2" t="s">
        <v>2696</v>
      </c>
      <c r="V501" s="2" t="s">
        <v>2697</v>
      </c>
    </row>
    <row r="502" spans="1:22" x14ac:dyDescent="0.2">
      <c r="A502" s="6" t="s">
        <v>2698</v>
      </c>
      <c r="B502" s="18"/>
      <c r="C502" s="2" t="s">
        <v>2699</v>
      </c>
      <c r="D502" s="2" t="s">
        <v>2700</v>
      </c>
      <c r="E502" s="2" t="s">
        <v>2701</v>
      </c>
      <c r="F502" s="2" t="s">
        <v>34</v>
      </c>
      <c r="G502" s="2" t="s">
        <v>35</v>
      </c>
      <c r="H502" s="3">
        <v>122.82359</v>
      </c>
      <c r="I502" s="3">
        <v>11.146832</v>
      </c>
      <c r="J502" s="4">
        <v>11.038475</v>
      </c>
      <c r="K502" s="3">
        <v>0.10835743</v>
      </c>
      <c r="L502" s="2" t="s">
        <v>2702</v>
      </c>
      <c r="M502" s="3">
        <v>11.395968</v>
      </c>
      <c r="N502" s="3">
        <v>11.148187</v>
      </c>
      <c r="O502" s="3">
        <v>11.148187</v>
      </c>
      <c r="P502" s="3">
        <v>11.148187</v>
      </c>
      <c r="Q502" s="3">
        <v>11.148187</v>
      </c>
      <c r="R502" s="3">
        <v>-1.3542175E-3</v>
      </c>
      <c r="S502" s="2" t="s">
        <v>48</v>
      </c>
      <c r="T502" s="2" t="s">
        <v>38</v>
      </c>
      <c r="U502" s="2" t="s">
        <v>2703</v>
      </c>
      <c r="V502" s="2" t="s">
        <v>2303</v>
      </c>
    </row>
    <row r="503" spans="1:22" x14ac:dyDescent="0.2">
      <c r="A503" s="21" t="s">
        <v>2704</v>
      </c>
      <c r="B503" s="22"/>
      <c r="C503" s="23" t="s">
        <v>2705</v>
      </c>
      <c r="D503" s="23" t="s">
        <v>2706</v>
      </c>
      <c r="E503" s="23" t="s">
        <v>2707</v>
      </c>
      <c r="F503" s="23" t="s">
        <v>34</v>
      </c>
      <c r="G503" s="23" t="s">
        <v>35</v>
      </c>
      <c r="H503" s="24">
        <v>101.75001</v>
      </c>
      <c r="I503" s="24">
        <v>10.169250999999999</v>
      </c>
      <c r="J503" s="25">
        <v>10.061463</v>
      </c>
      <c r="K503" s="24">
        <v>0.10778808600000001</v>
      </c>
      <c r="L503" s="23" t="s">
        <v>224</v>
      </c>
      <c r="M503" s="24">
        <v>10.485683</v>
      </c>
      <c r="N503" s="24">
        <v>10.170088</v>
      </c>
      <c r="O503" s="24">
        <v>10.170088</v>
      </c>
      <c r="P503" s="24">
        <v>10.170088</v>
      </c>
      <c r="Q503" s="24">
        <v>10.170088</v>
      </c>
      <c r="R503" s="24">
        <v>-8.3637239999999997E-4</v>
      </c>
      <c r="S503" s="23" t="s">
        <v>48</v>
      </c>
      <c r="T503" s="23" t="s">
        <v>38</v>
      </c>
      <c r="U503" s="23" t="s">
        <v>2708</v>
      </c>
      <c r="V503" s="23" t="s">
        <v>2709</v>
      </c>
    </row>
    <row r="504" spans="1:22" x14ac:dyDescent="0.2">
      <c r="A504" s="6" t="s">
        <v>2710</v>
      </c>
      <c r="B504" s="18"/>
      <c r="C504" s="2" t="s">
        <v>2711</v>
      </c>
      <c r="D504" s="2" t="s">
        <v>2712</v>
      </c>
      <c r="E504" s="2" t="s">
        <v>2713</v>
      </c>
      <c r="F504" s="2" t="s">
        <v>34</v>
      </c>
      <c r="G504" s="2" t="s">
        <v>35</v>
      </c>
      <c r="H504" s="3">
        <v>105.409706</v>
      </c>
      <c r="I504" s="3">
        <v>6.5882525000000003</v>
      </c>
      <c r="J504" s="4">
        <v>6.4812235999999999</v>
      </c>
      <c r="K504" s="3">
        <v>0.10702896000000001</v>
      </c>
      <c r="L504" s="2" t="s">
        <v>36</v>
      </c>
      <c r="M504" s="3">
        <v>6.4888380000000003</v>
      </c>
      <c r="N504" s="3">
        <v>6.3989789999999998</v>
      </c>
      <c r="O504" s="3">
        <v>6.3989789999999998</v>
      </c>
      <c r="P504" s="3">
        <v>6.3989789999999998</v>
      </c>
      <c r="Q504" s="3">
        <v>6.3989789999999998</v>
      </c>
      <c r="R504" s="3">
        <v>0.18927336</v>
      </c>
      <c r="S504" s="2" t="s">
        <v>2714</v>
      </c>
      <c r="T504" s="2" t="s">
        <v>38</v>
      </c>
      <c r="U504" s="2" t="s">
        <v>1476</v>
      </c>
      <c r="V504" s="2" t="s">
        <v>2715</v>
      </c>
    </row>
    <row r="505" spans="1:22" x14ac:dyDescent="0.2">
      <c r="A505" s="6" t="s">
        <v>2716</v>
      </c>
      <c r="B505" s="18"/>
      <c r="C505" s="2" t="s">
        <v>2717</v>
      </c>
      <c r="D505" s="2" t="s">
        <v>2718</v>
      </c>
      <c r="E505" s="2" t="s">
        <v>2719</v>
      </c>
      <c r="F505" s="2" t="s">
        <v>34</v>
      </c>
      <c r="G505" s="2" t="s">
        <v>35</v>
      </c>
      <c r="H505" s="3">
        <v>101.517</v>
      </c>
      <c r="I505" s="3">
        <v>8.7979389999999995</v>
      </c>
      <c r="J505" s="4">
        <v>8.6915600000000008</v>
      </c>
      <c r="K505" s="3">
        <v>0.10637951</v>
      </c>
      <c r="L505" s="2" t="s">
        <v>36</v>
      </c>
      <c r="M505" s="3">
        <v>8.7070030000000003</v>
      </c>
      <c r="N505" s="3">
        <v>8.8003099999999996</v>
      </c>
      <c r="O505" s="3">
        <v>8.6069975000000003</v>
      </c>
      <c r="P505" s="3">
        <v>8.8003099999999996</v>
      </c>
      <c r="Q505" s="3">
        <v>8.6069975000000003</v>
      </c>
      <c r="R505" s="3">
        <v>-2.3708344000000002E-3</v>
      </c>
      <c r="S505" s="2" t="s">
        <v>2720</v>
      </c>
      <c r="T505" s="2" t="s">
        <v>38</v>
      </c>
      <c r="U505" s="2" t="s">
        <v>2721</v>
      </c>
      <c r="V505" s="2" t="s">
        <v>2722</v>
      </c>
    </row>
    <row r="506" spans="1:22" x14ac:dyDescent="0.2">
      <c r="A506" s="6" t="s">
        <v>2723</v>
      </c>
      <c r="B506" s="18"/>
      <c r="C506" s="2" t="s">
        <v>2724</v>
      </c>
      <c r="D506" s="2" t="s">
        <v>2725</v>
      </c>
      <c r="E506" s="2" t="s">
        <v>2726</v>
      </c>
      <c r="F506" s="2" t="s">
        <v>34</v>
      </c>
      <c r="G506" s="2" t="s">
        <v>35</v>
      </c>
      <c r="H506" s="3">
        <v>107.50001</v>
      </c>
      <c r="I506" s="3">
        <v>10.022816000000001</v>
      </c>
      <c r="J506" s="4">
        <v>9.9183920000000008</v>
      </c>
      <c r="K506" s="3">
        <v>0.10442352000000001</v>
      </c>
      <c r="L506" s="2" t="s">
        <v>224</v>
      </c>
      <c r="M506" s="3">
        <v>10.331087</v>
      </c>
      <c r="N506" s="3">
        <v>10.022816000000001</v>
      </c>
      <c r="O506" s="3">
        <v>10.022816000000001</v>
      </c>
      <c r="P506" s="3">
        <v>10.022816000000001</v>
      </c>
      <c r="Q506" s="3">
        <v>10.022816000000001</v>
      </c>
      <c r="R506" s="3">
        <v>0</v>
      </c>
      <c r="S506" s="2" t="s">
        <v>48</v>
      </c>
      <c r="T506" s="2" t="s">
        <v>38</v>
      </c>
      <c r="U506" s="2" t="s">
        <v>2727</v>
      </c>
      <c r="V506" s="2" t="s">
        <v>2728</v>
      </c>
    </row>
    <row r="507" spans="1:22" x14ac:dyDescent="0.2">
      <c r="A507" s="6" t="s">
        <v>2729</v>
      </c>
      <c r="B507" s="18"/>
      <c r="C507" s="2" t="s">
        <v>2730</v>
      </c>
      <c r="D507" s="2" t="s">
        <v>2731</v>
      </c>
      <c r="E507" s="2" t="s">
        <v>2732</v>
      </c>
      <c r="F507" s="2" t="s">
        <v>34</v>
      </c>
      <c r="G507" s="2" t="s">
        <v>35</v>
      </c>
      <c r="H507" s="3">
        <v>136.48179999999999</v>
      </c>
      <c r="I507" s="3">
        <v>10.023173999999999</v>
      </c>
      <c r="J507" s="4">
        <v>9.9188829999999992</v>
      </c>
      <c r="K507" s="3">
        <v>0.10429096</v>
      </c>
      <c r="L507" s="2" t="s">
        <v>318</v>
      </c>
      <c r="M507" s="3">
        <v>10.279366</v>
      </c>
      <c r="N507" s="3">
        <v>10.023173999999999</v>
      </c>
      <c r="O507" s="3">
        <v>10.023173999999999</v>
      </c>
      <c r="P507" s="3">
        <v>10.023173999999999</v>
      </c>
      <c r="Q507" s="3">
        <v>10.023173999999999</v>
      </c>
      <c r="R507" s="3">
        <v>0</v>
      </c>
      <c r="S507" s="2" t="s">
        <v>48</v>
      </c>
      <c r="T507" s="2" t="s">
        <v>48</v>
      </c>
      <c r="U507" s="2" t="s">
        <v>48</v>
      </c>
      <c r="V507" s="2" t="s">
        <v>48</v>
      </c>
    </row>
    <row r="508" spans="1:22" x14ac:dyDescent="0.2">
      <c r="A508" s="21" t="s">
        <v>2733</v>
      </c>
      <c r="B508" s="22"/>
      <c r="C508" s="23" t="s">
        <v>2734</v>
      </c>
      <c r="D508" s="23" t="s">
        <v>2735</v>
      </c>
      <c r="E508" s="23" t="s">
        <v>2736</v>
      </c>
      <c r="F508" s="23" t="s">
        <v>34</v>
      </c>
      <c r="G508" s="23" t="s">
        <v>35</v>
      </c>
      <c r="H508" s="24">
        <v>104.19759999999999</v>
      </c>
      <c r="I508" s="24">
        <v>5.9530544000000001</v>
      </c>
      <c r="J508" s="25">
        <v>5.8503189999999998</v>
      </c>
      <c r="K508" s="24">
        <v>0.10273552</v>
      </c>
      <c r="L508" s="23" t="s">
        <v>249</v>
      </c>
      <c r="M508" s="24">
        <v>5.7956557000000002</v>
      </c>
      <c r="N508" s="24">
        <v>5.9531850000000004</v>
      </c>
      <c r="O508" s="24">
        <v>5.7428160000000004</v>
      </c>
      <c r="P508" s="24">
        <v>5.9531850000000004</v>
      </c>
      <c r="Q508" s="24">
        <v>5.7428160000000004</v>
      </c>
      <c r="R508" s="24">
        <v>-1.3065338E-4</v>
      </c>
      <c r="S508" s="23" t="s">
        <v>2737</v>
      </c>
      <c r="T508" s="23" t="s">
        <v>38</v>
      </c>
      <c r="U508" s="23" t="s">
        <v>48</v>
      </c>
      <c r="V508" s="23" t="s">
        <v>48</v>
      </c>
    </row>
    <row r="509" spans="1:22" x14ac:dyDescent="0.2">
      <c r="A509" s="6" t="s">
        <v>2738</v>
      </c>
      <c r="B509" s="18"/>
      <c r="C509" s="2" t="s">
        <v>2739</v>
      </c>
      <c r="D509" s="2" t="s">
        <v>2740</v>
      </c>
      <c r="E509" s="2" t="s">
        <v>2741</v>
      </c>
      <c r="F509" s="2" t="s">
        <v>34</v>
      </c>
      <c r="G509" s="2" t="s">
        <v>35</v>
      </c>
      <c r="H509" s="3">
        <v>95.75</v>
      </c>
      <c r="I509" s="3">
        <v>3.9</v>
      </c>
      <c r="J509" s="4">
        <v>3.7977854999999998</v>
      </c>
      <c r="K509" s="3">
        <v>0.102214575</v>
      </c>
      <c r="L509" s="2" t="s">
        <v>36</v>
      </c>
      <c r="M509" s="3">
        <v>0.95816064000000001</v>
      </c>
      <c r="N509" s="3">
        <v>3.9103129999999999</v>
      </c>
      <c r="O509" s="3">
        <v>3.9103129999999999</v>
      </c>
      <c r="P509" s="3">
        <v>3.9103129999999999</v>
      </c>
      <c r="Q509" s="3">
        <v>0.88755614000000005</v>
      </c>
      <c r="R509" s="3">
        <v>-1.0312796000000001E-2</v>
      </c>
      <c r="S509" s="2" t="s">
        <v>2742</v>
      </c>
      <c r="T509" s="2" t="s">
        <v>38</v>
      </c>
      <c r="U509" s="2" t="s">
        <v>2743</v>
      </c>
      <c r="V509" s="2" t="s">
        <v>2744</v>
      </c>
    </row>
    <row r="510" spans="1:22" x14ac:dyDescent="0.2">
      <c r="A510" s="6" t="s">
        <v>2745</v>
      </c>
      <c r="B510" s="18"/>
      <c r="C510" s="2" t="s">
        <v>2746</v>
      </c>
      <c r="D510" s="2" t="s">
        <v>2747</v>
      </c>
      <c r="E510" s="2" t="s">
        <v>2748</v>
      </c>
      <c r="F510" s="2" t="s">
        <v>34</v>
      </c>
      <c r="G510" s="2" t="s">
        <v>35</v>
      </c>
      <c r="H510" s="3">
        <v>99.859499999999997</v>
      </c>
      <c r="I510" s="3">
        <v>8.7752695000000003</v>
      </c>
      <c r="J510" s="4">
        <v>8.6745619999999999</v>
      </c>
      <c r="K510" s="3">
        <v>0.100707054</v>
      </c>
      <c r="L510" s="2" t="s">
        <v>36</v>
      </c>
      <c r="M510" s="3">
        <v>8.6980059999999995</v>
      </c>
      <c r="N510" s="3">
        <v>8.7757249999999996</v>
      </c>
      <c r="O510" s="3">
        <v>8.6520399999999995</v>
      </c>
      <c r="P510" s="3">
        <v>8.7757249999999996</v>
      </c>
      <c r="Q510" s="3">
        <v>8.5837859999999999</v>
      </c>
      <c r="R510" s="3">
        <v>-4.5585632E-4</v>
      </c>
      <c r="S510" s="2" t="s">
        <v>2749</v>
      </c>
      <c r="T510" s="2" t="s">
        <v>38</v>
      </c>
      <c r="U510" s="2" t="s">
        <v>868</v>
      </c>
      <c r="V510" s="2" t="s">
        <v>2750</v>
      </c>
    </row>
    <row r="511" spans="1:22" x14ac:dyDescent="0.2">
      <c r="A511" s="6" t="s">
        <v>2751</v>
      </c>
      <c r="B511" s="18"/>
      <c r="C511" s="2" t="s">
        <v>2752</v>
      </c>
      <c r="D511" s="2" t="s">
        <v>2753</v>
      </c>
      <c r="E511" s="2" t="s">
        <v>2754</v>
      </c>
      <c r="F511" s="2" t="s">
        <v>34</v>
      </c>
      <c r="G511" s="2" t="s">
        <v>35</v>
      </c>
      <c r="H511" s="3">
        <v>129.47059999999999</v>
      </c>
      <c r="I511" s="3">
        <v>11.174996999999999</v>
      </c>
      <c r="J511" s="4">
        <v>11.074336000000001</v>
      </c>
      <c r="K511" s="3">
        <v>0.10066128000000001</v>
      </c>
      <c r="L511" s="2" t="s">
        <v>224</v>
      </c>
      <c r="M511" s="3">
        <v>11.398863</v>
      </c>
      <c r="N511" s="3">
        <v>11.175801999999999</v>
      </c>
      <c r="O511" s="3">
        <v>11.175801999999999</v>
      </c>
      <c r="P511" s="3">
        <v>11.175801999999999</v>
      </c>
      <c r="Q511" s="3">
        <v>11.175801999999999</v>
      </c>
      <c r="R511" s="3">
        <v>-8.0490110000000004E-4</v>
      </c>
      <c r="S511" s="2" t="s">
        <v>48</v>
      </c>
      <c r="T511" s="2" t="s">
        <v>38</v>
      </c>
      <c r="U511" s="2" t="s">
        <v>1150</v>
      </c>
      <c r="V511" s="2" t="s">
        <v>2755</v>
      </c>
    </row>
    <row r="512" spans="1:22" x14ac:dyDescent="0.2">
      <c r="A512" s="6" t="s">
        <v>2756</v>
      </c>
      <c r="B512" s="18"/>
      <c r="C512" s="2" t="s">
        <v>2757</v>
      </c>
      <c r="D512" s="2" t="s">
        <v>2758</v>
      </c>
      <c r="E512" s="2" t="s">
        <v>2759</v>
      </c>
      <c r="F512" s="2" t="s">
        <v>34</v>
      </c>
      <c r="G512" s="2" t="s">
        <v>35</v>
      </c>
      <c r="H512" s="3">
        <v>104.49999</v>
      </c>
      <c r="I512" s="3">
        <v>9.8231920000000006</v>
      </c>
      <c r="J512" s="4">
        <v>9.7230299999999996</v>
      </c>
      <c r="K512" s="3">
        <v>0.10016155</v>
      </c>
      <c r="L512" s="2" t="s">
        <v>224</v>
      </c>
      <c r="M512" s="3">
        <v>10.143948</v>
      </c>
      <c r="N512" s="3">
        <v>9.8247</v>
      </c>
      <c r="O512" s="3">
        <v>9.8247</v>
      </c>
      <c r="P512" s="3">
        <v>9.8247</v>
      </c>
      <c r="Q512" s="3">
        <v>9.8247</v>
      </c>
      <c r="R512" s="3">
        <v>-1.5087128E-3</v>
      </c>
      <c r="S512" s="2" t="s">
        <v>48</v>
      </c>
      <c r="T512" s="2" t="s">
        <v>38</v>
      </c>
      <c r="U512" s="2" t="s">
        <v>2760</v>
      </c>
      <c r="V512" s="2" t="s">
        <v>2761</v>
      </c>
    </row>
    <row r="513" spans="1:22" x14ac:dyDescent="0.2">
      <c r="A513" s="21" t="s">
        <v>2762</v>
      </c>
      <c r="B513" s="22"/>
      <c r="C513" s="23" t="s">
        <v>2763</v>
      </c>
      <c r="D513" s="23" t="s">
        <v>2764</v>
      </c>
      <c r="E513" s="23" t="s">
        <v>2765</v>
      </c>
      <c r="F513" s="23" t="s">
        <v>34</v>
      </c>
      <c r="G513" s="23" t="s">
        <v>35</v>
      </c>
      <c r="H513" s="24">
        <v>98.979996</v>
      </c>
      <c r="I513" s="24">
        <v>8.8643280000000004</v>
      </c>
      <c r="J513" s="25">
        <v>8.7646510000000006</v>
      </c>
      <c r="K513" s="24">
        <v>9.9677085999999998E-2</v>
      </c>
      <c r="L513" s="23" t="s">
        <v>36</v>
      </c>
      <c r="M513" s="24">
        <v>8.767633</v>
      </c>
      <c r="N513" s="24">
        <v>8.8645720000000008</v>
      </c>
      <c r="O513" s="24">
        <v>8.8025059999999993</v>
      </c>
      <c r="P513" s="24">
        <v>8.8645720000000008</v>
      </c>
      <c r="Q513" s="24">
        <v>8.6650320000000001</v>
      </c>
      <c r="R513" s="24">
        <v>-2.4318695E-4</v>
      </c>
      <c r="S513" s="23" t="s">
        <v>2766</v>
      </c>
      <c r="T513" s="23" t="s">
        <v>38</v>
      </c>
      <c r="U513" s="23" t="s">
        <v>477</v>
      </c>
      <c r="V513" s="23" t="s">
        <v>2767</v>
      </c>
    </row>
    <row r="514" spans="1:22" x14ac:dyDescent="0.2">
      <c r="A514" s="6" t="s">
        <v>2768</v>
      </c>
      <c r="B514" s="18"/>
      <c r="C514" s="2" t="s">
        <v>2769</v>
      </c>
      <c r="D514" s="2" t="s">
        <v>2770</v>
      </c>
      <c r="E514" s="2" t="s">
        <v>2771</v>
      </c>
      <c r="F514" s="2" t="s">
        <v>34</v>
      </c>
      <c r="G514" s="2" t="s">
        <v>35</v>
      </c>
      <c r="H514" s="3">
        <v>104.99999</v>
      </c>
      <c r="I514" s="3">
        <v>10.118805</v>
      </c>
      <c r="J514" s="4">
        <v>10.019641999999999</v>
      </c>
      <c r="K514" s="3">
        <v>9.9163055E-2</v>
      </c>
      <c r="L514" s="2" t="s">
        <v>224</v>
      </c>
      <c r="M514" s="3">
        <v>10.418866</v>
      </c>
      <c r="N514" s="3">
        <v>10.120448</v>
      </c>
      <c r="O514" s="3">
        <v>10.120448</v>
      </c>
      <c r="P514" s="3">
        <v>10.120448</v>
      </c>
      <c r="Q514" s="3">
        <v>10.120448</v>
      </c>
      <c r="R514" s="3">
        <v>-1.6431808E-3</v>
      </c>
      <c r="S514" s="2" t="s">
        <v>48</v>
      </c>
      <c r="T514" s="2" t="s">
        <v>38</v>
      </c>
      <c r="U514" s="2" t="s">
        <v>2772</v>
      </c>
      <c r="V514" s="2" t="s">
        <v>2773</v>
      </c>
    </row>
    <row r="515" spans="1:22" x14ac:dyDescent="0.2">
      <c r="A515" s="6" t="s">
        <v>2774</v>
      </c>
      <c r="B515" s="18"/>
      <c r="C515" s="2" t="s">
        <v>2775</v>
      </c>
      <c r="D515" s="2" t="s">
        <v>2776</v>
      </c>
      <c r="E515" s="2" t="s">
        <v>2777</v>
      </c>
      <c r="F515" s="2" t="s">
        <v>34</v>
      </c>
      <c r="G515" s="2" t="s">
        <v>35</v>
      </c>
      <c r="H515" s="3">
        <v>99.243499999999997</v>
      </c>
      <c r="I515" s="3">
        <v>8.6317679999999992</v>
      </c>
      <c r="J515" s="4">
        <v>8.5329169999999994</v>
      </c>
      <c r="K515" s="3">
        <v>9.8851203999999998E-2</v>
      </c>
      <c r="L515" s="2" t="s">
        <v>36</v>
      </c>
      <c r="M515" s="3">
        <v>8.5528329999999997</v>
      </c>
      <c r="N515" s="3">
        <v>8.6364699999999992</v>
      </c>
      <c r="O515" s="3">
        <v>8.6364699999999992</v>
      </c>
      <c r="P515" s="3">
        <v>8.6364699999999992</v>
      </c>
      <c r="Q515" s="3">
        <v>8.4393425000000004</v>
      </c>
      <c r="R515" s="3">
        <v>-4.7016143999999999E-3</v>
      </c>
      <c r="S515" s="2" t="s">
        <v>2778</v>
      </c>
      <c r="T515" s="2" t="s">
        <v>38</v>
      </c>
      <c r="U515" s="2" t="s">
        <v>549</v>
      </c>
      <c r="V515" s="2" t="s">
        <v>2779</v>
      </c>
    </row>
    <row r="516" spans="1:22" x14ac:dyDescent="0.2">
      <c r="A516" s="6" t="s">
        <v>2780</v>
      </c>
      <c r="B516" s="18"/>
      <c r="C516" s="2" t="s">
        <v>2781</v>
      </c>
      <c r="D516" s="2" t="s">
        <v>2782</v>
      </c>
      <c r="E516" s="2" t="s">
        <v>2780</v>
      </c>
      <c r="F516" s="2" t="s">
        <v>34</v>
      </c>
      <c r="G516" s="2" t="s">
        <v>35</v>
      </c>
      <c r="H516" s="3">
        <v>103.2728</v>
      </c>
      <c r="I516" s="3">
        <v>6.947406</v>
      </c>
      <c r="J516" s="4">
        <v>6.8485670000000001</v>
      </c>
      <c r="K516" s="3">
        <v>9.8838806000000001E-2</v>
      </c>
      <c r="L516" s="2" t="s">
        <v>36</v>
      </c>
      <c r="M516" s="3">
        <v>6.9373290000000001</v>
      </c>
      <c r="N516" s="3">
        <v>6.9497112999999997</v>
      </c>
      <c r="O516" s="3">
        <v>6.7878923000000002</v>
      </c>
      <c r="P516" s="3">
        <v>6.9497112999999997</v>
      </c>
      <c r="Q516" s="3">
        <v>6.7878923000000002</v>
      </c>
      <c r="R516" s="3">
        <v>-2.3055076999999998E-3</v>
      </c>
      <c r="S516" s="2" t="s">
        <v>2783</v>
      </c>
      <c r="T516" s="2" t="s">
        <v>38</v>
      </c>
      <c r="U516" s="2" t="s">
        <v>2784</v>
      </c>
      <c r="V516" s="2" t="s">
        <v>2785</v>
      </c>
    </row>
    <row r="517" spans="1:22" x14ac:dyDescent="0.2">
      <c r="A517" s="6" t="s">
        <v>2786</v>
      </c>
      <c r="B517" s="18"/>
      <c r="C517" s="2" t="s">
        <v>2787</v>
      </c>
      <c r="D517" s="2" t="s">
        <v>2788</v>
      </c>
      <c r="E517" s="2" t="s">
        <v>2789</v>
      </c>
      <c r="F517" s="2" t="s">
        <v>34</v>
      </c>
      <c r="G517" s="2" t="s">
        <v>35</v>
      </c>
      <c r="H517" s="3">
        <v>105.49999</v>
      </c>
      <c r="I517" s="3">
        <v>6.1318669999999997</v>
      </c>
      <c r="J517" s="4">
        <v>6.0332480000000004</v>
      </c>
      <c r="K517" s="3">
        <v>9.8618984000000007E-2</v>
      </c>
      <c r="L517" s="2" t="s">
        <v>36</v>
      </c>
      <c r="M517" s="3">
        <v>6.1099119999999996</v>
      </c>
      <c r="N517" s="3">
        <v>5.968604</v>
      </c>
      <c r="O517" s="3">
        <v>5.968604</v>
      </c>
      <c r="P517" s="3">
        <v>5.968604</v>
      </c>
      <c r="Q517" s="3">
        <v>5.968604</v>
      </c>
      <c r="R517" s="3">
        <v>0.16326283999999999</v>
      </c>
      <c r="S517" s="2" t="s">
        <v>2790</v>
      </c>
      <c r="T517" s="2" t="s">
        <v>38</v>
      </c>
      <c r="U517" s="2" t="s">
        <v>2791</v>
      </c>
      <c r="V517" s="2" t="s">
        <v>2792</v>
      </c>
    </row>
    <row r="518" spans="1:22" x14ac:dyDescent="0.2">
      <c r="A518" s="21" t="s">
        <v>2793</v>
      </c>
      <c r="B518" s="22"/>
      <c r="C518" s="23" t="s">
        <v>2794</v>
      </c>
      <c r="D518" s="23" t="s">
        <v>2795</v>
      </c>
      <c r="E518" s="23" t="s">
        <v>2796</v>
      </c>
      <c r="F518" s="23" t="s">
        <v>34</v>
      </c>
      <c r="G518" s="23" t="s">
        <v>35</v>
      </c>
      <c r="H518" s="24">
        <v>95.25</v>
      </c>
      <c r="I518" s="24">
        <v>3.9</v>
      </c>
      <c r="J518" s="25">
        <v>3.8017862</v>
      </c>
      <c r="K518" s="24">
        <v>9.8213910000000001E-2</v>
      </c>
      <c r="L518" s="23" t="s">
        <v>36</v>
      </c>
      <c r="M518" s="24">
        <v>0.50422263</v>
      </c>
      <c r="N518" s="24">
        <v>3.8742494999999999</v>
      </c>
      <c r="O518" s="24">
        <v>3.8742494999999999</v>
      </c>
      <c r="P518" s="24">
        <v>3.8742494999999999</v>
      </c>
      <c r="Q518" s="24">
        <v>0.45915191999999999</v>
      </c>
      <c r="R518" s="24">
        <v>2.5750637E-2</v>
      </c>
      <c r="S518" s="23" t="s">
        <v>2797</v>
      </c>
      <c r="T518" s="23" t="s">
        <v>38</v>
      </c>
      <c r="U518" s="23" t="s">
        <v>2798</v>
      </c>
      <c r="V518" s="23" t="s">
        <v>2341</v>
      </c>
    </row>
    <row r="519" spans="1:22" x14ac:dyDescent="0.2">
      <c r="A519" s="6" t="s">
        <v>2799</v>
      </c>
      <c r="B519" s="18"/>
      <c r="C519" s="2" t="s">
        <v>2800</v>
      </c>
      <c r="D519" s="2" t="s">
        <v>2801</v>
      </c>
      <c r="E519" s="2" t="s">
        <v>2802</v>
      </c>
      <c r="F519" s="2" t="s">
        <v>34</v>
      </c>
      <c r="G519" s="2" t="s">
        <v>35</v>
      </c>
      <c r="H519" s="3">
        <v>101.7197</v>
      </c>
      <c r="I519" s="3">
        <v>7.1785306999999996</v>
      </c>
      <c r="J519" s="4">
        <v>7.0806456000000004</v>
      </c>
      <c r="K519" s="3">
        <v>9.7885130000000001E-2</v>
      </c>
      <c r="L519" s="2" t="s">
        <v>249</v>
      </c>
      <c r="M519" s="3">
        <v>7.1188269999999996</v>
      </c>
      <c r="N519" s="3">
        <v>7.1791369999999999</v>
      </c>
      <c r="O519" s="3">
        <v>6.9961690000000001</v>
      </c>
      <c r="P519" s="3">
        <v>7.1791369999999999</v>
      </c>
      <c r="Q519" s="3">
        <v>6.9961690000000001</v>
      </c>
      <c r="R519" s="3">
        <v>-6.0653686999999996E-4</v>
      </c>
      <c r="S519" s="2" t="s">
        <v>2803</v>
      </c>
      <c r="T519" s="2" t="s">
        <v>38</v>
      </c>
      <c r="U519" s="2" t="s">
        <v>48</v>
      </c>
      <c r="V519" s="2" t="s">
        <v>48</v>
      </c>
    </row>
    <row r="520" spans="1:22" x14ac:dyDescent="0.2">
      <c r="A520" s="6" t="s">
        <v>2804</v>
      </c>
      <c r="B520" s="18"/>
      <c r="C520" s="2" t="s">
        <v>2805</v>
      </c>
      <c r="D520" s="2" t="s">
        <v>2806</v>
      </c>
      <c r="E520" s="2" t="s">
        <v>2807</v>
      </c>
      <c r="F520" s="2" t="s">
        <v>34</v>
      </c>
      <c r="G520" s="2" t="s">
        <v>35</v>
      </c>
      <c r="H520" s="3">
        <v>99.103200000000001</v>
      </c>
      <c r="I520" s="3">
        <v>8.3701934999999992</v>
      </c>
      <c r="J520" s="4">
        <v>8.2740360000000006</v>
      </c>
      <c r="K520" s="3">
        <v>9.6157073999999995E-2</v>
      </c>
      <c r="L520" s="2" t="s">
        <v>36</v>
      </c>
      <c r="M520" s="3">
        <v>8.3362890000000007</v>
      </c>
      <c r="N520" s="3">
        <v>8.3705529999999992</v>
      </c>
      <c r="O520" s="3">
        <v>8.3151600000000006</v>
      </c>
      <c r="P520" s="3">
        <v>8.3705529999999992</v>
      </c>
      <c r="Q520" s="3">
        <v>8.19252</v>
      </c>
      <c r="R520" s="3">
        <v>-3.5953522000000001E-4</v>
      </c>
      <c r="S520" s="2" t="s">
        <v>2766</v>
      </c>
      <c r="T520" s="2" t="s">
        <v>38</v>
      </c>
      <c r="U520" s="2" t="s">
        <v>477</v>
      </c>
      <c r="V520" s="2" t="s">
        <v>2767</v>
      </c>
    </row>
    <row r="521" spans="1:22" x14ac:dyDescent="0.2">
      <c r="A521" s="6" t="s">
        <v>2808</v>
      </c>
      <c r="B521" s="18"/>
      <c r="C521" s="2" t="s">
        <v>2809</v>
      </c>
      <c r="D521" s="2" t="s">
        <v>2810</v>
      </c>
      <c r="E521" s="2" t="s">
        <v>2811</v>
      </c>
      <c r="F521" s="2" t="s">
        <v>34</v>
      </c>
      <c r="G521" s="2" t="s">
        <v>35</v>
      </c>
      <c r="H521" s="3">
        <v>99.625</v>
      </c>
      <c r="I521" s="3">
        <v>3.5</v>
      </c>
      <c r="J521" s="4">
        <v>3.4046805</v>
      </c>
      <c r="K521" s="3">
        <v>9.5319509999999996E-2</v>
      </c>
      <c r="L521" s="2" t="s">
        <v>36</v>
      </c>
      <c r="M521" s="3">
        <v>1.0997896</v>
      </c>
      <c r="N521" s="3">
        <v>3.6621437000000001</v>
      </c>
      <c r="O521" s="3">
        <v>3.6621437000000001</v>
      </c>
      <c r="P521" s="3">
        <v>3.6621437000000001</v>
      </c>
      <c r="Q521" s="3">
        <v>1.0627819000000001</v>
      </c>
      <c r="R521" s="3">
        <v>-0.1621437</v>
      </c>
      <c r="S521" s="2" t="s">
        <v>2812</v>
      </c>
      <c r="T521" s="2" t="s">
        <v>38</v>
      </c>
      <c r="U521" s="2" t="s">
        <v>2813</v>
      </c>
      <c r="V521" s="2" t="s">
        <v>2814</v>
      </c>
    </row>
    <row r="522" spans="1:22" x14ac:dyDescent="0.2">
      <c r="A522" s="6" t="s">
        <v>2815</v>
      </c>
      <c r="B522" s="18"/>
      <c r="C522" s="2" t="s">
        <v>2816</v>
      </c>
      <c r="D522" s="2" t="s">
        <v>2817</v>
      </c>
      <c r="E522" s="2" t="s">
        <v>2818</v>
      </c>
      <c r="F522" s="2" t="s">
        <v>34</v>
      </c>
      <c r="G522" s="2" t="s">
        <v>35</v>
      </c>
      <c r="H522" s="3">
        <v>90.875</v>
      </c>
      <c r="I522" s="3">
        <v>4.3</v>
      </c>
      <c r="J522" s="4">
        <v>4.2054567</v>
      </c>
      <c r="K522" s="3">
        <v>9.4543459999999996E-2</v>
      </c>
      <c r="L522" s="2" t="s">
        <v>36</v>
      </c>
      <c r="M522" s="3">
        <v>1.9438328</v>
      </c>
      <c r="N522" s="3">
        <v>4.261215</v>
      </c>
      <c r="O522" s="3">
        <v>4.261215</v>
      </c>
      <c r="P522" s="3">
        <v>4.261215</v>
      </c>
      <c r="Q522" s="3">
        <v>1.7905781000000001</v>
      </c>
      <c r="R522" s="3">
        <v>3.8784979999999997E-2</v>
      </c>
      <c r="S522" s="2" t="s">
        <v>2819</v>
      </c>
      <c r="T522" s="2" t="s">
        <v>38</v>
      </c>
      <c r="U522" s="2" t="s">
        <v>2820</v>
      </c>
      <c r="V522" s="2" t="s">
        <v>268</v>
      </c>
    </row>
    <row r="523" spans="1:22" x14ac:dyDescent="0.2">
      <c r="A523" s="21" t="s">
        <v>2821</v>
      </c>
      <c r="B523" s="22"/>
      <c r="C523" s="23" t="s">
        <v>2822</v>
      </c>
      <c r="D523" s="23" t="s">
        <v>2823</v>
      </c>
      <c r="E523" s="23" t="s">
        <v>2824</v>
      </c>
      <c r="F523" s="23" t="s">
        <v>34</v>
      </c>
      <c r="G523" s="23" t="s">
        <v>35</v>
      </c>
      <c r="H523" s="24">
        <v>99.616699999999994</v>
      </c>
      <c r="I523" s="24">
        <v>7.6476689999999996</v>
      </c>
      <c r="J523" s="25">
        <v>7.5562449999999997</v>
      </c>
      <c r="K523" s="24">
        <v>9.1423989999999997E-2</v>
      </c>
      <c r="L523" s="23" t="s">
        <v>36</v>
      </c>
      <c r="M523" s="24">
        <v>7.6776580000000001</v>
      </c>
      <c r="N523" s="24">
        <v>7.6486549999999998</v>
      </c>
      <c r="O523" s="24">
        <v>7.6486549999999998</v>
      </c>
      <c r="P523" s="24">
        <v>7.6486549999999998</v>
      </c>
      <c r="Q523" s="24">
        <v>7.4940579999999999</v>
      </c>
      <c r="R523" s="24">
        <v>-9.860991999999999E-4</v>
      </c>
      <c r="S523" s="23" t="s">
        <v>2825</v>
      </c>
      <c r="T523" s="23" t="s">
        <v>38</v>
      </c>
      <c r="U523" s="23" t="s">
        <v>501</v>
      </c>
      <c r="V523" s="23" t="s">
        <v>2826</v>
      </c>
    </row>
    <row r="524" spans="1:22" x14ac:dyDescent="0.2">
      <c r="A524" s="6" t="s">
        <v>2827</v>
      </c>
      <c r="B524" s="18"/>
      <c r="C524" s="2" t="s">
        <v>2828</v>
      </c>
      <c r="D524" s="2" t="s">
        <v>2829</v>
      </c>
      <c r="E524" s="2" t="s">
        <v>2830</v>
      </c>
      <c r="F524" s="2" t="s">
        <v>34</v>
      </c>
      <c r="G524" s="2" t="s">
        <v>35</v>
      </c>
      <c r="H524" s="3">
        <v>101</v>
      </c>
      <c r="I524" s="3">
        <v>8.4036399999999993</v>
      </c>
      <c r="J524" s="4">
        <v>8.3126379999999997</v>
      </c>
      <c r="K524" s="3">
        <v>9.1001509999999994E-2</v>
      </c>
      <c r="L524" s="2" t="s">
        <v>224</v>
      </c>
      <c r="M524" s="3">
        <v>8.7674640000000004</v>
      </c>
      <c r="N524" s="3">
        <v>8.4047900000000002</v>
      </c>
      <c r="O524" s="3">
        <v>8.4047900000000002</v>
      </c>
      <c r="P524" s="3">
        <v>8.4047900000000002</v>
      </c>
      <c r="Q524" s="3">
        <v>8.4047900000000002</v>
      </c>
      <c r="R524" s="3">
        <v>-1.1501312000000001E-3</v>
      </c>
      <c r="S524" s="2" t="s">
        <v>48</v>
      </c>
      <c r="T524" s="2" t="s">
        <v>38</v>
      </c>
      <c r="U524" s="2" t="s">
        <v>2831</v>
      </c>
      <c r="V524" s="2" t="s">
        <v>2832</v>
      </c>
    </row>
    <row r="525" spans="1:22" x14ac:dyDescent="0.2">
      <c r="A525" s="6" t="s">
        <v>2833</v>
      </c>
      <c r="B525" s="18"/>
      <c r="C525" s="2" t="s">
        <v>2834</v>
      </c>
      <c r="D525" s="2" t="s">
        <v>2835</v>
      </c>
      <c r="E525" s="2" t="s">
        <v>2836</v>
      </c>
      <c r="F525" s="2" t="s">
        <v>34</v>
      </c>
      <c r="G525" s="2" t="s">
        <v>35</v>
      </c>
      <c r="H525" s="3">
        <v>115.25</v>
      </c>
      <c r="I525" s="3">
        <v>9.2630379999999999</v>
      </c>
      <c r="J525" s="4">
        <v>9.1733469999999997</v>
      </c>
      <c r="K525" s="3">
        <v>8.9690210000000006E-2</v>
      </c>
      <c r="L525" s="2" t="s">
        <v>224</v>
      </c>
      <c r="M525" s="3">
        <v>9.5572789999999994</v>
      </c>
      <c r="N525" s="3">
        <v>9.2641919999999995</v>
      </c>
      <c r="O525" s="3">
        <v>9.2641919999999995</v>
      </c>
      <c r="P525" s="3">
        <v>9.2641919999999995</v>
      </c>
      <c r="Q525" s="3">
        <v>9.2641919999999995</v>
      </c>
      <c r="R525" s="3">
        <v>-1.1539459000000001E-3</v>
      </c>
      <c r="S525" s="2" t="s">
        <v>48</v>
      </c>
      <c r="T525" s="2" t="s">
        <v>38</v>
      </c>
      <c r="U525" s="2" t="s">
        <v>2837</v>
      </c>
      <c r="V525" s="2" t="s">
        <v>2838</v>
      </c>
    </row>
    <row r="526" spans="1:22" x14ac:dyDescent="0.2">
      <c r="A526" s="6" t="s">
        <v>2839</v>
      </c>
      <c r="B526" s="18"/>
      <c r="C526" s="2" t="s">
        <v>2840</v>
      </c>
      <c r="D526" s="2" t="s">
        <v>2841</v>
      </c>
      <c r="E526" s="2" t="s">
        <v>2842</v>
      </c>
      <c r="F526" s="2" t="s">
        <v>34</v>
      </c>
      <c r="G526" s="2" t="s">
        <v>35</v>
      </c>
      <c r="H526" s="3">
        <v>103.75</v>
      </c>
      <c r="I526" s="3">
        <v>5</v>
      </c>
      <c r="J526" s="4">
        <v>4.9144949999999996</v>
      </c>
      <c r="K526" s="3">
        <v>8.5505010000000006E-2</v>
      </c>
      <c r="L526" s="2" t="s">
        <v>36</v>
      </c>
      <c r="M526" s="3">
        <v>2.1828090000000002</v>
      </c>
      <c r="N526" s="3">
        <v>6.0137299999999998</v>
      </c>
      <c r="O526" s="3">
        <v>4.5843579999999999</v>
      </c>
      <c r="P526" s="3">
        <v>6.0137299999999998</v>
      </c>
      <c r="Q526" s="3">
        <v>2.1298490000000001</v>
      </c>
      <c r="R526" s="3">
        <v>-1.01373</v>
      </c>
      <c r="S526" s="2" t="s">
        <v>2843</v>
      </c>
      <c r="T526" s="2" t="s">
        <v>38</v>
      </c>
      <c r="U526" s="2" t="s">
        <v>407</v>
      </c>
      <c r="V526" s="2" t="s">
        <v>2844</v>
      </c>
    </row>
    <row r="527" spans="1:22" x14ac:dyDescent="0.2">
      <c r="A527" s="6" t="s">
        <v>2845</v>
      </c>
      <c r="B527" s="18"/>
      <c r="C527" s="2" t="s">
        <v>2840</v>
      </c>
      <c r="D527" s="2" t="s">
        <v>2846</v>
      </c>
      <c r="E527" s="2" t="s">
        <v>2845</v>
      </c>
      <c r="F527" s="2" t="s">
        <v>34</v>
      </c>
      <c r="G527" s="2" t="s">
        <v>35</v>
      </c>
      <c r="H527" s="3">
        <v>103.75</v>
      </c>
      <c r="I527" s="3">
        <v>5</v>
      </c>
      <c r="J527" s="4">
        <v>4.9144949999999996</v>
      </c>
      <c r="K527" s="3">
        <v>8.5505010000000006E-2</v>
      </c>
      <c r="L527" s="2" t="s">
        <v>36</v>
      </c>
      <c r="M527" s="3">
        <v>2.1828090000000002</v>
      </c>
      <c r="N527" s="3">
        <v>6.0137299999999998</v>
      </c>
      <c r="O527" s="3">
        <v>4.5843579999999999</v>
      </c>
      <c r="P527" s="3">
        <v>6.0137299999999998</v>
      </c>
      <c r="Q527" s="3">
        <v>2.1298490000000001</v>
      </c>
      <c r="R527" s="3">
        <v>-1.01373</v>
      </c>
      <c r="S527" s="2" t="s">
        <v>2843</v>
      </c>
      <c r="T527" s="2" t="s">
        <v>38</v>
      </c>
      <c r="U527" s="2" t="s">
        <v>407</v>
      </c>
      <c r="V527" s="2" t="s">
        <v>2844</v>
      </c>
    </row>
    <row r="528" spans="1:22" x14ac:dyDescent="0.2">
      <c r="A528" s="21" t="s">
        <v>2847</v>
      </c>
      <c r="B528" s="22"/>
      <c r="C528" s="23" t="s">
        <v>2848</v>
      </c>
      <c r="D528" s="23" t="s">
        <v>2849</v>
      </c>
      <c r="E528" s="23" t="s">
        <v>2850</v>
      </c>
      <c r="F528" s="23" t="s">
        <v>34</v>
      </c>
      <c r="G528" s="23" t="s">
        <v>35</v>
      </c>
      <c r="H528" s="24">
        <v>127.00490000000001</v>
      </c>
      <c r="I528" s="24">
        <v>9.5639179999999993</v>
      </c>
      <c r="J528" s="25">
        <v>9.4786160000000006</v>
      </c>
      <c r="K528" s="24">
        <v>8.5302349999999999E-2</v>
      </c>
      <c r="L528" s="23" t="s">
        <v>224</v>
      </c>
      <c r="M528" s="24">
        <v>9.8234750000000002</v>
      </c>
      <c r="N528" s="24">
        <v>9.5653419999999993</v>
      </c>
      <c r="O528" s="24">
        <v>9.5653419999999993</v>
      </c>
      <c r="P528" s="24">
        <v>9.5653419999999993</v>
      </c>
      <c r="Q528" s="24">
        <v>9.5653419999999993</v>
      </c>
      <c r="R528" s="24">
        <v>-1.4238358000000001E-3</v>
      </c>
      <c r="S528" s="23" t="s">
        <v>48</v>
      </c>
      <c r="T528" s="23" t="s">
        <v>38</v>
      </c>
      <c r="U528" s="23" t="s">
        <v>2851</v>
      </c>
      <c r="V528" s="23" t="s">
        <v>2852</v>
      </c>
    </row>
    <row r="529" spans="1:22" x14ac:dyDescent="0.2">
      <c r="A529" s="6" t="s">
        <v>2853</v>
      </c>
      <c r="B529" s="18"/>
      <c r="C529" s="2" t="s">
        <v>2854</v>
      </c>
      <c r="D529" s="2" t="s">
        <v>2855</v>
      </c>
      <c r="E529" s="2" t="s">
        <v>2853</v>
      </c>
      <c r="F529" s="2" t="s">
        <v>34</v>
      </c>
      <c r="G529" s="2" t="s">
        <v>35</v>
      </c>
      <c r="H529" s="3">
        <v>100.25001</v>
      </c>
      <c r="I529" s="3">
        <v>6.6508593999999999</v>
      </c>
      <c r="J529" s="4">
        <v>6.5666703999999996</v>
      </c>
      <c r="K529" s="3">
        <v>8.4188940000000004E-2</v>
      </c>
      <c r="L529" s="2" t="s">
        <v>36</v>
      </c>
      <c r="M529" s="3">
        <v>6.6727730000000003</v>
      </c>
      <c r="N529" s="3">
        <v>6.6549453999999999</v>
      </c>
      <c r="O529" s="3">
        <v>6.6549453999999999</v>
      </c>
      <c r="P529" s="3">
        <v>6.6549453999999999</v>
      </c>
      <c r="Q529" s="3">
        <v>6.4954470000000004</v>
      </c>
      <c r="R529" s="3">
        <v>-4.0860176000000002E-3</v>
      </c>
      <c r="S529" s="2" t="s">
        <v>2856</v>
      </c>
      <c r="T529" s="2" t="s">
        <v>38</v>
      </c>
      <c r="U529" s="2" t="s">
        <v>2857</v>
      </c>
      <c r="V529" s="2" t="s">
        <v>2858</v>
      </c>
    </row>
    <row r="530" spans="1:22" x14ac:dyDescent="0.2">
      <c r="A530" s="6" t="s">
        <v>2859</v>
      </c>
      <c r="B530" s="18"/>
      <c r="C530" s="2" t="s">
        <v>2860</v>
      </c>
      <c r="D530" s="2" t="s">
        <v>2861</v>
      </c>
      <c r="E530" s="2" t="s">
        <v>2862</v>
      </c>
      <c r="F530" s="2" t="s">
        <v>34</v>
      </c>
      <c r="G530" s="2" t="s">
        <v>35</v>
      </c>
      <c r="H530" s="3">
        <v>92.75</v>
      </c>
      <c r="I530" s="3">
        <v>7.7577040000000004</v>
      </c>
      <c r="J530" s="4">
        <v>7.6738486000000004</v>
      </c>
      <c r="K530" s="3">
        <v>8.3855150000000003E-2</v>
      </c>
      <c r="L530" s="2" t="s">
        <v>224</v>
      </c>
      <c r="M530" s="3">
        <v>8.1450689999999994</v>
      </c>
      <c r="N530" s="3">
        <v>7.7594523000000004</v>
      </c>
      <c r="O530" s="3">
        <v>7.7594523000000004</v>
      </c>
      <c r="P530" s="3">
        <v>7.7594523000000004</v>
      </c>
      <c r="Q530" s="3">
        <v>7.7594523000000004</v>
      </c>
      <c r="R530" s="3">
        <v>-1.7485618999999999E-3</v>
      </c>
      <c r="S530" s="2" t="s">
        <v>48</v>
      </c>
      <c r="T530" s="2" t="s">
        <v>38</v>
      </c>
      <c r="U530" s="2" t="s">
        <v>2863</v>
      </c>
      <c r="V530" s="2" t="s">
        <v>2864</v>
      </c>
    </row>
    <row r="531" spans="1:22" x14ac:dyDescent="0.2">
      <c r="A531" s="6" t="s">
        <v>2865</v>
      </c>
      <c r="B531" s="18"/>
      <c r="C531" s="2" t="s">
        <v>2866</v>
      </c>
      <c r="D531" s="2" t="s">
        <v>2867</v>
      </c>
      <c r="E531" s="2" t="s">
        <v>2868</v>
      </c>
      <c r="F531" s="2" t="s">
        <v>34</v>
      </c>
      <c r="G531" s="2" t="s">
        <v>35</v>
      </c>
      <c r="H531" s="3">
        <v>124.1084</v>
      </c>
      <c r="I531" s="3">
        <v>10.242736000000001</v>
      </c>
      <c r="J531" s="4">
        <v>10.159129999999999</v>
      </c>
      <c r="K531" s="3">
        <v>8.3605769999999996E-2</v>
      </c>
      <c r="L531" s="2" t="s">
        <v>318</v>
      </c>
      <c r="M531" s="3">
        <v>10.472735999999999</v>
      </c>
      <c r="N531" s="3">
        <v>10.243696999999999</v>
      </c>
      <c r="O531" s="3">
        <v>10.243696999999999</v>
      </c>
      <c r="P531" s="3">
        <v>10.243696999999999</v>
      </c>
      <c r="Q531" s="3">
        <v>10.243696999999999</v>
      </c>
      <c r="R531" s="3">
        <v>-9.6130369999999996E-4</v>
      </c>
      <c r="S531" s="2" t="s">
        <v>48</v>
      </c>
      <c r="T531" s="2" t="s">
        <v>48</v>
      </c>
      <c r="U531" s="2" t="s">
        <v>48</v>
      </c>
      <c r="V531" s="2" t="s">
        <v>48</v>
      </c>
    </row>
    <row r="532" spans="1:22" x14ac:dyDescent="0.2">
      <c r="A532" s="6" t="s">
        <v>2869</v>
      </c>
      <c r="B532" s="18"/>
      <c r="C532" s="2" t="s">
        <v>2870</v>
      </c>
      <c r="D532" s="2" t="s">
        <v>2871</v>
      </c>
      <c r="E532" s="2" t="s">
        <v>2872</v>
      </c>
      <c r="F532" s="2" t="s">
        <v>34</v>
      </c>
      <c r="G532" s="2" t="s">
        <v>35</v>
      </c>
      <c r="H532" s="3">
        <v>98.547499999999999</v>
      </c>
      <c r="I532" s="3">
        <v>6.8804835999999998</v>
      </c>
      <c r="J532" s="4">
        <v>6.7969080000000002</v>
      </c>
      <c r="K532" s="3">
        <v>8.3575726000000003E-2</v>
      </c>
      <c r="L532" s="2" t="s">
        <v>36</v>
      </c>
      <c r="M532" s="3">
        <v>6.8661265</v>
      </c>
      <c r="N532" s="3">
        <v>6.8866205000000003</v>
      </c>
      <c r="O532" s="3">
        <v>6.8866205000000003</v>
      </c>
      <c r="P532" s="3">
        <v>6.8866205000000003</v>
      </c>
      <c r="Q532" s="3">
        <v>6.7095789999999997</v>
      </c>
      <c r="R532" s="3">
        <v>-6.1368940000000004E-3</v>
      </c>
      <c r="S532" s="2" t="s">
        <v>2873</v>
      </c>
      <c r="T532" s="2" t="s">
        <v>38</v>
      </c>
      <c r="U532" s="2" t="s">
        <v>2874</v>
      </c>
      <c r="V532" s="2" t="s">
        <v>2875</v>
      </c>
    </row>
    <row r="533" spans="1:22" x14ac:dyDescent="0.2">
      <c r="A533" s="21" t="s">
        <v>2876</v>
      </c>
      <c r="B533" s="22"/>
      <c r="C533" s="23" t="s">
        <v>2877</v>
      </c>
      <c r="D533" s="23" t="s">
        <v>2878</v>
      </c>
      <c r="E533" s="23" t="s">
        <v>2879</v>
      </c>
      <c r="F533" s="23" t="s">
        <v>34</v>
      </c>
      <c r="G533" s="23" t="s">
        <v>35</v>
      </c>
      <c r="H533" s="24">
        <v>98.073204000000004</v>
      </c>
      <c r="I533" s="24">
        <v>7.0078163</v>
      </c>
      <c r="J533" s="25">
        <v>6.9245295999999996</v>
      </c>
      <c r="K533" s="24">
        <v>8.3286760000000001E-2</v>
      </c>
      <c r="L533" s="23" t="s">
        <v>36</v>
      </c>
      <c r="M533" s="24">
        <v>6.9767279999999996</v>
      </c>
      <c r="N533" s="24">
        <v>7.0141390000000001</v>
      </c>
      <c r="O533" s="24">
        <v>7.0141390000000001</v>
      </c>
      <c r="P533" s="24">
        <v>7.0141390000000001</v>
      </c>
      <c r="Q533" s="24">
        <v>6.8304586</v>
      </c>
      <c r="R533" s="24">
        <v>-6.3228607000000003E-3</v>
      </c>
      <c r="S533" s="23" t="s">
        <v>2873</v>
      </c>
      <c r="T533" s="23" t="s">
        <v>38</v>
      </c>
      <c r="U533" s="23" t="s">
        <v>2880</v>
      </c>
      <c r="V533" s="23" t="s">
        <v>2875</v>
      </c>
    </row>
    <row r="534" spans="1:22" x14ac:dyDescent="0.2">
      <c r="A534" s="6" t="s">
        <v>2881</v>
      </c>
      <c r="B534" s="18"/>
      <c r="C534" s="2" t="s">
        <v>2882</v>
      </c>
      <c r="D534" s="2" t="s">
        <v>2883</v>
      </c>
      <c r="E534" s="2" t="s">
        <v>2884</v>
      </c>
      <c r="F534" s="2" t="s">
        <v>34</v>
      </c>
      <c r="G534" s="2" t="s">
        <v>35</v>
      </c>
      <c r="H534" s="3">
        <v>121.305595</v>
      </c>
      <c r="I534" s="3">
        <v>9.4179250000000003</v>
      </c>
      <c r="J534" s="4">
        <v>9.3347239999999996</v>
      </c>
      <c r="K534" s="3">
        <v>8.3200455000000006E-2</v>
      </c>
      <c r="L534" s="2" t="s">
        <v>224</v>
      </c>
      <c r="M534" s="3">
        <v>9.6839910000000007</v>
      </c>
      <c r="N534" s="3">
        <v>9.4179250000000003</v>
      </c>
      <c r="O534" s="3">
        <v>9.4179250000000003</v>
      </c>
      <c r="P534" s="3">
        <v>9.4179250000000003</v>
      </c>
      <c r="Q534" s="3">
        <v>9.4179250000000003</v>
      </c>
      <c r="R534" s="3">
        <v>0</v>
      </c>
      <c r="S534" s="2" t="s">
        <v>48</v>
      </c>
      <c r="T534" s="2" t="s">
        <v>38</v>
      </c>
      <c r="U534" s="2" t="s">
        <v>2885</v>
      </c>
      <c r="V534" s="2" t="s">
        <v>2886</v>
      </c>
    </row>
    <row r="535" spans="1:22" x14ac:dyDescent="0.2">
      <c r="A535" s="6" t="s">
        <v>2887</v>
      </c>
      <c r="B535" s="18"/>
      <c r="C535" s="2" t="s">
        <v>2888</v>
      </c>
      <c r="D535" s="2" t="s">
        <v>2889</v>
      </c>
      <c r="E535" s="2" t="s">
        <v>2890</v>
      </c>
      <c r="F535" s="2" t="s">
        <v>34</v>
      </c>
      <c r="G535" s="2" t="s">
        <v>35</v>
      </c>
      <c r="H535" s="3">
        <v>143.19229999999999</v>
      </c>
      <c r="I535" s="3">
        <v>9.9974360000000004</v>
      </c>
      <c r="J535" s="4">
        <v>9.9148840000000007</v>
      </c>
      <c r="K535" s="3">
        <v>8.2551955999999996E-2</v>
      </c>
      <c r="L535" s="2" t="s">
        <v>224</v>
      </c>
      <c r="M535" s="3">
        <v>10.195409</v>
      </c>
      <c r="N535" s="3">
        <v>9.9974360000000004</v>
      </c>
      <c r="O535" s="3">
        <v>9.9974360000000004</v>
      </c>
      <c r="P535" s="3">
        <v>9.9974360000000004</v>
      </c>
      <c r="Q535" s="3">
        <v>9.9974360000000004</v>
      </c>
      <c r="R535" s="3">
        <v>0</v>
      </c>
      <c r="S535" s="2" t="s">
        <v>48</v>
      </c>
      <c r="T535" s="2" t="s">
        <v>38</v>
      </c>
      <c r="U535" s="2" t="s">
        <v>2891</v>
      </c>
      <c r="V535" s="2" t="s">
        <v>2892</v>
      </c>
    </row>
    <row r="536" spans="1:22" x14ac:dyDescent="0.2">
      <c r="A536" s="6" t="s">
        <v>2893</v>
      </c>
      <c r="B536" s="18"/>
      <c r="C536" s="2" t="s">
        <v>2894</v>
      </c>
      <c r="D536" s="2" t="s">
        <v>2895</v>
      </c>
      <c r="E536" s="2" t="s">
        <v>2896</v>
      </c>
      <c r="F536" s="2" t="s">
        <v>34</v>
      </c>
      <c r="G536" s="2" t="s">
        <v>35</v>
      </c>
      <c r="H536" s="3">
        <v>93</v>
      </c>
      <c r="I536" s="3">
        <v>4.4000000000000004</v>
      </c>
      <c r="J536" s="4">
        <v>4.3176537000000001</v>
      </c>
      <c r="K536" s="3">
        <v>8.2346440000000007E-2</v>
      </c>
      <c r="L536" s="2" t="s">
        <v>36</v>
      </c>
      <c r="M536" s="3">
        <v>0.30555555000000001</v>
      </c>
      <c r="N536" s="3">
        <v>4.3880840000000001</v>
      </c>
      <c r="O536" s="3">
        <v>4.3880840000000001</v>
      </c>
      <c r="P536" s="3">
        <v>4.3880840000000001</v>
      </c>
      <c r="Q536" s="3">
        <v>0.24664883000000001</v>
      </c>
      <c r="R536" s="3">
        <v>1.1916161E-2</v>
      </c>
      <c r="S536" s="2" t="s">
        <v>2897</v>
      </c>
      <c r="T536" s="2" t="s">
        <v>38</v>
      </c>
      <c r="U536" s="2" t="s">
        <v>2898</v>
      </c>
      <c r="V536" s="2" t="s">
        <v>2899</v>
      </c>
    </row>
    <row r="537" spans="1:22" x14ac:dyDescent="0.2">
      <c r="A537" s="6" t="s">
        <v>2900</v>
      </c>
      <c r="B537" s="18"/>
      <c r="C537" s="2" t="s">
        <v>2901</v>
      </c>
      <c r="D537" s="2" t="s">
        <v>2902</v>
      </c>
      <c r="E537" s="2" t="s">
        <v>2903</v>
      </c>
      <c r="F537" s="2" t="s">
        <v>34</v>
      </c>
      <c r="G537" s="2" t="s">
        <v>35</v>
      </c>
      <c r="H537" s="3">
        <v>97.119399999999999</v>
      </c>
      <c r="I537" s="3">
        <v>6.2913430000000004</v>
      </c>
      <c r="J537" s="4">
        <v>6.2091203000000004</v>
      </c>
      <c r="K537" s="3">
        <v>8.2222939999999994E-2</v>
      </c>
      <c r="L537" s="2" t="s">
        <v>36</v>
      </c>
      <c r="M537" s="3">
        <v>6.2676980000000002</v>
      </c>
      <c r="N537" s="3">
        <v>6.2824892999999999</v>
      </c>
      <c r="O537" s="3">
        <v>6.2824892999999999</v>
      </c>
      <c r="P537" s="3">
        <v>6.2824892999999999</v>
      </c>
      <c r="Q537" s="3">
        <v>6.1082669999999997</v>
      </c>
      <c r="R537" s="3">
        <v>8.8539120000000002E-3</v>
      </c>
      <c r="S537" s="2" t="s">
        <v>2904</v>
      </c>
      <c r="T537" s="2" t="s">
        <v>38</v>
      </c>
      <c r="U537" s="2" t="s">
        <v>1344</v>
      </c>
      <c r="V537" s="2" t="s">
        <v>2905</v>
      </c>
    </row>
    <row r="538" spans="1:22" x14ac:dyDescent="0.2">
      <c r="A538" s="21" t="s">
        <v>2906</v>
      </c>
      <c r="B538" s="22"/>
      <c r="C538" s="23" t="s">
        <v>2907</v>
      </c>
      <c r="D538" s="23" t="s">
        <v>2908</v>
      </c>
      <c r="E538" s="23" t="s">
        <v>2909</v>
      </c>
      <c r="F538" s="23" t="s">
        <v>34</v>
      </c>
      <c r="G538" s="23" t="s">
        <v>35</v>
      </c>
      <c r="H538" s="24">
        <v>136.21109000000001</v>
      </c>
      <c r="I538" s="24">
        <v>10.153053999999999</v>
      </c>
      <c r="J538" s="25">
        <v>10.070862999999999</v>
      </c>
      <c r="K538" s="24">
        <v>8.2191470000000003E-2</v>
      </c>
      <c r="L538" s="23" t="s">
        <v>224</v>
      </c>
      <c r="M538" s="24">
        <v>10.365774</v>
      </c>
      <c r="N538" s="24">
        <v>10.153895</v>
      </c>
      <c r="O538" s="24">
        <v>10.153895</v>
      </c>
      <c r="P538" s="24">
        <v>10.153895</v>
      </c>
      <c r="Q538" s="24">
        <v>10.153895</v>
      </c>
      <c r="R538" s="24">
        <v>-8.4114075000000003E-4</v>
      </c>
      <c r="S538" s="23" t="s">
        <v>48</v>
      </c>
      <c r="T538" s="23" t="s">
        <v>38</v>
      </c>
      <c r="U538" s="23" t="s">
        <v>2910</v>
      </c>
      <c r="V538" s="23" t="s">
        <v>2832</v>
      </c>
    </row>
    <row r="539" spans="1:22" x14ac:dyDescent="0.2">
      <c r="A539" s="6" t="s">
        <v>2911</v>
      </c>
      <c r="B539" s="18"/>
      <c r="C539" s="2" t="s">
        <v>2912</v>
      </c>
      <c r="D539" s="2" t="s">
        <v>2913</v>
      </c>
      <c r="E539" s="2" t="s">
        <v>2914</v>
      </c>
      <c r="F539" s="2" t="s">
        <v>34</v>
      </c>
      <c r="G539" s="2" t="s">
        <v>35</v>
      </c>
      <c r="H539" s="3">
        <v>139.58439999999999</v>
      </c>
      <c r="I539" s="3">
        <v>10.076032</v>
      </c>
      <c r="J539" s="4">
        <v>9.9962750000000007</v>
      </c>
      <c r="K539" s="3">
        <v>7.9756740000000007E-2</v>
      </c>
      <c r="L539" s="2" t="s">
        <v>224</v>
      </c>
      <c r="M539" s="3">
        <v>10.270605</v>
      </c>
      <c r="N539" s="3">
        <v>10.077171999999999</v>
      </c>
      <c r="O539" s="3">
        <v>10.077171999999999</v>
      </c>
      <c r="P539" s="3">
        <v>10.077171999999999</v>
      </c>
      <c r="Q539" s="3">
        <v>10.077171999999999</v>
      </c>
      <c r="R539" s="3">
        <v>-1.1405944999999999E-3</v>
      </c>
      <c r="S539" s="2" t="s">
        <v>48</v>
      </c>
      <c r="T539" s="2" t="s">
        <v>38</v>
      </c>
      <c r="U539" s="2" t="s">
        <v>2915</v>
      </c>
      <c r="V539" s="2" t="s">
        <v>2916</v>
      </c>
    </row>
    <row r="540" spans="1:22" x14ac:dyDescent="0.2">
      <c r="A540" s="6" t="s">
        <v>2917</v>
      </c>
      <c r="B540" s="18"/>
      <c r="C540" s="2" t="s">
        <v>2918</v>
      </c>
      <c r="D540" s="2" t="s">
        <v>2919</v>
      </c>
      <c r="E540" s="2" t="s">
        <v>2920</v>
      </c>
      <c r="F540" s="2" t="s">
        <v>34</v>
      </c>
      <c r="G540" s="2" t="s">
        <v>35</v>
      </c>
      <c r="H540" s="3">
        <v>123.53100000000001</v>
      </c>
      <c r="I540" s="3">
        <v>9.1550069999999995</v>
      </c>
      <c r="J540" s="4">
        <v>9.0752520000000008</v>
      </c>
      <c r="K540" s="3">
        <v>7.9755779999999998E-2</v>
      </c>
      <c r="L540" s="2" t="s">
        <v>318</v>
      </c>
      <c r="M540" s="3">
        <v>9.4164499999999993</v>
      </c>
      <c r="N540" s="3">
        <v>9.1573689999999992</v>
      </c>
      <c r="O540" s="3">
        <v>9.1573689999999992</v>
      </c>
      <c r="P540" s="3">
        <v>9.1573689999999992</v>
      </c>
      <c r="Q540" s="3">
        <v>9.1573689999999992</v>
      </c>
      <c r="R540" s="3">
        <v>-2.3612975999999998E-3</v>
      </c>
      <c r="S540" s="2" t="s">
        <v>48</v>
      </c>
      <c r="T540" s="2" t="s">
        <v>48</v>
      </c>
      <c r="U540" s="2" t="s">
        <v>48</v>
      </c>
      <c r="V540" s="2" t="s">
        <v>48</v>
      </c>
    </row>
    <row r="541" spans="1:22" x14ac:dyDescent="0.2">
      <c r="A541" s="6" t="s">
        <v>2921</v>
      </c>
      <c r="B541" s="18"/>
      <c r="C541" s="2" t="s">
        <v>2918</v>
      </c>
      <c r="D541" s="2" t="s">
        <v>2922</v>
      </c>
      <c r="E541" s="2" t="s">
        <v>2923</v>
      </c>
      <c r="F541" s="2" t="s">
        <v>34</v>
      </c>
      <c r="G541" s="2" t="s">
        <v>35</v>
      </c>
      <c r="H541" s="3">
        <v>124.24999</v>
      </c>
      <c r="I541" s="3">
        <v>9.174868</v>
      </c>
      <c r="J541" s="4">
        <v>9.0952090000000005</v>
      </c>
      <c r="K541" s="3">
        <v>7.9658510000000002E-2</v>
      </c>
      <c r="L541" s="2" t="s">
        <v>318</v>
      </c>
      <c r="M541" s="3">
        <v>9.4316829999999996</v>
      </c>
      <c r="N541" s="3">
        <v>9.174868</v>
      </c>
      <c r="O541" s="3">
        <v>9.174868</v>
      </c>
      <c r="P541" s="3">
        <v>9.174868</v>
      </c>
      <c r="Q541" s="3">
        <v>9.174868</v>
      </c>
      <c r="R541" s="3">
        <v>0</v>
      </c>
      <c r="S541" s="2" t="s">
        <v>48</v>
      </c>
      <c r="T541" s="2" t="s">
        <v>48</v>
      </c>
      <c r="U541" s="2" t="s">
        <v>48</v>
      </c>
      <c r="V541" s="2" t="s">
        <v>48</v>
      </c>
    </row>
    <row r="542" spans="1:22" x14ac:dyDescent="0.2">
      <c r="A542" s="6" t="s">
        <v>2924</v>
      </c>
      <c r="B542" s="18"/>
      <c r="C542" s="2" t="s">
        <v>2925</v>
      </c>
      <c r="D542" s="2" t="s">
        <v>2926</v>
      </c>
      <c r="E542" s="2" t="s">
        <v>2927</v>
      </c>
      <c r="F542" s="2" t="s">
        <v>34</v>
      </c>
      <c r="G542" s="2" t="s">
        <v>35</v>
      </c>
      <c r="H542" s="3">
        <v>124.65389999999999</v>
      </c>
      <c r="I542" s="3">
        <v>9.4188130000000001</v>
      </c>
      <c r="J542" s="4">
        <v>9.3395119999999991</v>
      </c>
      <c r="K542" s="3">
        <v>7.9300880000000004E-2</v>
      </c>
      <c r="L542" s="2" t="s">
        <v>224</v>
      </c>
      <c r="M542" s="3">
        <v>9.6761660000000003</v>
      </c>
      <c r="N542" s="3">
        <v>9.4197369999999996</v>
      </c>
      <c r="O542" s="3">
        <v>9.4197369999999996</v>
      </c>
      <c r="P542" s="3">
        <v>9.4197369999999996</v>
      </c>
      <c r="Q542" s="3">
        <v>9.4197369999999996</v>
      </c>
      <c r="R542" s="3">
        <v>-9.2411040000000004E-4</v>
      </c>
      <c r="S542" s="2" t="s">
        <v>48</v>
      </c>
      <c r="T542" s="2" t="s">
        <v>38</v>
      </c>
      <c r="U542" s="2" t="s">
        <v>2928</v>
      </c>
      <c r="V542" s="2" t="s">
        <v>2929</v>
      </c>
    </row>
    <row r="543" spans="1:22" x14ac:dyDescent="0.2">
      <c r="A543" s="21" t="s">
        <v>2930</v>
      </c>
      <c r="B543" s="22"/>
      <c r="C543" s="23" t="s">
        <v>2931</v>
      </c>
      <c r="D543" s="23" t="s">
        <v>2932</v>
      </c>
      <c r="E543" s="23" t="s">
        <v>2933</v>
      </c>
      <c r="F543" s="23" t="s">
        <v>34</v>
      </c>
      <c r="G543" s="23" t="s">
        <v>35</v>
      </c>
      <c r="H543" s="24">
        <v>144.91669999999999</v>
      </c>
      <c r="I543" s="24">
        <v>10.50661</v>
      </c>
      <c r="J543" s="25">
        <v>10.428141</v>
      </c>
      <c r="K543" s="24">
        <v>7.8469280000000002E-2</v>
      </c>
      <c r="L543" s="23" t="s">
        <v>318</v>
      </c>
      <c r="M543" s="24">
        <v>10.678357999999999</v>
      </c>
      <c r="N543" s="24">
        <v>10.506608999999999</v>
      </c>
      <c r="O543" s="24">
        <v>10.506608999999999</v>
      </c>
      <c r="P543" s="24">
        <v>10.506608999999999</v>
      </c>
      <c r="Q543" s="24">
        <v>10.506608999999999</v>
      </c>
      <c r="R543" s="24">
        <v>9.5367430000000002E-7</v>
      </c>
      <c r="S543" s="23" t="s">
        <v>48</v>
      </c>
      <c r="T543" s="23" t="s">
        <v>48</v>
      </c>
      <c r="U543" s="23" t="s">
        <v>48</v>
      </c>
      <c r="V543" s="23" t="s">
        <v>48</v>
      </c>
    </row>
    <row r="544" spans="1:22" x14ac:dyDescent="0.2">
      <c r="A544" s="6" t="s">
        <v>2934</v>
      </c>
      <c r="B544" s="18"/>
      <c r="C544" s="2" t="s">
        <v>2935</v>
      </c>
      <c r="D544" s="2" t="s">
        <v>2936</v>
      </c>
      <c r="E544" s="2" t="s">
        <v>2937</v>
      </c>
      <c r="F544" s="2" t="s">
        <v>34</v>
      </c>
      <c r="G544" s="2" t="s">
        <v>35</v>
      </c>
      <c r="H544" s="3">
        <v>152.3535</v>
      </c>
      <c r="I544" s="3">
        <v>11.183337</v>
      </c>
      <c r="J544" s="4">
        <v>11.105551999999999</v>
      </c>
      <c r="K544" s="3">
        <v>7.7785489999999999E-2</v>
      </c>
      <c r="L544" s="2" t="s">
        <v>318</v>
      </c>
      <c r="M544" s="3">
        <v>11.312246999999999</v>
      </c>
      <c r="N544" s="3">
        <v>11.184543</v>
      </c>
      <c r="O544" s="3">
        <v>11.184543</v>
      </c>
      <c r="P544" s="3">
        <v>11.184543</v>
      </c>
      <c r="Q544" s="3">
        <v>11.184543</v>
      </c>
      <c r="R544" s="3">
        <v>-1.2054443000000001E-3</v>
      </c>
      <c r="S544" s="2" t="s">
        <v>48</v>
      </c>
      <c r="T544" s="2" t="s">
        <v>48</v>
      </c>
      <c r="U544" s="2" t="s">
        <v>48</v>
      </c>
      <c r="V544" s="2" t="s">
        <v>48</v>
      </c>
    </row>
    <row r="545" spans="1:22" x14ac:dyDescent="0.2">
      <c r="A545" s="6" t="s">
        <v>2938</v>
      </c>
      <c r="B545" s="18"/>
      <c r="C545" s="2" t="s">
        <v>2939</v>
      </c>
      <c r="D545" s="2" t="s">
        <v>2940</v>
      </c>
      <c r="E545" s="2" t="s">
        <v>2941</v>
      </c>
      <c r="F545" s="2" t="s">
        <v>34</v>
      </c>
      <c r="G545" s="2" t="s">
        <v>35</v>
      </c>
      <c r="H545" s="3">
        <v>99.808499999999995</v>
      </c>
      <c r="I545" s="3">
        <v>6.0882459999999998</v>
      </c>
      <c r="J545" s="4">
        <v>6.0107540000000004</v>
      </c>
      <c r="K545" s="3">
        <v>7.7491760000000007E-2</v>
      </c>
      <c r="L545" s="2" t="s">
        <v>36</v>
      </c>
      <c r="M545" s="3">
        <v>5.9965853999999998</v>
      </c>
      <c r="N545" s="3">
        <v>6.0885509999999998</v>
      </c>
      <c r="O545" s="3">
        <v>5.9622473999999999</v>
      </c>
      <c r="P545" s="3">
        <v>6.0885509999999998</v>
      </c>
      <c r="Q545" s="3">
        <v>5.8925095000000001</v>
      </c>
      <c r="R545" s="3">
        <v>-3.0517578E-4</v>
      </c>
      <c r="S545" s="2" t="s">
        <v>2942</v>
      </c>
      <c r="T545" s="2" t="s">
        <v>38</v>
      </c>
      <c r="U545" s="2" t="s">
        <v>2943</v>
      </c>
      <c r="V545" s="2" t="s">
        <v>2944</v>
      </c>
    </row>
    <row r="546" spans="1:22" x14ac:dyDescent="0.2">
      <c r="A546" s="6" t="s">
        <v>2945</v>
      </c>
      <c r="B546" s="18"/>
      <c r="C546" s="2" t="s">
        <v>2946</v>
      </c>
      <c r="D546" s="2" t="s">
        <v>2947</v>
      </c>
      <c r="E546" s="2" t="s">
        <v>2948</v>
      </c>
      <c r="F546" s="2" t="s">
        <v>34</v>
      </c>
      <c r="G546" s="2" t="s">
        <v>35</v>
      </c>
      <c r="H546" s="3">
        <v>130.76920999999999</v>
      </c>
      <c r="I546" s="3">
        <v>9.7084820000000001</v>
      </c>
      <c r="J546" s="4">
        <v>9.6310289999999998</v>
      </c>
      <c r="K546" s="3">
        <v>7.7452660000000007E-2</v>
      </c>
      <c r="L546" s="2" t="s">
        <v>224</v>
      </c>
      <c r="M546" s="3">
        <v>9.9289090000000009</v>
      </c>
      <c r="N546" s="3">
        <v>9.7084820000000001</v>
      </c>
      <c r="O546" s="3">
        <v>9.7084820000000001</v>
      </c>
      <c r="P546" s="3">
        <v>9.7084820000000001</v>
      </c>
      <c r="Q546" s="3">
        <v>9.7084820000000001</v>
      </c>
      <c r="R546" s="3">
        <v>0</v>
      </c>
      <c r="S546" s="2" t="s">
        <v>48</v>
      </c>
      <c r="T546" s="2" t="s">
        <v>38</v>
      </c>
      <c r="U546" s="2" t="s">
        <v>2949</v>
      </c>
      <c r="V546" s="2" t="s">
        <v>2950</v>
      </c>
    </row>
    <row r="547" spans="1:22" x14ac:dyDescent="0.2">
      <c r="A547" s="6" t="s">
        <v>2951</v>
      </c>
      <c r="B547" s="18"/>
      <c r="C547" s="2" t="s">
        <v>2952</v>
      </c>
      <c r="D547" s="2" t="s">
        <v>2953</v>
      </c>
      <c r="E547" s="2" t="s">
        <v>2954</v>
      </c>
      <c r="F547" s="2" t="s">
        <v>34</v>
      </c>
      <c r="G547" s="2" t="s">
        <v>35</v>
      </c>
      <c r="H547" s="3">
        <v>99.653300000000002</v>
      </c>
      <c r="I547" s="3">
        <v>6.0156559999999999</v>
      </c>
      <c r="J547" s="4">
        <v>5.9395246999999998</v>
      </c>
      <c r="K547" s="3">
        <v>7.6131344000000004E-2</v>
      </c>
      <c r="L547" s="2" t="s">
        <v>36</v>
      </c>
      <c r="M547" s="3">
        <v>5.9467460000000001</v>
      </c>
      <c r="N547" s="3">
        <v>6.0184379999999997</v>
      </c>
      <c r="O547" s="3">
        <v>6.0184379999999997</v>
      </c>
      <c r="P547" s="3">
        <v>6.0184379999999997</v>
      </c>
      <c r="Q547" s="3">
        <v>5.8328404000000003</v>
      </c>
      <c r="R547" s="3">
        <v>-2.7818679999999998E-3</v>
      </c>
      <c r="S547" s="2" t="s">
        <v>2955</v>
      </c>
      <c r="T547" s="2" t="s">
        <v>38</v>
      </c>
      <c r="U547" s="2" t="s">
        <v>2956</v>
      </c>
      <c r="V547" s="2" t="s">
        <v>2957</v>
      </c>
    </row>
    <row r="548" spans="1:22" x14ac:dyDescent="0.2">
      <c r="A548" s="21" t="s">
        <v>2958</v>
      </c>
      <c r="B548" s="22"/>
      <c r="C548" s="23" t="s">
        <v>2959</v>
      </c>
      <c r="D548" s="23" t="s">
        <v>2960</v>
      </c>
      <c r="E548" s="23" t="s">
        <v>2961</v>
      </c>
      <c r="F548" s="23" t="s">
        <v>34</v>
      </c>
      <c r="G548" s="23" t="s">
        <v>35</v>
      </c>
      <c r="H548" s="24">
        <v>85</v>
      </c>
      <c r="I548" s="24">
        <v>5.2</v>
      </c>
      <c r="J548" s="25">
        <v>5.1249710000000004</v>
      </c>
      <c r="K548" s="24">
        <v>7.5028899999999996E-2</v>
      </c>
      <c r="L548" s="23" t="s">
        <v>36</v>
      </c>
      <c r="M548" s="24">
        <v>1.3845639000000001</v>
      </c>
      <c r="N548" s="24">
        <v>5.1606544999999997</v>
      </c>
      <c r="O548" s="24">
        <v>5.1606544999999997</v>
      </c>
      <c r="P548" s="24">
        <v>5.1606544999999997</v>
      </c>
      <c r="Q548" s="24">
        <v>1.2597385999999999</v>
      </c>
      <c r="R548" s="24">
        <v>3.9345263999999998E-2</v>
      </c>
      <c r="S548" s="23" t="s">
        <v>2962</v>
      </c>
      <c r="T548" s="23" t="s">
        <v>38</v>
      </c>
      <c r="U548" s="23" t="s">
        <v>1296</v>
      </c>
      <c r="V548" s="23" t="s">
        <v>2963</v>
      </c>
    </row>
    <row r="549" spans="1:22" x14ac:dyDescent="0.2">
      <c r="A549" s="6" t="s">
        <v>2964</v>
      </c>
      <c r="B549" s="18"/>
      <c r="C549" s="2" t="s">
        <v>2965</v>
      </c>
      <c r="D549" s="2" t="s">
        <v>2966</v>
      </c>
      <c r="E549" s="2" t="s">
        <v>2967</v>
      </c>
      <c r="F549" s="2" t="s">
        <v>34</v>
      </c>
      <c r="G549" s="2" t="s">
        <v>35</v>
      </c>
      <c r="H549" s="3">
        <v>89</v>
      </c>
      <c r="I549" s="3">
        <v>5.2</v>
      </c>
      <c r="J549" s="4">
        <v>5.1255145000000004</v>
      </c>
      <c r="K549" s="3">
        <v>7.4485300000000004E-2</v>
      </c>
      <c r="L549" s="2" t="s">
        <v>36</v>
      </c>
      <c r="M549" s="3">
        <v>1.4340736999999999</v>
      </c>
      <c r="N549" s="3">
        <v>5.2155610000000001</v>
      </c>
      <c r="O549" s="3">
        <v>5.2155610000000001</v>
      </c>
      <c r="P549" s="3">
        <v>5.2155610000000001</v>
      </c>
      <c r="Q549" s="3">
        <v>1.3335458</v>
      </c>
      <c r="R549" s="3">
        <v>-1.5561103999999999E-2</v>
      </c>
      <c r="S549" s="2" t="s">
        <v>2167</v>
      </c>
      <c r="T549" s="2" t="s">
        <v>38</v>
      </c>
      <c r="U549" s="2" t="s">
        <v>2968</v>
      </c>
      <c r="V549" s="2" t="s">
        <v>2168</v>
      </c>
    </row>
    <row r="550" spans="1:22" x14ac:dyDescent="0.2">
      <c r="A550" s="6" t="s">
        <v>2969</v>
      </c>
      <c r="B550" s="18"/>
      <c r="C550" s="2" t="s">
        <v>2970</v>
      </c>
      <c r="D550" s="2" t="s">
        <v>2971</v>
      </c>
      <c r="E550" s="2" t="s">
        <v>2972</v>
      </c>
      <c r="F550" s="2" t="s">
        <v>34</v>
      </c>
      <c r="G550" s="2" t="s">
        <v>35</v>
      </c>
      <c r="H550" s="3">
        <v>133.59829999999999</v>
      </c>
      <c r="I550" s="3">
        <v>9.6952200000000008</v>
      </c>
      <c r="J550" s="4">
        <v>9.6213420000000003</v>
      </c>
      <c r="K550" s="3">
        <v>7.3878289999999999E-2</v>
      </c>
      <c r="L550" s="2" t="s">
        <v>318</v>
      </c>
      <c r="M550" s="3">
        <v>9.9072250000000004</v>
      </c>
      <c r="N550" s="3">
        <v>9.6964690000000004</v>
      </c>
      <c r="O550" s="3">
        <v>9.6964690000000004</v>
      </c>
      <c r="P550" s="3">
        <v>9.6964690000000004</v>
      </c>
      <c r="Q550" s="3">
        <v>9.6964690000000004</v>
      </c>
      <c r="R550" s="3">
        <v>-1.2493134000000001E-3</v>
      </c>
      <c r="S550" s="2" t="s">
        <v>48</v>
      </c>
      <c r="T550" s="2" t="s">
        <v>48</v>
      </c>
      <c r="U550" s="2" t="s">
        <v>48</v>
      </c>
      <c r="V550" s="2" t="s">
        <v>48</v>
      </c>
    </row>
    <row r="551" spans="1:22" x14ac:dyDescent="0.2">
      <c r="A551" s="6" t="s">
        <v>2973</v>
      </c>
      <c r="B551" s="18"/>
      <c r="C551" s="2" t="s">
        <v>2974</v>
      </c>
      <c r="D551" s="2" t="s">
        <v>2975</v>
      </c>
      <c r="E551" s="2" t="s">
        <v>2976</v>
      </c>
      <c r="F551" s="2" t="s">
        <v>34</v>
      </c>
      <c r="G551" s="2" t="s">
        <v>35</v>
      </c>
      <c r="H551" s="3">
        <v>99.971500000000006</v>
      </c>
      <c r="I551" s="3">
        <v>5.6634960000000003</v>
      </c>
      <c r="J551" s="4">
        <v>5.590509</v>
      </c>
      <c r="K551" s="3">
        <v>7.2987079999999996E-2</v>
      </c>
      <c r="L551" s="2" t="s">
        <v>36</v>
      </c>
      <c r="M551" s="3">
        <v>5.5580334999999996</v>
      </c>
      <c r="N551" s="3">
        <v>5.6638109999999999</v>
      </c>
      <c r="O551" s="3">
        <v>5.6015772999999998</v>
      </c>
      <c r="P551" s="3">
        <v>5.6638109999999999</v>
      </c>
      <c r="Q551" s="3">
        <v>5.4636464</v>
      </c>
      <c r="R551" s="3">
        <v>-3.1518935999999998E-4</v>
      </c>
      <c r="S551" s="2" t="s">
        <v>2977</v>
      </c>
      <c r="T551" s="2" t="s">
        <v>38</v>
      </c>
      <c r="U551" s="2" t="s">
        <v>2978</v>
      </c>
      <c r="V551" s="2" t="s">
        <v>2979</v>
      </c>
    </row>
    <row r="552" spans="1:22" x14ac:dyDescent="0.2">
      <c r="A552" s="6" t="s">
        <v>2980</v>
      </c>
      <c r="B552" s="18"/>
      <c r="C552" s="2" t="s">
        <v>2981</v>
      </c>
      <c r="D552" s="2" t="s">
        <v>2982</v>
      </c>
      <c r="E552" s="2" t="s">
        <v>2983</v>
      </c>
      <c r="F552" s="2" t="s">
        <v>34</v>
      </c>
      <c r="G552" s="2" t="s">
        <v>35</v>
      </c>
      <c r="H552" s="3">
        <v>140.88</v>
      </c>
      <c r="I552" s="3">
        <v>9.3588120000000004</v>
      </c>
      <c r="J552" s="4">
        <v>9.2867529999999991</v>
      </c>
      <c r="K552" s="3">
        <v>7.205963E-2</v>
      </c>
      <c r="L552" s="2" t="s">
        <v>318</v>
      </c>
      <c r="M552" s="3">
        <v>9.6052660000000003</v>
      </c>
      <c r="N552" s="3">
        <v>9.370298</v>
      </c>
      <c r="O552" s="3">
        <v>9.370298</v>
      </c>
      <c r="P552" s="3">
        <v>9.370298</v>
      </c>
      <c r="Q552" s="3">
        <v>9.370298</v>
      </c>
      <c r="R552" s="3">
        <v>-1.1486053499999999E-2</v>
      </c>
      <c r="S552" s="2" t="s">
        <v>48</v>
      </c>
      <c r="T552" s="2" t="s">
        <v>48</v>
      </c>
      <c r="U552" s="2" t="s">
        <v>48</v>
      </c>
      <c r="V552" s="2" t="s">
        <v>48</v>
      </c>
    </row>
    <row r="553" spans="1:22" x14ac:dyDescent="0.2">
      <c r="A553" s="21" t="s">
        <v>2984</v>
      </c>
      <c r="B553" s="22"/>
      <c r="C553" s="23" t="s">
        <v>2985</v>
      </c>
      <c r="D553" s="23" t="s">
        <v>2986</v>
      </c>
      <c r="E553" s="23" t="s">
        <v>2987</v>
      </c>
      <c r="F553" s="23" t="s">
        <v>34</v>
      </c>
      <c r="G553" s="23" t="s">
        <v>35</v>
      </c>
      <c r="H553" s="24">
        <v>123.934494</v>
      </c>
      <c r="I553" s="24">
        <v>9.2373499999999993</v>
      </c>
      <c r="J553" s="25">
        <v>9.1653680000000008</v>
      </c>
      <c r="K553" s="24">
        <v>7.1982383999999996E-2</v>
      </c>
      <c r="L553" s="23" t="s">
        <v>224</v>
      </c>
      <c r="M553" s="24">
        <v>9.4750689999999995</v>
      </c>
      <c r="N553" s="24">
        <v>9.2373499999999993</v>
      </c>
      <c r="O553" s="24">
        <v>9.2373499999999993</v>
      </c>
      <c r="P553" s="24">
        <v>9.2373499999999993</v>
      </c>
      <c r="Q553" s="24">
        <v>9.2373499999999993</v>
      </c>
      <c r="R553" s="24">
        <v>0</v>
      </c>
      <c r="S553" s="23" t="s">
        <v>48</v>
      </c>
      <c r="T553" s="23" t="s">
        <v>38</v>
      </c>
      <c r="U553" s="23" t="s">
        <v>2988</v>
      </c>
      <c r="V553" s="23" t="s">
        <v>2989</v>
      </c>
    </row>
    <row r="554" spans="1:22" x14ac:dyDescent="0.2">
      <c r="A554" s="6" t="s">
        <v>2990</v>
      </c>
      <c r="B554" s="18"/>
      <c r="C554" s="2" t="s">
        <v>2991</v>
      </c>
      <c r="D554" s="2" t="s">
        <v>2992</v>
      </c>
      <c r="E554" s="2" t="s">
        <v>2993</v>
      </c>
      <c r="F554" s="2" t="s">
        <v>34</v>
      </c>
      <c r="G554" s="2" t="s">
        <v>35</v>
      </c>
      <c r="H554" s="3">
        <v>105.49999</v>
      </c>
      <c r="I554" s="3">
        <v>5.2</v>
      </c>
      <c r="J554" s="4">
        <v>5.1280212000000001</v>
      </c>
      <c r="K554" s="3">
        <v>7.1978570000000006E-2</v>
      </c>
      <c r="L554" s="2" t="s">
        <v>885</v>
      </c>
      <c r="M554" s="3">
        <v>5.2369083999999999</v>
      </c>
      <c r="N554" s="3">
        <v>5.1617379999999997</v>
      </c>
      <c r="O554" s="3">
        <v>5.1617379999999997</v>
      </c>
      <c r="P554" s="3">
        <v>5.1617379999999997</v>
      </c>
      <c r="Q554" s="3">
        <v>5.1617379999999997</v>
      </c>
      <c r="R554" s="3">
        <v>3.826189E-2</v>
      </c>
      <c r="S554" s="2" t="s">
        <v>48</v>
      </c>
      <c r="T554" s="2" t="s">
        <v>48</v>
      </c>
      <c r="U554" s="2" t="s">
        <v>48</v>
      </c>
      <c r="V554" s="2" t="s">
        <v>48</v>
      </c>
    </row>
    <row r="555" spans="1:22" x14ac:dyDescent="0.2">
      <c r="A555" s="6" t="s">
        <v>2994</v>
      </c>
      <c r="B555" s="18"/>
      <c r="C555" s="2" t="s">
        <v>2995</v>
      </c>
      <c r="D555" s="2" t="s">
        <v>2996</v>
      </c>
      <c r="E555" s="2" t="s">
        <v>2997</v>
      </c>
      <c r="F555" s="2" t="s">
        <v>34</v>
      </c>
      <c r="G555" s="2" t="s">
        <v>35</v>
      </c>
      <c r="H555" s="3">
        <v>97.437299999999993</v>
      </c>
      <c r="I555" s="3">
        <v>6.1726083999999997</v>
      </c>
      <c r="J555" s="4">
        <v>6.1031389999999996</v>
      </c>
      <c r="K555" s="3">
        <v>6.9469450000000002E-2</v>
      </c>
      <c r="L555" s="2" t="s">
        <v>36</v>
      </c>
      <c r="M555" s="3">
        <v>6.144501</v>
      </c>
      <c r="N555" s="3">
        <v>6.1733079999999996</v>
      </c>
      <c r="O555" s="3">
        <v>6.1733079999999996</v>
      </c>
      <c r="P555" s="3">
        <v>6.1733079999999996</v>
      </c>
      <c r="Q555" s="3">
        <v>5.9998699999999996</v>
      </c>
      <c r="R555" s="3">
        <v>-6.9952009999999995E-4</v>
      </c>
      <c r="S555" s="2" t="s">
        <v>2998</v>
      </c>
      <c r="T555" s="2" t="s">
        <v>38</v>
      </c>
      <c r="U555" s="2" t="s">
        <v>861</v>
      </c>
      <c r="V555" s="2" t="s">
        <v>2999</v>
      </c>
    </row>
    <row r="556" spans="1:22" x14ac:dyDescent="0.2">
      <c r="A556" s="6" t="s">
        <v>3000</v>
      </c>
      <c r="B556" s="18"/>
      <c r="C556" s="2" t="s">
        <v>3001</v>
      </c>
      <c r="D556" s="2" t="s">
        <v>3002</v>
      </c>
      <c r="E556" s="2" t="s">
        <v>3003</v>
      </c>
      <c r="F556" s="2" t="s">
        <v>34</v>
      </c>
      <c r="G556" s="2" t="s">
        <v>35</v>
      </c>
      <c r="H556" s="3">
        <v>94.375</v>
      </c>
      <c r="I556" s="3">
        <v>4.4000000000000004</v>
      </c>
      <c r="J556" s="4">
        <v>4.3308989999999996</v>
      </c>
      <c r="K556" s="3">
        <v>6.9101330000000002E-2</v>
      </c>
      <c r="L556" s="2" t="s">
        <v>36</v>
      </c>
      <c r="M556" s="3">
        <v>0.82993709999999998</v>
      </c>
      <c r="N556" s="3">
        <v>4.4386196</v>
      </c>
      <c r="O556" s="3">
        <v>4.4386196</v>
      </c>
      <c r="P556" s="3">
        <v>4.4386196</v>
      </c>
      <c r="Q556" s="3">
        <v>0.7600498</v>
      </c>
      <c r="R556" s="3">
        <v>-3.8619519999999997E-2</v>
      </c>
      <c r="S556" s="2" t="s">
        <v>1761</v>
      </c>
      <c r="T556" s="2" t="s">
        <v>38</v>
      </c>
      <c r="U556" s="2" t="s">
        <v>3004</v>
      </c>
      <c r="V556" s="2" t="s">
        <v>1763</v>
      </c>
    </row>
    <row r="557" spans="1:22" x14ac:dyDescent="0.2">
      <c r="A557" s="6" t="s">
        <v>3005</v>
      </c>
      <c r="B557" s="18"/>
      <c r="C557" s="2" t="s">
        <v>3006</v>
      </c>
      <c r="D557" s="2" t="s">
        <v>3007</v>
      </c>
      <c r="E557" s="2" t="s">
        <v>3008</v>
      </c>
      <c r="F557" s="2" t="s">
        <v>34</v>
      </c>
      <c r="G557" s="2" t="s">
        <v>35</v>
      </c>
      <c r="H557" s="3">
        <v>142.3579</v>
      </c>
      <c r="I557" s="3">
        <v>9.5669129999999996</v>
      </c>
      <c r="J557" s="4">
        <v>9.4978719999999992</v>
      </c>
      <c r="K557" s="3">
        <v>6.9040299999999999E-2</v>
      </c>
      <c r="L557" s="2" t="s">
        <v>224</v>
      </c>
      <c r="M557" s="3">
        <v>9.7489899999999992</v>
      </c>
      <c r="N557" s="3">
        <v>9.5669129999999996</v>
      </c>
      <c r="O557" s="3">
        <v>9.5669129999999996</v>
      </c>
      <c r="P557" s="3">
        <v>9.5669129999999996</v>
      </c>
      <c r="Q557" s="3">
        <v>9.5669129999999996</v>
      </c>
      <c r="R557" s="3">
        <v>0</v>
      </c>
      <c r="S557" s="2" t="s">
        <v>48</v>
      </c>
      <c r="T557" s="2" t="s">
        <v>38</v>
      </c>
      <c r="U557" s="2" t="s">
        <v>3009</v>
      </c>
      <c r="V557" s="2" t="s">
        <v>3010</v>
      </c>
    </row>
    <row r="558" spans="1:22" x14ac:dyDescent="0.2">
      <c r="A558" s="21" t="s">
        <v>3011</v>
      </c>
      <c r="B558" s="22"/>
      <c r="C558" s="23" t="s">
        <v>3012</v>
      </c>
      <c r="D558" s="23" t="s">
        <v>3013</v>
      </c>
      <c r="E558" s="23" t="s">
        <v>3014</v>
      </c>
      <c r="F558" s="23" t="s">
        <v>34</v>
      </c>
      <c r="G558" s="23" t="s">
        <v>35</v>
      </c>
      <c r="H558" s="24">
        <v>97.997200000000007</v>
      </c>
      <c r="I558" s="24">
        <v>5.7588086000000001</v>
      </c>
      <c r="J558" s="25">
        <v>5.6912089999999997</v>
      </c>
      <c r="K558" s="24">
        <v>6.7599770000000003E-2</v>
      </c>
      <c r="L558" s="23" t="s">
        <v>36</v>
      </c>
      <c r="M558" s="24">
        <v>5.6417865999999997</v>
      </c>
      <c r="N558" s="24">
        <v>5.7590779999999997</v>
      </c>
      <c r="O558" s="24">
        <v>5.7590779999999997</v>
      </c>
      <c r="P558" s="24">
        <v>5.7590779999999997</v>
      </c>
      <c r="Q558" s="24">
        <v>5.5519129999999999</v>
      </c>
      <c r="R558" s="24">
        <v>-2.6941299999999998E-4</v>
      </c>
      <c r="S558" s="23" t="s">
        <v>2977</v>
      </c>
      <c r="T558" s="23" t="s">
        <v>38</v>
      </c>
      <c r="U558" s="23" t="s">
        <v>755</v>
      </c>
      <c r="V558" s="23" t="s">
        <v>2979</v>
      </c>
    </row>
    <row r="559" spans="1:22" x14ac:dyDescent="0.2">
      <c r="A559" s="6" t="s">
        <v>3015</v>
      </c>
      <c r="B559" s="18"/>
      <c r="C559" s="2" t="s">
        <v>3016</v>
      </c>
      <c r="D559" s="2" t="s">
        <v>3017</v>
      </c>
      <c r="E559" s="2" t="s">
        <v>3018</v>
      </c>
      <c r="F559" s="2" t="s">
        <v>34</v>
      </c>
      <c r="G559" s="2" t="s">
        <v>35</v>
      </c>
      <c r="H559" s="3">
        <v>102.52431</v>
      </c>
      <c r="I559" s="3">
        <v>6.0318009999999997</v>
      </c>
      <c r="J559" s="4">
        <v>5.9657460000000002</v>
      </c>
      <c r="K559" s="3">
        <v>6.6055299999999997E-2</v>
      </c>
      <c r="L559" s="2" t="s">
        <v>36</v>
      </c>
      <c r="M559" s="3">
        <v>5.9553547</v>
      </c>
      <c r="N559" s="3">
        <v>6.0319700000000003</v>
      </c>
      <c r="O559" s="3">
        <v>5.8921336999999996</v>
      </c>
      <c r="P559" s="3">
        <v>6.0319700000000003</v>
      </c>
      <c r="Q559" s="3">
        <v>5.8921336999999996</v>
      </c>
      <c r="R559" s="3">
        <v>-1.6880034999999999E-4</v>
      </c>
      <c r="S559" s="2" t="s">
        <v>3019</v>
      </c>
      <c r="T559" s="2" t="s">
        <v>38</v>
      </c>
      <c r="U559" s="2" t="s">
        <v>1009</v>
      </c>
      <c r="V559" s="2" t="s">
        <v>3020</v>
      </c>
    </row>
    <row r="560" spans="1:22" x14ac:dyDescent="0.2">
      <c r="A560" s="6" t="s">
        <v>3021</v>
      </c>
      <c r="B560" s="18"/>
      <c r="C560" s="2" t="s">
        <v>3022</v>
      </c>
      <c r="D560" s="2" t="s">
        <v>3023</v>
      </c>
      <c r="E560" s="2" t="s">
        <v>3024</v>
      </c>
      <c r="F560" s="2" t="s">
        <v>34</v>
      </c>
      <c r="G560" s="2" t="s">
        <v>35</v>
      </c>
      <c r="H560" s="3">
        <v>133.12450000000001</v>
      </c>
      <c r="I560" s="3">
        <v>8.6174979999999994</v>
      </c>
      <c r="J560" s="4">
        <v>8.5527719999999992</v>
      </c>
      <c r="K560" s="3">
        <v>6.4726829999999999E-2</v>
      </c>
      <c r="L560" s="2" t="s">
        <v>224</v>
      </c>
      <c r="M560" s="3">
        <v>8.8465699999999998</v>
      </c>
      <c r="N560" s="3">
        <v>8.6174979999999994</v>
      </c>
      <c r="O560" s="3">
        <v>8.6174979999999994</v>
      </c>
      <c r="P560" s="3">
        <v>8.6174979999999994</v>
      </c>
      <c r="Q560" s="3">
        <v>8.6174979999999994</v>
      </c>
      <c r="R560" s="3">
        <v>0</v>
      </c>
      <c r="S560" s="2" t="s">
        <v>48</v>
      </c>
      <c r="T560" s="2" t="s">
        <v>38</v>
      </c>
      <c r="U560" s="2" t="s">
        <v>3025</v>
      </c>
      <c r="V560" s="2" t="s">
        <v>3026</v>
      </c>
    </row>
    <row r="561" spans="1:22" x14ac:dyDescent="0.2">
      <c r="A561" s="6" t="s">
        <v>3027</v>
      </c>
      <c r="B561" s="18"/>
      <c r="C561" s="2" t="s">
        <v>3028</v>
      </c>
      <c r="D561" s="2" t="s">
        <v>3029</v>
      </c>
      <c r="E561" s="2" t="s">
        <v>3030</v>
      </c>
      <c r="F561" s="2" t="s">
        <v>34</v>
      </c>
      <c r="G561" s="2" t="s">
        <v>35</v>
      </c>
      <c r="H561" s="3">
        <v>106.52070000000001</v>
      </c>
      <c r="I561" s="3">
        <v>8</v>
      </c>
      <c r="J561" s="4">
        <v>7.9355529999999996</v>
      </c>
      <c r="K561" s="3">
        <v>6.4446926000000002E-2</v>
      </c>
      <c r="L561" s="2" t="s">
        <v>36</v>
      </c>
      <c r="M561" s="3">
        <v>7.9800420000000001</v>
      </c>
      <c r="N561" s="3">
        <v>7.8720163999999997</v>
      </c>
      <c r="O561" s="3">
        <v>7.8720163999999997</v>
      </c>
      <c r="P561" s="3">
        <v>7.8720163999999997</v>
      </c>
      <c r="Q561" s="3">
        <v>7.8720163999999997</v>
      </c>
      <c r="R561" s="3">
        <v>0.12798356999999999</v>
      </c>
      <c r="S561" s="2" t="s">
        <v>3031</v>
      </c>
      <c r="T561" s="2" t="s">
        <v>38</v>
      </c>
      <c r="U561" s="2" t="s">
        <v>3032</v>
      </c>
      <c r="V561" s="2" t="s">
        <v>3033</v>
      </c>
    </row>
    <row r="562" spans="1:22" x14ac:dyDescent="0.2">
      <c r="A562" s="6" t="s">
        <v>3034</v>
      </c>
      <c r="B562" s="18"/>
      <c r="C562" s="2" t="s">
        <v>3035</v>
      </c>
      <c r="D562" s="2" t="s">
        <v>3036</v>
      </c>
      <c r="E562" s="2" t="s">
        <v>3037</v>
      </c>
      <c r="F562" s="2" t="s">
        <v>34</v>
      </c>
      <c r="G562" s="2" t="s">
        <v>35</v>
      </c>
      <c r="H562" s="3">
        <v>100.04300000000001</v>
      </c>
      <c r="I562" s="3">
        <v>4.5480913999999997</v>
      </c>
      <c r="J562" s="4">
        <v>4.4841575999999996</v>
      </c>
      <c r="K562" s="3">
        <v>6.393385E-2</v>
      </c>
      <c r="L562" s="2" t="s">
        <v>36</v>
      </c>
      <c r="M562" s="3">
        <v>4.4304465999999998</v>
      </c>
      <c r="N562" s="3">
        <v>4.5480913999999997</v>
      </c>
      <c r="O562" s="3">
        <v>4.5480913999999997</v>
      </c>
      <c r="P562" s="3">
        <v>4.5480913999999997</v>
      </c>
      <c r="Q562" s="3">
        <v>4.3459120000000002</v>
      </c>
      <c r="R562" s="3">
        <v>0</v>
      </c>
      <c r="S562" s="2" t="s">
        <v>3038</v>
      </c>
      <c r="T562" s="2" t="s">
        <v>38</v>
      </c>
      <c r="U562" s="2" t="s">
        <v>875</v>
      </c>
      <c r="V562" s="2" t="s">
        <v>401</v>
      </c>
    </row>
    <row r="563" spans="1:22" x14ac:dyDescent="0.2">
      <c r="A563" s="21" t="s">
        <v>3039</v>
      </c>
      <c r="B563" s="22"/>
      <c r="C563" s="23" t="s">
        <v>3040</v>
      </c>
      <c r="D563" s="23" t="s">
        <v>3041</v>
      </c>
      <c r="E563" s="23" t="s">
        <v>3042</v>
      </c>
      <c r="F563" s="23" t="s">
        <v>34</v>
      </c>
      <c r="G563" s="23" t="s">
        <v>35</v>
      </c>
      <c r="H563" s="24">
        <v>145.72489999999999</v>
      </c>
      <c r="I563" s="24">
        <v>8.6713909999999998</v>
      </c>
      <c r="J563" s="25">
        <v>8.6092460000000006</v>
      </c>
      <c r="K563" s="24">
        <v>6.2144280000000003E-2</v>
      </c>
      <c r="L563" s="23" t="s">
        <v>318</v>
      </c>
      <c r="M563" s="24">
        <v>8.8753119999999992</v>
      </c>
      <c r="N563" s="24">
        <v>8.6725855000000003</v>
      </c>
      <c r="O563" s="24">
        <v>8.6725855000000003</v>
      </c>
      <c r="P563" s="24">
        <v>8.6725855000000003</v>
      </c>
      <c r="Q563" s="24">
        <v>8.6725855000000003</v>
      </c>
      <c r="R563" s="24">
        <v>-1.1949539E-3</v>
      </c>
      <c r="S563" s="23" t="s">
        <v>48</v>
      </c>
      <c r="T563" s="23" t="s">
        <v>48</v>
      </c>
      <c r="U563" s="23" t="s">
        <v>48</v>
      </c>
      <c r="V563" s="23" t="s">
        <v>48</v>
      </c>
    </row>
    <row r="564" spans="1:22" x14ac:dyDescent="0.2">
      <c r="A564" s="6" t="s">
        <v>3043</v>
      </c>
      <c r="B564" s="18"/>
      <c r="C564" s="2" t="s">
        <v>3044</v>
      </c>
      <c r="D564" s="2" t="s">
        <v>3045</v>
      </c>
      <c r="E564" s="2" t="s">
        <v>3046</v>
      </c>
      <c r="F564" s="2" t="s">
        <v>34</v>
      </c>
      <c r="G564" s="2" t="s">
        <v>35</v>
      </c>
      <c r="H564" s="3">
        <v>119.01849</v>
      </c>
      <c r="I564" s="3">
        <v>7.6</v>
      </c>
      <c r="J564" s="4">
        <v>7.5386889999999998</v>
      </c>
      <c r="K564" s="3">
        <v>6.1310768000000002E-2</v>
      </c>
      <c r="L564" s="2" t="s">
        <v>885</v>
      </c>
      <c r="M564" s="3">
        <v>7.7631870000000003</v>
      </c>
      <c r="N564" s="3">
        <v>7.6251173000000003</v>
      </c>
      <c r="O564" s="3">
        <v>7.6251173000000003</v>
      </c>
      <c r="P564" s="3">
        <v>7.6251173000000003</v>
      </c>
      <c r="Q564" s="3">
        <v>7.6251173000000003</v>
      </c>
      <c r="R564" s="3">
        <v>-2.5117397E-2</v>
      </c>
      <c r="S564" s="2" t="s">
        <v>48</v>
      </c>
      <c r="T564" s="2" t="s">
        <v>48</v>
      </c>
      <c r="U564" s="2" t="s">
        <v>48</v>
      </c>
      <c r="V564" s="2" t="s">
        <v>48</v>
      </c>
    </row>
    <row r="565" spans="1:22" x14ac:dyDescent="0.2">
      <c r="A565" s="6" t="s">
        <v>3047</v>
      </c>
      <c r="B565" s="18"/>
      <c r="C565" s="2" t="s">
        <v>3048</v>
      </c>
      <c r="D565" s="2" t="s">
        <v>3049</v>
      </c>
      <c r="E565" s="2" t="s">
        <v>3050</v>
      </c>
      <c r="F565" s="2" t="s">
        <v>34</v>
      </c>
      <c r="G565" s="2" t="s">
        <v>35</v>
      </c>
      <c r="H565" s="3">
        <v>112.75001</v>
      </c>
      <c r="I565" s="3">
        <v>3.8</v>
      </c>
      <c r="J565" s="4">
        <v>3.7406131999999999</v>
      </c>
      <c r="K565" s="3">
        <v>5.9386729999999999E-2</v>
      </c>
      <c r="L565" s="2" t="s">
        <v>853</v>
      </c>
      <c r="M565" s="3">
        <v>3.7993598</v>
      </c>
      <c r="N565" s="3">
        <v>3.7470138</v>
      </c>
      <c r="O565" s="3">
        <v>3.7470138</v>
      </c>
      <c r="P565" s="3">
        <v>3.7470138</v>
      </c>
      <c r="Q565" s="3">
        <v>3.7470138</v>
      </c>
      <c r="R565" s="3">
        <v>5.2986144999999998E-2</v>
      </c>
      <c r="S565" s="2" t="s">
        <v>48</v>
      </c>
      <c r="T565" s="2" t="s">
        <v>38</v>
      </c>
      <c r="U565" s="2" t="s">
        <v>3051</v>
      </c>
      <c r="V565" s="2" t="s">
        <v>3052</v>
      </c>
    </row>
    <row r="566" spans="1:22" x14ac:dyDescent="0.2">
      <c r="A566" s="6" t="s">
        <v>3053</v>
      </c>
      <c r="B566" s="18"/>
      <c r="C566" s="2" t="s">
        <v>3054</v>
      </c>
      <c r="D566" s="2" t="s">
        <v>3055</v>
      </c>
      <c r="E566" s="2" t="s">
        <v>3056</v>
      </c>
      <c r="F566" s="2" t="s">
        <v>34</v>
      </c>
      <c r="G566" s="2" t="s">
        <v>35</v>
      </c>
      <c r="H566" s="3">
        <v>153.0378</v>
      </c>
      <c r="I566" s="3">
        <v>10.106968</v>
      </c>
      <c r="J566" s="4">
        <v>10.047616</v>
      </c>
      <c r="K566" s="3">
        <v>5.9351920000000002E-2</v>
      </c>
      <c r="L566" s="2" t="s">
        <v>318</v>
      </c>
      <c r="M566" s="3">
        <v>10.220119</v>
      </c>
      <c r="N566" s="3">
        <v>10.107468000000001</v>
      </c>
      <c r="O566" s="3">
        <v>10.107468000000001</v>
      </c>
      <c r="P566" s="3">
        <v>10.107468000000001</v>
      </c>
      <c r="Q566" s="3">
        <v>10.107468000000001</v>
      </c>
      <c r="R566" s="3">
        <v>-4.9972533999999996E-4</v>
      </c>
      <c r="S566" s="2" t="s">
        <v>48</v>
      </c>
      <c r="T566" s="2" t="s">
        <v>48</v>
      </c>
      <c r="U566" s="2" t="s">
        <v>48</v>
      </c>
      <c r="V566" s="2" t="s">
        <v>48</v>
      </c>
    </row>
    <row r="567" spans="1:22" x14ac:dyDescent="0.2">
      <c r="A567" s="6" t="s">
        <v>3057</v>
      </c>
      <c r="B567" s="18"/>
      <c r="C567" s="2" t="s">
        <v>3058</v>
      </c>
      <c r="D567" s="2" t="s">
        <v>3059</v>
      </c>
      <c r="E567" s="2" t="s">
        <v>3060</v>
      </c>
      <c r="F567" s="2" t="s">
        <v>34</v>
      </c>
      <c r="G567" s="2" t="s">
        <v>35</v>
      </c>
      <c r="H567" s="3">
        <v>89</v>
      </c>
      <c r="I567" s="3">
        <v>4.3</v>
      </c>
      <c r="J567" s="4">
        <v>4.2407959999999996</v>
      </c>
      <c r="K567" s="3">
        <v>5.9204100000000003E-2</v>
      </c>
      <c r="L567" s="2" t="s">
        <v>36</v>
      </c>
      <c r="M567" s="3">
        <v>0.17777778</v>
      </c>
      <c r="N567" s="3">
        <v>4.2551693999999998</v>
      </c>
      <c r="O567" s="3">
        <v>4.2551693999999998</v>
      </c>
      <c r="P567" s="3">
        <v>4.2551693999999998</v>
      </c>
      <c r="Q567" s="3">
        <v>0.11622842999999999</v>
      </c>
      <c r="R567" s="3">
        <v>4.4830799999999997E-2</v>
      </c>
      <c r="S567" s="2" t="s">
        <v>3061</v>
      </c>
      <c r="T567" s="2" t="s">
        <v>38</v>
      </c>
      <c r="U567" s="2" t="s">
        <v>3062</v>
      </c>
      <c r="V567" s="2" t="s">
        <v>3063</v>
      </c>
    </row>
    <row r="568" spans="1:22" x14ac:dyDescent="0.2">
      <c r="A568" s="21" t="s">
        <v>3064</v>
      </c>
      <c r="B568" s="22"/>
      <c r="C568" s="23" t="s">
        <v>3065</v>
      </c>
      <c r="D568" s="23" t="s">
        <v>3066</v>
      </c>
      <c r="E568" s="23" t="s">
        <v>3067</v>
      </c>
      <c r="F568" s="23" t="s">
        <v>34</v>
      </c>
      <c r="G568" s="23" t="s">
        <v>35</v>
      </c>
      <c r="H568" s="24">
        <v>67</v>
      </c>
      <c r="I568" s="24">
        <v>4.3</v>
      </c>
      <c r="J568" s="25">
        <v>4.2408237</v>
      </c>
      <c r="K568" s="24">
        <v>5.9176445000000001E-2</v>
      </c>
      <c r="L568" s="23" t="s">
        <v>36</v>
      </c>
      <c r="M568" s="24">
        <v>0.57601749999999996</v>
      </c>
      <c r="N568" s="24">
        <v>4.2461466999999997</v>
      </c>
      <c r="O568" s="24">
        <v>4.2461466999999997</v>
      </c>
      <c r="P568" s="24">
        <v>4.2461466999999997</v>
      </c>
      <c r="Q568" s="24">
        <v>0.38734823000000002</v>
      </c>
      <c r="R568" s="24">
        <v>5.385351E-2</v>
      </c>
      <c r="S568" s="23" t="s">
        <v>3068</v>
      </c>
      <c r="T568" s="23" t="s">
        <v>38</v>
      </c>
      <c r="U568" s="23" t="s">
        <v>3069</v>
      </c>
      <c r="V568" s="23" t="s">
        <v>3070</v>
      </c>
    </row>
    <row r="569" spans="1:22" x14ac:dyDescent="0.2">
      <c r="A569" s="6" t="s">
        <v>3071</v>
      </c>
      <c r="B569" s="18"/>
      <c r="C569" s="2" t="s">
        <v>3072</v>
      </c>
      <c r="D569" s="2" t="s">
        <v>3073</v>
      </c>
      <c r="E569" s="2" t="s">
        <v>3074</v>
      </c>
      <c r="F569" s="2" t="s">
        <v>34</v>
      </c>
      <c r="G569" s="2" t="s">
        <v>35</v>
      </c>
      <c r="H569" s="3">
        <v>105.25</v>
      </c>
      <c r="I569" s="3">
        <v>7.3</v>
      </c>
      <c r="J569" s="4">
        <v>7.241295</v>
      </c>
      <c r="K569" s="3">
        <v>5.870533E-2</v>
      </c>
      <c r="L569" s="2" t="s">
        <v>36</v>
      </c>
      <c r="M569" s="3">
        <v>7.2893204999999996</v>
      </c>
      <c r="N569" s="3">
        <v>7.1274050000000004</v>
      </c>
      <c r="O569" s="3">
        <v>7.1274050000000004</v>
      </c>
      <c r="P569" s="3">
        <v>7.1274050000000004</v>
      </c>
      <c r="Q569" s="3">
        <v>7.1274050000000004</v>
      </c>
      <c r="R569" s="3">
        <v>0.17259501999999999</v>
      </c>
      <c r="S569" s="2" t="s">
        <v>3031</v>
      </c>
      <c r="T569" s="2" t="s">
        <v>38</v>
      </c>
      <c r="U569" s="2" t="s">
        <v>1526</v>
      </c>
      <c r="V569" s="2" t="s">
        <v>3033</v>
      </c>
    </row>
    <row r="570" spans="1:22" x14ac:dyDescent="0.2">
      <c r="A570" s="6" t="s">
        <v>3075</v>
      </c>
      <c r="B570" s="18"/>
      <c r="C570" s="2" t="s">
        <v>3076</v>
      </c>
      <c r="D570" s="2" t="s">
        <v>3077</v>
      </c>
      <c r="E570" s="2" t="s">
        <v>3078</v>
      </c>
      <c r="F570" s="2" t="s">
        <v>34</v>
      </c>
      <c r="G570" s="2" t="s">
        <v>348</v>
      </c>
      <c r="H570" s="3">
        <v>146.6602</v>
      </c>
      <c r="I570" s="3">
        <v>10.875453</v>
      </c>
      <c r="J570" s="4">
        <v>10.818837</v>
      </c>
      <c r="K570" s="3">
        <v>5.6615829999999999E-2</v>
      </c>
      <c r="L570" s="2" t="s">
        <v>318</v>
      </c>
      <c r="M570" s="3">
        <v>10.96808</v>
      </c>
      <c r="N570" s="3">
        <v>10.875453</v>
      </c>
      <c r="O570" s="3">
        <v>10.875453</v>
      </c>
      <c r="P570" s="3">
        <v>10.875453</v>
      </c>
      <c r="Q570" s="3">
        <v>10.875453</v>
      </c>
      <c r="R570" s="3">
        <v>0</v>
      </c>
      <c r="S570" s="2" t="s">
        <v>48</v>
      </c>
      <c r="T570" s="2" t="s">
        <v>48</v>
      </c>
      <c r="U570" s="2" t="s">
        <v>48</v>
      </c>
      <c r="V570" s="2" t="s">
        <v>48</v>
      </c>
    </row>
    <row r="571" spans="1:22" x14ac:dyDescent="0.2">
      <c r="A571" s="6" t="s">
        <v>3079</v>
      </c>
      <c r="B571" s="18"/>
      <c r="C571" s="2" t="s">
        <v>3080</v>
      </c>
      <c r="D571" s="2" t="s">
        <v>3081</v>
      </c>
      <c r="E571" s="2" t="s">
        <v>3082</v>
      </c>
      <c r="F571" s="2" t="s">
        <v>34</v>
      </c>
      <c r="G571" s="2" t="s">
        <v>35</v>
      </c>
      <c r="H571" s="3">
        <v>169.6651</v>
      </c>
      <c r="I571" s="3">
        <v>9.2154790000000002</v>
      </c>
      <c r="J571" s="4">
        <v>9.1591280000000008</v>
      </c>
      <c r="K571" s="3">
        <v>5.6350707999999999E-2</v>
      </c>
      <c r="L571" s="2" t="s">
        <v>318</v>
      </c>
      <c r="M571" s="3">
        <v>9.3285350000000005</v>
      </c>
      <c r="N571" s="3">
        <v>9.2154790000000002</v>
      </c>
      <c r="O571" s="3">
        <v>9.2154790000000002</v>
      </c>
      <c r="P571" s="3">
        <v>9.2154790000000002</v>
      </c>
      <c r="Q571" s="3">
        <v>9.2154790000000002</v>
      </c>
      <c r="R571" s="3">
        <v>0</v>
      </c>
      <c r="S571" s="2" t="s">
        <v>48</v>
      </c>
      <c r="T571" s="2" t="s">
        <v>48</v>
      </c>
      <c r="U571" s="2" t="s">
        <v>48</v>
      </c>
      <c r="V571" s="2" t="s">
        <v>48</v>
      </c>
    </row>
    <row r="572" spans="1:22" x14ac:dyDescent="0.2">
      <c r="A572" s="6" t="s">
        <v>3083</v>
      </c>
      <c r="B572" s="18"/>
      <c r="C572" s="2" t="s">
        <v>3084</v>
      </c>
      <c r="D572" s="2" t="s">
        <v>3085</v>
      </c>
      <c r="E572" s="2" t="s">
        <v>3086</v>
      </c>
      <c r="F572" s="2" t="s">
        <v>34</v>
      </c>
      <c r="G572" s="2" t="s">
        <v>35</v>
      </c>
      <c r="H572" s="3">
        <v>114.5</v>
      </c>
      <c r="I572" s="3">
        <v>3.5</v>
      </c>
      <c r="J572" s="4">
        <v>3.4438119999999999</v>
      </c>
      <c r="K572" s="3">
        <v>5.6188107000000001E-2</v>
      </c>
      <c r="L572" s="2" t="s">
        <v>853</v>
      </c>
      <c r="M572" s="3">
        <v>3.4996594999999999</v>
      </c>
      <c r="N572" s="3">
        <v>3.4521904000000001</v>
      </c>
      <c r="O572" s="3">
        <v>3.4521904000000001</v>
      </c>
      <c r="P572" s="3">
        <v>3.4521904000000001</v>
      </c>
      <c r="Q572" s="3">
        <v>3.4521904000000001</v>
      </c>
      <c r="R572" s="3">
        <v>4.7809600000000001E-2</v>
      </c>
      <c r="S572" s="2" t="s">
        <v>48</v>
      </c>
      <c r="T572" s="2" t="s">
        <v>38</v>
      </c>
      <c r="U572" s="2" t="s">
        <v>3087</v>
      </c>
      <c r="V572" s="2" t="s">
        <v>3088</v>
      </c>
    </row>
    <row r="573" spans="1:22" x14ac:dyDescent="0.2">
      <c r="A573" s="21" t="s">
        <v>3089</v>
      </c>
      <c r="B573" s="22"/>
      <c r="C573" s="23" t="s">
        <v>3090</v>
      </c>
      <c r="D573" s="23" t="s">
        <v>3091</v>
      </c>
      <c r="E573" s="23" t="s">
        <v>3092</v>
      </c>
      <c r="F573" s="23" t="s">
        <v>34</v>
      </c>
      <c r="G573" s="23" t="s">
        <v>35</v>
      </c>
      <c r="H573" s="24">
        <v>104.49999</v>
      </c>
      <c r="I573" s="24">
        <v>5.9</v>
      </c>
      <c r="J573" s="25">
        <v>5.8440690000000002</v>
      </c>
      <c r="K573" s="24">
        <v>5.5931090000000003E-2</v>
      </c>
      <c r="L573" s="23" t="s">
        <v>36</v>
      </c>
      <c r="M573" s="24">
        <v>5.9085619999999999</v>
      </c>
      <c r="N573" s="24">
        <v>5.9402493999999999</v>
      </c>
      <c r="O573" s="24">
        <v>5.7717967000000003</v>
      </c>
      <c r="P573" s="24">
        <v>5.9402493999999999</v>
      </c>
      <c r="Q573" s="24">
        <v>5.7717967000000003</v>
      </c>
      <c r="R573" s="24">
        <v>-4.0249347999999997E-2</v>
      </c>
      <c r="S573" s="23" t="s">
        <v>3093</v>
      </c>
      <c r="T573" s="23" t="s">
        <v>38</v>
      </c>
      <c r="U573" s="23" t="s">
        <v>3094</v>
      </c>
      <c r="V573" s="23" t="s">
        <v>3095</v>
      </c>
    </row>
    <row r="574" spans="1:22" x14ac:dyDescent="0.2">
      <c r="A574" s="6" t="s">
        <v>3096</v>
      </c>
      <c r="B574" s="18"/>
      <c r="C574" s="2" t="s">
        <v>3097</v>
      </c>
      <c r="D574" s="2" t="s">
        <v>3098</v>
      </c>
      <c r="E574" s="2" t="s">
        <v>3099</v>
      </c>
      <c r="F574" s="2" t="s">
        <v>34</v>
      </c>
      <c r="G574" s="2" t="s">
        <v>35</v>
      </c>
      <c r="H574" s="3">
        <v>102</v>
      </c>
      <c r="I574" s="3">
        <v>6.7740296999999998</v>
      </c>
      <c r="J574" s="4">
        <v>6.7185892999999997</v>
      </c>
      <c r="K574" s="3">
        <v>5.5440426000000001E-2</v>
      </c>
      <c r="L574" s="2" t="s">
        <v>36</v>
      </c>
      <c r="M574" s="3">
        <v>4.8763227000000002</v>
      </c>
      <c r="N574" s="3">
        <v>7.9587044999999996</v>
      </c>
      <c r="O574" s="3">
        <v>6.7749160000000002</v>
      </c>
      <c r="P574" s="3">
        <v>7.9587044999999996</v>
      </c>
      <c r="Q574" s="3">
        <v>4.7458499999999999</v>
      </c>
      <c r="R574" s="3">
        <v>-1.1846747</v>
      </c>
      <c r="S574" s="2" t="s">
        <v>3100</v>
      </c>
      <c r="T574" s="2" t="s">
        <v>38</v>
      </c>
      <c r="U574" s="2" t="s">
        <v>3101</v>
      </c>
      <c r="V574" s="2" t="s">
        <v>3102</v>
      </c>
    </row>
    <row r="575" spans="1:22" x14ac:dyDescent="0.2">
      <c r="A575" s="6" t="s">
        <v>3103</v>
      </c>
      <c r="B575" s="18"/>
      <c r="C575" s="2" t="s">
        <v>3104</v>
      </c>
      <c r="D575" s="2" t="s">
        <v>3105</v>
      </c>
      <c r="E575" s="2" t="s">
        <v>3106</v>
      </c>
      <c r="F575" s="2" t="s">
        <v>34</v>
      </c>
      <c r="G575" s="2" t="s">
        <v>35</v>
      </c>
      <c r="H575" s="3">
        <v>99.868399999999994</v>
      </c>
      <c r="I575" s="3">
        <v>6.366085</v>
      </c>
      <c r="J575" s="4">
        <v>6.3107189999999997</v>
      </c>
      <c r="K575" s="3">
        <v>5.5366039999999998E-2</v>
      </c>
      <c r="L575" s="2" t="s">
        <v>36</v>
      </c>
      <c r="M575" s="3">
        <v>6.2841076999999999</v>
      </c>
      <c r="N575" s="3">
        <v>6.3662204999999998</v>
      </c>
      <c r="O575" s="3">
        <v>6.2985959999999999</v>
      </c>
      <c r="P575" s="3">
        <v>6.3662204999999998</v>
      </c>
      <c r="Q575" s="3">
        <v>6.2212399999999999</v>
      </c>
      <c r="R575" s="3">
        <v>-1.3542175E-4</v>
      </c>
      <c r="S575" s="2" t="s">
        <v>3107</v>
      </c>
      <c r="T575" s="2" t="s">
        <v>38</v>
      </c>
      <c r="U575" s="2" t="s">
        <v>996</v>
      </c>
      <c r="V575" s="2" t="s">
        <v>3108</v>
      </c>
    </row>
    <row r="576" spans="1:22" x14ac:dyDescent="0.2">
      <c r="A576" s="6" t="s">
        <v>3109</v>
      </c>
      <c r="B576" s="18"/>
      <c r="C576" s="2" t="s">
        <v>3110</v>
      </c>
      <c r="D576" s="2" t="s">
        <v>3111</v>
      </c>
      <c r="E576" s="2" t="s">
        <v>3112</v>
      </c>
      <c r="F576" s="2" t="s">
        <v>34</v>
      </c>
      <c r="G576" s="2" t="s">
        <v>35</v>
      </c>
      <c r="H576" s="3">
        <v>101.1759</v>
      </c>
      <c r="I576" s="3">
        <v>2.109137</v>
      </c>
      <c r="J576" s="4">
        <v>2.0538577999999998</v>
      </c>
      <c r="K576" s="3">
        <v>5.5279254999999999E-2</v>
      </c>
      <c r="L576" s="2" t="s">
        <v>249</v>
      </c>
      <c r="M576" s="3">
        <v>2.0479335999999999</v>
      </c>
      <c r="N576" s="3">
        <v>2.0303993</v>
      </c>
      <c r="O576" s="3">
        <v>2.0303993</v>
      </c>
      <c r="P576" s="3">
        <v>2.0303993</v>
      </c>
      <c r="Q576" s="3">
        <v>2.0303993</v>
      </c>
      <c r="R576" s="3">
        <v>7.8737736000000003E-2</v>
      </c>
      <c r="S576" s="2" t="s">
        <v>3113</v>
      </c>
      <c r="T576" s="2" t="s">
        <v>38</v>
      </c>
      <c r="U576" s="2" t="s">
        <v>48</v>
      </c>
      <c r="V576" s="2" t="s">
        <v>48</v>
      </c>
    </row>
    <row r="577" spans="1:22" x14ac:dyDescent="0.2">
      <c r="A577" s="6" t="s">
        <v>3114</v>
      </c>
      <c r="B577" s="18"/>
      <c r="C577" s="2" t="s">
        <v>3115</v>
      </c>
      <c r="D577" s="2" t="s">
        <v>3116</v>
      </c>
      <c r="E577" s="2" t="s">
        <v>3117</v>
      </c>
      <c r="F577" s="2" t="s">
        <v>34</v>
      </c>
      <c r="G577" s="2" t="s">
        <v>35</v>
      </c>
      <c r="H577" s="3">
        <v>91.25</v>
      </c>
      <c r="I577" s="3">
        <v>4.4000000000000004</v>
      </c>
      <c r="J577" s="4">
        <v>4.3457030000000003</v>
      </c>
      <c r="K577" s="3">
        <v>5.429697E-2</v>
      </c>
      <c r="L577" s="2" t="s">
        <v>249</v>
      </c>
      <c r="M577" s="3">
        <v>0.30555555000000001</v>
      </c>
      <c r="N577" s="3">
        <v>4.3871310000000001</v>
      </c>
      <c r="O577" s="3">
        <v>4.3871310000000001</v>
      </c>
      <c r="P577" s="3">
        <v>4.3871310000000001</v>
      </c>
      <c r="Q577" s="3">
        <v>0.23965526000000001</v>
      </c>
      <c r="R577" s="3">
        <v>1.2868881E-2</v>
      </c>
      <c r="S577" s="2" t="s">
        <v>2897</v>
      </c>
      <c r="T577" s="2" t="s">
        <v>38</v>
      </c>
      <c r="U577" s="2" t="s">
        <v>48</v>
      </c>
      <c r="V577" s="2" t="s">
        <v>48</v>
      </c>
    </row>
    <row r="578" spans="1:22" x14ac:dyDescent="0.2">
      <c r="A578" s="21" t="s">
        <v>3118</v>
      </c>
      <c r="B578" s="22"/>
      <c r="C578" s="23" t="s">
        <v>3119</v>
      </c>
      <c r="D578" s="23" t="s">
        <v>3120</v>
      </c>
      <c r="E578" s="23" t="s">
        <v>3121</v>
      </c>
      <c r="F578" s="23" t="s">
        <v>34</v>
      </c>
      <c r="G578" s="23" t="s">
        <v>35</v>
      </c>
      <c r="H578" s="24">
        <v>97</v>
      </c>
      <c r="I578" s="24">
        <v>5.3656335000000004</v>
      </c>
      <c r="J578" s="25">
        <v>5.3129463000000001</v>
      </c>
      <c r="K578" s="24">
        <v>5.2687168E-2</v>
      </c>
      <c r="L578" s="23" t="s">
        <v>36</v>
      </c>
      <c r="M578" s="24">
        <v>5.3444285000000002</v>
      </c>
      <c r="N578" s="24">
        <v>5.3658767000000003</v>
      </c>
      <c r="O578" s="24">
        <v>5.3658767000000003</v>
      </c>
      <c r="P578" s="24">
        <v>5.3658767000000003</v>
      </c>
      <c r="Q578" s="24">
        <v>5.1932473000000003</v>
      </c>
      <c r="R578" s="24">
        <v>-2.4318695E-4</v>
      </c>
      <c r="S578" s="23" t="s">
        <v>3122</v>
      </c>
      <c r="T578" s="23" t="s">
        <v>38</v>
      </c>
      <c r="U578" s="23" t="s">
        <v>3123</v>
      </c>
      <c r="V578" s="23" t="s">
        <v>3124</v>
      </c>
    </row>
    <row r="579" spans="1:22" x14ac:dyDescent="0.2">
      <c r="A579" s="6" t="s">
        <v>3125</v>
      </c>
      <c r="B579" s="18"/>
      <c r="C579" s="2" t="s">
        <v>3126</v>
      </c>
      <c r="D579" s="2" t="s">
        <v>3127</v>
      </c>
      <c r="E579" s="2" t="s">
        <v>3128</v>
      </c>
      <c r="F579" s="2" t="s">
        <v>34</v>
      </c>
      <c r="G579" s="2" t="s">
        <v>35</v>
      </c>
      <c r="H579" s="3">
        <v>106.50001</v>
      </c>
      <c r="I579" s="3">
        <v>6.9</v>
      </c>
      <c r="J579" s="4">
        <v>6.8475995000000003</v>
      </c>
      <c r="K579" s="3">
        <v>5.2400589999999997E-2</v>
      </c>
      <c r="L579" s="2" t="s">
        <v>853</v>
      </c>
      <c r="M579" s="3">
        <v>6.9996605000000001</v>
      </c>
      <c r="N579" s="3">
        <v>6.8936367000000001</v>
      </c>
      <c r="O579" s="3">
        <v>6.8936367000000001</v>
      </c>
      <c r="P579" s="3">
        <v>6.8936367000000001</v>
      </c>
      <c r="Q579" s="3">
        <v>6.8936367000000001</v>
      </c>
      <c r="R579" s="3">
        <v>6.3633919999999998E-3</v>
      </c>
      <c r="S579" s="2" t="s">
        <v>48</v>
      </c>
      <c r="T579" s="2" t="s">
        <v>38</v>
      </c>
      <c r="U579" s="2" t="s">
        <v>2636</v>
      </c>
      <c r="V579" s="2" t="s">
        <v>2637</v>
      </c>
    </row>
    <row r="580" spans="1:22" x14ac:dyDescent="0.2">
      <c r="A580" s="6" t="s">
        <v>3129</v>
      </c>
      <c r="B580" s="18"/>
      <c r="C580" s="2" t="s">
        <v>3130</v>
      </c>
      <c r="D580" s="2" t="s">
        <v>3131</v>
      </c>
      <c r="E580" s="2" t="s">
        <v>3132</v>
      </c>
      <c r="F580" s="2" t="s">
        <v>34</v>
      </c>
      <c r="G580" s="2" t="s">
        <v>348</v>
      </c>
      <c r="H580" s="3">
        <v>155.17581000000001</v>
      </c>
      <c r="I580" s="3">
        <v>10.064704000000001</v>
      </c>
      <c r="J580" s="4">
        <v>10.012605000000001</v>
      </c>
      <c r="K580" s="3">
        <v>5.2099227999999997E-2</v>
      </c>
      <c r="L580" s="2" t="s">
        <v>318</v>
      </c>
      <c r="M580" s="3">
        <v>10.150193</v>
      </c>
      <c r="N580" s="3">
        <v>10.064704000000001</v>
      </c>
      <c r="O580" s="3">
        <v>10.064704000000001</v>
      </c>
      <c r="P580" s="3">
        <v>10.064704000000001</v>
      </c>
      <c r="Q580" s="3">
        <v>10.064704000000001</v>
      </c>
      <c r="R580" s="3">
        <v>0</v>
      </c>
      <c r="S580" s="2" t="s">
        <v>48</v>
      </c>
      <c r="T580" s="2" t="s">
        <v>48</v>
      </c>
      <c r="U580" s="2" t="s">
        <v>48</v>
      </c>
      <c r="V580" s="2" t="s">
        <v>48</v>
      </c>
    </row>
    <row r="581" spans="1:22" x14ac:dyDescent="0.2">
      <c r="A581" s="6" t="s">
        <v>3133</v>
      </c>
      <c r="B581" s="18"/>
      <c r="C581" s="2" t="s">
        <v>3134</v>
      </c>
      <c r="D581" s="2" t="s">
        <v>3135</v>
      </c>
      <c r="E581" s="2" t="s">
        <v>3136</v>
      </c>
      <c r="F581" s="2" t="s">
        <v>34</v>
      </c>
      <c r="G581" s="2" t="s">
        <v>35</v>
      </c>
      <c r="H581" s="3">
        <v>80</v>
      </c>
      <c r="I581" s="3">
        <v>3.6</v>
      </c>
      <c r="J581" s="4">
        <v>3.5487928000000002</v>
      </c>
      <c r="K581" s="3">
        <v>5.1207066000000002E-2</v>
      </c>
      <c r="L581" s="2" t="s">
        <v>36</v>
      </c>
      <c r="M581" s="3">
        <v>0.42777777</v>
      </c>
      <c r="N581" s="3">
        <v>3.5515694999999998</v>
      </c>
      <c r="O581" s="3">
        <v>3.5515694999999998</v>
      </c>
      <c r="P581" s="3">
        <v>3.5515694999999998</v>
      </c>
      <c r="Q581" s="3">
        <v>0.3067608</v>
      </c>
      <c r="R581" s="3">
        <v>4.8430442999999997E-2</v>
      </c>
      <c r="S581" s="2" t="s">
        <v>3137</v>
      </c>
      <c r="T581" s="2" t="s">
        <v>38</v>
      </c>
      <c r="U581" s="2" t="s">
        <v>861</v>
      </c>
      <c r="V581" s="2" t="s">
        <v>3138</v>
      </c>
    </row>
    <row r="582" spans="1:22" x14ac:dyDescent="0.2">
      <c r="A582" s="6" t="s">
        <v>3139</v>
      </c>
      <c r="B582" s="18"/>
      <c r="C582" s="2" t="s">
        <v>3140</v>
      </c>
      <c r="D582" s="2" t="s">
        <v>3141</v>
      </c>
      <c r="E582" s="2" t="s">
        <v>3142</v>
      </c>
      <c r="F582" s="2" t="s">
        <v>34</v>
      </c>
      <c r="G582" s="2" t="s">
        <v>35</v>
      </c>
      <c r="H582" s="3">
        <v>101.78</v>
      </c>
      <c r="I582" s="3">
        <v>0.1</v>
      </c>
      <c r="J582" s="4">
        <v>4.9370906999999999E-2</v>
      </c>
      <c r="K582" s="3">
        <v>5.0629093999999999E-2</v>
      </c>
      <c r="L582" s="2" t="s">
        <v>3143</v>
      </c>
      <c r="M582" s="3">
        <v>2.7777777999999999E-2</v>
      </c>
      <c r="N582" s="3">
        <v>2.7151827E-2</v>
      </c>
      <c r="O582" s="3">
        <v>2.7151827E-2</v>
      </c>
      <c r="P582" s="3">
        <v>2.7151827E-2</v>
      </c>
      <c r="Q582" s="3">
        <v>2.7151827E-2</v>
      </c>
      <c r="R582" s="3">
        <v>7.2848170000000004E-2</v>
      </c>
      <c r="S582" s="2" t="s">
        <v>48</v>
      </c>
      <c r="T582" s="2" t="s">
        <v>38</v>
      </c>
      <c r="U582" s="2" t="s">
        <v>3144</v>
      </c>
      <c r="V582" s="2" t="s">
        <v>3145</v>
      </c>
    </row>
    <row r="583" spans="1:22" x14ac:dyDescent="0.2">
      <c r="A583" s="21" t="s">
        <v>3146</v>
      </c>
      <c r="B583" s="22"/>
      <c r="C583" s="23" t="s">
        <v>3147</v>
      </c>
      <c r="D583" s="23" t="s">
        <v>3148</v>
      </c>
      <c r="E583" s="23" t="s">
        <v>3149</v>
      </c>
      <c r="F583" s="23" t="s">
        <v>34</v>
      </c>
      <c r="G583" s="23" t="s">
        <v>35</v>
      </c>
      <c r="H583" s="24">
        <v>103.625</v>
      </c>
      <c r="I583" s="24">
        <v>0.1</v>
      </c>
      <c r="J583" s="25">
        <v>4.9669310000000001E-2</v>
      </c>
      <c r="K583" s="24">
        <v>5.0330689999999997E-2</v>
      </c>
      <c r="L583" s="23" t="s">
        <v>3143</v>
      </c>
      <c r="M583" s="24">
        <v>2.7777777999999999E-2</v>
      </c>
      <c r="N583" s="24">
        <v>2.7447933000000001E-2</v>
      </c>
      <c r="O583" s="24">
        <v>2.7447933000000001E-2</v>
      </c>
      <c r="P583" s="24">
        <v>2.7447933000000001E-2</v>
      </c>
      <c r="Q583" s="24">
        <v>2.7447933000000001E-2</v>
      </c>
      <c r="R583" s="24">
        <v>7.2552069999999996E-2</v>
      </c>
      <c r="S583" s="23" t="s">
        <v>48</v>
      </c>
      <c r="T583" s="23" t="s">
        <v>38</v>
      </c>
      <c r="U583" s="23" t="s">
        <v>3150</v>
      </c>
      <c r="V583" s="23" t="s">
        <v>3151</v>
      </c>
    </row>
    <row r="584" spans="1:22" x14ac:dyDescent="0.2">
      <c r="A584" s="6" t="s">
        <v>3152</v>
      </c>
      <c r="B584" s="18"/>
      <c r="C584" s="2" t="s">
        <v>3147</v>
      </c>
      <c r="D584" s="2" t="s">
        <v>3153</v>
      </c>
      <c r="E584" s="2" t="s">
        <v>3152</v>
      </c>
      <c r="F584" s="2" t="s">
        <v>34</v>
      </c>
      <c r="G584" s="2" t="s">
        <v>35</v>
      </c>
      <c r="H584" s="3">
        <v>103.625</v>
      </c>
      <c r="I584" s="3">
        <v>0.1</v>
      </c>
      <c r="J584" s="4">
        <v>4.9669310000000001E-2</v>
      </c>
      <c r="K584" s="3">
        <v>5.0330689999999997E-2</v>
      </c>
      <c r="L584" s="2" t="s">
        <v>3143</v>
      </c>
      <c r="M584" s="3">
        <v>2.7777777999999999E-2</v>
      </c>
      <c r="N584" s="3">
        <v>2.7447933000000001E-2</v>
      </c>
      <c r="O584" s="3">
        <v>2.7447933000000001E-2</v>
      </c>
      <c r="P584" s="3">
        <v>2.7447933000000001E-2</v>
      </c>
      <c r="Q584" s="3">
        <v>2.7447933000000001E-2</v>
      </c>
      <c r="R584" s="3">
        <v>7.2552069999999996E-2</v>
      </c>
      <c r="S584" s="2" t="s">
        <v>48</v>
      </c>
      <c r="T584" s="2" t="s">
        <v>38</v>
      </c>
      <c r="U584" s="2" t="s">
        <v>3150</v>
      </c>
      <c r="V584" s="2" t="s">
        <v>3151</v>
      </c>
    </row>
    <row r="585" spans="1:22" x14ac:dyDescent="0.2">
      <c r="A585" s="6" t="s">
        <v>3154</v>
      </c>
      <c r="B585" s="18"/>
      <c r="C585" s="2" t="s">
        <v>3155</v>
      </c>
      <c r="D585" s="2" t="s">
        <v>3156</v>
      </c>
      <c r="E585" s="2" t="s">
        <v>3157</v>
      </c>
      <c r="F585" s="2" t="s">
        <v>34</v>
      </c>
      <c r="G585" s="2" t="s">
        <v>35</v>
      </c>
      <c r="H585" s="3">
        <v>101.25001</v>
      </c>
      <c r="I585" s="3">
        <v>5</v>
      </c>
      <c r="J585" s="4">
        <v>4.9506062999999996</v>
      </c>
      <c r="K585" s="3">
        <v>4.9393654000000002E-2</v>
      </c>
      <c r="L585" s="2" t="s">
        <v>36</v>
      </c>
      <c r="M585" s="3">
        <v>2.1832695000000002</v>
      </c>
      <c r="N585" s="3">
        <v>6.0130350000000004</v>
      </c>
      <c r="O585" s="3">
        <v>3.7999684999999999</v>
      </c>
      <c r="P585" s="3">
        <v>6.0130350000000004</v>
      </c>
      <c r="Q585" s="3">
        <v>2.1254086000000001</v>
      </c>
      <c r="R585" s="3">
        <v>-1.0130348</v>
      </c>
      <c r="S585" s="2" t="s">
        <v>2843</v>
      </c>
      <c r="T585" s="2" t="s">
        <v>38</v>
      </c>
      <c r="U585" s="2" t="s">
        <v>3158</v>
      </c>
      <c r="V585" s="2" t="s">
        <v>2844</v>
      </c>
    </row>
    <row r="586" spans="1:22" x14ac:dyDescent="0.2">
      <c r="A586" s="6" t="s">
        <v>3159</v>
      </c>
      <c r="B586" s="18"/>
      <c r="C586" s="2" t="s">
        <v>3160</v>
      </c>
      <c r="D586" s="2" t="s">
        <v>3161</v>
      </c>
      <c r="E586" s="2" t="s">
        <v>3162</v>
      </c>
      <c r="F586" s="2" t="s">
        <v>34</v>
      </c>
      <c r="G586" s="2" t="s">
        <v>35</v>
      </c>
      <c r="H586" s="3">
        <v>97.625</v>
      </c>
      <c r="I586" s="3">
        <v>6</v>
      </c>
      <c r="J586" s="4">
        <v>5.9519849999999996</v>
      </c>
      <c r="K586" s="3">
        <v>4.8015118000000002E-2</v>
      </c>
      <c r="L586" s="2" t="s">
        <v>36</v>
      </c>
      <c r="M586" s="3">
        <v>6.1266365</v>
      </c>
      <c r="N586" s="3">
        <v>6.0253300000000003</v>
      </c>
      <c r="O586" s="3">
        <v>6.0253300000000003</v>
      </c>
      <c r="P586" s="3">
        <v>6.0253300000000003</v>
      </c>
      <c r="Q586" s="3">
        <v>5.8902340000000004</v>
      </c>
      <c r="R586" s="3">
        <v>-2.5330067000000001E-2</v>
      </c>
      <c r="S586" s="2" t="s">
        <v>2873</v>
      </c>
      <c r="T586" s="2" t="s">
        <v>38</v>
      </c>
      <c r="U586" s="2" t="s">
        <v>3163</v>
      </c>
      <c r="V586" s="2" t="s">
        <v>2875</v>
      </c>
    </row>
    <row r="587" spans="1:22" x14ac:dyDescent="0.2">
      <c r="A587" s="6" t="s">
        <v>3164</v>
      </c>
      <c r="B587" s="18"/>
      <c r="C587" s="2" t="s">
        <v>3165</v>
      </c>
      <c r="D587" s="2" t="s">
        <v>3166</v>
      </c>
      <c r="E587" s="2" t="s">
        <v>3167</v>
      </c>
      <c r="F587" s="2" t="s">
        <v>34</v>
      </c>
      <c r="G587" s="2" t="s">
        <v>35</v>
      </c>
      <c r="H587" s="3">
        <v>127.69589000000001</v>
      </c>
      <c r="I587" s="3">
        <v>8.6835780000000007</v>
      </c>
      <c r="J587" s="4">
        <v>8.6356950000000001</v>
      </c>
      <c r="K587" s="3">
        <v>4.788208E-2</v>
      </c>
      <c r="L587" s="2" t="s">
        <v>224</v>
      </c>
      <c r="M587" s="3">
        <v>8.8642959999999995</v>
      </c>
      <c r="N587" s="3">
        <v>8.6861104999999998</v>
      </c>
      <c r="O587" s="3">
        <v>8.6861104999999998</v>
      </c>
      <c r="P587" s="3">
        <v>8.6861104999999998</v>
      </c>
      <c r="Q587" s="3">
        <v>8.6861104999999998</v>
      </c>
      <c r="R587" s="3">
        <v>-2.532959E-3</v>
      </c>
      <c r="S587" s="2" t="s">
        <v>48</v>
      </c>
      <c r="T587" s="2" t="s">
        <v>38</v>
      </c>
      <c r="U587" s="2" t="s">
        <v>3168</v>
      </c>
      <c r="V587" s="2" t="s">
        <v>3169</v>
      </c>
    </row>
    <row r="588" spans="1:22" x14ac:dyDescent="0.2">
      <c r="A588" s="21" t="s">
        <v>3170</v>
      </c>
      <c r="B588" s="22"/>
      <c r="C588" s="23" t="s">
        <v>3171</v>
      </c>
      <c r="D588" s="23" t="s">
        <v>3172</v>
      </c>
      <c r="E588" s="23" t="s">
        <v>3173</v>
      </c>
      <c r="F588" s="23" t="s">
        <v>34</v>
      </c>
      <c r="G588" s="23" t="s">
        <v>35</v>
      </c>
      <c r="H588" s="24">
        <v>94.636604000000005</v>
      </c>
      <c r="I588" s="24">
        <v>5.5828237999999999</v>
      </c>
      <c r="J588" s="25">
        <v>5.535228</v>
      </c>
      <c r="K588" s="24">
        <v>4.7595977999999997E-2</v>
      </c>
      <c r="L588" s="23" t="s">
        <v>36</v>
      </c>
      <c r="M588" s="24">
        <v>5.4700179999999996</v>
      </c>
      <c r="N588" s="24">
        <v>5.5830172999999998</v>
      </c>
      <c r="O588" s="24">
        <v>5.5830172999999998</v>
      </c>
      <c r="P588" s="24">
        <v>5.5830172999999998</v>
      </c>
      <c r="Q588" s="24">
        <v>5.3729534000000001</v>
      </c>
      <c r="R588" s="24">
        <v>-1.9359588999999999E-4</v>
      </c>
      <c r="S588" s="23" t="s">
        <v>3174</v>
      </c>
      <c r="T588" s="23" t="s">
        <v>38</v>
      </c>
      <c r="U588" s="23" t="s">
        <v>755</v>
      </c>
      <c r="V588" s="23" t="s">
        <v>3175</v>
      </c>
    </row>
    <row r="589" spans="1:22" x14ac:dyDescent="0.2">
      <c r="A589" s="6" t="s">
        <v>3176</v>
      </c>
      <c r="B589" s="18"/>
      <c r="C589" s="2" t="s">
        <v>3177</v>
      </c>
      <c r="D589" s="2" t="s">
        <v>3178</v>
      </c>
      <c r="E589" s="2" t="s">
        <v>3179</v>
      </c>
      <c r="F589" s="2" t="s">
        <v>34</v>
      </c>
      <c r="G589" s="2" t="s">
        <v>35</v>
      </c>
      <c r="H589" s="3">
        <v>105.71030399999999</v>
      </c>
      <c r="I589" s="3">
        <v>7.4975633999999998</v>
      </c>
      <c r="J589" s="4">
        <v>7.45099</v>
      </c>
      <c r="K589" s="3">
        <v>4.6573162000000001E-2</v>
      </c>
      <c r="L589" s="2" t="s">
        <v>36</v>
      </c>
      <c r="M589" s="3">
        <v>7.5280657</v>
      </c>
      <c r="N589" s="3">
        <v>7.4348682999999998</v>
      </c>
      <c r="O589" s="3">
        <v>7.4348682999999998</v>
      </c>
      <c r="P589" s="3">
        <v>7.4348682999999998</v>
      </c>
      <c r="Q589" s="3">
        <v>7.4348682999999998</v>
      </c>
      <c r="R589" s="3">
        <v>6.2695029999999999E-2</v>
      </c>
      <c r="S589" s="2" t="s">
        <v>3180</v>
      </c>
      <c r="T589" s="2" t="s">
        <v>38</v>
      </c>
      <c r="U589" s="2" t="s">
        <v>3181</v>
      </c>
      <c r="V589" s="2" t="s">
        <v>3182</v>
      </c>
    </row>
    <row r="590" spans="1:22" x14ac:dyDescent="0.2">
      <c r="A590" s="6" t="s">
        <v>3183</v>
      </c>
      <c r="B590" s="18"/>
      <c r="C590" s="2" t="s">
        <v>3184</v>
      </c>
      <c r="D590" s="2" t="s">
        <v>3185</v>
      </c>
      <c r="E590" s="2" t="s">
        <v>3183</v>
      </c>
      <c r="F590" s="2" t="s">
        <v>34</v>
      </c>
      <c r="G590" s="2" t="s">
        <v>348</v>
      </c>
      <c r="H590" s="3">
        <v>48.55</v>
      </c>
      <c r="I590" s="3">
        <v>4.5903669999999996</v>
      </c>
      <c r="J590" s="4">
        <v>4.5439699999999998</v>
      </c>
      <c r="K590" s="3">
        <v>4.6396732000000003E-2</v>
      </c>
      <c r="L590" s="2" t="s">
        <v>318</v>
      </c>
      <c r="M590" s="3">
        <v>5.0831239999999998</v>
      </c>
      <c r="N590" s="3">
        <v>4.5920059999999996</v>
      </c>
      <c r="O590" s="3">
        <v>4.5920059999999996</v>
      </c>
      <c r="P590" s="3">
        <v>4.5920059999999996</v>
      </c>
      <c r="Q590" s="3">
        <v>4.5920059999999996</v>
      </c>
      <c r="R590" s="3">
        <v>-1.6393661E-3</v>
      </c>
      <c r="S590" s="2" t="s">
        <v>48</v>
      </c>
      <c r="T590" s="2" t="s">
        <v>48</v>
      </c>
      <c r="U590" s="2" t="s">
        <v>48</v>
      </c>
      <c r="V590" s="2" t="s">
        <v>48</v>
      </c>
    </row>
    <row r="591" spans="1:22" x14ac:dyDescent="0.2">
      <c r="A591" s="6" t="s">
        <v>3186</v>
      </c>
      <c r="B591" s="18"/>
      <c r="C591" s="2" t="s">
        <v>3187</v>
      </c>
      <c r="D591" s="2" t="s">
        <v>3188</v>
      </c>
      <c r="E591" s="2" t="s">
        <v>3189</v>
      </c>
      <c r="F591" s="2" t="s">
        <v>34</v>
      </c>
      <c r="G591" s="2" t="s">
        <v>35</v>
      </c>
      <c r="H591" s="3">
        <v>140.70609999999999</v>
      </c>
      <c r="I591" s="3">
        <v>9.0382390000000008</v>
      </c>
      <c r="J591" s="4">
        <v>8.9921019999999992</v>
      </c>
      <c r="K591" s="3">
        <v>4.6136855999999997E-2</v>
      </c>
      <c r="L591" s="2" t="s">
        <v>224</v>
      </c>
      <c r="M591" s="3">
        <v>9.1730300000000007</v>
      </c>
      <c r="N591" s="3">
        <v>9.0382390000000008</v>
      </c>
      <c r="O591" s="3">
        <v>9.0382390000000008</v>
      </c>
      <c r="P591" s="3">
        <v>9.0382390000000008</v>
      </c>
      <c r="Q591" s="3">
        <v>9.0382390000000008</v>
      </c>
      <c r="R591" s="3">
        <v>0</v>
      </c>
      <c r="S591" s="2" t="s">
        <v>48</v>
      </c>
      <c r="T591" s="2" t="s">
        <v>38</v>
      </c>
      <c r="U591" s="2" t="s">
        <v>3190</v>
      </c>
      <c r="V591" s="2" t="s">
        <v>3191</v>
      </c>
    </row>
    <row r="592" spans="1:22" x14ac:dyDescent="0.2">
      <c r="A592" s="6" t="s">
        <v>3192</v>
      </c>
      <c r="B592" s="18"/>
      <c r="C592" s="2" t="s">
        <v>3193</v>
      </c>
      <c r="D592" s="2" t="s">
        <v>3194</v>
      </c>
      <c r="E592" s="2" t="s">
        <v>3195</v>
      </c>
      <c r="F592" s="2" t="s">
        <v>34</v>
      </c>
      <c r="G592" s="2" t="s">
        <v>35</v>
      </c>
      <c r="H592" s="3">
        <v>102.75</v>
      </c>
      <c r="I592" s="3">
        <v>7.4</v>
      </c>
      <c r="J592" s="4">
        <v>7.3539677000000001</v>
      </c>
      <c r="K592" s="3">
        <v>4.6032429999999999E-2</v>
      </c>
      <c r="L592" s="2" t="s">
        <v>853</v>
      </c>
      <c r="M592" s="3">
        <v>7.5100407999999996</v>
      </c>
      <c r="N592" s="3">
        <v>7.4050710000000004</v>
      </c>
      <c r="O592" s="3">
        <v>7.4050710000000004</v>
      </c>
      <c r="P592" s="3">
        <v>7.4050710000000004</v>
      </c>
      <c r="Q592" s="3">
        <v>7.4050710000000004</v>
      </c>
      <c r="R592" s="3">
        <v>-5.0706863000000001E-3</v>
      </c>
      <c r="S592" s="2" t="s">
        <v>48</v>
      </c>
      <c r="T592" s="2" t="s">
        <v>38</v>
      </c>
      <c r="U592" s="2" t="s">
        <v>1009</v>
      </c>
      <c r="V592" s="2" t="s">
        <v>2661</v>
      </c>
    </row>
    <row r="593" spans="1:22" x14ac:dyDescent="0.2">
      <c r="A593" s="21" t="s">
        <v>3196</v>
      </c>
      <c r="B593" s="22"/>
      <c r="C593" s="23" t="s">
        <v>3197</v>
      </c>
      <c r="D593" s="23" t="s">
        <v>3198</v>
      </c>
      <c r="E593" s="23" t="s">
        <v>3199</v>
      </c>
      <c r="F593" s="23" t="s">
        <v>34</v>
      </c>
      <c r="G593" s="23" t="s">
        <v>35</v>
      </c>
      <c r="H593" s="24">
        <v>128.71549999999999</v>
      </c>
      <c r="I593" s="24">
        <v>9.7017679999999995</v>
      </c>
      <c r="J593" s="25">
        <v>9.6558419999999998</v>
      </c>
      <c r="K593" s="24">
        <v>4.5926094000000001E-2</v>
      </c>
      <c r="L593" s="23" t="s">
        <v>318</v>
      </c>
      <c r="M593" s="24">
        <v>9.8354330000000001</v>
      </c>
      <c r="N593" s="24">
        <v>9.7023840000000003</v>
      </c>
      <c r="O593" s="24">
        <v>9.7023840000000003</v>
      </c>
      <c r="P593" s="24">
        <v>9.7023840000000003</v>
      </c>
      <c r="Q593" s="24">
        <v>9.7023840000000003</v>
      </c>
      <c r="R593" s="24">
        <v>-6.1607359999999996E-4</v>
      </c>
      <c r="S593" s="23" t="s">
        <v>48</v>
      </c>
      <c r="T593" s="23" t="s">
        <v>48</v>
      </c>
      <c r="U593" s="23" t="s">
        <v>48</v>
      </c>
      <c r="V593" s="23" t="s">
        <v>48</v>
      </c>
    </row>
    <row r="594" spans="1:22" x14ac:dyDescent="0.2">
      <c r="A594" s="6" t="s">
        <v>3200</v>
      </c>
      <c r="B594" s="18"/>
      <c r="C594" s="2" t="s">
        <v>3201</v>
      </c>
      <c r="D594" s="2" t="s">
        <v>3202</v>
      </c>
      <c r="E594" s="2" t="s">
        <v>3203</v>
      </c>
      <c r="F594" s="2" t="s">
        <v>34</v>
      </c>
      <c r="G594" s="2" t="s">
        <v>35</v>
      </c>
      <c r="H594" s="3">
        <v>123.12891</v>
      </c>
      <c r="I594" s="3">
        <v>8.8800460000000001</v>
      </c>
      <c r="J594" s="4">
        <v>8.8346029999999995</v>
      </c>
      <c r="K594" s="3">
        <v>4.5442580000000003E-2</v>
      </c>
      <c r="L594" s="2" t="s">
        <v>318</v>
      </c>
      <c r="M594" s="3">
        <v>9.0569400000000009</v>
      </c>
      <c r="N594" s="3">
        <v>8.8800460000000001</v>
      </c>
      <c r="O594" s="3">
        <v>8.8800460000000001</v>
      </c>
      <c r="P594" s="3">
        <v>8.8800460000000001</v>
      </c>
      <c r="Q594" s="3">
        <v>8.8800460000000001</v>
      </c>
      <c r="R594" s="3">
        <v>0</v>
      </c>
      <c r="S594" s="2" t="s">
        <v>48</v>
      </c>
      <c r="T594" s="2" t="s">
        <v>48</v>
      </c>
      <c r="U594" s="2" t="s">
        <v>48</v>
      </c>
      <c r="V594" s="2" t="s">
        <v>48</v>
      </c>
    </row>
    <row r="595" spans="1:22" x14ac:dyDescent="0.2">
      <c r="A595" s="6" t="s">
        <v>3204</v>
      </c>
      <c r="B595" s="18"/>
      <c r="C595" s="2" t="s">
        <v>3205</v>
      </c>
      <c r="D595" s="2" t="s">
        <v>3206</v>
      </c>
      <c r="E595" s="2" t="s">
        <v>3207</v>
      </c>
      <c r="F595" s="2" t="s">
        <v>34</v>
      </c>
      <c r="G595" s="2" t="s">
        <v>35</v>
      </c>
      <c r="H595" s="3">
        <v>100.19889999999999</v>
      </c>
      <c r="I595" s="3">
        <v>0.2</v>
      </c>
      <c r="J595" s="4">
        <v>0.15500191999999999</v>
      </c>
      <c r="K595" s="3">
        <v>4.4998080000000003E-2</v>
      </c>
      <c r="L595" s="2" t="s">
        <v>249</v>
      </c>
      <c r="M595" s="3">
        <v>0.15555556000000001</v>
      </c>
      <c r="N595" s="3">
        <v>0.15500073</v>
      </c>
      <c r="O595" s="3">
        <v>0.15500073</v>
      </c>
      <c r="P595" s="3">
        <v>0.15500073</v>
      </c>
      <c r="Q595" s="3">
        <v>0.15500073</v>
      </c>
      <c r="R595" s="3">
        <v>4.4999270000000001E-2</v>
      </c>
      <c r="S595" s="2" t="s">
        <v>3208</v>
      </c>
      <c r="T595" s="2" t="s">
        <v>269</v>
      </c>
      <c r="U595" s="2" t="s">
        <v>48</v>
      </c>
      <c r="V595" s="2" t="s">
        <v>48</v>
      </c>
    </row>
    <row r="596" spans="1:22" x14ac:dyDescent="0.2">
      <c r="A596" s="6" t="s">
        <v>3209</v>
      </c>
      <c r="B596" s="18"/>
      <c r="C596" s="2" t="s">
        <v>3210</v>
      </c>
      <c r="D596" s="2" t="s">
        <v>3211</v>
      </c>
      <c r="E596" s="2" t="s">
        <v>3212</v>
      </c>
      <c r="F596" s="2" t="s">
        <v>34</v>
      </c>
      <c r="G596" s="2" t="s">
        <v>35</v>
      </c>
      <c r="H596" s="3">
        <v>88.5</v>
      </c>
      <c r="I596" s="3">
        <v>5.9673257</v>
      </c>
      <c r="J596" s="4">
        <v>5.9224940000000004</v>
      </c>
      <c r="K596" s="3">
        <v>4.4831753000000002E-2</v>
      </c>
      <c r="L596" s="2" t="s">
        <v>36</v>
      </c>
      <c r="M596" s="3">
        <v>6.0950913</v>
      </c>
      <c r="N596" s="3">
        <v>5.9687939999999999</v>
      </c>
      <c r="O596" s="3">
        <v>5.9687939999999999</v>
      </c>
      <c r="P596" s="3">
        <v>5.9687939999999999</v>
      </c>
      <c r="Q596" s="3">
        <v>5.8353204999999999</v>
      </c>
      <c r="R596" s="3">
        <v>-1.4681816E-3</v>
      </c>
      <c r="S596" s="2" t="s">
        <v>3213</v>
      </c>
      <c r="T596" s="2" t="s">
        <v>38</v>
      </c>
      <c r="U596" s="2" t="s">
        <v>3214</v>
      </c>
      <c r="V596" s="2" t="s">
        <v>3215</v>
      </c>
    </row>
    <row r="597" spans="1:22" x14ac:dyDescent="0.2">
      <c r="A597" s="6" t="s">
        <v>3216</v>
      </c>
      <c r="B597" s="18"/>
      <c r="C597" s="2" t="s">
        <v>3217</v>
      </c>
      <c r="D597" s="2" t="s">
        <v>3218</v>
      </c>
      <c r="E597" s="2" t="s">
        <v>3219</v>
      </c>
      <c r="F597" s="2" t="s">
        <v>34</v>
      </c>
      <c r="G597" s="2" t="s">
        <v>35</v>
      </c>
      <c r="H597" s="3">
        <v>100.0638</v>
      </c>
      <c r="I597" s="3">
        <v>0.1</v>
      </c>
      <c r="J597" s="4">
        <v>5.5322207999999998E-2</v>
      </c>
      <c r="K597" s="3">
        <v>4.4677794E-2</v>
      </c>
      <c r="L597" s="2" t="s">
        <v>249</v>
      </c>
      <c r="M597" s="3">
        <v>5.5555555999999999E-2</v>
      </c>
      <c r="N597" s="3">
        <v>5.5321780000000001E-2</v>
      </c>
      <c r="O597" s="3">
        <v>5.5321780000000001E-2</v>
      </c>
      <c r="P597" s="3">
        <v>5.5321780000000001E-2</v>
      </c>
      <c r="Q597" s="3">
        <v>5.5321780000000001E-2</v>
      </c>
      <c r="R597" s="3">
        <v>4.4678221999999997E-2</v>
      </c>
      <c r="S597" s="2" t="s">
        <v>372</v>
      </c>
      <c r="T597" s="2" t="s">
        <v>269</v>
      </c>
      <c r="U597" s="2" t="s">
        <v>48</v>
      </c>
      <c r="V597" s="2" t="s">
        <v>48</v>
      </c>
    </row>
    <row r="598" spans="1:22" x14ac:dyDescent="0.2">
      <c r="A598" s="21" t="s">
        <v>3220</v>
      </c>
      <c r="B598" s="22"/>
      <c r="C598" s="23" t="s">
        <v>3221</v>
      </c>
      <c r="D598" s="23" t="s">
        <v>3222</v>
      </c>
      <c r="E598" s="23" t="s">
        <v>3223</v>
      </c>
      <c r="F598" s="23" t="s">
        <v>34</v>
      </c>
      <c r="G598" s="23" t="s">
        <v>35</v>
      </c>
      <c r="H598" s="24">
        <v>94.375</v>
      </c>
      <c r="I598" s="24">
        <v>1</v>
      </c>
      <c r="J598" s="25">
        <v>0.95613610000000004</v>
      </c>
      <c r="K598" s="24">
        <v>4.3863893000000001E-2</v>
      </c>
      <c r="L598" s="23" t="s">
        <v>36</v>
      </c>
      <c r="M598" s="24">
        <v>8.3333335999999994E-2</v>
      </c>
      <c r="N598" s="24">
        <v>0.95616440000000003</v>
      </c>
      <c r="O598" s="24">
        <v>0.95616440000000003</v>
      </c>
      <c r="P598" s="24">
        <v>0.95616440000000003</v>
      </c>
      <c r="Q598" s="24">
        <v>5.0138620000000002E-2</v>
      </c>
      <c r="R598" s="24">
        <v>4.3835579999999999E-2</v>
      </c>
      <c r="S598" s="23" t="s">
        <v>53</v>
      </c>
      <c r="T598" s="23" t="s">
        <v>38</v>
      </c>
      <c r="U598" s="23" t="s">
        <v>3224</v>
      </c>
      <c r="V598" s="23" t="s">
        <v>3225</v>
      </c>
    </row>
    <row r="599" spans="1:22" x14ac:dyDescent="0.2">
      <c r="A599" s="6" t="s">
        <v>3226</v>
      </c>
      <c r="B599" s="18"/>
      <c r="C599" s="2" t="s">
        <v>3227</v>
      </c>
      <c r="D599" s="2" t="s">
        <v>3228</v>
      </c>
      <c r="E599" s="2" t="s">
        <v>3229</v>
      </c>
      <c r="F599" s="2" t="s">
        <v>34</v>
      </c>
      <c r="G599" s="2" t="s">
        <v>35</v>
      </c>
      <c r="H599" s="3">
        <v>106.12</v>
      </c>
      <c r="I599" s="3">
        <v>1.8</v>
      </c>
      <c r="J599" s="4">
        <v>1.7570060000000001</v>
      </c>
      <c r="K599" s="3">
        <v>4.2993903E-2</v>
      </c>
      <c r="L599" s="2" t="s">
        <v>853</v>
      </c>
      <c r="M599" s="3">
        <v>1.7944247</v>
      </c>
      <c r="N599" s="3">
        <v>1.7633722000000001</v>
      </c>
      <c r="O599" s="3">
        <v>1.7633722000000001</v>
      </c>
      <c r="P599" s="3">
        <v>1.7633722000000001</v>
      </c>
      <c r="Q599" s="3">
        <v>1.7633722000000001</v>
      </c>
      <c r="R599" s="3">
        <v>3.6627769999999997E-2</v>
      </c>
      <c r="S599" s="2" t="s">
        <v>48</v>
      </c>
      <c r="T599" s="2" t="s">
        <v>38</v>
      </c>
      <c r="U599" s="2" t="s">
        <v>3051</v>
      </c>
      <c r="V599" s="2" t="s">
        <v>3052</v>
      </c>
    </row>
    <row r="600" spans="1:22" x14ac:dyDescent="0.2">
      <c r="A600" s="6" t="s">
        <v>3230</v>
      </c>
      <c r="B600" s="18"/>
      <c r="C600" s="2" t="s">
        <v>3231</v>
      </c>
      <c r="D600" s="2" t="s">
        <v>3232</v>
      </c>
      <c r="E600" s="2" t="s">
        <v>3233</v>
      </c>
      <c r="F600" s="2" t="s">
        <v>34</v>
      </c>
      <c r="G600" s="2" t="s">
        <v>348</v>
      </c>
      <c r="H600" s="3">
        <v>91.75</v>
      </c>
      <c r="I600" s="3">
        <v>5.5</v>
      </c>
      <c r="J600" s="4">
        <v>5.4576054000000003</v>
      </c>
      <c r="K600" s="3">
        <v>4.2394637999999998E-2</v>
      </c>
      <c r="L600" s="2" t="s">
        <v>885</v>
      </c>
      <c r="M600" s="3">
        <v>5.6898403000000002</v>
      </c>
      <c r="N600" s="3">
        <v>5.4736649999999996</v>
      </c>
      <c r="O600" s="3">
        <v>5.4736649999999996</v>
      </c>
      <c r="P600" s="3">
        <v>5.4736649999999996</v>
      </c>
      <c r="Q600" s="3">
        <v>5.4736649999999996</v>
      </c>
      <c r="R600" s="3">
        <v>2.6334763000000001E-2</v>
      </c>
      <c r="S600" s="2" t="s">
        <v>48</v>
      </c>
      <c r="T600" s="2" t="s">
        <v>48</v>
      </c>
      <c r="U600" s="2" t="s">
        <v>48</v>
      </c>
      <c r="V600" s="2" t="s">
        <v>48</v>
      </c>
    </row>
    <row r="601" spans="1:22" x14ac:dyDescent="0.2">
      <c r="A601" s="6" t="s">
        <v>3234</v>
      </c>
      <c r="B601" s="18"/>
      <c r="C601" s="2" t="s">
        <v>3235</v>
      </c>
      <c r="D601" s="2" t="s">
        <v>3236</v>
      </c>
      <c r="E601" s="2" t="s">
        <v>3237</v>
      </c>
      <c r="F601" s="2" t="s">
        <v>34</v>
      </c>
      <c r="G601" s="2" t="s">
        <v>35</v>
      </c>
      <c r="H601" s="3">
        <v>115.143394</v>
      </c>
      <c r="I601" s="3">
        <v>7.9593596</v>
      </c>
      <c r="J601" s="4">
        <v>7.9171386000000004</v>
      </c>
      <c r="K601" s="3">
        <v>4.2221069999999999E-2</v>
      </c>
      <c r="L601" s="2" t="s">
        <v>224</v>
      </c>
      <c r="M601" s="3">
        <v>8.1740840000000006</v>
      </c>
      <c r="N601" s="3">
        <v>7.9599479999999998</v>
      </c>
      <c r="O601" s="3">
        <v>7.9599479999999998</v>
      </c>
      <c r="P601" s="3">
        <v>7.9599479999999998</v>
      </c>
      <c r="Q601" s="3">
        <v>7.9599479999999998</v>
      </c>
      <c r="R601" s="3">
        <v>-5.8841704999999995E-4</v>
      </c>
      <c r="S601" s="2" t="s">
        <v>48</v>
      </c>
      <c r="T601" s="2" t="s">
        <v>38</v>
      </c>
      <c r="U601" s="2" t="s">
        <v>3238</v>
      </c>
      <c r="V601" s="2" t="s">
        <v>3239</v>
      </c>
    </row>
    <row r="602" spans="1:22" x14ac:dyDescent="0.2">
      <c r="A602" s="6" t="s">
        <v>3240</v>
      </c>
      <c r="B602" s="18"/>
      <c r="C602" s="2" t="s">
        <v>3241</v>
      </c>
      <c r="D602" s="2" t="s">
        <v>3242</v>
      </c>
      <c r="E602" s="2" t="s">
        <v>3243</v>
      </c>
      <c r="F602" s="2" t="s">
        <v>34</v>
      </c>
      <c r="G602" s="2" t="s">
        <v>35</v>
      </c>
      <c r="H602" s="3">
        <v>126.203705</v>
      </c>
      <c r="I602" s="3">
        <v>8.5143000000000004</v>
      </c>
      <c r="J602" s="4">
        <v>8.4721340000000005</v>
      </c>
      <c r="K602" s="3">
        <v>4.2166710000000003E-2</v>
      </c>
      <c r="L602" s="2" t="s">
        <v>318</v>
      </c>
      <c r="M602" s="3">
        <v>8.6792899999999999</v>
      </c>
      <c r="N602" s="3">
        <v>8.5143000000000004</v>
      </c>
      <c r="O602" s="3">
        <v>8.5143000000000004</v>
      </c>
      <c r="P602" s="3">
        <v>8.5143000000000004</v>
      </c>
      <c r="Q602" s="3">
        <v>8.5143000000000004</v>
      </c>
      <c r="R602" s="3">
        <v>0</v>
      </c>
      <c r="S602" s="2" t="s">
        <v>48</v>
      </c>
      <c r="T602" s="2" t="s">
        <v>48</v>
      </c>
      <c r="U602" s="2" t="s">
        <v>48</v>
      </c>
      <c r="V602" s="2" t="s">
        <v>48</v>
      </c>
    </row>
    <row r="603" spans="1:22" x14ac:dyDescent="0.2">
      <c r="A603" s="21" t="s">
        <v>3244</v>
      </c>
      <c r="B603" s="22"/>
      <c r="C603" s="23" t="s">
        <v>3245</v>
      </c>
      <c r="D603" s="23" t="s">
        <v>3246</v>
      </c>
      <c r="E603" s="23" t="s">
        <v>3247</v>
      </c>
      <c r="F603" s="23" t="s">
        <v>34</v>
      </c>
      <c r="G603" s="23" t="s">
        <v>35</v>
      </c>
      <c r="H603" s="24">
        <v>107.125</v>
      </c>
      <c r="I603" s="24">
        <v>1.3</v>
      </c>
      <c r="J603" s="25">
        <v>1.2581846000000001</v>
      </c>
      <c r="K603" s="24">
        <v>4.1815400000000003E-2</v>
      </c>
      <c r="L603" s="23" t="s">
        <v>885</v>
      </c>
      <c r="M603" s="24">
        <v>1.2870246000000001</v>
      </c>
      <c r="N603" s="24">
        <v>1.2607417000000001</v>
      </c>
      <c r="O603" s="24">
        <v>1.2607417000000001</v>
      </c>
      <c r="P603" s="24">
        <v>1.2607417000000001</v>
      </c>
      <c r="Q603" s="24">
        <v>1.2607417000000001</v>
      </c>
      <c r="R603" s="24">
        <v>3.925824E-2</v>
      </c>
      <c r="S603" s="23" t="s">
        <v>48</v>
      </c>
      <c r="T603" s="23" t="s">
        <v>48</v>
      </c>
      <c r="U603" s="23" t="s">
        <v>48</v>
      </c>
      <c r="V603" s="23" t="s">
        <v>48</v>
      </c>
    </row>
    <row r="604" spans="1:22" x14ac:dyDescent="0.2">
      <c r="A604" s="6" t="s">
        <v>3248</v>
      </c>
      <c r="B604" s="18"/>
      <c r="C604" s="2" t="s">
        <v>3249</v>
      </c>
      <c r="D604" s="2" t="s">
        <v>3250</v>
      </c>
      <c r="E604" s="2" t="s">
        <v>3251</v>
      </c>
      <c r="F604" s="2" t="s">
        <v>34</v>
      </c>
      <c r="G604" s="2" t="s">
        <v>35</v>
      </c>
      <c r="H604" s="3">
        <v>99.148899999999998</v>
      </c>
      <c r="I604" s="3">
        <v>8.6664949999999994</v>
      </c>
      <c r="J604" s="4">
        <v>8.6246980000000004</v>
      </c>
      <c r="K604" s="3">
        <v>4.1797637999999998E-2</v>
      </c>
      <c r="L604" s="2" t="s">
        <v>249</v>
      </c>
      <c r="M604" s="3">
        <v>8.7074700000000007</v>
      </c>
      <c r="N604" s="3">
        <v>8.6668050000000001</v>
      </c>
      <c r="O604" s="3">
        <v>8.6668050000000001</v>
      </c>
      <c r="P604" s="3">
        <v>8.6668050000000001</v>
      </c>
      <c r="Q604" s="3">
        <v>8.6010860000000005</v>
      </c>
      <c r="R604" s="3">
        <v>-3.0994414999999998E-4</v>
      </c>
      <c r="S604" s="2" t="s">
        <v>2720</v>
      </c>
      <c r="T604" s="2" t="s">
        <v>38</v>
      </c>
      <c r="U604" s="2" t="s">
        <v>48</v>
      </c>
      <c r="V604" s="2" t="s">
        <v>48</v>
      </c>
    </row>
    <row r="605" spans="1:22" x14ac:dyDescent="0.2">
      <c r="A605" s="6" t="s">
        <v>3252</v>
      </c>
      <c r="B605" s="18"/>
      <c r="C605" s="2" t="s">
        <v>3253</v>
      </c>
      <c r="D605" s="2" t="s">
        <v>3254</v>
      </c>
      <c r="E605" s="2" t="s">
        <v>3255</v>
      </c>
      <c r="F605" s="2" t="s">
        <v>34</v>
      </c>
      <c r="G605" s="2" t="s">
        <v>35</v>
      </c>
      <c r="H605" s="3">
        <v>124.680695</v>
      </c>
      <c r="I605" s="3">
        <v>8.4802280000000003</v>
      </c>
      <c r="J605" s="4">
        <v>8.4385689999999993</v>
      </c>
      <c r="K605" s="3">
        <v>4.1659355000000002E-2</v>
      </c>
      <c r="L605" s="2" t="s">
        <v>318</v>
      </c>
      <c r="M605" s="3">
        <v>8.6518569999999997</v>
      </c>
      <c r="N605" s="3">
        <v>8.4802280000000003</v>
      </c>
      <c r="O605" s="3">
        <v>8.4802280000000003</v>
      </c>
      <c r="P605" s="3">
        <v>8.4802280000000003</v>
      </c>
      <c r="Q605" s="3">
        <v>8.4802280000000003</v>
      </c>
      <c r="R605" s="3">
        <v>0</v>
      </c>
      <c r="S605" s="2" t="s">
        <v>48</v>
      </c>
      <c r="T605" s="2" t="s">
        <v>48</v>
      </c>
      <c r="U605" s="2" t="s">
        <v>48</v>
      </c>
      <c r="V605" s="2" t="s">
        <v>48</v>
      </c>
    </row>
    <row r="606" spans="1:22" x14ac:dyDescent="0.2">
      <c r="A606" s="6" t="s">
        <v>3256</v>
      </c>
      <c r="B606" s="18"/>
      <c r="C606" s="2" t="s">
        <v>3257</v>
      </c>
      <c r="D606" s="2" t="s">
        <v>3258</v>
      </c>
      <c r="E606" s="2" t="s">
        <v>3259</v>
      </c>
      <c r="F606" s="2" t="s">
        <v>34</v>
      </c>
      <c r="G606" s="2" t="s">
        <v>35</v>
      </c>
      <c r="H606" s="3">
        <v>107.00001</v>
      </c>
      <c r="I606" s="3">
        <v>7</v>
      </c>
      <c r="J606" s="4">
        <v>6.9585185000000003</v>
      </c>
      <c r="K606" s="3">
        <v>4.1481495E-2</v>
      </c>
      <c r="L606" s="2" t="s">
        <v>853</v>
      </c>
      <c r="M606" s="3">
        <v>7.0946509999999998</v>
      </c>
      <c r="N606" s="3">
        <v>7.0018152999999996</v>
      </c>
      <c r="O606" s="3">
        <v>7.0018152999999996</v>
      </c>
      <c r="P606" s="3">
        <v>7.0018152999999996</v>
      </c>
      <c r="Q606" s="3">
        <v>7.0018152999999996</v>
      </c>
      <c r="R606" s="3">
        <v>-1.8153191E-3</v>
      </c>
      <c r="S606" s="2" t="s">
        <v>48</v>
      </c>
      <c r="T606" s="2" t="s">
        <v>38</v>
      </c>
      <c r="U606" s="2" t="s">
        <v>3260</v>
      </c>
      <c r="V606" s="2" t="s">
        <v>3261</v>
      </c>
    </row>
    <row r="607" spans="1:22" x14ac:dyDescent="0.2">
      <c r="A607" s="6" t="s">
        <v>3262</v>
      </c>
      <c r="B607" s="18"/>
      <c r="C607" s="2" t="s">
        <v>3263</v>
      </c>
      <c r="D607" s="2" t="s">
        <v>3264</v>
      </c>
      <c r="E607" s="2" t="s">
        <v>3265</v>
      </c>
      <c r="F607" s="2" t="s">
        <v>34</v>
      </c>
      <c r="G607" s="2" t="s">
        <v>35</v>
      </c>
      <c r="H607" s="3">
        <v>90.468999999999994</v>
      </c>
      <c r="I607" s="3">
        <v>3.2</v>
      </c>
      <c r="J607" s="4">
        <v>3.158738</v>
      </c>
      <c r="K607" s="3">
        <v>4.1262149999999997E-2</v>
      </c>
      <c r="L607" s="2" t="s">
        <v>36</v>
      </c>
      <c r="M607" s="3">
        <v>8.3333335999999994E-2</v>
      </c>
      <c r="N607" s="3">
        <v>3.1608672000000002</v>
      </c>
      <c r="O607" s="3">
        <v>3.1608672000000002</v>
      </c>
      <c r="P607" s="3">
        <v>3.1608672000000002</v>
      </c>
      <c r="Q607" s="3">
        <v>3.6225013E-2</v>
      </c>
      <c r="R607" s="3">
        <v>3.9132832999999999E-2</v>
      </c>
      <c r="S607" s="2" t="s">
        <v>53</v>
      </c>
      <c r="T607" s="2" t="s">
        <v>38</v>
      </c>
      <c r="U607" s="2" t="s">
        <v>3266</v>
      </c>
      <c r="V607" s="2" t="s">
        <v>501</v>
      </c>
    </row>
    <row r="608" spans="1:22" x14ac:dyDescent="0.2">
      <c r="A608" s="21" t="s">
        <v>3267</v>
      </c>
      <c r="B608" s="22"/>
      <c r="C608" s="23" t="s">
        <v>3268</v>
      </c>
      <c r="D608" s="23" t="s">
        <v>3269</v>
      </c>
      <c r="E608" s="23" t="s">
        <v>3270</v>
      </c>
      <c r="F608" s="23" t="s">
        <v>34</v>
      </c>
      <c r="G608" s="23" t="s">
        <v>35</v>
      </c>
      <c r="H608" s="24">
        <v>125.7313</v>
      </c>
      <c r="I608" s="24">
        <v>8.2014119999999995</v>
      </c>
      <c r="J608" s="25">
        <v>8.1607620000000001</v>
      </c>
      <c r="K608" s="24">
        <v>4.0650367999999999E-2</v>
      </c>
      <c r="L608" s="23" t="s">
        <v>224</v>
      </c>
      <c r="M608" s="24">
        <v>8.3813279999999999</v>
      </c>
      <c r="N608" s="24">
        <v>8.2020239999999998</v>
      </c>
      <c r="O608" s="24">
        <v>8.2020239999999998</v>
      </c>
      <c r="P608" s="24">
        <v>8.2020239999999998</v>
      </c>
      <c r="Q608" s="24">
        <v>8.2020239999999998</v>
      </c>
      <c r="R608" s="24">
        <v>-6.1225889999999995E-4</v>
      </c>
      <c r="S608" s="23" t="s">
        <v>48</v>
      </c>
      <c r="T608" s="23" t="s">
        <v>38</v>
      </c>
      <c r="U608" s="23" t="s">
        <v>3271</v>
      </c>
      <c r="V608" s="23" t="s">
        <v>3272</v>
      </c>
    </row>
    <row r="609" spans="1:22" x14ac:dyDescent="0.2">
      <c r="A609" s="6" t="s">
        <v>3273</v>
      </c>
      <c r="B609" s="18"/>
      <c r="C609" s="2" t="s">
        <v>3274</v>
      </c>
      <c r="D609" s="2" t="s">
        <v>3275</v>
      </c>
      <c r="E609" s="2" t="s">
        <v>3276</v>
      </c>
      <c r="F609" s="2" t="s">
        <v>34</v>
      </c>
      <c r="G609" s="2" t="s">
        <v>35</v>
      </c>
      <c r="H609" s="3">
        <v>104.49999</v>
      </c>
      <c r="I609" s="3">
        <v>0.5</v>
      </c>
      <c r="J609" s="4">
        <v>0.45943339999999999</v>
      </c>
      <c r="K609" s="3">
        <v>4.0566592999999998E-2</v>
      </c>
      <c r="L609" s="2" t="s">
        <v>36</v>
      </c>
      <c r="M609" s="3">
        <v>8.3333335999999994E-2</v>
      </c>
      <c r="N609" s="3">
        <v>0.45941556</v>
      </c>
      <c r="O609" s="3">
        <v>0.45941556</v>
      </c>
      <c r="P609" s="3">
        <v>0.45941556</v>
      </c>
      <c r="Q609" s="3">
        <v>8.0027305000000007E-2</v>
      </c>
      <c r="R609" s="3">
        <v>4.0584444999999997E-2</v>
      </c>
      <c r="S609" s="2" t="s">
        <v>53</v>
      </c>
      <c r="T609" s="2" t="s">
        <v>38</v>
      </c>
      <c r="U609" s="2" t="s">
        <v>2943</v>
      </c>
      <c r="V609" s="2" t="s">
        <v>3277</v>
      </c>
    </row>
    <row r="610" spans="1:22" x14ac:dyDescent="0.2">
      <c r="A610" s="6" t="s">
        <v>3278</v>
      </c>
      <c r="B610" s="18"/>
      <c r="C610" s="2" t="s">
        <v>3279</v>
      </c>
      <c r="D610" s="2" t="s">
        <v>3280</v>
      </c>
      <c r="E610" s="2" t="s">
        <v>3281</v>
      </c>
      <c r="F610" s="2" t="s">
        <v>34</v>
      </c>
      <c r="G610" s="2" t="s">
        <v>35</v>
      </c>
      <c r="H610" s="3">
        <v>106.50001</v>
      </c>
      <c r="I610" s="3">
        <v>3.6</v>
      </c>
      <c r="J610" s="4">
        <v>3.5596960000000002</v>
      </c>
      <c r="K610" s="3">
        <v>4.0303946E-2</v>
      </c>
      <c r="L610" s="2" t="s">
        <v>853</v>
      </c>
      <c r="M610" s="3">
        <v>3.6594850000000001</v>
      </c>
      <c r="N610" s="3">
        <v>3.5725584000000001</v>
      </c>
      <c r="O610" s="3">
        <v>3.5725584000000001</v>
      </c>
      <c r="P610" s="3">
        <v>3.5725584000000001</v>
      </c>
      <c r="Q610" s="3">
        <v>3.5725584000000001</v>
      </c>
      <c r="R610" s="3">
        <v>2.7441502E-2</v>
      </c>
      <c r="S610" s="2" t="s">
        <v>48</v>
      </c>
      <c r="T610" s="2" t="s">
        <v>38</v>
      </c>
      <c r="U610" s="2" t="s">
        <v>3282</v>
      </c>
      <c r="V610" s="2" t="s">
        <v>3283</v>
      </c>
    </row>
    <row r="611" spans="1:22" x14ac:dyDescent="0.2">
      <c r="A611" s="6" t="s">
        <v>3284</v>
      </c>
      <c r="B611" s="18"/>
      <c r="C611" s="2" t="s">
        <v>3285</v>
      </c>
      <c r="D611" s="2" t="s">
        <v>3286</v>
      </c>
      <c r="E611" s="2" t="s">
        <v>3287</v>
      </c>
      <c r="F611" s="2" t="s">
        <v>34</v>
      </c>
      <c r="G611" s="2" t="s">
        <v>35</v>
      </c>
      <c r="H611" s="3">
        <v>104.99999</v>
      </c>
      <c r="I611" s="3">
        <v>4.4000000000000004</v>
      </c>
      <c r="J611" s="4">
        <v>4.3597016000000002</v>
      </c>
      <c r="K611" s="3">
        <v>4.0298462E-2</v>
      </c>
      <c r="L611" s="2" t="s">
        <v>36</v>
      </c>
      <c r="M611" s="3">
        <v>1.8869164</v>
      </c>
      <c r="N611" s="3">
        <v>4.2596835999999998</v>
      </c>
      <c r="O611" s="3">
        <v>4.2596835999999998</v>
      </c>
      <c r="P611" s="3">
        <v>4.2596835999999998</v>
      </c>
      <c r="Q611" s="3">
        <v>1.8423578</v>
      </c>
      <c r="R611" s="3">
        <v>0.14031648999999999</v>
      </c>
      <c r="S611" s="2" t="s">
        <v>3288</v>
      </c>
      <c r="T611" s="2" t="s">
        <v>38</v>
      </c>
      <c r="U611" s="2" t="s">
        <v>3289</v>
      </c>
      <c r="V611" s="2" t="s">
        <v>3290</v>
      </c>
    </row>
    <row r="612" spans="1:22" x14ac:dyDescent="0.2">
      <c r="A612" s="6" t="s">
        <v>3291</v>
      </c>
      <c r="B612" s="18"/>
      <c r="C612" s="2" t="s">
        <v>3292</v>
      </c>
      <c r="D612" s="2" t="s">
        <v>3293</v>
      </c>
      <c r="E612" s="2" t="s">
        <v>3294</v>
      </c>
      <c r="F612" s="2" t="s">
        <v>34</v>
      </c>
      <c r="G612" s="2" t="s">
        <v>35</v>
      </c>
      <c r="H612" s="3">
        <v>103</v>
      </c>
      <c r="I612" s="3">
        <v>0.5</v>
      </c>
      <c r="J612" s="4">
        <v>0.46130377</v>
      </c>
      <c r="K612" s="3">
        <v>3.8696229999999998E-2</v>
      </c>
      <c r="L612" s="2" t="s">
        <v>36</v>
      </c>
      <c r="M612" s="3">
        <v>8.3333335999999994E-2</v>
      </c>
      <c r="N612" s="3">
        <v>0.46129387999999999</v>
      </c>
      <c r="O612" s="3">
        <v>0.46129387999999999</v>
      </c>
      <c r="P612" s="3">
        <v>0.46129387999999999</v>
      </c>
      <c r="Q612" s="3">
        <v>8.1637694999999996E-2</v>
      </c>
      <c r="R612" s="3">
        <v>3.8706124000000001E-2</v>
      </c>
      <c r="S612" s="2" t="s">
        <v>53</v>
      </c>
      <c r="T612" s="2" t="s">
        <v>38</v>
      </c>
      <c r="U612" s="2" t="s">
        <v>3295</v>
      </c>
      <c r="V612" s="2" t="s">
        <v>2271</v>
      </c>
    </row>
    <row r="613" spans="1:22" x14ac:dyDescent="0.2">
      <c r="A613" s="21" t="s">
        <v>3296</v>
      </c>
      <c r="B613" s="22"/>
      <c r="C613" s="23" t="s">
        <v>3297</v>
      </c>
      <c r="D613" s="23" t="s">
        <v>3298</v>
      </c>
      <c r="E613" s="23" t="s">
        <v>3299</v>
      </c>
      <c r="F613" s="23" t="s">
        <v>34</v>
      </c>
      <c r="G613" s="23" t="s">
        <v>35</v>
      </c>
      <c r="H613" s="24">
        <v>105.2504</v>
      </c>
      <c r="I613" s="24">
        <v>0.5</v>
      </c>
      <c r="J613" s="25">
        <v>0.46138382</v>
      </c>
      <c r="K613" s="24">
        <v>3.861618E-2</v>
      </c>
      <c r="L613" s="23" t="s">
        <v>36</v>
      </c>
      <c r="M613" s="24">
        <v>0.46666667000000001</v>
      </c>
      <c r="N613" s="24">
        <v>0.46133099999999999</v>
      </c>
      <c r="O613" s="24">
        <v>0.46133099999999999</v>
      </c>
      <c r="P613" s="24">
        <v>0.46133099999999999</v>
      </c>
      <c r="Q613" s="24">
        <v>0.46133099999999999</v>
      </c>
      <c r="R613" s="24">
        <v>3.866899E-2</v>
      </c>
      <c r="S613" s="23" t="s">
        <v>747</v>
      </c>
      <c r="T613" s="23" t="s">
        <v>38</v>
      </c>
      <c r="U613" s="23" t="s">
        <v>3300</v>
      </c>
      <c r="V613" s="23" t="s">
        <v>749</v>
      </c>
    </row>
    <row r="614" spans="1:22" x14ac:dyDescent="0.2">
      <c r="A614" s="6" t="s">
        <v>3301</v>
      </c>
      <c r="B614" s="18"/>
      <c r="C614" s="2" t="s">
        <v>3302</v>
      </c>
      <c r="D614" s="2" t="s">
        <v>3303</v>
      </c>
      <c r="E614" s="2" t="s">
        <v>3304</v>
      </c>
      <c r="F614" s="2" t="s">
        <v>34</v>
      </c>
      <c r="G614" s="2" t="s">
        <v>35</v>
      </c>
      <c r="H614" s="3">
        <v>120.67259</v>
      </c>
      <c r="I614" s="3">
        <v>8.2630560000000006</v>
      </c>
      <c r="J614" s="4">
        <v>8.2244659999999996</v>
      </c>
      <c r="K614" s="3">
        <v>3.8589478000000003E-2</v>
      </c>
      <c r="L614" s="2" t="s">
        <v>318</v>
      </c>
      <c r="M614" s="3">
        <v>8.4418729999999993</v>
      </c>
      <c r="N614" s="3">
        <v>8.2639030000000009</v>
      </c>
      <c r="O614" s="3">
        <v>8.2639030000000009</v>
      </c>
      <c r="P614" s="3">
        <v>8.2639030000000009</v>
      </c>
      <c r="Q614" s="3">
        <v>8.2639030000000009</v>
      </c>
      <c r="R614" s="3">
        <v>-8.4686280000000004E-4</v>
      </c>
      <c r="S614" s="2" t="s">
        <v>48</v>
      </c>
      <c r="T614" s="2" t="s">
        <v>48</v>
      </c>
      <c r="U614" s="2" t="s">
        <v>48</v>
      </c>
      <c r="V614" s="2" t="s">
        <v>48</v>
      </c>
    </row>
    <row r="615" spans="1:22" x14ac:dyDescent="0.2">
      <c r="A615" s="6" t="s">
        <v>3305</v>
      </c>
      <c r="B615" s="18"/>
      <c r="C615" s="2" t="s">
        <v>3306</v>
      </c>
      <c r="D615" s="2" t="s">
        <v>3307</v>
      </c>
      <c r="E615" s="2" t="s">
        <v>3308</v>
      </c>
      <c r="F615" s="2" t="s">
        <v>34</v>
      </c>
      <c r="G615" s="2" t="s">
        <v>35</v>
      </c>
      <c r="H615" s="3">
        <v>104.625</v>
      </c>
      <c r="I615" s="3">
        <v>0.5</v>
      </c>
      <c r="J615" s="4">
        <v>0.46169916</v>
      </c>
      <c r="K615" s="3">
        <v>3.8300842000000002E-2</v>
      </c>
      <c r="L615" s="2" t="s">
        <v>36</v>
      </c>
      <c r="M615" s="3">
        <v>8.3333335999999994E-2</v>
      </c>
      <c r="N615" s="3">
        <v>0.46168774000000001</v>
      </c>
      <c r="O615" s="3">
        <v>0.46168774000000001</v>
      </c>
      <c r="P615" s="3">
        <v>0.46168774000000001</v>
      </c>
      <c r="Q615" s="3">
        <v>8.2054219999999997E-2</v>
      </c>
      <c r="R615" s="3">
        <v>3.8312256000000003E-2</v>
      </c>
      <c r="S615" s="2" t="s">
        <v>53</v>
      </c>
      <c r="T615" s="2" t="s">
        <v>38</v>
      </c>
      <c r="U615" s="2" t="s">
        <v>3309</v>
      </c>
      <c r="V615" s="2" t="s">
        <v>3277</v>
      </c>
    </row>
    <row r="616" spans="1:22" x14ac:dyDescent="0.2">
      <c r="A616" s="6" t="s">
        <v>3310</v>
      </c>
      <c r="B616" s="18"/>
      <c r="C616" s="2" t="s">
        <v>3311</v>
      </c>
      <c r="D616" s="2" t="s">
        <v>3312</v>
      </c>
      <c r="E616" s="2" t="s">
        <v>3313</v>
      </c>
      <c r="F616" s="2" t="s">
        <v>34</v>
      </c>
      <c r="G616" s="2" t="s">
        <v>35</v>
      </c>
      <c r="H616" s="3">
        <v>104.25</v>
      </c>
      <c r="I616" s="3">
        <v>0.4</v>
      </c>
      <c r="J616" s="4">
        <v>0.36194633999999998</v>
      </c>
      <c r="K616" s="3">
        <v>3.8053660000000003E-2</v>
      </c>
      <c r="L616" s="2" t="s">
        <v>36</v>
      </c>
      <c r="M616" s="3">
        <v>0.36666666999999997</v>
      </c>
      <c r="N616" s="3">
        <v>0.35919299999999998</v>
      </c>
      <c r="O616" s="3">
        <v>0.35919299999999998</v>
      </c>
      <c r="P616" s="3">
        <v>0.35919299999999998</v>
      </c>
      <c r="Q616" s="3">
        <v>0.35919299999999998</v>
      </c>
      <c r="R616" s="3">
        <v>4.0807009999999998E-2</v>
      </c>
      <c r="S616" s="2" t="s">
        <v>3314</v>
      </c>
      <c r="T616" s="2" t="s">
        <v>38</v>
      </c>
      <c r="U616" s="2" t="s">
        <v>3315</v>
      </c>
      <c r="V616" s="2" t="s">
        <v>3316</v>
      </c>
    </row>
    <row r="617" spans="1:22" x14ac:dyDescent="0.2">
      <c r="A617" s="6" t="s">
        <v>3317</v>
      </c>
      <c r="B617" s="18"/>
      <c r="C617" s="2" t="s">
        <v>3318</v>
      </c>
      <c r="D617" s="2" t="s">
        <v>3319</v>
      </c>
      <c r="E617" s="2" t="s">
        <v>3320</v>
      </c>
      <c r="F617" s="2" t="s">
        <v>34</v>
      </c>
      <c r="G617" s="2" t="s">
        <v>35</v>
      </c>
      <c r="H617" s="3">
        <v>96</v>
      </c>
      <c r="I617" s="3">
        <v>5.6399713</v>
      </c>
      <c r="J617" s="4">
        <v>5.6019572999999996</v>
      </c>
      <c r="K617" s="3">
        <v>3.8013934999999999E-2</v>
      </c>
      <c r="L617" s="2" t="s">
        <v>36</v>
      </c>
      <c r="M617" s="3">
        <v>5.5874924999999998</v>
      </c>
      <c r="N617" s="3">
        <v>5.6404529999999999</v>
      </c>
      <c r="O617" s="3">
        <v>5.6404529999999999</v>
      </c>
      <c r="P617" s="3">
        <v>5.6404529999999999</v>
      </c>
      <c r="Q617" s="3">
        <v>5.451606</v>
      </c>
      <c r="R617" s="3">
        <v>-4.8160553000000002E-4</v>
      </c>
      <c r="S617" s="2" t="s">
        <v>3321</v>
      </c>
      <c r="T617" s="2" t="s">
        <v>38</v>
      </c>
      <c r="U617" s="2" t="s">
        <v>3322</v>
      </c>
      <c r="V617" s="2" t="s">
        <v>3323</v>
      </c>
    </row>
    <row r="618" spans="1:22" x14ac:dyDescent="0.2">
      <c r="A618" s="21" t="s">
        <v>3324</v>
      </c>
      <c r="B618" s="22"/>
      <c r="C618" s="23" t="s">
        <v>3325</v>
      </c>
      <c r="D618" s="23" t="s">
        <v>3326</v>
      </c>
      <c r="E618" s="23" t="s">
        <v>3327</v>
      </c>
      <c r="F618" s="23" t="s">
        <v>34</v>
      </c>
      <c r="G618" s="23" t="s">
        <v>35</v>
      </c>
      <c r="H618" s="24">
        <v>102.8318</v>
      </c>
      <c r="I618" s="24">
        <v>4.1232556999999996</v>
      </c>
      <c r="J618" s="25">
        <v>4.0853950000000001</v>
      </c>
      <c r="K618" s="24">
        <v>3.7860869999999998E-2</v>
      </c>
      <c r="L618" s="23" t="s">
        <v>249</v>
      </c>
      <c r="M618" s="24">
        <v>4.0942949999999998</v>
      </c>
      <c r="N618" s="24">
        <v>4.1234945999999999</v>
      </c>
      <c r="O618" s="24">
        <v>4.0500382999999998</v>
      </c>
      <c r="P618" s="24">
        <v>4.1234945999999999</v>
      </c>
      <c r="Q618" s="24">
        <v>4.0500382999999998</v>
      </c>
      <c r="R618" s="24">
        <v>-2.3889542000000001E-4</v>
      </c>
      <c r="S618" s="23" t="s">
        <v>3328</v>
      </c>
      <c r="T618" s="23" t="s">
        <v>38</v>
      </c>
      <c r="U618" s="23" t="s">
        <v>48</v>
      </c>
      <c r="V618" s="23" t="s">
        <v>48</v>
      </c>
    </row>
    <row r="619" spans="1:22" x14ac:dyDescent="0.2">
      <c r="A619" s="6" t="s">
        <v>3329</v>
      </c>
      <c r="B619" s="18"/>
      <c r="C619" s="2" t="s">
        <v>3330</v>
      </c>
      <c r="D619" s="2" t="s">
        <v>3331</v>
      </c>
      <c r="E619" s="2" t="s">
        <v>3332</v>
      </c>
      <c r="F619" s="2" t="s">
        <v>34</v>
      </c>
      <c r="G619" s="2" t="s">
        <v>35</v>
      </c>
      <c r="H619" s="3">
        <v>120.50001</v>
      </c>
      <c r="I619" s="3">
        <v>7.6224556000000003</v>
      </c>
      <c r="J619" s="4">
        <v>7.5848912999999998</v>
      </c>
      <c r="K619" s="3">
        <v>3.7564278E-2</v>
      </c>
      <c r="L619" s="2" t="s">
        <v>318</v>
      </c>
      <c r="M619" s="3">
        <v>7.8151273999999997</v>
      </c>
      <c r="N619" s="3">
        <v>7.6224556000000003</v>
      </c>
      <c r="O619" s="3">
        <v>7.6224556000000003</v>
      </c>
      <c r="P619" s="3">
        <v>7.6224556000000003</v>
      </c>
      <c r="Q619" s="3">
        <v>7.6224556000000003</v>
      </c>
      <c r="R619" s="3">
        <v>0</v>
      </c>
      <c r="S619" s="2" t="s">
        <v>48</v>
      </c>
      <c r="T619" s="2" t="s">
        <v>48</v>
      </c>
      <c r="U619" s="2" t="s">
        <v>48</v>
      </c>
      <c r="V619" s="2" t="s">
        <v>48</v>
      </c>
    </row>
    <row r="620" spans="1:22" x14ac:dyDescent="0.2">
      <c r="A620" s="6" t="s">
        <v>3333</v>
      </c>
      <c r="B620" s="18"/>
      <c r="C620" s="2" t="s">
        <v>3334</v>
      </c>
      <c r="D620" s="2" t="s">
        <v>3335</v>
      </c>
      <c r="E620" s="2" t="s">
        <v>3336</v>
      </c>
      <c r="F620" s="2" t="s">
        <v>34</v>
      </c>
      <c r="G620" s="2" t="s">
        <v>35</v>
      </c>
      <c r="H620" s="3">
        <v>133.39961</v>
      </c>
      <c r="I620" s="3">
        <v>8.2771570000000008</v>
      </c>
      <c r="J620" s="4">
        <v>8.2396309999999993</v>
      </c>
      <c r="K620" s="3">
        <v>3.7526129999999998E-2</v>
      </c>
      <c r="L620" s="2" t="s">
        <v>318</v>
      </c>
      <c r="M620" s="3">
        <v>8.4219259999999991</v>
      </c>
      <c r="N620" s="3">
        <v>8.2824340000000003</v>
      </c>
      <c r="O620" s="3">
        <v>8.2824340000000003</v>
      </c>
      <c r="P620" s="3">
        <v>8.2824340000000003</v>
      </c>
      <c r="Q620" s="3">
        <v>8.2824340000000003</v>
      </c>
      <c r="R620" s="3">
        <v>-5.2776337000000001E-3</v>
      </c>
      <c r="S620" s="2" t="s">
        <v>48</v>
      </c>
      <c r="T620" s="2" t="s">
        <v>48</v>
      </c>
      <c r="U620" s="2" t="s">
        <v>48</v>
      </c>
      <c r="V620" s="2" t="s">
        <v>48</v>
      </c>
    </row>
    <row r="621" spans="1:22" x14ac:dyDescent="0.2">
      <c r="A621" s="6" t="s">
        <v>3337</v>
      </c>
      <c r="B621" s="18"/>
      <c r="C621" s="2" t="s">
        <v>3338</v>
      </c>
      <c r="D621" s="2" t="s">
        <v>3339</v>
      </c>
      <c r="E621" s="2" t="s">
        <v>3340</v>
      </c>
      <c r="F621" s="2" t="s">
        <v>34</v>
      </c>
      <c r="G621" s="2" t="s">
        <v>35</v>
      </c>
      <c r="H621" s="3">
        <v>110.5</v>
      </c>
      <c r="I621" s="3">
        <v>6.902501</v>
      </c>
      <c r="J621" s="4">
        <v>6.8662394999999998</v>
      </c>
      <c r="K621" s="3">
        <v>3.6261559999999998E-2</v>
      </c>
      <c r="L621" s="2" t="s">
        <v>224</v>
      </c>
      <c r="M621" s="3">
        <v>7.1424709999999996</v>
      </c>
      <c r="N621" s="3">
        <v>6.902501</v>
      </c>
      <c r="O621" s="3">
        <v>6.902501</v>
      </c>
      <c r="P621" s="3">
        <v>6.902501</v>
      </c>
      <c r="Q621" s="3">
        <v>6.902501</v>
      </c>
      <c r="R621" s="3">
        <v>0</v>
      </c>
      <c r="S621" s="2" t="s">
        <v>48</v>
      </c>
      <c r="T621" s="2" t="s">
        <v>38</v>
      </c>
      <c r="U621" s="2" t="s">
        <v>3341</v>
      </c>
      <c r="V621" s="2" t="s">
        <v>3342</v>
      </c>
    </row>
    <row r="622" spans="1:22" x14ac:dyDescent="0.2">
      <c r="A622" s="6" t="s">
        <v>3343</v>
      </c>
      <c r="B622" s="18"/>
      <c r="C622" s="2" t="s">
        <v>3344</v>
      </c>
      <c r="D622" s="2" t="s">
        <v>3345</v>
      </c>
      <c r="E622" s="2" t="s">
        <v>3346</v>
      </c>
      <c r="F622" s="2" t="s">
        <v>34</v>
      </c>
      <c r="G622" s="2" t="s">
        <v>35</v>
      </c>
      <c r="H622" s="3">
        <v>103.3203</v>
      </c>
      <c r="I622" s="3">
        <v>5.6</v>
      </c>
      <c r="J622" s="4">
        <v>5.5653056999999997</v>
      </c>
      <c r="K622" s="3">
        <v>3.4694194999999997E-2</v>
      </c>
      <c r="L622" s="2" t="s">
        <v>36</v>
      </c>
      <c r="M622" s="3">
        <v>5.5056677000000001</v>
      </c>
      <c r="N622" s="3">
        <v>5.6671849999999999</v>
      </c>
      <c r="O622" s="3">
        <v>5.4537373000000002</v>
      </c>
      <c r="P622" s="3">
        <v>5.6671849999999999</v>
      </c>
      <c r="Q622" s="3">
        <v>5.4537373000000002</v>
      </c>
      <c r="R622" s="3">
        <v>-6.7184925000000006E-2</v>
      </c>
      <c r="S622" s="2" t="s">
        <v>3347</v>
      </c>
      <c r="T622" s="2" t="s">
        <v>38</v>
      </c>
      <c r="U622" s="2" t="s">
        <v>3348</v>
      </c>
      <c r="V622" s="2" t="s">
        <v>3349</v>
      </c>
    </row>
    <row r="623" spans="1:22" x14ac:dyDescent="0.2">
      <c r="A623" s="21" t="s">
        <v>3350</v>
      </c>
      <c r="B623" s="22"/>
      <c r="C623" s="23" t="s">
        <v>3351</v>
      </c>
      <c r="D623" s="23" t="s">
        <v>3352</v>
      </c>
      <c r="E623" s="23" t="s">
        <v>3353</v>
      </c>
      <c r="F623" s="23" t="s">
        <v>34</v>
      </c>
      <c r="G623" s="23" t="s">
        <v>35</v>
      </c>
      <c r="H623" s="24">
        <v>136.81440000000001</v>
      </c>
      <c r="I623" s="24">
        <v>7.5314290000000002</v>
      </c>
      <c r="J623" s="25">
        <v>7.4973884000000002</v>
      </c>
      <c r="K623" s="24">
        <v>3.404045E-2</v>
      </c>
      <c r="L623" s="23" t="s">
        <v>318</v>
      </c>
      <c r="M623" s="24">
        <v>7.6727904999999996</v>
      </c>
      <c r="N623" s="24">
        <v>7.5314290000000002</v>
      </c>
      <c r="O623" s="24">
        <v>7.5314290000000002</v>
      </c>
      <c r="P623" s="24">
        <v>7.5314290000000002</v>
      </c>
      <c r="Q623" s="24">
        <v>7.5314290000000002</v>
      </c>
      <c r="R623" s="24">
        <v>0</v>
      </c>
      <c r="S623" s="23" t="s">
        <v>48</v>
      </c>
      <c r="T623" s="23" t="s">
        <v>48</v>
      </c>
      <c r="U623" s="23" t="s">
        <v>48</v>
      </c>
      <c r="V623" s="23" t="s">
        <v>48</v>
      </c>
    </row>
    <row r="624" spans="1:22" x14ac:dyDescent="0.2">
      <c r="A624" s="6" t="s">
        <v>3354</v>
      </c>
      <c r="B624" s="18"/>
      <c r="C624" s="2" t="s">
        <v>3355</v>
      </c>
      <c r="D624" s="2" t="s">
        <v>3356</v>
      </c>
      <c r="E624" s="2" t="s">
        <v>3357</v>
      </c>
      <c r="F624" s="2" t="s">
        <v>34</v>
      </c>
      <c r="G624" s="2" t="s">
        <v>35</v>
      </c>
      <c r="H624" s="3">
        <v>113.64149999999999</v>
      </c>
      <c r="I624" s="3">
        <v>7.7662883000000003</v>
      </c>
      <c r="J624" s="4">
        <v>7.7329391999999997</v>
      </c>
      <c r="K624" s="3">
        <v>3.3349036999999998E-2</v>
      </c>
      <c r="L624" s="2" t="s">
        <v>224</v>
      </c>
      <c r="M624" s="3">
        <v>7.9528027000000003</v>
      </c>
      <c r="N624" s="3">
        <v>7.7662883000000003</v>
      </c>
      <c r="O624" s="3">
        <v>7.7662883000000003</v>
      </c>
      <c r="P624" s="3">
        <v>7.7662883000000003</v>
      </c>
      <c r="Q624" s="3">
        <v>7.7662883000000003</v>
      </c>
      <c r="R624" s="3">
        <v>0</v>
      </c>
      <c r="S624" s="2" t="s">
        <v>48</v>
      </c>
      <c r="T624" s="2" t="s">
        <v>38</v>
      </c>
      <c r="U624" s="2" t="s">
        <v>2346</v>
      </c>
      <c r="V624" s="2" t="s">
        <v>3358</v>
      </c>
    </row>
    <row r="625" spans="1:22" x14ac:dyDescent="0.2">
      <c r="A625" s="6" t="s">
        <v>3359</v>
      </c>
      <c r="B625" s="18"/>
      <c r="C625" s="2" t="s">
        <v>3360</v>
      </c>
      <c r="D625" s="2" t="s">
        <v>3361</v>
      </c>
      <c r="E625" s="2" t="s">
        <v>3359</v>
      </c>
      <c r="F625" s="2" t="s">
        <v>34</v>
      </c>
      <c r="G625" s="2" t="s">
        <v>348</v>
      </c>
      <c r="H625" s="3">
        <v>94.85</v>
      </c>
      <c r="I625" s="3">
        <v>6.6929910000000001</v>
      </c>
      <c r="J625" s="4">
        <v>6.6601359999999996</v>
      </c>
      <c r="K625" s="3">
        <v>3.2854557E-2</v>
      </c>
      <c r="L625" s="2" t="s">
        <v>318</v>
      </c>
      <c r="M625" s="3">
        <v>6.9791492999999996</v>
      </c>
      <c r="N625" s="3">
        <v>6.6937579999999999</v>
      </c>
      <c r="O625" s="3">
        <v>6.6937579999999999</v>
      </c>
      <c r="P625" s="3">
        <v>6.6937579999999999</v>
      </c>
      <c r="Q625" s="3">
        <v>6.6937579999999999</v>
      </c>
      <c r="R625" s="3">
        <v>-7.6723099999999995E-4</v>
      </c>
      <c r="S625" s="2" t="s">
        <v>48</v>
      </c>
      <c r="T625" s="2" t="s">
        <v>48</v>
      </c>
      <c r="U625" s="2" t="s">
        <v>48</v>
      </c>
      <c r="V625" s="2" t="s">
        <v>48</v>
      </c>
    </row>
    <row r="626" spans="1:22" x14ac:dyDescent="0.2">
      <c r="A626" s="6" t="s">
        <v>3362</v>
      </c>
      <c r="B626" s="18"/>
      <c r="C626" s="2" t="s">
        <v>3363</v>
      </c>
      <c r="D626" s="2" t="s">
        <v>3364</v>
      </c>
      <c r="E626" s="2" t="s">
        <v>3365</v>
      </c>
      <c r="F626" s="2" t="s">
        <v>34</v>
      </c>
      <c r="G626" s="2" t="s">
        <v>35</v>
      </c>
      <c r="H626" s="3">
        <v>108.4237</v>
      </c>
      <c r="I626" s="3">
        <v>6.4</v>
      </c>
      <c r="J626" s="4">
        <v>6.3673735000000002</v>
      </c>
      <c r="K626" s="3">
        <v>3.2626629999999997E-2</v>
      </c>
      <c r="L626" s="2" t="s">
        <v>36</v>
      </c>
      <c r="M626" s="3">
        <v>6.3828290000000001</v>
      </c>
      <c r="N626" s="3">
        <v>6.2990630000000003</v>
      </c>
      <c r="O626" s="3">
        <v>6.2990630000000003</v>
      </c>
      <c r="P626" s="3">
        <v>6.2990630000000003</v>
      </c>
      <c r="Q626" s="3">
        <v>6.2990630000000003</v>
      </c>
      <c r="R626" s="3">
        <v>0.10093689</v>
      </c>
      <c r="S626" s="2" t="s">
        <v>2219</v>
      </c>
      <c r="T626" s="2" t="s">
        <v>38</v>
      </c>
      <c r="U626" s="2" t="s">
        <v>1526</v>
      </c>
      <c r="V626" s="2" t="s">
        <v>3366</v>
      </c>
    </row>
    <row r="627" spans="1:22" x14ac:dyDescent="0.2">
      <c r="A627" s="6" t="s">
        <v>3367</v>
      </c>
      <c r="B627" s="18"/>
      <c r="C627" s="2" t="s">
        <v>3368</v>
      </c>
      <c r="D627" s="2" t="s">
        <v>3369</v>
      </c>
      <c r="E627" s="2" t="s">
        <v>3370</v>
      </c>
      <c r="F627" s="2" t="s">
        <v>34</v>
      </c>
      <c r="G627" s="2" t="s">
        <v>35</v>
      </c>
      <c r="H627" s="3">
        <v>73.25</v>
      </c>
      <c r="I627" s="3">
        <v>4.5</v>
      </c>
      <c r="J627" s="4">
        <v>4.4674670000000001</v>
      </c>
      <c r="K627" s="3">
        <v>3.253317E-2</v>
      </c>
      <c r="L627" s="2" t="s">
        <v>36</v>
      </c>
      <c r="M627" s="3">
        <v>0.99314283999999997</v>
      </c>
      <c r="N627" s="3">
        <v>4.4750880000000004</v>
      </c>
      <c r="O627" s="3">
        <v>4.4750880000000004</v>
      </c>
      <c r="P627" s="3">
        <v>4.4750880000000004</v>
      </c>
      <c r="Q627" s="3">
        <v>0.81680339999999996</v>
      </c>
      <c r="R627" s="3">
        <v>2.4911880000000001E-2</v>
      </c>
      <c r="S627" s="2" t="s">
        <v>3371</v>
      </c>
      <c r="T627" s="2" t="s">
        <v>38</v>
      </c>
      <c r="U627" s="2" t="s">
        <v>2513</v>
      </c>
      <c r="V627" s="2" t="s">
        <v>3372</v>
      </c>
    </row>
    <row r="628" spans="1:22" x14ac:dyDescent="0.2">
      <c r="A628" s="21" t="s">
        <v>3373</v>
      </c>
      <c r="B628" s="22"/>
      <c r="C628" s="23" t="s">
        <v>3374</v>
      </c>
      <c r="D628" s="23" t="s">
        <v>3375</v>
      </c>
      <c r="E628" s="23" t="s">
        <v>3376</v>
      </c>
      <c r="F628" s="23" t="s">
        <v>34</v>
      </c>
      <c r="G628" s="23" t="s">
        <v>35</v>
      </c>
      <c r="H628" s="24">
        <v>102.43389999999999</v>
      </c>
      <c r="I628" s="24">
        <v>4.4911529999999997</v>
      </c>
      <c r="J628" s="25">
        <v>4.4588045999999997</v>
      </c>
      <c r="K628" s="24">
        <v>3.2348156000000003E-2</v>
      </c>
      <c r="L628" s="23" t="s">
        <v>36</v>
      </c>
      <c r="M628" s="24">
        <v>4.460852</v>
      </c>
      <c r="N628" s="24">
        <v>4.4913664000000004</v>
      </c>
      <c r="O628" s="24">
        <v>4.4176250000000001</v>
      </c>
      <c r="P628" s="24">
        <v>4.4913664000000004</v>
      </c>
      <c r="Q628" s="24">
        <v>4.4176250000000001</v>
      </c>
      <c r="R628" s="24">
        <v>-2.1362304999999999E-4</v>
      </c>
      <c r="S628" s="23" t="s">
        <v>3377</v>
      </c>
      <c r="T628" s="23" t="s">
        <v>38</v>
      </c>
      <c r="U628" s="23" t="s">
        <v>3378</v>
      </c>
      <c r="V628" s="23" t="s">
        <v>3379</v>
      </c>
    </row>
    <row r="629" spans="1:22" x14ac:dyDescent="0.2">
      <c r="A629" s="6" t="s">
        <v>3380</v>
      </c>
      <c r="B629" s="18"/>
      <c r="C629" s="2" t="s">
        <v>3381</v>
      </c>
      <c r="D629" s="2" t="s">
        <v>3382</v>
      </c>
      <c r="E629" s="2" t="s">
        <v>3383</v>
      </c>
      <c r="F629" s="2" t="s">
        <v>34</v>
      </c>
      <c r="G629" s="2" t="s">
        <v>348</v>
      </c>
      <c r="H629" s="3">
        <v>145.86330000000001</v>
      </c>
      <c r="I629" s="3">
        <v>8.5940860000000008</v>
      </c>
      <c r="J629" s="4">
        <v>8.5618920000000003</v>
      </c>
      <c r="K629" s="3">
        <v>3.2194137999999997E-2</v>
      </c>
      <c r="L629" s="2" t="s">
        <v>318</v>
      </c>
      <c r="M629" s="3">
        <v>8.6632169999999995</v>
      </c>
      <c r="N629" s="3">
        <v>8.5940860000000008</v>
      </c>
      <c r="O629" s="3">
        <v>8.5940860000000008</v>
      </c>
      <c r="P629" s="3">
        <v>8.5940860000000008</v>
      </c>
      <c r="Q629" s="3">
        <v>8.5940860000000008</v>
      </c>
      <c r="R629" s="3">
        <v>0</v>
      </c>
      <c r="S629" s="2" t="s">
        <v>48</v>
      </c>
      <c r="T629" s="2" t="s">
        <v>48</v>
      </c>
      <c r="U629" s="2" t="s">
        <v>48</v>
      </c>
      <c r="V629" s="2" t="s">
        <v>48</v>
      </c>
    </row>
    <row r="630" spans="1:22" x14ac:dyDescent="0.2">
      <c r="A630" s="6" t="s">
        <v>3384</v>
      </c>
      <c r="B630" s="18"/>
      <c r="C630" s="2" t="s">
        <v>3385</v>
      </c>
      <c r="D630" s="2" t="s">
        <v>3386</v>
      </c>
      <c r="E630" s="2" t="s">
        <v>3387</v>
      </c>
      <c r="F630" s="2" t="s">
        <v>34</v>
      </c>
      <c r="G630" s="2" t="s">
        <v>35</v>
      </c>
      <c r="H630" s="3">
        <v>105.625</v>
      </c>
      <c r="I630" s="3">
        <v>0.6</v>
      </c>
      <c r="J630" s="4">
        <v>0.56822050000000002</v>
      </c>
      <c r="K630" s="3">
        <v>3.1779528000000001E-2</v>
      </c>
      <c r="L630" s="2" t="s">
        <v>36</v>
      </c>
      <c r="M630" s="3">
        <v>0.57891490000000001</v>
      </c>
      <c r="N630" s="3">
        <v>0.57099056000000004</v>
      </c>
      <c r="O630" s="3">
        <v>0.57099056000000004</v>
      </c>
      <c r="P630" s="3">
        <v>0.57099056000000004</v>
      </c>
      <c r="Q630" s="3">
        <v>0.57099056000000004</v>
      </c>
      <c r="R630" s="3">
        <v>2.9009461E-2</v>
      </c>
      <c r="S630" s="2" t="s">
        <v>3068</v>
      </c>
      <c r="T630" s="2" t="s">
        <v>38</v>
      </c>
      <c r="U630" s="2" t="s">
        <v>3388</v>
      </c>
      <c r="V630" s="2" t="s">
        <v>3389</v>
      </c>
    </row>
    <row r="631" spans="1:22" x14ac:dyDescent="0.2">
      <c r="A631" s="6" t="s">
        <v>3390</v>
      </c>
      <c r="B631" s="18"/>
      <c r="C631" s="2" t="s">
        <v>3391</v>
      </c>
      <c r="D631" s="2" t="s">
        <v>3392</v>
      </c>
      <c r="E631" s="2" t="s">
        <v>3393</v>
      </c>
      <c r="F631" s="2" t="s">
        <v>34</v>
      </c>
      <c r="G631" s="2" t="s">
        <v>35</v>
      </c>
      <c r="H631" s="3">
        <v>107.25</v>
      </c>
      <c r="I631" s="3">
        <v>5.8</v>
      </c>
      <c r="J631" s="4">
        <v>5.7683907000000003</v>
      </c>
      <c r="K631" s="3">
        <v>3.1609535000000001E-2</v>
      </c>
      <c r="L631" s="2" t="s">
        <v>853</v>
      </c>
      <c r="M631" s="3">
        <v>5.8857426999999998</v>
      </c>
      <c r="N631" s="3">
        <v>5.8045926000000003</v>
      </c>
      <c r="O631" s="3">
        <v>5.8045926000000003</v>
      </c>
      <c r="P631" s="3">
        <v>5.8045926000000003</v>
      </c>
      <c r="Q631" s="3">
        <v>5.8045926000000003</v>
      </c>
      <c r="R631" s="3">
        <v>-4.5924186999999998E-3</v>
      </c>
      <c r="S631" s="2" t="s">
        <v>48</v>
      </c>
      <c r="T631" s="2" t="s">
        <v>38</v>
      </c>
      <c r="U631" s="2" t="s">
        <v>3394</v>
      </c>
      <c r="V631" s="2" t="s">
        <v>3395</v>
      </c>
    </row>
    <row r="632" spans="1:22" x14ac:dyDescent="0.2">
      <c r="A632" s="6" t="s">
        <v>3396</v>
      </c>
      <c r="B632" s="18"/>
      <c r="C632" s="2" t="s">
        <v>3397</v>
      </c>
      <c r="D632" s="2" t="s">
        <v>3398</v>
      </c>
      <c r="E632" s="2" t="s">
        <v>3399</v>
      </c>
      <c r="F632" s="2" t="s">
        <v>34</v>
      </c>
      <c r="G632" s="2" t="s">
        <v>35</v>
      </c>
      <c r="H632" s="3">
        <v>118.8477</v>
      </c>
      <c r="I632" s="3">
        <v>7.1876860000000002</v>
      </c>
      <c r="J632" s="4">
        <v>7.1563970000000001</v>
      </c>
      <c r="K632" s="3">
        <v>3.12891E-2</v>
      </c>
      <c r="L632" s="2" t="s">
        <v>318</v>
      </c>
      <c r="M632" s="3">
        <v>7.3725532999999999</v>
      </c>
      <c r="N632" s="3">
        <v>7.1894635999999998</v>
      </c>
      <c r="O632" s="3">
        <v>7.1894635999999998</v>
      </c>
      <c r="P632" s="3">
        <v>7.1894635999999998</v>
      </c>
      <c r="Q632" s="3">
        <v>7.1894635999999998</v>
      </c>
      <c r="R632" s="3">
        <v>-1.7776489E-3</v>
      </c>
      <c r="S632" s="2" t="s">
        <v>48</v>
      </c>
      <c r="T632" s="2" t="s">
        <v>48</v>
      </c>
      <c r="U632" s="2" t="s">
        <v>48</v>
      </c>
      <c r="V632" s="2" t="s">
        <v>48</v>
      </c>
    </row>
    <row r="633" spans="1:22" x14ac:dyDescent="0.2">
      <c r="A633" s="21" t="s">
        <v>3400</v>
      </c>
      <c r="B633" s="22"/>
      <c r="C633" s="23" t="s">
        <v>3401</v>
      </c>
      <c r="D633" s="23" t="s">
        <v>3402</v>
      </c>
      <c r="E633" s="23" t="s">
        <v>3403</v>
      </c>
      <c r="F633" s="23" t="s">
        <v>34</v>
      </c>
      <c r="G633" s="23" t="s">
        <v>35</v>
      </c>
      <c r="H633" s="24">
        <v>110.46999</v>
      </c>
      <c r="I633" s="24">
        <v>6.4569573</v>
      </c>
      <c r="J633" s="25">
        <v>6.4262132999999997</v>
      </c>
      <c r="K633" s="24">
        <v>3.0744075999999999E-2</v>
      </c>
      <c r="L633" s="23" t="s">
        <v>224</v>
      </c>
      <c r="M633" s="24">
        <v>6.6901440000000001</v>
      </c>
      <c r="N633" s="24">
        <v>6.4569573</v>
      </c>
      <c r="O633" s="24">
        <v>6.4569573</v>
      </c>
      <c r="P633" s="24">
        <v>6.4569573</v>
      </c>
      <c r="Q633" s="24">
        <v>6.4569573</v>
      </c>
      <c r="R633" s="24">
        <v>0</v>
      </c>
      <c r="S633" s="23" t="s">
        <v>48</v>
      </c>
      <c r="T633" s="23" t="s">
        <v>48</v>
      </c>
      <c r="U633" s="23" t="s">
        <v>471</v>
      </c>
      <c r="V633" s="23" t="s">
        <v>3404</v>
      </c>
    </row>
    <row r="634" spans="1:22" x14ac:dyDescent="0.2">
      <c r="A634" s="6" t="s">
        <v>3405</v>
      </c>
      <c r="B634" s="18"/>
      <c r="C634" s="2" t="s">
        <v>3406</v>
      </c>
      <c r="D634" s="2" t="s">
        <v>3407</v>
      </c>
      <c r="E634" s="2" t="s">
        <v>3408</v>
      </c>
      <c r="F634" s="2" t="s">
        <v>34</v>
      </c>
      <c r="G634" s="2" t="s">
        <v>35</v>
      </c>
      <c r="H634" s="3">
        <v>106.25</v>
      </c>
      <c r="I634" s="3">
        <v>6.7415070000000004</v>
      </c>
      <c r="J634" s="4">
        <v>6.711068</v>
      </c>
      <c r="K634" s="3">
        <v>3.0438900000000001E-2</v>
      </c>
      <c r="L634" s="2" t="s">
        <v>224</v>
      </c>
      <c r="M634" s="3">
        <v>6.9747130000000004</v>
      </c>
      <c r="N634" s="3">
        <v>6.7435336000000001</v>
      </c>
      <c r="O634" s="3">
        <v>6.7435336000000001</v>
      </c>
      <c r="P634" s="3">
        <v>6.7435336000000001</v>
      </c>
      <c r="Q634" s="3">
        <v>6.7435336000000001</v>
      </c>
      <c r="R634" s="3">
        <v>-2.0265579999999999E-3</v>
      </c>
      <c r="S634" s="2" t="s">
        <v>48</v>
      </c>
      <c r="T634" s="2" t="s">
        <v>38</v>
      </c>
      <c r="U634" s="2" t="s">
        <v>3409</v>
      </c>
      <c r="V634" s="2" t="s">
        <v>3410</v>
      </c>
    </row>
    <row r="635" spans="1:22" x14ac:dyDescent="0.2">
      <c r="A635" s="6" t="s">
        <v>3411</v>
      </c>
      <c r="B635" s="18"/>
      <c r="C635" s="2" t="s">
        <v>3412</v>
      </c>
      <c r="D635" s="2" t="s">
        <v>3413</v>
      </c>
      <c r="E635" s="2" t="s">
        <v>3414</v>
      </c>
      <c r="F635" s="2" t="s">
        <v>34</v>
      </c>
      <c r="G635" s="2" t="s">
        <v>35</v>
      </c>
      <c r="H635" s="3">
        <v>97.125</v>
      </c>
      <c r="I635" s="3">
        <v>3.8163520000000002</v>
      </c>
      <c r="J635" s="4">
        <v>3.7860950999999998</v>
      </c>
      <c r="K635" s="3">
        <v>3.0256748E-2</v>
      </c>
      <c r="L635" s="2" t="s">
        <v>36</v>
      </c>
      <c r="M635" s="3">
        <v>3.7084326999999999</v>
      </c>
      <c r="N635" s="3">
        <v>3.8166350000000002</v>
      </c>
      <c r="O635" s="3">
        <v>3.8166350000000002</v>
      </c>
      <c r="P635" s="3">
        <v>3.8166350000000002</v>
      </c>
      <c r="Q635" s="3">
        <v>3.6127414999999998</v>
      </c>
      <c r="R635" s="3">
        <v>-2.8300284999999999E-4</v>
      </c>
      <c r="S635" s="2" t="s">
        <v>2500</v>
      </c>
      <c r="T635" s="2" t="s">
        <v>38</v>
      </c>
      <c r="U635" s="2" t="s">
        <v>1508</v>
      </c>
      <c r="V635" s="2" t="s">
        <v>2502</v>
      </c>
    </row>
    <row r="636" spans="1:22" x14ac:dyDescent="0.2">
      <c r="A636" s="6" t="s">
        <v>3415</v>
      </c>
      <c r="B636" s="18"/>
      <c r="C636" s="2" t="s">
        <v>3416</v>
      </c>
      <c r="D636" s="2" t="s">
        <v>3417</v>
      </c>
      <c r="E636" s="2" t="s">
        <v>3418</v>
      </c>
      <c r="F636" s="2" t="s">
        <v>34</v>
      </c>
      <c r="G636" s="2" t="s">
        <v>35</v>
      </c>
      <c r="H636" s="3">
        <v>105.375</v>
      </c>
      <c r="I636" s="3">
        <v>0.6</v>
      </c>
      <c r="J636" s="4">
        <v>0.56995720000000005</v>
      </c>
      <c r="K636" s="3">
        <v>3.0042827000000001E-2</v>
      </c>
      <c r="L636" s="2" t="s">
        <v>36</v>
      </c>
      <c r="M636" s="3">
        <v>0.57857245000000002</v>
      </c>
      <c r="N636" s="3">
        <v>0.57011515000000001</v>
      </c>
      <c r="O636" s="3">
        <v>0.57011515000000001</v>
      </c>
      <c r="P636" s="3">
        <v>0.57011515000000001</v>
      </c>
      <c r="Q636" s="3">
        <v>0.57011515000000001</v>
      </c>
      <c r="R636" s="3">
        <v>2.9884875000000002E-2</v>
      </c>
      <c r="S636" s="2" t="s">
        <v>3419</v>
      </c>
      <c r="T636" s="2" t="s">
        <v>38</v>
      </c>
      <c r="U636" s="2" t="s">
        <v>3420</v>
      </c>
      <c r="V636" s="2" t="s">
        <v>3421</v>
      </c>
    </row>
    <row r="637" spans="1:22" x14ac:dyDescent="0.2">
      <c r="A637" s="6" t="s">
        <v>3422</v>
      </c>
      <c r="B637" s="18"/>
      <c r="C637" s="2" t="s">
        <v>3423</v>
      </c>
      <c r="D637" s="2" t="s">
        <v>3424</v>
      </c>
      <c r="E637" s="2" t="s">
        <v>3425</v>
      </c>
      <c r="F637" s="2" t="s">
        <v>34</v>
      </c>
      <c r="G637" s="2" t="s">
        <v>35</v>
      </c>
      <c r="H637" s="3">
        <v>92.086394999999996</v>
      </c>
      <c r="I637" s="3">
        <v>5.4371266</v>
      </c>
      <c r="J637" s="4">
        <v>5.4074163000000004</v>
      </c>
      <c r="K637" s="3">
        <v>2.9710292999999999E-2</v>
      </c>
      <c r="L637" s="2" t="s">
        <v>36</v>
      </c>
      <c r="M637" s="3">
        <v>5.3442745</v>
      </c>
      <c r="N637" s="3">
        <v>5.4371266</v>
      </c>
      <c r="O637" s="3">
        <v>5.4371266</v>
      </c>
      <c r="P637" s="3">
        <v>5.4371266</v>
      </c>
      <c r="Q637" s="3">
        <v>5.2305602999999996</v>
      </c>
      <c r="R637" s="3">
        <v>0</v>
      </c>
      <c r="S637" s="2" t="s">
        <v>3426</v>
      </c>
      <c r="T637" s="2" t="s">
        <v>38</v>
      </c>
      <c r="U637" s="2" t="s">
        <v>3427</v>
      </c>
      <c r="V637" s="2" t="s">
        <v>3428</v>
      </c>
    </row>
    <row r="638" spans="1:22" x14ac:dyDescent="0.2">
      <c r="A638" s="21" t="s">
        <v>3429</v>
      </c>
      <c r="B638" s="22"/>
      <c r="C638" s="23" t="s">
        <v>3430</v>
      </c>
      <c r="D638" s="23" t="s">
        <v>3431</v>
      </c>
      <c r="E638" s="23" t="s">
        <v>3432</v>
      </c>
      <c r="F638" s="23" t="s">
        <v>34</v>
      </c>
      <c r="G638" s="23" t="s">
        <v>35</v>
      </c>
      <c r="H638" s="24">
        <v>133.4973</v>
      </c>
      <c r="I638" s="24">
        <v>7.3033093999999998</v>
      </c>
      <c r="J638" s="25">
        <v>7.2736143999999996</v>
      </c>
      <c r="K638" s="24">
        <v>2.9695033999999999E-2</v>
      </c>
      <c r="L638" s="23" t="s">
        <v>318</v>
      </c>
      <c r="M638" s="24">
        <v>7.4354633999999997</v>
      </c>
      <c r="N638" s="24">
        <v>7.3033093999999998</v>
      </c>
      <c r="O638" s="24">
        <v>7.3033093999999998</v>
      </c>
      <c r="P638" s="24">
        <v>7.3033093999999998</v>
      </c>
      <c r="Q638" s="24">
        <v>7.3033093999999998</v>
      </c>
      <c r="R638" s="24">
        <v>0</v>
      </c>
      <c r="S638" s="23" t="s">
        <v>48</v>
      </c>
      <c r="T638" s="23" t="s">
        <v>48</v>
      </c>
      <c r="U638" s="23" t="s">
        <v>48</v>
      </c>
      <c r="V638" s="23" t="s">
        <v>48</v>
      </c>
    </row>
    <row r="639" spans="1:22" x14ac:dyDescent="0.2">
      <c r="A639" s="6" t="s">
        <v>3433</v>
      </c>
      <c r="B639" s="18"/>
      <c r="C639" s="2" t="s">
        <v>3434</v>
      </c>
      <c r="D639" s="2" t="s">
        <v>3435</v>
      </c>
      <c r="E639" s="2" t="s">
        <v>3436</v>
      </c>
      <c r="F639" s="2" t="s">
        <v>34</v>
      </c>
      <c r="G639" s="2" t="s">
        <v>35</v>
      </c>
      <c r="H639" s="3">
        <v>128.33670000000001</v>
      </c>
      <c r="I639" s="3">
        <v>7.2790984999999999</v>
      </c>
      <c r="J639" s="4">
        <v>7.2500640000000001</v>
      </c>
      <c r="K639" s="3">
        <v>2.9034615E-2</v>
      </c>
      <c r="L639" s="2" t="s">
        <v>318</v>
      </c>
      <c r="M639" s="3">
        <v>7.4243192999999996</v>
      </c>
      <c r="N639" s="3">
        <v>7.2790984999999999</v>
      </c>
      <c r="O639" s="3">
        <v>7.2790984999999999</v>
      </c>
      <c r="P639" s="3">
        <v>7.2790984999999999</v>
      </c>
      <c r="Q639" s="3">
        <v>7.2790984999999999</v>
      </c>
      <c r="R639" s="3">
        <v>0</v>
      </c>
      <c r="S639" s="2" t="s">
        <v>48</v>
      </c>
      <c r="T639" s="2" t="s">
        <v>48</v>
      </c>
      <c r="U639" s="2" t="s">
        <v>48</v>
      </c>
      <c r="V639" s="2" t="s">
        <v>48</v>
      </c>
    </row>
    <row r="640" spans="1:22" x14ac:dyDescent="0.2">
      <c r="A640" s="6" t="s">
        <v>3437</v>
      </c>
      <c r="B640" s="18"/>
      <c r="C640" s="2" t="s">
        <v>3438</v>
      </c>
      <c r="D640" s="2" t="s">
        <v>3439</v>
      </c>
      <c r="E640" s="2" t="s">
        <v>3440</v>
      </c>
      <c r="F640" s="2" t="s">
        <v>34</v>
      </c>
      <c r="G640" s="2" t="s">
        <v>35</v>
      </c>
      <c r="H640" s="3">
        <v>133.15818999999999</v>
      </c>
      <c r="I640" s="3">
        <v>7.3195047000000004</v>
      </c>
      <c r="J640" s="4">
        <v>7.2905544999999998</v>
      </c>
      <c r="K640" s="3">
        <v>2.8950213999999998E-2</v>
      </c>
      <c r="L640" s="2" t="s">
        <v>318</v>
      </c>
      <c r="M640" s="3">
        <v>7.4477330000000004</v>
      </c>
      <c r="N640" s="3">
        <v>7.3204029999999998</v>
      </c>
      <c r="O640" s="3">
        <v>7.3204029999999998</v>
      </c>
      <c r="P640" s="3">
        <v>7.3204029999999998</v>
      </c>
      <c r="Q640" s="3">
        <v>7.3204029999999998</v>
      </c>
      <c r="R640" s="3">
        <v>-8.9836120000000004E-4</v>
      </c>
      <c r="S640" s="2" t="s">
        <v>48</v>
      </c>
      <c r="T640" s="2" t="s">
        <v>48</v>
      </c>
      <c r="U640" s="2" t="s">
        <v>48</v>
      </c>
      <c r="V640" s="2" t="s">
        <v>48</v>
      </c>
    </row>
    <row r="641" spans="1:22" x14ac:dyDescent="0.2">
      <c r="A641" s="6" t="s">
        <v>3441</v>
      </c>
      <c r="B641" s="18"/>
      <c r="C641" s="2" t="s">
        <v>3442</v>
      </c>
      <c r="D641" s="2" t="s">
        <v>3443</v>
      </c>
      <c r="E641" s="2" t="s">
        <v>3444</v>
      </c>
      <c r="F641" s="2" t="s">
        <v>34</v>
      </c>
      <c r="G641" s="2" t="s">
        <v>35</v>
      </c>
      <c r="H641" s="3">
        <v>118.9038</v>
      </c>
      <c r="I641" s="3">
        <v>7.8559903999999996</v>
      </c>
      <c r="J641" s="4">
        <v>7.8271090000000001</v>
      </c>
      <c r="K641" s="3">
        <v>2.8881549999999999E-2</v>
      </c>
      <c r="L641" s="2" t="s">
        <v>224</v>
      </c>
      <c r="M641" s="3">
        <v>8.0032359999999994</v>
      </c>
      <c r="N641" s="3">
        <v>7.8570023000000004</v>
      </c>
      <c r="O641" s="3">
        <v>7.8570023000000004</v>
      </c>
      <c r="P641" s="3">
        <v>7.8570023000000004</v>
      </c>
      <c r="Q641" s="3">
        <v>7.8570023000000004</v>
      </c>
      <c r="R641" s="3">
        <v>-1.0118484E-3</v>
      </c>
      <c r="S641" s="2" t="s">
        <v>48</v>
      </c>
      <c r="T641" s="2" t="s">
        <v>38</v>
      </c>
      <c r="U641" s="2" t="s">
        <v>3445</v>
      </c>
      <c r="V641" s="2" t="s">
        <v>3446</v>
      </c>
    </row>
    <row r="642" spans="1:22" x14ac:dyDescent="0.2">
      <c r="A642" s="6" t="s">
        <v>3447</v>
      </c>
      <c r="B642" s="18"/>
      <c r="C642" s="2" t="s">
        <v>3448</v>
      </c>
      <c r="D642" s="2" t="s">
        <v>3449</v>
      </c>
      <c r="E642" s="2" t="s">
        <v>3450</v>
      </c>
      <c r="F642" s="2" t="s">
        <v>34</v>
      </c>
      <c r="G642" s="2" t="s">
        <v>35</v>
      </c>
      <c r="H642" s="3">
        <v>105.4554</v>
      </c>
      <c r="I642" s="3">
        <v>8.5419830000000001</v>
      </c>
      <c r="J642" s="4">
        <v>8.5131490000000003</v>
      </c>
      <c r="K642" s="3">
        <v>2.883339E-2</v>
      </c>
      <c r="L642" s="2" t="s">
        <v>318</v>
      </c>
      <c r="M642" s="3">
        <v>8.7064229999999991</v>
      </c>
      <c r="N642" s="3">
        <v>8.5425179999999994</v>
      </c>
      <c r="O642" s="3">
        <v>8.5425179999999994</v>
      </c>
      <c r="P642" s="3">
        <v>8.5425179999999994</v>
      </c>
      <c r="Q642" s="3">
        <v>8.5425179999999994</v>
      </c>
      <c r="R642" s="3">
        <v>-5.3501130000000005E-4</v>
      </c>
      <c r="S642" s="2" t="s">
        <v>48</v>
      </c>
      <c r="T642" s="2" t="s">
        <v>48</v>
      </c>
      <c r="U642" s="2" t="s">
        <v>48</v>
      </c>
      <c r="V642" s="2" t="s">
        <v>48</v>
      </c>
    </row>
    <row r="643" spans="1:22" x14ac:dyDescent="0.2">
      <c r="A643" s="21" t="s">
        <v>3451</v>
      </c>
      <c r="B643" s="22"/>
      <c r="C643" s="23" t="s">
        <v>3452</v>
      </c>
      <c r="D643" s="23" t="s">
        <v>3453</v>
      </c>
      <c r="E643" s="23" t="s">
        <v>3454</v>
      </c>
      <c r="F643" s="23" t="s">
        <v>34</v>
      </c>
      <c r="G643" s="23" t="s">
        <v>35</v>
      </c>
      <c r="H643" s="24">
        <v>107.50001</v>
      </c>
      <c r="I643" s="24">
        <v>4.5999999999999996</v>
      </c>
      <c r="J643" s="25">
        <v>4.5713176999999998</v>
      </c>
      <c r="K643" s="24">
        <v>2.8682231999999998E-2</v>
      </c>
      <c r="L643" s="23" t="s">
        <v>36</v>
      </c>
      <c r="M643" s="24">
        <v>2.4532652000000001</v>
      </c>
      <c r="N643" s="24">
        <v>4.5852665999999997</v>
      </c>
      <c r="O643" s="24">
        <v>4.5852665999999997</v>
      </c>
      <c r="P643" s="24">
        <v>4.5852665999999997</v>
      </c>
      <c r="Q643" s="24">
        <v>2.3828551999999998</v>
      </c>
      <c r="R643" s="24">
        <v>1.4733314500000001E-2</v>
      </c>
      <c r="S643" s="23" t="s">
        <v>847</v>
      </c>
      <c r="T643" s="23" t="s">
        <v>38</v>
      </c>
      <c r="U643" s="23" t="s">
        <v>3455</v>
      </c>
      <c r="V643" s="23" t="s">
        <v>562</v>
      </c>
    </row>
    <row r="644" spans="1:22" x14ac:dyDescent="0.2">
      <c r="A644" s="6" t="s">
        <v>3456</v>
      </c>
      <c r="B644" s="18"/>
      <c r="C644" s="2" t="s">
        <v>3452</v>
      </c>
      <c r="D644" s="2" t="s">
        <v>3457</v>
      </c>
      <c r="E644" s="2" t="s">
        <v>3456</v>
      </c>
      <c r="F644" s="2" t="s">
        <v>34</v>
      </c>
      <c r="G644" s="2" t="s">
        <v>35</v>
      </c>
      <c r="H644" s="3">
        <v>107.50001</v>
      </c>
      <c r="I644" s="3">
        <v>4.5999999999999996</v>
      </c>
      <c r="J644" s="4">
        <v>4.5713176999999998</v>
      </c>
      <c r="K644" s="3">
        <v>2.8682231999999998E-2</v>
      </c>
      <c r="L644" s="2" t="s">
        <v>36</v>
      </c>
      <c r="M644" s="3">
        <v>2.4532652000000001</v>
      </c>
      <c r="N644" s="3">
        <v>4.5852665999999997</v>
      </c>
      <c r="O644" s="3">
        <v>4.5852665999999997</v>
      </c>
      <c r="P644" s="3">
        <v>4.5852665999999997</v>
      </c>
      <c r="Q644" s="3">
        <v>2.3828551999999998</v>
      </c>
      <c r="R644" s="3">
        <v>1.4733314500000001E-2</v>
      </c>
      <c r="S644" s="2" t="s">
        <v>847</v>
      </c>
      <c r="T644" s="2" t="s">
        <v>38</v>
      </c>
      <c r="U644" s="2" t="s">
        <v>3455</v>
      </c>
      <c r="V644" s="2" t="s">
        <v>562</v>
      </c>
    </row>
    <row r="645" spans="1:22" x14ac:dyDescent="0.2">
      <c r="A645" s="6" t="s">
        <v>3458</v>
      </c>
      <c r="B645" s="18"/>
      <c r="C645" s="2" t="s">
        <v>3459</v>
      </c>
      <c r="D645" s="2" t="s">
        <v>3460</v>
      </c>
      <c r="E645" s="2" t="s">
        <v>3461</v>
      </c>
      <c r="F645" s="2" t="s">
        <v>34</v>
      </c>
      <c r="G645" s="2" t="s">
        <v>348</v>
      </c>
      <c r="H645" s="3">
        <v>111.74999</v>
      </c>
      <c r="I645" s="3">
        <v>5.6</v>
      </c>
      <c r="J645" s="4">
        <v>5.5715839999999996</v>
      </c>
      <c r="K645" s="3">
        <v>2.8415679999999999E-2</v>
      </c>
      <c r="L645" s="2" t="s">
        <v>885</v>
      </c>
      <c r="M645" s="3">
        <v>5.8069410000000001</v>
      </c>
      <c r="N645" s="3">
        <v>5.5961290000000004</v>
      </c>
      <c r="O645" s="3">
        <v>5.5961290000000004</v>
      </c>
      <c r="P645" s="3">
        <v>5.5961290000000004</v>
      </c>
      <c r="Q645" s="3">
        <v>5.5961290000000004</v>
      </c>
      <c r="R645" s="3">
        <v>3.8709640000000002E-3</v>
      </c>
      <c r="S645" s="2" t="s">
        <v>48</v>
      </c>
      <c r="T645" s="2" t="s">
        <v>48</v>
      </c>
      <c r="U645" s="2" t="s">
        <v>48</v>
      </c>
      <c r="V645" s="2" t="s">
        <v>48</v>
      </c>
    </row>
    <row r="646" spans="1:22" x14ac:dyDescent="0.2">
      <c r="A646" s="6" t="s">
        <v>3462</v>
      </c>
      <c r="B646" s="18"/>
      <c r="C646" s="2" t="s">
        <v>3463</v>
      </c>
      <c r="D646" s="2" t="s">
        <v>3464</v>
      </c>
      <c r="E646" s="2" t="s">
        <v>3465</v>
      </c>
      <c r="F646" s="2" t="s">
        <v>34</v>
      </c>
      <c r="G646" s="2" t="s">
        <v>35</v>
      </c>
      <c r="H646" s="3">
        <v>104.56999</v>
      </c>
      <c r="I646" s="3">
        <v>7.3091024999999998</v>
      </c>
      <c r="J646" s="4">
        <v>7.2808523000000003</v>
      </c>
      <c r="K646" s="3">
        <v>2.8250217000000001E-2</v>
      </c>
      <c r="L646" s="2" t="s">
        <v>224</v>
      </c>
      <c r="M646" s="3">
        <v>7.5159580000000004</v>
      </c>
      <c r="N646" s="3">
        <v>7.3098817</v>
      </c>
      <c r="O646" s="3">
        <v>7.3098817</v>
      </c>
      <c r="P646" s="3">
        <v>7.3098817</v>
      </c>
      <c r="Q646" s="3">
        <v>7.3098817</v>
      </c>
      <c r="R646" s="3">
        <v>-7.7915190000000004E-4</v>
      </c>
      <c r="S646" s="2" t="s">
        <v>48</v>
      </c>
      <c r="T646" s="2" t="s">
        <v>38</v>
      </c>
      <c r="U646" s="2" t="s">
        <v>3466</v>
      </c>
      <c r="V646" s="2" t="s">
        <v>3467</v>
      </c>
    </row>
    <row r="647" spans="1:22" x14ac:dyDescent="0.2">
      <c r="A647" s="6" t="s">
        <v>3468</v>
      </c>
      <c r="B647" s="18"/>
      <c r="C647" s="2" t="s">
        <v>3469</v>
      </c>
      <c r="D647" s="2" t="s">
        <v>3470</v>
      </c>
      <c r="E647" s="2" t="s">
        <v>3471</v>
      </c>
      <c r="F647" s="2" t="s">
        <v>34</v>
      </c>
      <c r="G647" s="2" t="s">
        <v>35</v>
      </c>
      <c r="H647" s="3">
        <v>108.263695</v>
      </c>
      <c r="I647" s="3">
        <v>3.9</v>
      </c>
      <c r="J647" s="4">
        <v>3.8718509999999999</v>
      </c>
      <c r="K647" s="3">
        <v>2.8149127999999999E-2</v>
      </c>
      <c r="L647" s="2" t="s">
        <v>36</v>
      </c>
      <c r="M647" s="3">
        <v>3.9193859999999998</v>
      </c>
      <c r="N647" s="3">
        <v>3.8626125</v>
      </c>
      <c r="O647" s="3">
        <v>3.8626125</v>
      </c>
      <c r="P647" s="3">
        <v>3.8626125</v>
      </c>
      <c r="Q647" s="3">
        <v>3.8626125</v>
      </c>
      <c r="R647" s="3">
        <v>3.7387610000000002E-2</v>
      </c>
      <c r="S647" s="2" t="s">
        <v>3472</v>
      </c>
      <c r="T647" s="2" t="s">
        <v>38</v>
      </c>
      <c r="U647" s="2" t="s">
        <v>3473</v>
      </c>
      <c r="V647" s="2" t="s">
        <v>3474</v>
      </c>
    </row>
    <row r="648" spans="1:22" x14ac:dyDescent="0.2">
      <c r="A648" s="21" t="s">
        <v>3475</v>
      </c>
      <c r="B648" s="22"/>
      <c r="C648" s="23" t="s">
        <v>3476</v>
      </c>
      <c r="D648" s="23" t="s">
        <v>3477</v>
      </c>
      <c r="E648" s="23" t="s">
        <v>3478</v>
      </c>
      <c r="F648" s="23" t="s">
        <v>34</v>
      </c>
      <c r="G648" s="23" t="s">
        <v>35</v>
      </c>
      <c r="H648" s="24">
        <v>91</v>
      </c>
      <c r="I648" s="24">
        <v>4.2</v>
      </c>
      <c r="J648" s="25">
        <v>4.1720740000000003</v>
      </c>
      <c r="K648" s="24">
        <v>2.7925967999999999E-2</v>
      </c>
      <c r="L648" s="23" t="s">
        <v>36</v>
      </c>
      <c r="M648" s="24">
        <v>0.21666667000000001</v>
      </c>
      <c r="N648" s="24">
        <v>4.1985245000000004</v>
      </c>
      <c r="O648" s="24">
        <v>4.1985245000000004</v>
      </c>
      <c r="P648" s="24">
        <v>4.1985245000000004</v>
      </c>
      <c r="Q648" s="24">
        <v>0.15784769000000001</v>
      </c>
      <c r="R648" s="24">
        <v>1.4753342000000001E-3</v>
      </c>
      <c r="S648" s="23" t="s">
        <v>3479</v>
      </c>
      <c r="T648" s="23" t="s">
        <v>38</v>
      </c>
      <c r="U648" s="23" t="s">
        <v>3480</v>
      </c>
      <c r="V648" s="23" t="s">
        <v>3481</v>
      </c>
    </row>
    <row r="649" spans="1:22" x14ac:dyDescent="0.2">
      <c r="A649" s="6" t="s">
        <v>3482</v>
      </c>
      <c r="B649" s="18"/>
      <c r="C649" s="2" t="s">
        <v>3483</v>
      </c>
      <c r="D649" s="2" t="s">
        <v>3484</v>
      </c>
      <c r="E649" s="2" t="s">
        <v>3485</v>
      </c>
      <c r="F649" s="2" t="s">
        <v>34</v>
      </c>
      <c r="G649" s="2" t="s">
        <v>35</v>
      </c>
      <c r="H649" s="3">
        <v>107.25</v>
      </c>
      <c r="I649" s="3">
        <v>1.1000000000000001</v>
      </c>
      <c r="J649" s="4">
        <v>1.072546</v>
      </c>
      <c r="K649" s="3">
        <v>2.7454019E-2</v>
      </c>
      <c r="L649" s="2" t="s">
        <v>36</v>
      </c>
      <c r="M649" s="3">
        <v>1.0884278000000001</v>
      </c>
      <c r="N649" s="3">
        <v>1.0725334</v>
      </c>
      <c r="O649" s="3">
        <v>1.0725334</v>
      </c>
      <c r="P649" s="3">
        <v>1.0725334</v>
      </c>
      <c r="Q649" s="3">
        <v>1.0725334</v>
      </c>
      <c r="R649" s="3">
        <v>2.7466655E-2</v>
      </c>
      <c r="S649" s="2" t="s">
        <v>2812</v>
      </c>
      <c r="T649" s="2" t="s">
        <v>38</v>
      </c>
      <c r="U649" s="2" t="s">
        <v>3486</v>
      </c>
      <c r="V649" s="2" t="s">
        <v>2814</v>
      </c>
    </row>
    <row r="650" spans="1:22" x14ac:dyDescent="0.2">
      <c r="A650" s="6" t="s">
        <v>3487</v>
      </c>
      <c r="B650" s="18"/>
      <c r="C650" s="2" t="s">
        <v>3488</v>
      </c>
      <c r="D650" s="2" t="s">
        <v>3489</v>
      </c>
      <c r="E650" s="2" t="s">
        <v>3490</v>
      </c>
      <c r="F650" s="2" t="s">
        <v>34</v>
      </c>
      <c r="G650" s="2" t="s">
        <v>35</v>
      </c>
      <c r="H650" s="3">
        <v>108.6885</v>
      </c>
      <c r="I650" s="3">
        <v>8.6578130000000009</v>
      </c>
      <c r="J650" s="4">
        <v>8.6306399999999996</v>
      </c>
      <c r="K650" s="3">
        <v>2.7173042000000001E-2</v>
      </c>
      <c r="L650" s="2" t="s">
        <v>318</v>
      </c>
      <c r="M650" s="3">
        <v>8.8027630000000006</v>
      </c>
      <c r="N650" s="3">
        <v>8.6583389999999998</v>
      </c>
      <c r="O650" s="3">
        <v>8.6583389999999998</v>
      </c>
      <c r="P650" s="3">
        <v>8.6583389999999998</v>
      </c>
      <c r="Q650" s="3">
        <v>8.6583389999999998</v>
      </c>
      <c r="R650" s="3">
        <v>-5.2547455000000003E-4</v>
      </c>
      <c r="S650" s="2" t="s">
        <v>48</v>
      </c>
      <c r="T650" s="2" t="s">
        <v>48</v>
      </c>
      <c r="U650" s="2" t="s">
        <v>48</v>
      </c>
      <c r="V650" s="2" t="s">
        <v>48</v>
      </c>
    </row>
    <row r="651" spans="1:22" x14ac:dyDescent="0.2">
      <c r="A651" s="6" t="s">
        <v>3491</v>
      </c>
      <c r="B651" s="18"/>
      <c r="C651" s="2" t="s">
        <v>3492</v>
      </c>
      <c r="D651" s="2" t="s">
        <v>3493</v>
      </c>
      <c r="E651" s="2" t="s">
        <v>3494</v>
      </c>
      <c r="F651" s="2" t="s">
        <v>34</v>
      </c>
      <c r="G651" s="2" t="s">
        <v>35</v>
      </c>
      <c r="H651" s="3">
        <v>99.932400000000001</v>
      </c>
      <c r="I651" s="3">
        <v>2.7650168000000002</v>
      </c>
      <c r="J651" s="4">
        <v>2.7381196000000001</v>
      </c>
      <c r="K651" s="3">
        <v>2.6897192E-2</v>
      </c>
      <c r="L651" s="2" t="s">
        <v>249</v>
      </c>
      <c r="M651" s="3">
        <v>2.7104602</v>
      </c>
      <c r="N651" s="3">
        <v>2.7650983</v>
      </c>
      <c r="O651" s="3">
        <v>2.6906561999999998</v>
      </c>
      <c r="P651" s="3">
        <v>2.7650983</v>
      </c>
      <c r="Q651" s="3">
        <v>2.6906561999999998</v>
      </c>
      <c r="R651" s="3">
        <v>-8.1539154000000001E-5</v>
      </c>
      <c r="S651" s="2" t="s">
        <v>129</v>
      </c>
      <c r="T651" s="2" t="s">
        <v>38</v>
      </c>
      <c r="U651" s="2" t="s">
        <v>48</v>
      </c>
      <c r="V651" s="2" t="s">
        <v>48</v>
      </c>
    </row>
    <row r="652" spans="1:22" x14ac:dyDescent="0.2">
      <c r="A652" s="6" t="s">
        <v>3495</v>
      </c>
      <c r="B652" s="18"/>
      <c r="C652" s="2" t="s">
        <v>3496</v>
      </c>
      <c r="D652" s="2" t="s">
        <v>3497</v>
      </c>
      <c r="E652" s="2" t="s">
        <v>3498</v>
      </c>
      <c r="F652" s="2" t="s">
        <v>34</v>
      </c>
      <c r="G652" s="2" t="s">
        <v>35</v>
      </c>
      <c r="H652" s="3">
        <v>104.7812</v>
      </c>
      <c r="I652" s="3">
        <v>0.6</v>
      </c>
      <c r="J652" s="4">
        <v>0.57320373999999996</v>
      </c>
      <c r="K652" s="3">
        <v>2.6796281000000002E-2</v>
      </c>
      <c r="L652" s="2" t="s">
        <v>36</v>
      </c>
      <c r="M652" s="3">
        <v>0.58077276</v>
      </c>
      <c r="N652" s="3">
        <v>0.57318795</v>
      </c>
      <c r="O652" s="3">
        <v>0.57318795</v>
      </c>
      <c r="P652" s="3">
        <v>0.57318795</v>
      </c>
      <c r="Q652" s="3">
        <v>0.57318795</v>
      </c>
      <c r="R652" s="3">
        <v>2.6812077E-2</v>
      </c>
      <c r="S652" s="2" t="s">
        <v>3068</v>
      </c>
      <c r="T652" s="2" t="s">
        <v>38</v>
      </c>
      <c r="U652" s="2" t="s">
        <v>3499</v>
      </c>
      <c r="V652" s="2" t="s">
        <v>3070</v>
      </c>
    </row>
    <row r="653" spans="1:22" x14ac:dyDescent="0.2">
      <c r="A653" s="21" t="s">
        <v>3500</v>
      </c>
      <c r="B653" s="22"/>
      <c r="C653" s="23" t="s">
        <v>3501</v>
      </c>
      <c r="D653" s="23" t="s">
        <v>3502</v>
      </c>
      <c r="E653" s="23" t="s">
        <v>3503</v>
      </c>
      <c r="F653" s="23" t="s">
        <v>34</v>
      </c>
      <c r="G653" s="23" t="s">
        <v>35</v>
      </c>
      <c r="H653" s="24">
        <v>113.87499</v>
      </c>
      <c r="I653" s="24">
        <v>2</v>
      </c>
      <c r="J653" s="25">
        <v>1.9732723000000001</v>
      </c>
      <c r="K653" s="24">
        <v>2.6727675999999999E-2</v>
      </c>
      <c r="L653" s="23" t="s">
        <v>36</v>
      </c>
      <c r="M653" s="24">
        <v>1.9898047000000001</v>
      </c>
      <c r="N653" s="24">
        <v>1.973401</v>
      </c>
      <c r="O653" s="24">
        <v>1.973401</v>
      </c>
      <c r="P653" s="24">
        <v>1.973401</v>
      </c>
      <c r="Q653" s="24">
        <v>1.973401</v>
      </c>
      <c r="R653" s="24">
        <v>2.6599049999999999E-2</v>
      </c>
      <c r="S653" s="23" t="s">
        <v>1770</v>
      </c>
      <c r="T653" s="23" t="s">
        <v>38</v>
      </c>
      <c r="U653" s="23" t="s">
        <v>3504</v>
      </c>
      <c r="V653" s="23" t="s">
        <v>1772</v>
      </c>
    </row>
    <row r="654" spans="1:22" x14ac:dyDescent="0.2">
      <c r="A654" s="6" t="s">
        <v>3505</v>
      </c>
      <c r="B654" s="18"/>
      <c r="C654" s="2" t="s">
        <v>3506</v>
      </c>
      <c r="D654" s="2" t="s">
        <v>3507</v>
      </c>
      <c r="E654" s="2" t="s">
        <v>3508</v>
      </c>
      <c r="F654" s="2" t="s">
        <v>34</v>
      </c>
      <c r="G654" s="2" t="s">
        <v>35</v>
      </c>
      <c r="H654" s="3">
        <v>97.5</v>
      </c>
      <c r="I654" s="3">
        <v>4.9000000000000004</v>
      </c>
      <c r="J654" s="4">
        <v>4.873367</v>
      </c>
      <c r="K654" s="3">
        <v>2.6633263000000001E-2</v>
      </c>
      <c r="L654" s="2" t="s">
        <v>36</v>
      </c>
      <c r="M654" s="3">
        <v>4.8868293999999999</v>
      </c>
      <c r="N654" s="3">
        <v>4.9269466</v>
      </c>
      <c r="O654" s="3">
        <v>4.9269466</v>
      </c>
      <c r="P654" s="3">
        <v>4.9269466</v>
      </c>
      <c r="Q654" s="3">
        <v>4.7469409999999996</v>
      </c>
      <c r="R654" s="3">
        <v>-2.6946544999999999E-2</v>
      </c>
      <c r="S654" s="2" t="s">
        <v>3509</v>
      </c>
      <c r="T654" s="2" t="s">
        <v>38</v>
      </c>
      <c r="U654" s="2" t="s">
        <v>3510</v>
      </c>
      <c r="V654" s="2" t="s">
        <v>3511</v>
      </c>
    </row>
    <row r="655" spans="1:22" x14ac:dyDescent="0.2">
      <c r="A655" s="6" t="s">
        <v>3512</v>
      </c>
      <c r="B655" s="18"/>
      <c r="C655" s="2" t="s">
        <v>3513</v>
      </c>
      <c r="D655" s="2" t="s">
        <v>3514</v>
      </c>
      <c r="E655" s="2" t="s">
        <v>3515</v>
      </c>
      <c r="F655" s="2" t="s">
        <v>34</v>
      </c>
      <c r="G655" s="2" t="s">
        <v>35</v>
      </c>
      <c r="H655" s="3">
        <v>124.682495</v>
      </c>
      <c r="I655" s="3">
        <v>7.6166119999999999</v>
      </c>
      <c r="J655" s="4">
        <v>7.5900410000000003</v>
      </c>
      <c r="K655" s="3">
        <v>2.6570797E-2</v>
      </c>
      <c r="L655" s="2" t="s">
        <v>224</v>
      </c>
      <c r="M655" s="3">
        <v>7.7442849999999996</v>
      </c>
      <c r="N655" s="3">
        <v>7.6186748</v>
      </c>
      <c r="O655" s="3">
        <v>7.6186748</v>
      </c>
      <c r="P655" s="3">
        <v>7.6186748</v>
      </c>
      <c r="Q655" s="3">
        <v>7.6186748</v>
      </c>
      <c r="R655" s="3">
        <v>-2.0627975000000001E-3</v>
      </c>
      <c r="S655" s="2" t="s">
        <v>48</v>
      </c>
      <c r="T655" s="2" t="s">
        <v>38</v>
      </c>
      <c r="U655" s="2" t="s">
        <v>3516</v>
      </c>
      <c r="V655" s="2" t="s">
        <v>3517</v>
      </c>
    </row>
    <row r="656" spans="1:22" x14ac:dyDescent="0.2">
      <c r="A656" s="6" t="s">
        <v>3518</v>
      </c>
      <c r="B656" s="18"/>
      <c r="C656" s="2" t="s">
        <v>3519</v>
      </c>
      <c r="D656" s="2" t="s">
        <v>3520</v>
      </c>
      <c r="E656" s="2" t="s">
        <v>3521</v>
      </c>
      <c r="F656" s="2" t="s">
        <v>34</v>
      </c>
      <c r="G656" s="2" t="s">
        <v>35</v>
      </c>
      <c r="H656" s="3">
        <v>95.5</v>
      </c>
      <c r="I656" s="3">
        <v>1.8</v>
      </c>
      <c r="J656" s="4">
        <v>1.7736343999999999</v>
      </c>
      <c r="K656" s="3">
        <v>2.6365519E-2</v>
      </c>
      <c r="L656" s="2" t="s">
        <v>36</v>
      </c>
      <c r="M656" s="3">
        <v>8.0970860000000006E-2</v>
      </c>
      <c r="N656" s="3">
        <v>1.7737498</v>
      </c>
      <c r="O656" s="3">
        <v>1.7737498</v>
      </c>
      <c r="P656" s="3">
        <v>1.7737498</v>
      </c>
      <c r="Q656" s="3">
        <v>5.953576E-2</v>
      </c>
      <c r="R656" s="3">
        <v>2.6250124E-2</v>
      </c>
      <c r="S656" s="2" t="s">
        <v>53</v>
      </c>
      <c r="T656" s="2" t="s">
        <v>38</v>
      </c>
      <c r="U656" s="2" t="s">
        <v>3522</v>
      </c>
      <c r="V656" s="2" t="s">
        <v>3523</v>
      </c>
    </row>
    <row r="657" spans="1:22" x14ac:dyDescent="0.2">
      <c r="A657" s="6" t="s">
        <v>3524</v>
      </c>
      <c r="B657" s="18"/>
      <c r="C657" s="2" t="s">
        <v>3525</v>
      </c>
      <c r="D657" s="2" t="s">
        <v>3526</v>
      </c>
      <c r="E657" s="2" t="s">
        <v>3527</v>
      </c>
      <c r="F657" s="2" t="s">
        <v>34</v>
      </c>
      <c r="G657" s="2" t="s">
        <v>35</v>
      </c>
      <c r="H657" s="3">
        <v>91.5</v>
      </c>
      <c r="I657" s="3">
        <v>4.9607080000000003</v>
      </c>
      <c r="J657" s="4">
        <v>4.9346230000000002</v>
      </c>
      <c r="K657" s="3">
        <v>2.6085377E-2</v>
      </c>
      <c r="L657" s="2" t="s">
        <v>36</v>
      </c>
      <c r="M657" s="3">
        <v>4.9462330000000003</v>
      </c>
      <c r="N657" s="3">
        <v>4.9654144999999996</v>
      </c>
      <c r="O657" s="3">
        <v>4.9654144999999996</v>
      </c>
      <c r="P657" s="3">
        <v>4.9654144999999996</v>
      </c>
      <c r="Q657" s="3">
        <v>4.7836432000000002</v>
      </c>
      <c r="R657" s="3">
        <v>-4.7063827999999997E-3</v>
      </c>
      <c r="S657" s="2" t="s">
        <v>3528</v>
      </c>
      <c r="T657" s="2" t="s">
        <v>38</v>
      </c>
      <c r="U657" s="2" t="s">
        <v>3529</v>
      </c>
      <c r="V657" s="2" t="s">
        <v>3530</v>
      </c>
    </row>
    <row r="658" spans="1:22" x14ac:dyDescent="0.2">
      <c r="A658" s="21" t="s">
        <v>3531</v>
      </c>
      <c r="B658" s="22"/>
      <c r="C658" s="23" t="s">
        <v>3532</v>
      </c>
      <c r="D658" s="23" t="s">
        <v>3533</v>
      </c>
      <c r="E658" s="23" t="s">
        <v>3534</v>
      </c>
      <c r="F658" s="23" t="s">
        <v>34</v>
      </c>
      <c r="G658" s="23" t="s">
        <v>35</v>
      </c>
      <c r="H658" s="24">
        <v>142.64458999999999</v>
      </c>
      <c r="I658" s="24">
        <v>7.1322340000000004</v>
      </c>
      <c r="J658" s="25">
        <v>7.1062956000000002</v>
      </c>
      <c r="K658" s="24">
        <v>2.5938510000000001E-2</v>
      </c>
      <c r="L658" s="23" t="s">
        <v>318</v>
      </c>
      <c r="M658" s="24">
        <v>7.2284984999999997</v>
      </c>
      <c r="N658" s="24">
        <v>7.1322340000000004</v>
      </c>
      <c r="O658" s="24">
        <v>7.1322340000000004</v>
      </c>
      <c r="P658" s="24">
        <v>7.1322340000000004</v>
      </c>
      <c r="Q658" s="24">
        <v>7.1322340000000004</v>
      </c>
      <c r="R658" s="24">
        <v>0</v>
      </c>
      <c r="S658" s="23" t="s">
        <v>48</v>
      </c>
      <c r="T658" s="23" t="s">
        <v>48</v>
      </c>
      <c r="U658" s="23" t="s">
        <v>48</v>
      </c>
      <c r="V658" s="23" t="s">
        <v>48</v>
      </c>
    </row>
    <row r="659" spans="1:22" x14ac:dyDescent="0.2">
      <c r="A659" s="6" t="s">
        <v>3535</v>
      </c>
      <c r="B659" s="18"/>
      <c r="C659" s="2" t="s">
        <v>3536</v>
      </c>
      <c r="D659" s="2" t="s">
        <v>3537</v>
      </c>
      <c r="E659" s="2" t="s">
        <v>3538</v>
      </c>
      <c r="F659" s="2" t="s">
        <v>34</v>
      </c>
      <c r="G659" s="2" t="s">
        <v>35</v>
      </c>
      <c r="H659" s="3">
        <v>89.25</v>
      </c>
      <c r="I659" s="3">
        <v>5.4025865</v>
      </c>
      <c r="J659" s="4">
        <v>5.3766720000000001</v>
      </c>
      <c r="K659" s="3">
        <v>2.5914669000000001E-2</v>
      </c>
      <c r="L659" s="2" t="s">
        <v>36</v>
      </c>
      <c r="M659" s="3">
        <v>5.4016622999999999</v>
      </c>
      <c r="N659" s="3">
        <v>5.4025865</v>
      </c>
      <c r="O659" s="3">
        <v>5.4025865</v>
      </c>
      <c r="P659" s="3">
        <v>5.4025865</v>
      </c>
      <c r="Q659" s="3">
        <v>5.2256837000000003</v>
      </c>
      <c r="R659" s="3">
        <v>0</v>
      </c>
      <c r="S659" s="2" t="s">
        <v>3122</v>
      </c>
      <c r="T659" s="2" t="s">
        <v>38</v>
      </c>
      <c r="U659" s="2" t="s">
        <v>500</v>
      </c>
      <c r="V659" s="2" t="s">
        <v>3124</v>
      </c>
    </row>
    <row r="660" spans="1:22" x14ac:dyDescent="0.2">
      <c r="A660" s="6" t="s">
        <v>3539</v>
      </c>
      <c r="B660" s="18"/>
      <c r="C660" s="2" t="s">
        <v>3540</v>
      </c>
      <c r="D660" s="2" t="s">
        <v>3541</v>
      </c>
      <c r="E660" s="2" t="s">
        <v>3542</v>
      </c>
      <c r="F660" s="2" t="s">
        <v>34</v>
      </c>
      <c r="G660" s="2" t="s">
        <v>35</v>
      </c>
      <c r="H660" s="3">
        <v>116.124405</v>
      </c>
      <c r="I660" s="3">
        <v>12.344113</v>
      </c>
      <c r="J660" s="4">
        <v>12.318199</v>
      </c>
      <c r="K660" s="3">
        <v>2.5914191999999999E-2</v>
      </c>
      <c r="L660" s="2" t="s">
        <v>36</v>
      </c>
      <c r="M660" s="3">
        <v>12.579584000000001</v>
      </c>
      <c r="N660" s="3">
        <v>12.346787000000001</v>
      </c>
      <c r="O660" s="3">
        <v>12.346787000000001</v>
      </c>
      <c r="P660" s="3">
        <v>12.346787000000001</v>
      </c>
      <c r="Q660" s="3">
        <v>12.346787000000001</v>
      </c>
      <c r="R660" s="3">
        <v>-2.6741028000000001E-3</v>
      </c>
      <c r="S660" s="2" t="s">
        <v>3543</v>
      </c>
      <c r="T660" s="2" t="s">
        <v>38</v>
      </c>
      <c r="U660" s="2" t="s">
        <v>1102</v>
      </c>
      <c r="V660" s="2" t="s">
        <v>3544</v>
      </c>
    </row>
    <row r="661" spans="1:22" x14ac:dyDescent="0.2">
      <c r="A661" s="6" t="s">
        <v>3545</v>
      </c>
      <c r="B661" s="18"/>
      <c r="C661" s="2" t="s">
        <v>3546</v>
      </c>
      <c r="D661" s="2" t="s">
        <v>3547</v>
      </c>
      <c r="E661" s="2" t="s">
        <v>3548</v>
      </c>
      <c r="F661" s="2" t="s">
        <v>34</v>
      </c>
      <c r="G661" s="2" t="s">
        <v>35</v>
      </c>
      <c r="H661" s="3">
        <v>88.125</v>
      </c>
      <c r="I661" s="3">
        <v>6.224723</v>
      </c>
      <c r="J661" s="4">
        <v>6.1991449999999997</v>
      </c>
      <c r="K661" s="3">
        <v>2.5578021999999999E-2</v>
      </c>
      <c r="L661" s="2" t="s">
        <v>318</v>
      </c>
      <c r="M661" s="3">
        <v>6.5027404000000004</v>
      </c>
      <c r="N661" s="3">
        <v>6.224723</v>
      </c>
      <c r="O661" s="3">
        <v>6.224723</v>
      </c>
      <c r="P661" s="3">
        <v>6.224723</v>
      </c>
      <c r="Q661" s="3">
        <v>6.224723</v>
      </c>
      <c r="R661" s="3">
        <v>0</v>
      </c>
      <c r="S661" s="2" t="s">
        <v>48</v>
      </c>
      <c r="T661" s="2" t="s">
        <v>48</v>
      </c>
      <c r="U661" s="2" t="s">
        <v>48</v>
      </c>
      <c r="V661" s="2" t="s">
        <v>48</v>
      </c>
    </row>
    <row r="662" spans="1:22" x14ac:dyDescent="0.2">
      <c r="A662" s="6" t="s">
        <v>3549</v>
      </c>
      <c r="B662" s="18"/>
      <c r="C662" s="2" t="s">
        <v>3550</v>
      </c>
      <c r="D662" s="2" t="s">
        <v>3551</v>
      </c>
      <c r="E662" s="2" t="s">
        <v>3552</v>
      </c>
      <c r="F662" s="2" t="s">
        <v>34</v>
      </c>
      <c r="G662" s="2" t="s">
        <v>35</v>
      </c>
      <c r="H662" s="3">
        <v>104</v>
      </c>
      <c r="I662" s="3">
        <v>0.4</v>
      </c>
      <c r="J662" s="4">
        <v>0.3744343</v>
      </c>
      <c r="K662" s="3">
        <v>2.5565714E-2</v>
      </c>
      <c r="L662" s="2" t="s">
        <v>36</v>
      </c>
      <c r="M662" s="3">
        <v>8.3333335999999994E-2</v>
      </c>
      <c r="N662" s="3">
        <v>0.37441042000000002</v>
      </c>
      <c r="O662" s="3">
        <v>0.37441042000000002</v>
      </c>
      <c r="P662" s="3">
        <v>0.37441042000000002</v>
      </c>
      <c r="Q662" s="3">
        <v>7.9565640000000007E-2</v>
      </c>
      <c r="R662" s="3">
        <v>2.5589585000000001E-2</v>
      </c>
      <c r="S662" s="2" t="s">
        <v>53</v>
      </c>
      <c r="T662" s="2" t="s">
        <v>38</v>
      </c>
      <c r="U662" s="2" t="s">
        <v>3553</v>
      </c>
      <c r="V662" s="2" t="s">
        <v>3554</v>
      </c>
    </row>
    <row r="663" spans="1:22" x14ac:dyDescent="0.2">
      <c r="A663" s="21" t="s">
        <v>3555</v>
      </c>
      <c r="B663" s="22"/>
      <c r="C663" s="23" t="s">
        <v>3556</v>
      </c>
      <c r="D663" s="23" t="s">
        <v>3557</v>
      </c>
      <c r="E663" s="23" t="s">
        <v>3558</v>
      </c>
      <c r="F663" s="23" t="s">
        <v>34</v>
      </c>
      <c r="G663" s="23" t="s">
        <v>348</v>
      </c>
      <c r="H663" s="24">
        <v>116.25</v>
      </c>
      <c r="I663" s="24">
        <v>7.0024065999999996</v>
      </c>
      <c r="J663" s="25">
        <v>6.9770469999999998</v>
      </c>
      <c r="K663" s="24">
        <v>2.5359630000000001E-2</v>
      </c>
      <c r="L663" s="23" t="s">
        <v>318</v>
      </c>
      <c r="M663" s="24">
        <v>7.1681895000000004</v>
      </c>
      <c r="N663" s="24">
        <v>7.0034995000000002</v>
      </c>
      <c r="O663" s="24">
        <v>7.0034995000000002</v>
      </c>
      <c r="P663" s="24">
        <v>7.0034995000000002</v>
      </c>
      <c r="Q663" s="24">
        <v>7.0034995000000002</v>
      </c>
      <c r="R663" s="24">
        <v>-1.0929107999999999E-3</v>
      </c>
      <c r="S663" s="23" t="s">
        <v>48</v>
      </c>
      <c r="T663" s="23" t="s">
        <v>48</v>
      </c>
      <c r="U663" s="23" t="s">
        <v>48</v>
      </c>
      <c r="V663" s="23" t="s">
        <v>48</v>
      </c>
    </row>
    <row r="664" spans="1:22" x14ac:dyDescent="0.2">
      <c r="A664" s="6" t="s">
        <v>3559</v>
      </c>
      <c r="B664" s="18"/>
      <c r="C664" s="2" t="s">
        <v>3560</v>
      </c>
      <c r="D664" s="2" t="s">
        <v>3561</v>
      </c>
      <c r="E664" s="2" t="s">
        <v>3562</v>
      </c>
      <c r="F664" s="2" t="s">
        <v>34</v>
      </c>
      <c r="G664" s="2" t="s">
        <v>35</v>
      </c>
      <c r="H664" s="3">
        <v>107.25</v>
      </c>
      <c r="I664" s="3">
        <v>2.2999999999999998</v>
      </c>
      <c r="J664" s="4">
        <v>2.2747060000000001</v>
      </c>
      <c r="K664" s="3">
        <v>2.5294065000000001E-2</v>
      </c>
      <c r="L664" s="2" t="s">
        <v>885</v>
      </c>
      <c r="M664" s="3">
        <v>2.3153752999999999</v>
      </c>
      <c r="N664" s="3">
        <v>2.2789161</v>
      </c>
      <c r="O664" s="3">
        <v>2.2789161</v>
      </c>
      <c r="P664" s="3">
        <v>2.2789161</v>
      </c>
      <c r="Q664" s="3">
        <v>2.2789161</v>
      </c>
      <c r="R664" s="3">
        <v>2.1083832E-2</v>
      </c>
      <c r="S664" s="2" t="s">
        <v>48</v>
      </c>
      <c r="T664" s="2" t="s">
        <v>48</v>
      </c>
      <c r="U664" s="2" t="s">
        <v>48</v>
      </c>
      <c r="V664" s="2" t="s">
        <v>48</v>
      </c>
    </row>
    <row r="665" spans="1:22" x14ac:dyDescent="0.2">
      <c r="A665" s="6" t="s">
        <v>3563</v>
      </c>
      <c r="B665" s="18"/>
      <c r="C665" s="2" t="s">
        <v>3564</v>
      </c>
      <c r="D665" s="2" t="s">
        <v>3565</v>
      </c>
      <c r="E665" s="2" t="s">
        <v>3566</v>
      </c>
      <c r="F665" s="2" t="s">
        <v>34</v>
      </c>
      <c r="G665" s="2" t="s">
        <v>35</v>
      </c>
      <c r="H665" s="3">
        <v>101.7728</v>
      </c>
      <c r="I665" s="3">
        <v>6</v>
      </c>
      <c r="J665" s="4">
        <v>5.9748469999999996</v>
      </c>
      <c r="K665" s="3">
        <v>2.5153160000000001E-2</v>
      </c>
      <c r="L665" s="2" t="s">
        <v>36</v>
      </c>
      <c r="M665" s="3">
        <v>5.9783334999999997</v>
      </c>
      <c r="N665" s="3">
        <v>6.0645879999999996</v>
      </c>
      <c r="O665" s="3">
        <v>5.8768786999999998</v>
      </c>
      <c r="P665" s="3">
        <v>6.0645879999999996</v>
      </c>
      <c r="Q665" s="3">
        <v>5.8768786999999998</v>
      </c>
      <c r="R665" s="3">
        <v>-6.4588069999999997E-2</v>
      </c>
      <c r="S665" s="2" t="s">
        <v>2955</v>
      </c>
      <c r="T665" s="2" t="s">
        <v>38</v>
      </c>
      <c r="U665" s="2" t="s">
        <v>1490</v>
      </c>
      <c r="V665" s="2" t="s">
        <v>2957</v>
      </c>
    </row>
    <row r="666" spans="1:22" x14ac:dyDescent="0.2">
      <c r="A666" s="6" t="s">
        <v>3567</v>
      </c>
      <c r="B666" s="18"/>
      <c r="C666" s="2" t="s">
        <v>3568</v>
      </c>
      <c r="D666" s="2" t="s">
        <v>3569</v>
      </c>
      <c r="E666" s="2" t="s">
        <v>3570</v>
      </c>
      <c r="F666" s="2" t="s">
        <v>34</v>
      </c>
      <c r="G666" s="2" t="s">
        <v>348</v>
      </c>
      <c r="H666" s="3">
        <v>112.9567</v>
      </c>
      <c r="I666" s="3">
        <v>6.2628693999999996</v>
      </c>
      <c r="J666" s="4">
        <v>6.2377789999999997</v>
      </c>
      <c r="K666" s="3">
        <v>2.5090218000000001E-2</v>
      </c>
      <c r="L666" s="2" t="s">
        <v>318</v>
      </c>
      <c r="M666" s="3">
        <v>6.4622019999999996</v>
      </c>
      <c r="N666" s="3">
        <v>6.2636684999999996</v>
      </c>
      <c r="O666" s="3">
        <v>6.2636684999999996</v>
      </c>
      <c r="P666" s="3">
        <v>6.2636684999999996</v>
      </c>
      <c r="Q666" s="3">
        <v>6.2636684999999996</v>
      </c>
      <c r="R666" s="3">
        <v>-7.9917910000000005E-4</v>
      </c>
      <c r="S666" s="2" t="s">
        <v>48</v>
      </c>
      <c r="T666" s="2" t="s">
        <v>48</v>
      </c>
      <c r="U666" s="2" t="s">
        <v>48</v>
      </c>
      <c r="V666" s="2" t="s">
        <v>48</v>
      </c>
    </row>
    <row r="667" spans="1:22" x14ac:dyDescent="0.2">
      <c r="A667" s="6" t="s">
        <v>3571</v>
      </c>
      <c r="B667" s="18"/>
      <c r="C667" s="2" t="s">
        <v>3572</v>
      </c>
      <c r="D667" s="2" t="s">
        <v>3573</v>
      </c>
      <c r="E667" s="2" t="s">
        <v>3574</v>
      </c>
      <c r="F667" s="2" t="s">
        <v>34</v>
      </c>
      <c r="G667" s="2" t="s">
        <v>35</v>
      </c>
      <c r="H667" s="3">
        <v>101.75001</v>
      </c>
      <c r="I667" s="3">
        <v>3.9</v>
      </c>
      <c r="J667" s="4">
        <v>3.8750564999999999</v>
      </c>
      <c r="K667" s="3">
        <v>2.4943590000000002E-2</v>
      </c>
      <c r="L667" s="2" t="s">
        <v>36</v>
      </c>
      <c r="M667" s="3">
        <v>0.79359990000000002</v>
      </c>
      <c r="N667" s="3">
        <v>4.9506319999999997</v>
      </c>
      <c r="O667" s="3">
        <v>3.4022777</v>
      </c>
      <c r="P667" s="3">
        <v>4.9506319999999997</v>
      </c>
      <c r="Q667" s="3">
        <v>0.77132714000000002</v>
      </c>
      <c r="R667" s="3">
        <v>-1.050632</v>
      </c>
      <c r="S667" s="2" t="s">
        <v>2417</v>
      </c>
      <c r="T667" s="2" t="s">
        <v>38</v>
      </c>
      <c r="U667" s="2" t="s">
        <v>3575</v>
      </c>
      <c r="V667" s="2" t="s">
        <v>2419</v>
      </c>
    </row>
    <row r="668" spans="1:22" x14ac:dyDescent="0.2">
      <c r="A668" s="21" t="s">
        <v>3576</v>
      </c>
      <c r="B668" s="22"/>
      <c r="C668" s="23" t="s">
        <v>3577</v>
      </c>
      <c r="D668" s="23" t="s">
        <v>3578</v>
      </c>
      <c r="E668" s="23" t="s">
        <v>3579</v>
      </c>
      <c r="F668" s="23" t="s">
        <v>34</v>
      </c>
      <c r="G668" s="23" t="s">
        <v>35</v>
      </c>
      <c r="H668" s="24">
        <v>100</v>
      </c>
      <c r="I668" s="24">
        <v>3.6</v>
      </c>
      <c r="J668" s="25">
        <v>3.5751914999999999</v>
      </c>
      <c r="K668" s="24">
        <v>2.4808407000000001E-2</v>
      </c>
      <c r="L668" s="23" t="s">
        <v>36</v>
      </c>
      <c r="M668" s="24">
        <v>8.3333335999999994E-2</v>
      </c>
      <c r="N668" s="24">
        <v>4.0746983999999999</v>
      </c>
      <c r="O668" s="24">
        <v>2.9393145999999999</v>
      </c>
      <c r="P668" s="24">
        <v>4.0746983999999999</v>
      </c>
      <c r="Q668" s="24">
        <v>5.7973217E-2</v>
      </c>
      <c r="R668" s="24">
        <v>-0.47469854</v>
      </c>
      <c r="S668" s="23" t="s">
        <v>53</v>
      </c>
      <c r="T668" s="23" t="s">
        <v>38</v>
      </c>
      <c r="U668" s="23" t="s">
        <v>3580</v>
      </c>
      <c r="V668" s="23" t="s">
        <v>3581</v>
      </c>
    </row>
    <row r="669" spans="1:22" x14ac:dyDescent="0.2">
      <c r="A669" s="6" t="s">
        <v>3582</v>
      </c>
      <c r="B669" s="18"/>
      <c r="C669" s="2" t="s">
        <v>3583</v>
      </c>
      <c r="D669" s="2" t="s">
        <v>3584</v>
      </c>
      <c r="E669" s="2" t="s">
        <v>3585</v>
      </c>
      <c r="F669" s="2" t="s">
        <v>34</v>
      </c>
      <c r="G669" s="2" t="s">
        <v>35</v>
      </c>
      <c r="H669" s="3">
        <v>79.5</v>
      </c>
      <c r="I669" s="3">
        <v>3.1</v>
      </c>
      <c r="J669" s="4">
        <v>3.0754845</v>
      </c>
      <c r="K669" s="3">
        <v>2.4515390000000001E-2</v>
      </c>
      <c r="L669" s="2" t="s">
        <v>36</v>
      </c>
      <c r="M669" s="3">
        <v>8.3333335999999994E-2</v>
      </c>
      <c r="N669" s="3">
        <v>3.0811145</v>
      </c>
      <c r="O669" s="3">
        <v>3.0811145</v>
      </c>
      <c r="P669" s="3">
        <v>3.0811145</v>
      </c>
      <c r="Q669" s="3">
        <v>1.6612680000000001E-2</v>
      </c>
      <c r="R669" s="3">
        <v>1.8885374E-2</v>
      </c>
      <c r="S669" s="2" t="s">
        <v>53</v>
      </c>
      <c r="T669" s="2" t="s">
        <v>38</v>
      </c>
      <c r="U669" s="2" t="s">
        <v>966</v>
      </c>
      <c r="V669" s="2" t="s">
        <v>3586</v>
      </c>
    </row>
    <row r="670" spans="1:22" x14ac:dyDescent="0.2">
      <c r="A670" s="6" t="s">
        <v>3587</v>
      </c>
      <c r="B670" s="18"/>
      <c r="C670" s="2" t="s">
        <v>3588</v>
      </c>
      <c r="D670" s="2" t="s">
        <v>3589</v>
      </c>
      <c r="E670" s="2" t="s">
        <v>3590</v>
      </c>
      <c r="F670" s="2" t="s">
        <v>34</v>
      </c>
      <c r="G670" s="2" t="s">
        <v>35</v>
      </c>
      <c r="H670" s="3">
        <v>104.0926</v>
      </c>
      <c r="I670" s="3">
        <v>8.4998260000000005</v>
      </c>
      <c r="J670" s="4">
        <v>8.4754924999999997</v>
      </c>
      <c r="K670" s="3">
        <v>2.4333954000000001E-2</v>
      </c>
      <c r="L670" s="2" t="s">
        <v>318</v>
      </c>
      <c r="M670" s="3">
        <v>8.6483089999999994</v>
      </c>
      <c r="N670" s="3">
        <v>8.5002549999999992</v>
      </c>
      <c r="O670" s="3">
        <v>8.5002549999999992</v>
      </c>
      <c r="P670" s="3">
        <v>8.5002549999999992</v>
      </c>
      <c r="Q670" s="3">
        <v>8.5002549999999992</v>
      </c>
      <c r="R670" s="3">
        <v>-4.2819977E-4</v>
      </c>
      <c r="S670" s="2" t="s">
        <v>48</v>
      </c>
      <c r="T670" s="2" t="s">
        <v>48</v>
      </c>
      <c r="U670" s="2" t="s">
        <v>48</v>
      </c>
      <c r="V670" s="2" t="s">
        <v>48</v>
      </c>
    </row>
    <row r="671" spans="1:22" x14ac:dyDescent="0.2">
      <c r="A671" s="6" t="s">
        <v>3591</v>
      </c>
      <c r="B671" s="18"/>
      <c r="C671" s="2" t="s">
        <v>3592</v>
      </c>
      <c r="D671" s="2" t="s">
        <v>3593</v>
      </c>
      <c r="E671" s="2" t="s">
        <v>3594</v>
      </c>
      <c r="F671" s="2" t="s">
        <v>34</v>
      </c>
      <c r="G671" s="2" t="s">
        <v>35</v>
      </c>
      <c r="H671" s="3">
        <v>100.97589000000001</v>
      </c>
      <c r="I671" s="3">
        <v>3.3177477999999998</v>
      </c>
      <c r="J671" s="4">
        <v>3.2935493</v>
      </c>
      <c r="K671" s="3">
        <v>2.4198531999999998E-2</v>
      </c>
      <c r="L671" s="2" t="s">
        <v>36</v>
      </c>
      <c r="M671" s="3">
        <v>3.2055364000000002</v>
      </c>
      <c r="N671" s="3">
        <v>3.3933966</v>
      </c>
      <c r="O671" s="3">
        <v>3.1715567</v>
      </c>
      <c r="P671" s="3">
        <v>3.3933966</v>
      </c>
      <c r="Q671" s="3">
        <v>3.1715567</v>
      </c>
      <c r="R671" s="3">
        <v>-7.5648784999999996E-2</v>
      </c>
      <c r="S671" s="2" t="s">
        <v>1817</v>
      </c>
      <c r="T671" s="2" t="s">
        <v>38</v>
      </c>
      <c r="U671" s="2" t="s">
        <v>3595</v>
      </c>
      <c r="V671" s="2" t="s">
        <v>1819</v>
      </c>
    </row>
    <row r="672" spans="1:22" x14ac:dyDescent="0.2">
      <c r="A672" s="6" t="s">
        <v>3596</v>
      </c>
      <c r="B672" s="18"/>
      <c r="C672" s="2" t="s">
        <v>3597</v>
      </c>
      <c r="D672" s="2" t="s">
        <v>3598</v>
      </c>
      <c r="E672" s="2" t="s">
        <v>3596</v>
      </c>
      <c r="F672" s="2" t="s">
        <v>3599</v>
      </c>
      <c r="G672" s="2" t="s">
        <v>348</v>
      </c>
      <c r="H672" s="3">
        <v>93.9</v>
      </c>
      <c r="I672" s="3">
        <v>4.9260989999999998</v>
      </c>
      <c r="J672" s="4">
        <v>4.9019599999999999</v>
      </c>
      <c r="K672" s="3">
        <v>2.4138927000000001E-2</v>
      </c>
      <c r="L672" s="2" t="s">
        <v>318</v>
      </c>
      <c r="M672" s="3">
        <v>5.1244072999999997</v>
      </c>
      <c r="N672" s="3">
        <v>4.9213132999999996</v>
      </c>
      <c r="O672" s="3">
        <v>4.9213132999999996</v>
      </c>
      <c r="P672" s="3">
        <v>4.9213132999999996</v>
      </c>
      <c r="Q672" s="3">
        <v>4.9213132999999996</v>
      </c>
      <c r="R672" s="3">
        <v>4.7855377000000001E-3</v>
      </c>
      <c r="S672" s="2" t="s">
        <v>48</v>
      </c>
      <c r="T672" s="2" t="s">
        <v>48</v>
      </c>
      <c r="U672" s="2" t="s">
        <v>48</v>
      </c>
      <c r="V672" s="2" t="s">
        <v>48</v>
      </c>
    </row>
    <row r="673" spans="1:22" x14ac:dyDescent="0.2">
      <c r="A673" s="21" t="s">
        <v>3600</v>
      </c>
      <c r="B673" s="22"/>
      <c r="C673" s="23" t="s">
        <v>3601</v>
      </c>
      <c r="D673" s="23" t="s">
        <v>3602</v>
      </c>
      <c r="E673" s="23" t="s">
        <v>3603</v>
      </c>
      <c r="F673" s="23" t="s">
        <v>34</v>
      </c>
      <c r="G673" s="23" t="s">
        <v>35</v>
      </c>
      <c r="H673" s="24">
        <v>99.879099999999994</v>
      </c>
      <c r="I673" s="24">
        <v>4.646503</v>
      </c>
      <c r="J673" s="25">
        <v>4.6223720000000004</v>
      </c>
      <c r="K673" s="24">
        <v>2.4130821E-2</v>
      </c>
      <c r="L673" s="23" t="s">
        <v>36</v>
      </c>
      <c r="M673" s="24">
        <v>4.6106889999999998</v>
      </c>
      <c r="N673" s="24">
        <v>4.646636</v>
      </c>
      <c r="O673" s="24">
        <v>4.5746739999999999</v>
      </c>
      <c r="P673" s="24">
        <v>4.646636</v>
      </c>
      <c r="Q673" s="24">
        <v>4.5746739999999999</v>
      </c>
      <c r="R673" s="24">
        <v>-1.3303756999999999E-4</v>
      </c>
      <c r="S673" s="23" t="s">
        <v>3604</v>
      </c>
      <c r="T673" s="23" t="s">
        <v>38</v>
      </c>
      <c r="U673" s="23" t="s">
        <v>393</v>
      </c>
      <c r="V673" s="23" t="s">
        <v>3605</v>
      </c>
    </row>
    <row r="674" spans="1:22" x14ac:dyDescent="0.2">
      <c r="A674" s="6" t="s">
        <v>3606</v>
      </c>
      <c r="B674" s="18"/>
      <c r="C674" s="2" t="s">
        <v>3607</v>
      </c>
      <c r="D674" s="2" t="s">
        <v>3608</v>
      </c>
      <c r="E674" s="2" t="s">
        <v>3609</v>
      </c>
      <c r="F674" s="2" t="s">
        <v>34</v>
      </c>
      <c r="G674" s="2" t="s">
        <v>35</v>
      </c>
      <c r="H674" s="3">
        <v>100.0111</v>
      </c>
      <c r="I674" s="3">
        <v>1.5561339999999999</v>
      </c>
      <c r="J674" s="4">
        <v>1.5322241999999999</v>
      </c>
      <c r="K674" s="3">
        <v>2.3909807000000002E-2</v>
      </c>
      <c r="L674" s="2" t="s">
        <v>36</v>
      </c>
      <c r="M674" s="3">
        <v>1.490767</v>
      </c>
      <c r="N674" s="3">
        <v>1.5561339999999999</v>
      </c>
      <c r="O674" s="3">
        <v>1.47828</v>
      </c>
      <c r="P674" s="3">
        <v>1.5561339999999999</v>
      </c>
      <c r="Q674" s="3">
        <v>1.47828</v>
      </c>
      <c r="R674" s="3">
        <v>0</v>
      </c>
      <c r="S674" s="2" t="s">
        <v>2167</v>
      </c>
      <c r="T674" s="2" t="s">
        <v>38</v>
      </c>
      <c r="U674" s="2" t="s">
        <v>3595</v>
      </c>
      <c r="V674" s="2" t="s">
        <v>2168</v>
      </c>
    </row>
    <row r="675" spans="1:22" x14ac:dyDescent="0.2">
      <c r="A675" s="6" t="s">
        <v>3610</v>
      </c>
      <c r="B675" s="18"/>
      <c r="C675" s="2" t="s">
        <v>3611</v>
      </c>
      <c r="D675" s="2" t="s">
        <v>3612</v>
      </c>
      <c r="E675" s="2" t="s">
        <v>3613</v>
      </c>
      <c r="F675" s="2" t="s">
        <v>34</v>
      </c>
      <c r="G675" s="2" t="s">
        <v>35</v>
      </c>
      <c r="H675" s="3">
        <v>99.846000000000004</v>
      </c>
      <c r="I675" s="3">
        <v>4.7666180000000002</v>
      </c>
      <c r="J675" s="4">
        <v>4.7428355</v>
      </c>
      <c r="K675" s="3">
        <v>2.3782253E-2</v>
      </c>
      <c r="L675" s="2" t="s">
        <v>36</v>
      </c>
      <c r="M675" s="3">
        <v>4.7321220000000004</v>
      </c>
      <c r="N675" s="3">
        <v>4.766686</v>
      </c>
      <c r="O675" s="3">
        <v>4.766686</v>
      </c>
      <c r="P675" s="3">
        <v>4.766686</v>
      </c>
      <c r="Q675" s="3">
        <v>4.6903094999999997</v>
      </c>
      <c r="R675" s="3">
        <v>-6.8187709999999998E-5</v>
      </c>
      <c r="S675" s="2" t="s">
        <v>3614</v>
      </c>
      <c r="T675" s="2" t="s">
        <v>38</v>
      </c>
      <c r="U675" s="2" t="s">
        <v>1654</v>
      </c>
      <c r="V675" s="2" t="s">
        <v>3615</v>
      </c>
    </row>
    <row r="676" spans="1:22" x14ac:dyDescent="0.2">
      <c r="A676" s="6" t="s">
        <v>3616</v>
      </c>
      <c r="B676" s="18"/>
      <c r="C676" s="2" t="s">
        <v>3617</v>
      </c>
      <c r="D676" s="2" t="s">
        <v>3618</v>
      </c>
      <c r="E676" s="2" t="s">
        <v>3616</v>
      </c>
      <c r="F676" s="2" t="s">
        <v>34</v>
      </c>
      <c r="G676" s="2" t="s">
        <v>35</v>
      </c>
      <c r="H676" s="3">
        <v>131.2047</v>
      </c>
      <c r="I676" s="3">
        <v>6.8108063000000003</v>
      </c>
      <c r="J676" s="4">
        <v>6.7870555000000001</v>
      </c>
      <c r="K676" s="3">
        <v>2.3750782000000002E-2</v>
      </c>
      <c r="L676" s="2" t="s">
        <v>318</v>
      </c>
      <c r="M676" s="3">
        <v>6.9331174000000004</v>
      </c>
      <c r="N676" s="3">
        <v>6.8149800000000003</v>
      </c>
      <c r="O676" s="3">
        <v>6.8149800000000003</v>
      </c>
      <c r="P676" s="3">
        <v>6.8149800000000003</v>
      </c>
      <c r="Q676" s="3">
        <v>6.8149800000000003</v>
      </c>
      <c r="R676" s="3">
        <v>-4.1737555999999997E-3</v>
      </c>
      <c r="S676" s="2" t="s">
        <v>48</v>
      </c>
      <c r="T676" s="2" t="s">
        <v>48</v>
      </c>
      <c r="U676" s="2" t="s">
        <v>48</v>
      </c>
      <c r="V676" s="2" t="s">
        <v>48</v>
      </c>
    </row>
    <row r="677" spans="1:22" x14ac:dyDescent="0.2">
      <c r="A677" s="6" t="s">
        <v>3619</v>
      </c>
      <c r="B677" s="18"/>
      <c r="C677" s="2" t="s">
        <v>3620</v>
      </c>
      <c r="D677" s="2" t="s">
        <v>3621</v>
      </c>
      <c r="E677" s="2" t="s">
        <v>3622</v>
      </c>
      <c r="F677" s="2" t="s">
        <v>34</v>
      </c>
      <c r="G677" s="2" t="s">
        <v>35</v>
      </c>
      <c r="H677" s="3">
        <v>108.060005</v>
      </c>
      <c r="I677" s="3">
        <v>2.6</v>
      </c>
      <c r="J677" s="4">
        <v>2.576254</v>
      </c>
      <c r="K677" s="3">
        <v>2.3746013999999999E-2</v>
      </c>
      <c r="L677" s="2" t="s">
        <v>885</v>
      </c>
      <c r="M677" s="3">
        <v>2.6439370000000002</v>
      </c>
      <c r="N677" s="3">
        <v>2.5826929999999999</v>
      </c>
      <c r="O677" s="3">
        <v>2.5826929999999999</v>
      </c>
      <c r="P677" s="3">
        <v>2.5826929999999999</v>
      </c>
      <c r="Q677" s="3">
        <v>2.5826929999999999</v>
      </c>
      <c r="R677" s="3">
        <v>1.7306805000000001E-2</v>
      </c>
      <c r="S677" s="2" t="s">
        <v>48</v>
      </c>
      <c r="T677" s="2" t="s">
        <v>48</v>
      </c>
      <c r="U677" s="2" t="s">
        <v>48</v>
      </c>
      <c r="V677" s="2" t="s">
        <v>48</v>
      </c>
    </row>
    <row r="678" spans="1:22" x14ac:dyDescent="0.2">
      <c r="A678" s="21" t="s">
        <v>3623</v>
      </c>
      <c r="B678" s="22"/>
      <c r="C678" s="23" t="s">
        <v>3624</v>
      </c>
      <c r="D678" s="23" t="s">
        <v>3625</v>
      </c>
      <c r="E678" s="23" t="s">
        <v>3626</v>
      </c>
      <c r="F678" s="23" t="s">
        <v>34</v>
      </c>
      <c r="G678" s="23" t="s">
        <v>35</v>
      </c>
      <c r="H678" s="24">
        <v>125.203</v>
      </c>
      <c r="I678" s="24">
        <v>6.8652816000000003</v>
      </c>
      <c r="J678" s="25">
        <v>6.8415520000000001</v>
      </c>
      <c r="K678" s="24">
        <v>2.3729800999999998E-2</v>
      </c>
      <c r="L678" s="23" t="s">
        <v>318</v>
      </c>
      <c r="M678" s="24">
        <v>6.9966889999999999</v>
      </c>
      <c r="N678" s="24">
        <v>6.8652816000000003</v>
      </c>
      <c r="O678" s="24">
        <v>6.8652816000000003</v>
      </c>
      <c r="P678" s="24">
        <v>6.8652816000000003</v>
      </c>
      <c r="Q678" s="24">
        <v>6.8652816000000003</v>
      </c>
      <c r="R678" s="24">
        <v>0</v>
      </c>
      <c r="S678" s="23" t="s">
        <v>48</v>
      </c>
      <c r="T678" s="23" t="s">
        <v>48</v>
      </c>
      <c r="U678" s="23" t="s">
        <v>48</v>
      </c>
      <c r="V678" s="23" t="s">
        <v>48</v>
      </c>
    </row>
    <row r="679" spans="1:22" x14ac:dyDescent="0.2">
      <c r="A679" s="6" t="s">
        <v>3627</v>
      </c>
      <c r="B679" s="18"/>
      <c r="C679" s="2" t="s">
        <v>3628</v>
      </c>
      <c r="D679" s="2" t="s">
        <v>3629</v>
      </c>
      <c r="E679" s="2" t="s">
        <v>3630</v>
      </c>
      <c r="F679" s="2" t="s">
        <v>34</v>
      </c>
      <c r="G679" s="2" t="s">
        <v>35</v>
      </c>
      <c r="H679" s="3">
        <v>103.01630400000001</v>
      </c>
      <c r="I679" s="3">
        <v>7.4066076000000001</v>
      </c>
      <c r="J679" s="4">
        <v>7.3829336000000003</v>
      </c>
      <c r="K679" s="3">
        <v>2.3674010999999998E-2</v>
      </c>
      <c r="L679" s="2" t="s">
        <v>318</v>
      </c>
      <c r="M679" s="3">
        <v>7.5852722999999997</v>
      </c>
      <c r="N679" s="3">
        <v>7.4073560000000001</v>
      </c>
      <c r="O679" s="3">
        <v>7.4073560000000001</v>
      </c>
      <c r="P679" s="3">
        <v>7.4073560000000001</v>
      </c>
      <c r="Q679" s="3">
        <v>7.4073560000000001</v>
      </c>
      <c r="R679" s="3">
        <v>-7.4815750000000001E-4</v>
      </c>
      <c r="S679" s="2" t="s">
        <v>48</v>
      </c>
      <c r="T679" s="2" t="s">
        <v>48</v>
      </c>
      <c r="U679" s="2" t="s">
        <v>48</v>
      </c>
      <c r="V679" s="2" t="s">
        <v>48</v>
      </c>
    </row>
    <row r="680" spans="1:22" x14ac:dyDescent="0.2">
      <c r="A680" s="6" t="s">
        <v>3631</v>
      </c>
      <c r="B680" s="18"/>
      <c r="C680" s="2" t="s">
        <v>3632</v>
      </c>
      <c r="D680" s="2" t="s">
        <v>3633</v>
      </c>
      <c r="E680" s="2" t="s">
        <v>3634</v>
      </c>
      <c r="F680" s="2" t="s">
        <v>34</v>
      </c>
      <c r="G680" s="2" t="s">
        <v>35</v>
      </c>
      <c r="H680" s="3">
        <v>105.2294</v>
      </c>
      <c r="I680" s="3">
        <v>8.1166049999999998</v>
      </c>
      <c r="J680" s="4">
        <v>8.0931569999999997</v>
      </c>
      <c r="K680" s="3">
        <v>2.3447989999999998E-2</v>
      </c>
      <c r="L680" s="2" t="s">
        <v>318</v>
      </c>
      <c r="M680" s="3">
        <v>8.2663840000000004</v>
      </c>
      <c r="N680" s="3">
        <v>8.1171439999999997</v>
      </c>
      <c r="O680" s="3">
        <v>8.1171439999999997</v>
      </c>
      <c r="P680" s="3">
        <v>8.1171439999999997</v>
      </c>
      <c r="Q680" s="3">
        <v>8.1171439999999997</v>
      </c>
      <c r="R680" s="3">
        <v>-5.3882599999999995E-4</v>
      </c>
      <c r="S680" s="2" t="s">
        <v>48</v>
      </c>
      <c r="T680" s="2" t="s">
        <v>48</v>
      </c>
      <c r="U680" s="2" t="s">
        <v>48</v>
      </c>
      <c r="V680" s="2" t="s">
        <v>48</v>
      </c>
    </row>
    <row r="681" spans="1:22" x14ac:dyDescent="0.2">
      <c r="A681" s="6" t="s">
        <v>3635</v>
      </c>
      <c r="B681" s="18"/>
      <c r="C681" s="2" t="s">
        <v>3636</v>
      </c>
      <c r="D681" s="2" t="s">
        <v>3637</v>
      </c>
      <c r="E681" s="2" t="s">
        <v>3635</v>
      </c>
      <c r="F681" s="2" t="s">
        <v>100</v>
      </c>
      <c r="G681" s="2" t="s">
        <v>35</v>
      </c>
      <c r="H681" s="3">
        <v>105.49999</v>
      </c>
      <c r="I681" s="3">
        <v>4.7</v>
      </c>
      <c r="J681" s="4">
        <v>4.6773550000000004</v>
      </c>
      <c r="K681" s="3">
        <v>2.2644997E-2</v>
      </c>
      <c r="L681" s="2" t="s">
        <v>36</v>
      </c>
      <c r="M681" s="3">
        <v>2.7556775</v>
      </c>
      <c r="N681" s="3">
        <v>4.882949</v>
      </c>
      <c r="O681" s="3">
        <v>4.882949</v>
      </c>
      <c r="P681" s="3">
        <v>4.882949</v>
      </c>
      <c r="Q681" s="3">
        <v>2.68363</v>
      </c>
      <c r="R681" s="3">
        <v>-0.18294906999999999</v>
      </c>
      <c r="S681" s="2" t="s">
        <v>494</v>
      </c>
      <c r="T681" s="2" t="s">
        <v>38</v>
      </c>
      <c r="U681" s="2" t="s">
        <v>951</v>
      </c>
      <c r="V681" s="2" t="s">
        <v>323</v>
      </c>
    </row>
    <row r="682" spans="1:22" x14ac:dyDescent="0.2">
      <c r="A682" s="6" t="s">
        <v>3638</v>
      </c>
      <c r="B682" s="18"/>
      <c r="C682" s="2" t="s">
        <v>3639</v>
      </c>
      <c r="D682" s="2" t="s">
        <v>3640</v>
      </c>
      <c r="E682" s="2" t="s">
        <v>3641</v>
      </c>
      <c r="F682" s="2" t="s">
        <v>34</v>
      </c>
      <c r="G682" s="2" t="s">
        <v>35</v>
      </c>
      <c r="H682" s="3">
        <v>106.34350000000001</v>
      </c>
      <c r="I682" s="3">
        <v>8.0780960000000004</v>
      </c>
      <c r="J682" s="4">
        <v>8.0554869999999994</v>
      </c>
      <c r="K682" s="3">
        <v>2.2609710000000002E-2</v>
      </c>
      <c r="L682" s="2" t="s">
        <v>318</v>
      </c>
      <c r="M682" s="3">
        <v>8.2199954999999996</v>
      </c>
      <c r="N682" s="3">
        <v>8.0787510000000005</v>
      </c>
      <c r="O682" s="3">
        <v>8.0787510000000005</v>
      </c>
      <c r="P682" s="3">
        <v>8.0787510000000005</v>
      </c>
      <c r="Q682" s="3">
        <v>8.0787510000000005</v>
      </c>
      <c r="R682" s="3">
        <v>-6.5422060000000005E-4</v>
      </c>
      <c r="S682" s="2" t="s">
        <v>48</v>
      </c>
      <c r="T682" s="2" t="s">
        <v>48</v>
      </c>
      <c r="U682" s="2" t="s">
        <v>48</v>
      </c>
      <c r="V682" s="2" t="s">
        <v>48</v>
      </c>
    </row>
    <row r="683" spans="1:22" x14ac:dyDescent="0.2">
      <c r="A683" s="21" t="s">
        <v>3642</v>
      </c>
      <c r="B683" s="22"/>
      <c r="C683" s="23" t="s">
        <v>3643</v>
      </c>
      <c r="D683" s="23" t="s">
        <v>3644</v>
      </c>
      <c r="E683" s="23" t="s">
        <v>3645</v>
      </c>
      <c r="F683" s="23" t="s">
        <v>34</v>
      </c>
      <c r="G683" s="23" t="s">
        <v>35</v>
      </c>
      <c r="H683" s="24">
        <v>135.89500000000001</v>
      </c>
      <c r="I683" s="24">
        <v>6.9968320000000004</v>
      </c>
      <c r="J683" s="25">
        <v>6.9742519999999999</v>
      </c>
      <c r="K683" s="24">
        <v>2.257967E-2</v>
      </c>
      <c r="L683" s="23" t="s">
        <v>224</v>
      </c>
      <c r="M683" s="24">
        <v>7.0867069999999996</v>
      </c>
      <c r="N683" s="24">
        <v>6.9974637</v>
      </c>
      <c r="O683" s="24">
        <v>6.9974637</v>
      </c>
      <c r="P683" s="24">
        <v>6.9974637</v>
      </c>
      <c r="Q683" s="24">
        <v>6.9974637</v>
      </c>
      <c r="R683" s="24">
        <v>-6.3180923000000005E-4</v>
      </c>
      <c r="S683" s="23" t="s">
        <v>48</v>
      </c>
      <c r="T683" s="23" t="s">
        <v>38</v>
      </c>
      <c r="U683" s="23" t="s">
        <v>3646</v>
      </c>
      <c r="V683" s="23" t="s">
        <v>3647</v>
      </c>
    </row>
    <row r="684" spans="1:22" x14ac:dyDescent="0.2">
      <c r="A684" s="6" t="s">
        <v>3648</v>
      </c>
      <c r="B684" s="18"/>
      <c r="C684" s="2" t="s">
        <v>3649</v>
      </c>
      <c r="D684" s="2" t="s">
        <v>3650</v>
      </c>
      <c r="E684" s="2" t="s">
        <v>3651</v>
      </c>
      <c r="F684" s="2" t="s">
        <v>34</v>
      </c>
      <c r="G684" s="2" t="s">
        <v>35</v>
      </c>
      <c r="H684" s="3">
        <v>107.55971</v>
      </c>
      <c r="I684" s="3">
        <v>8.0985809999999994</v>
      </c>
      <c r="J684" s="4">
        <v>8.0760419999999993</v>
      </c>
      <c r="K684" s="3">
        <v>2.2539139E-2</v>
      </c>
      <c r="L684" s="2" t="s">
        <v>318</v>
      </c>
      <c r="M684" s="3">
        <v>8.2385300000000008</v>
      </c>
      <c r="N684" s="3">
        <v>8.0990040000000008</v>
      </c>
      <c r="O684" s="3">
        <v>8.0990040000000008</v>
      </c>
      <c r="P684" s="3">
        <v>8.0990040000000008</v>
      </c>
      <c r="Q684" s="3">
        <v>8.0990040000000008</v>
      </c>
      <c r="R684" s="3">
        <v>-4.2247771999999998E-4</v>
      </c>
      <c r="S684" s="2" t="s">
        <v>48</v>
      </c>
      <c r="T684" s="2" t="s">
        <v>48</v>
      </c>
      <c r="U684" s="2" t="s">
        <v>48</v>
      </c>
      <c r="V684" s="2" t="s">
        <v>48</v>
      </c>
    </row>
    <row r="685" spans="1:22" x14ac:dyDescent="0.2">
      <c r="A685" s="6" t="s">
        <v>3652</v>
      </c>
      <c r="B685" s="18"/>
      <c r="C685" s="2" t="s">
        <v>3653</v>
      </c>
      <c r="D685" s="2" t="s">
        <v>3654</v>
      </c>
      <c r="E685" s="2" t="s">
        <v>3655</v>
      </c>
      <c r="F685" s="2" t="s">
        <v>34</v>
      </c>
      <c r="G685" s="2" t="s">
        <v>35</v>
      </c>
      <c r="H685" s="3">
        <v>45</v>
      </c>
      <c r="I685" s="3">
        <v>4.8588966999999998</v>
      </c>
      <c r="J685" s="4">
        <v>4.8365520000000002</v>
      </c>
      <c r="K685" s="3">
        <v>2.2344590000000001E-2</v>
      </c>
      <c r="L685" s="2" t="s">
        <v>36</v>
      </c>
      <c r="M685" s="3">
        <v>5.2420745000000002</v>
      </c>
      <c r="N685" s="3">
        <v>4.8593010000000003</v>
      </c>
      <c r="O685" s="3">
        <v>4.8593010000000003</v>
      </c>
      <c r="P685" s="3">
        <v>4.8593010000000003</v>
      </c>
      <c r="Q685" s="3">
        <v>4.7602323999999996</v>
      </c>
      <c r="R685" s="3">
        <v>-4.0435790000000003E-4</v>
      </c>
      <c r="S685" s="2" t="s">
        <v>3656</v>
      </c>
      <c r="T685" s="2" t="s">
        <v>38</v>
      </c>
      <c r="U685" s="2" t="s">
        <v>3657</v>
      </c>
      <c r="V685" s="2" t="s">
        <v>3658</v>
      </c>
    </row>
    <row r="686" spans="1:22" x14ac:dyDescent="0.2">
      <c r="A686" s="6" t="s">
        <v>3659</v>
      </c>
      <c r="B686" s="18"/>
      <c r="C686" s="2" t="s">
        <v>3660</v>
      </c>
      <c r="D686" s="2" t="s">
        <v>3661</v>
      </c>
      <c r="E686" s="2" t="s">
        <v>3662</v>
      </c>
      <c r="F686" s="2" t="s">
        <v>34</v>
      </c>
      <c r="G686" s="2" t="s">
        <v>35</v>
      </c>
      <c r="H686" s="3">
        <v>100.5</v>
      </c>
      <c r="I686" s="3">
        <v>4.2</v>
      </c>
      <c r="J686" s="4">
        <v>4.1778893000000004</v>
      </c>
      <c r="K686" s="3">
        <v>2.2110462000000001E-2</v>
      </c>
      <c r="L686" s="2" t="s">
        <v>36</v>
      </c>
      <c r="M686" s="3">
        <v>0.66544970000000003</v>
      </c>
      <c r="N686" s="3">
        <v>4.8005009999999997</v>
      </c>
      <c r="O686" s="3">
        <v>3.2651759999999999</v>
      </c>
      <c r="P686" s="3">
        <v>4.8005009999999997</v>
      </c>
      <c r="Q686" s="3">
        <v>0.63393074000000005</v>
      </c>
      <c r="R686" s="3">
        <v>-0.60050106000000003</v>
      </c>
      <c r="S686" s="2" t="s">
        <v>2538</v>
      </c>
      <c r="T686" s="2" t="s">
        <v>38</v>
      </c>
      <c r="U686" s="2" t="s">
        <v>3663</v>
      </c>
      <c r="V686" s="2" t="s">
        <v>2539</v>
      </c>
    </row>
    <row r="687" spans="1:22" x14ac:dyDescent="0.2">
      <c r="A687" s="6" t="s">
        <v>3664</v>
      </c>
      <c r="B687" s="18"/>
      <c r="C687" s="2" t="s">
        <v>3665</v>
      </c>
      <c r="D687" s="2" t="s">
        <v>3666</v>
      </c>
      <c r="E687" s="2" t="s">
        <v>3667</v>
      </c>
      <c r="F687" s="2" t="s">
        <v>34</v>
      </c>
      <c r="G687" s="2" t="s">
        <v>35</v>
      </c>
      <c r="H687" s="3">
        <v>106.50001</v>
      </c>
      <c r="I687" s="3">
        <v>7.2178440000000004</v>
      </c>
      <c r="J687" s="4">
        <v>7.1957516999999998</v>
      </c>
      <c r="K687" s="3">
        <v>2.2092342000000001E-2</v>
      </c>
      <c r="L687" s="2" t="s">
        <v>318</v>
      </c>
      <c r="M687" s="3">
        <v>7.3824715999999997</v>
      </c>
      <c r="N687" s="3">
        <v>7.2185110000000003</v>
      </c>
      <c r="O687" s="3">
        <v>7.2185110000000003</v>
      </c>
      <c r="P687" s="3">
        <v>7.2185110000000003</v>
      </c>
      <c r="Q687" s="3">
        <v>7.2185110000000003</v>
      </c>
      <c r="R687" s="3">
        <v>-6.670952E-4</v>
      </c>
      <c r="S687" s="2" t="s">
        <v>48</v>
      </c>
      <c r="T687" s="2" t="s">
        <v>48</v>
      </c>
      <c r="U687" s="2" t="s">
        <v>48</v>
      </c>
      <c r="V687" s="2" t="s">
        <v>48</v>
      </c>
    </row>
    <row r="688" spans="1:22" x14ac:dyDescent="0.2">
      <c r="A688" s="21" t="s">
        <v>3668</v>
      </c>
      <c r="B688" s="22"/>
      <c r="C688" s="23" t="s">
        <v>3669</v>
      </c>
      <c r="D688" s="23" t="s">
        <v>3670</v>
      </c>
      <c r="E688" s="23" t="s">
        <v>3671</v>
      </c>
      <c r="F688" s="23" t="s">
        <v>34</v>
      </c>
      <c r="G688" s="23" t="s">
        <v>35</v>
      </c>
      <c r="H688" s="24">
        <v>110.25</v>
      </c>
      <c r="I688" s="24">
        <v>6.8125150000000003</v>
      </c>
      <c r="J688" s="25">
        <v>6.7905280000000001</v>
      </c>
      <c r="K688" s="24">
        <v>2.1986960999999999E-2</v>
      </c>
      <c r="L688" s="23" t="s">
        <v>224</v>
      </c>
      <c r="M688" s="24">
        <v>6.9813239999999999</v>
      </c>
      <c r="N688" s="24">
        <v>6.8132267000000004</v>
      </c>
      <c r="O688" s="24">
        <v>6.8132267000000004</v>
      </c>
      <c r="P688" s="24">
        <v>6.8132267000000004</v>
      </c>
      <c r="Q688" s="24">
        <v>6.8132267000000004</v>
      </c>
      <c r="R688" s="24">
        <v>-7.1191790000000004E-4</v>
      </c>
      <c r="S688" s="23" t="s">
        <v>48</v>
      </c>
      <c r="T688" s="23" t="s">
        <v>38</v>
      </c>
      <c r="U688" s="23" t="s">
        <v>3672</v>
      </c>
      <c r="V688" s="23" t="s">
        <v>3673</v>
      </c>
    </row>
    <row r="689" spans="1:22" x14ac:dyDescent="0.2">
      <c r="A689" s="6" t="s">
        <v>3674</v>
      </c>
      <c r="B689" s="18"/>
      <c r="C689" s="2" t="s">
        <v>3675</v>
      </c>
      <c r="D689" s="2" t="s">
        <v>3676</v>
      </c>
      <c r="E689" s="2" t="s">
        <v>3677</v>
      </c>
      <c r="F689" s="2" t="s">
        <v>34</v>
      </c>
      <c r="G689" s="2" t="s">
        <v>348</v>
      </c>
      <c r="H689" s="3">
        <v>137.75</v>
      </c>
      <c r="I689" s="3">
        <v>6.8526416000000001</v>
      </c>
      <c r="J689" s="4">
        <v>6.8308214999999999</v>
      </c>
      <c r="K689" s="3">
        <v>2.1820068000000001E-2</v>
      </c>
      <c r="L689" s="2" t="s">
        <v>318</v>
      </c>
      <c r="M689" s="3">
        <v>6.9397640000000003</v>
      </c>
      <c r="N689" s="3">
        <v>6.8526416000000001</v>
      </c>
      <c r="O689" s="3">
        <v>6.8526416000000001</v>
      </c>
      <c r="P689" s="3">
        <v>6.8526416000000001</v>
      </c>
      <c r="Q689" s="3">
        <v>6.8526416000000001</v>
      </c>
      <c r="R689" s="3">
        <v>0</v>
      </c>
      <c r="S689" s="2" t="s">
        <v>48</v>
      </c>
      <c r="T689" s="2" t="s">
        <v>48</v>
      </c>
      <c r="U689" s="2" t="s">
        <v>48</v>
      </c>
      <c r="V689" s="2" t="s">
        <v>48</v>
      </c>
    </row>
    <row r="690" spans="1:22" x14ac:dyDescent="0.2">
      <c r="A690" s="6" t="s">
        <v>3678</v>
      </c>
      <c r="B690" s="18"/>
      <c r="C690" s="2" t="s">
        <v>3679</v>
      </c>
      <c r="D690" s="2" t="s">
        <v>3680</v>
      </c>
      <c r="E690" s="2" t="s">
        <v>3681</v>
      </c>
      <c r="F690" s="2" t="s">
        <v>34</v>
      </c>
      <c r="G690" s="2" t="s">
        <v>35</v>
      </c>
      <c r="H690" s="3">
        <v>88</v>
      </c>
      <c r="I690" s="3">
        <v>5.547282</v>
      </c>
      <c r="J690" s="4">
        <v>5.5255283999999998</v>
      </c>
      <c r="K690" s="3">
        <v>2.1753788E-2</v>
      </c>
      <c r="L690" s="2" t="s">
        <v>36</v>
      </c>
      <c r="M690" s="3">
        <v>5.5238943000000003</v>
      </c>
      <c r="N690" s="3">
        <v>5.5475354000000001</v>
      </c>
      <c r="O690" s="3">
        <v>5.5475354000000001</v>
      </c>
      <c r="P690" s="3">
        <v>5.5475354000000001</v>
      </c>
      <c r="Q690" s="3">
        <v>5.3569360000000001</v>
      </c>
      <c r="R690" s="3">
        <v>-2.5320053000000003E-4</v>
      </c>
      <c r="S690" s="2" t="s">
        <v>3682</v>
      </c>
      <c r="T690" s="2" t="s">
        <v>38</v>
      </c>
      <c r="U690" s="2" t="s">
        <v>3683</v>
      </c>
      <c r="V690" s="2" t="s">
        <v>3684</v>
      </c>
    </row>
    <row r="691" spans="1:22" x14ac:dyDescent="0.2">
      <c r="A691" s="6" t="s">
        <v>3685</v>
      </c>
      <c r="B691" s="18"/>
      <c r="C691" s="2" t="s">
        <v>3686</v>
      </c>
      <c r="D691" s="2" t="s">
        <v>3687</v>
      </c>
      <c r="E691" s="2" t="s">
        <v>3688</v>
      </c>
      <c r="F691" s="2" t="s">
        <v>34</v>
      </c>
      <c r="G691" s="2" t="s">
        <v>35</v>
      </c>
      <c r="H691" s="3">
        <v>103.6606</v>
      </c>
      <c r="I691" s="3">
        <v>7.4611210000000003</v>
      </c>
      <c r="J691" s="4">
        <v>7.4394703</v>
      </c>
      <c r="K691" s="3">
        <v>2.1650790999999999E-2</v>
      </c>
      <c r="L691" s="2" t="s">
        <v>318</v>
      </c>
      <c r="M691" s="3">
        <v>7.6264862999999998</v>
      </c>
      <c r="N691" s="3">
        <v>7.4650749999999997</v>
      </c>
      <c r="O691" s="3">
        <v>7.4650749999999997</v>
      </c>
      <c r="P691" s="3">
        <v>7.4650749999999997</v>
      </c>
      <c r="Q691" s="3">
        <v>7.4650749999999997</v>
      </c>
      <c r="R691" s="3">
        <v>-3.9539337000000004E-3</v>
      </c>
      <c r="S691" s="2" t="s">
        <v>48</v>
      </c>
      <c r="T691" s="2" t="s">
        <v>48</v>
      </c>
      <c r="U691" s="2" t="s">
        <v>48</v>
      </c>
      <c r="V691" s="2" t="s">
        <v>48</v>
      </c>
    </row>
    <row r="692" spans="1:22" x14ac:dyDescent="0.2">
      <c r="A692" s="6" t="s">
        <v>3689</v>
      </c>
      <c r="B692" s="18"/>
      <c r="C692" s="2" t="s">
        <v>3690</v>
      </c>
      <c r="D692" s="2" t="s">
        <v>3691</v>
      </c>
      <c r="E692" s="2" t="s">
        <v>3692</v>
      </c>
      <c r="F692" s="2" t="s">
        <v>34</v>
      </c>
      <c r="G692" s="2" t="s">
        <v>35</v>
      </c>
      <c r="H692" s="3">
        <v>83.125</v>
      </c>
      <c r="I692" s="3">
        <v>4.2</v>
      </c>
      <c r="J692" s="4">
        <v>4.1784910000000002</v>
      </c>
      <c r="K692" s="3">
        <v>2.1508693999999998E-2</v>
      </c>
      <c r="L692" s="2" t="s">
        <v>36</v>
      </c>
      <c r="M692" s="3">
        <v>1.2899806</v>
      </c>
      <c r="N692" s="3">
        <v>4.1845569999999999</v>
      </c>
      <c r="O692" s="3">
        <v>4.1845569999999999</v>
      </c>
      <c r="P692" s="3">
        <v>4.1845569999999999</v>
      </c>
      <c r="Q692" s="3">
        <v>1.1484694</v>
      </c>
      <c r="R692" s="3">
        <v>1.5442848E-2</v>
      </c>
      <c r="S692" s="2" t="s">
        <v>1489</v>
      </c>
      <c r="T692" s="2" t="s">
        <v>38</v>
      </c>
      <c r="U692" s="2" t="s">
        <v>2364</v>
      </c>
      <c r="V692" s="2" t="s">
        <v>1491</v>
      </c>
    </row>
    <row r="693" spans="1:22" x14ac:dyDescent="0.2">
      <c r="A693" s="21" t="s">
        <v>3693</v>
      </c>
      <c r="B693" s="22"/>
      <c r="C693" s="23" t="s">
        <v>3694</v>
      </c>
      <c r="D693" s="23" t="s">
        <v>3695</v>
      </c>
      <c r="E693" s="23" t="s">
        <v>3696</v>
      </c>
      <c r="F693" s="23" t="s">
        <v>34</v>
      </c>
      <c r="G693" s="23" t="s">
        <v>35</v>
      </c>
      <c r="H693" s="24">
        <v>103.875305</v>
      </c>
      <c r="I693" s="24">
        <v>7.6574650000000002</v>
      </c>
      <c r="J693" s="25">
        <v>7.6360264000000004</v>
      </c>
      <c r="K693" s="24">
        <v>2.1438598999999999E-2</v>
      </c>
      <c r="L693" s="23" t="s">
        <v>318</v>
      </c>
      <c r="M693" s="24">
        <v>7.8169339999999998</v>
      </c>
      <c r="N693" s="24">
        <v>7.6579714000000001</v>
      </c>
      <c r="O693" s="24">
        <v>7.6579714000000001</v>
      </c>
      <c r="P693" s="24">
        <v>7.6579714000000001</v>
      </c>
      <c r="Q693" s="24">
        <v>7.6579714000000001</v>
      </c>
      <c r="R693" s="24">
        <v>-5.0640106000000005E-4</v>
      </c>
      <c r="S693" s="23" t="s">
        <v>48</v>
      </c>
      <c r="T693" s="23" t="s">
        <v>48</v>
      </c>
      <c r="U693" s="23" t="s">
        <v>48</v>
      </c>
      <c r="V693" s="23" t="s">
        <v>48</v>
      </c>
    </row>
    <row r="694" spans="1:22" x14ac:dyDescent="0.2">
      <c r="A694" s="6" t="s">
        <v>3697</v>
      </c>
      <c r="B694" s="18"/>
      <c r="C694" s="2" t="s">
        <v>3698</v>
      </c>
      <c r="D694" s="2" t="s">
        <v>3699</v>
      </c>
      <c r="E694" s="2" t="s">
        <v>3700</v>
      </c>
      <c r="F694" s="2" t="s">
        <v>34</v>
      </c>
      <c r="G694" s="2" t="s">
        <v>35</v>
      </c>
      <c r="H694" s="3">
        <v>99.221500000000006</v>
      </c>
      <c r="I694" s="3">
        <v>4.6535196000000001</v>
      </c>
      <c r="J694" s="4">
        <v>4.6321396999999997</v>
      </c>
      <c r="K694" s="3">
        <v>2.1379947999999999E-2</v>
      </c>
      <c r="L694" s="2" t="s">
        <v>36</v>
      </c>
      <c r="M694" s="3">
        <v>4.6199159999999999</v>
      </c>
      <c r="N694" s="3">
        <v>4.6562250000000001</v>
      </c>
      <c r="O694" s="3">
        <v>4.6562250000000001</v>
      </c>
      <c r="P694" s="3">
        <v>4.6562250000000001</v>
      </c>
      <c r="Q694" s="3">
        <v>4.5771145999999998</v>
      </c>
      <c r="R694" s="3">
        <v>-2.7055740000000001E-3</v>
      </c>
      <c r="S694" s="2" t="s">
        <v>470</v>
      </c>
      <c r="T694" s="2" t="s">
        <v>38</v>
      </c>
      <c r="U694" s="2" t="s">
        <v>549</v>
      </c>
      <c r="V694" s="2" t="s">
        <v>472</v>
      </c>
    </row>
    <row r="695" spans="1:22" x14ac:dyDescent="0.2">
      <c r="A695" s="6" t="s">
        <v>3701</v>
      </c>
      <c r="B695" s="18"/>
      <c r="C695" s="2" t="s">
        <v>3702</v>
      </c>
      <c r="D695" s="2" t="s">
        <v>3703</v>
      </c>
      <c r="E695" s="2" t="s">
        <v>3704</v>
      </c>
      <c r="F695" s="2" t="s">
        <v>34</v>
      </c>
      <c r="G695" s="2" t="s">
        <v>348</v>
      </c>
      <c r="H695" s="3">
        <v>104.49999</v>
      </c>
      <c r="I695" s="3">
        <v>7.660247</v>
      </c>
      <c r="J695" s="4">
        <v>7.6390349999999998</v>
      </c>
      <c r="K695" s="3">
        <v>2.1211623999999998E-2</v>
      </c>
      <c r="L695" s="2" t="s">
        <v>318</v>
      </c>
      <c r="M695" s="3">
        <v>7.8131380000000004</v>
      </c>
      <c r="N695" s="3">
        <v>7.6625275999999998</v>
      </c>
      <c r="O695" s="3">
        <v>7.6625275999999998</v>
      </c>
      <c r="P695" s="3">
        <v>7.6625275999999998</v>
      </c>
      <c r="Q695" s="3">
        <v>7.6625275999999998</v>
      </c>
      <c r="R695" s="3">
        <v>-2.2807120999999999E-3</v>
      </c>
      <c r="S695" s="2" t="s">
        <v>48</v>
      </c>
      <c r="T695" s="2" t="s">
        <v>48</v>
      </c>
      <c r="U695" s="2" t="s">
        <v>48</v>
      </c>
      <c r="V695" s="2" t="s">
        <v>48</v>
      </c>
    </row>
    <row r="696" spans="1:22" x14ac:dyDescent="0.2">
      <c r="A696" s="6" t="s">
        <v>3705</v>
      </c>
      <c r="B696" s="18"/>
      <c r="C696" s="2" t="s">
        <v>3706</v>
      </c>
      <c r="D696" s="2" t="s">
        <v>3707</v>
      </c>
      <c r="E696" s="2" t="s">
        <v>3708</v>
      </c>
      <c r="F696" s="2" t="s">
        <v>34</v>
      </c>
      <c r="G696" s="2" t="s">
        <v>35</v>
      </c>
      <c r="H696" s="3">
        <v>102.25</v>
      </c>
      <c r="I696" s="3">
        <v>5</v>
      </c>
      <c r="J696" s="4">
        <v>4.9789886000000001</v>
      </c>
      <c r="K696" s="3">
        <v>2.1011353E-2</v>
      </c>
      <c r="L696" s="2" t="s">
        <v>36</v>
      </c>
      <c r="M696" s="3">
        <v>2.4277315000000002</v>
      </c>
      <c r="N696" s="3">
        <v>5.6170144000000004</v>
      </c>
      <c r="O696" s="3">
        <v>4.4488339999999997</v>
      </c>
      <c r="P696" s="3">
        <v>5.6170144000000004</v>
      </c>
      <c r="Q696" s="3">
        <v>2.3261064999999999</v>
      </c>
      <c r="R696" s="3">
        <v>-0.61701439999999996</v>
      </c>
      <c r="S696" s="2" t="s">
        <v>847</v>
      </c>
      <c r="T696" s="2" t="s">
        <v>38</v>
      </c>
      <c r="U696" s="2" t="s">
        <v>837</v>
      </c>
      <c r="V696" s="2" t="s">
        <v>562</v>
      </c>
    </row>
    <row r="697" spans="1:22" x14ac:dyDescent="0.2">
      <c r="A697" s="6" t="s">
        <v>3709</v>
      </c>
      <c r="B697" s="18"/>
      <c r="C697" s="2" t="s">
        <v>3706</v>
      </c>
      <c r="D697" s="2" t="s">
        <v>3710</v>
      </c>
      <c r="E697" s="2" t="s">
        <v>3709</v>
      </c>
      <c r="F697" s="2" t="s">
        <v>34</v>
      </c>
      <c r="G697" s="2" t="s">
        <v>35</v>
      </c>
      <c r="H697" s="3">
        <v>102.25</v>
      </c>
      <c r="I697" s="3">
        <v>5</v>
      </c>
      <c r="J697" s="4">
        <v>4.9789886000000001</v>
      </c>
      <c r="K697" s="3">
        <v>2.1011353E-2</v>
      </c>
      <c r="L697" s="2" t="s">
        <v>36</v>
      </c>
      <c r="M697" s="3">
        <v>2.4277315000000002</v>
      </c>
      <c r="N697" s="3">
        <v>5.6170144000000004</v>
      </c>
      <c r="O697" s="3">
        <v>4.4488339999999997</v>
      </c>
      <c r="P697" s="3">
        <v>5.6170144000000004</v>
      </c>
      <c r="Q697" s="3">
        <v>2.3261064999999999</v>
      </c>
      <c r="R697" s="3">
        <v>-0.61701439999999996</v>
      </c>
      <c r="S697" s="2" t="s">
        <v>847</v>
      </c>
      <c r="T697" s="2" t="s">
        <v>38</v>
      </c>
      <c r="U697" s="2" t="s">
        <v>837</v>
      </c>
      <c r="V697" s="2" t="s">
        <v>562</v>
      </c>
    </row>
    <row r="698" spans="1:22" x14ac:dyDescent="0.2">
      <c r="A698" s="21" t="s">
        <v>3711</v>
      </c>
      <c r="B698" s="22"/>
      <c r="C698" s="23" t="s">
        <v>3712</v>
      </c>
      <c r="D698" s="23" t="s">
        <v>3713</v>
      </c>
      <c r="E698" s="23" t="s">
        <v>3714</v>
      </c>
      <c r="F698" s="23" t="s">
        <v>34</v>
      </c>
      <c r="G698" s="23" t="s">
        <v>35</v>
      </c>
      <c r="H698" s="24">
        <v>103.3257</v>
      </c>
      <c r="I698" s="24">
        <v>7.1347065000000001</v>
      </c>
      <c r="J698" s="25">
        <v>7.1137730000000001</v>
      </c>
      <c r="K698" s="24">
        <v>2.0933627999999999E-2</v>
      </c>
      <c r="L698" s="23" t="s">
        <v>318</v>
      </c>
      <c r="M698" s="24">
        <v>7.3040346999999999</v>
      </c>
      <c r="N698" s="24">
        <v>7.1354375000000001</v>
      </c>
      <c r="O698" s="24">
        <v>7.1354375000000001</v>
      </c>
      <c r="P698" s="24">
        <v>7.1354375000000001</v>
      </c>
      <c r="Q698" s="24">
        <v>7.1354375000000001</v>
      </c>
      <c r="R698" s="24">
        <v>-7.3099136000000003E-4</v>
      </c>
      <c r="S698" s="23" t="s">
        <v>48</v>
      </c>
      <c r="T698" s="23" t="s">
        <v>48</v>
      </c>
      <c r="U698" s="23" t="s">
        <v>48</v>
      </c>
      <c r="V698" s="23" t="s">
        <v>48</v>
      </c>
    </row>
    <row r="699" spans="1:22" x14ac:dyDescent="0.2">
      <c r="A699" s="6" t="s">
        <v>3715</v>
      </c>
      <c r="B699" s="18"/>
      <c r="C699" s="2" t="s">
        <v>3716</v>
      </c>
      <c r="D699" s="2" t="s">
        <v>3717</v>
      </c>
      <c r="E699" s="2" t="s">
        <v>3718</v>
      </c>
      <c r="F699" s="2" t="s">
        <v>34</v>
      </c>
      <c r="G699" s="2" t="s">
        <v>35</v>
      </c>
      <c r="H699" s="3">
        <v>125.8417</v>
      </c>
      <c r="I699" s="3">
        <v>6.693956</v>
      </c>
      <c r="J699" s="4">
        <v>6.6731714999999996</v>
      </c>
      <c r="K699" s="3">
        <v>2.0784377999999999E-2</v>
      </c>
      <c r="L699" s="2" t="s">
        <v>2623</v>
      </c>
      <c r="M699" s="3">
        <v>6.8102590000000003</v>
      </c>
      <c r="N699" s="3">
        <v>6.6961620000000002</v>
      </c>
      <c r="O699" s="3">
        <v>6.6961620000000002</v>
      </c>
      <c r="P699" s="3">
        <v>6.6961620000000002</v>
      </c>
      <c r="Q699" s="3">
        <v>6.6961620000000002</v>
      </c>
      <c r="R699" s="3">
        <v>-2.2063255E-3</v>
      </c>
      <c r="S699" s="2" t="s">
        <v>48</v>
      </c>
      <c r="T699" s="2" t="s">
        <v>48</v>
      </c>
      <c r="U699" s="2" t="s">
        <v>48</v>
      </c>
      <c r="V699" s="2" t="s">
        <v>48</v>
      </c>
    </row>
    <row r="700" spans="1:22" x14ac:dyDescent="0.2">
      <c r="A700" s="6" t="s">
        <v>3719</v>
      </c>
      <c r="B700" s="18"/>
      <c r="C700" s="2" t="s">
        <v>3720</v>
      </c>
      <c r="D700" s="2" t="s">
        <v>3721</v>
      </c>
      <c r="E700" s="2" t="s">
        <v>3722</v>
      </c>
      <c r="F700" s="2" t="s">
        <v>34</v>
      </c>
      <c r="G700" s="2" t="s">
        <v>35</v>
      </c>
      <c r="H700" s="3">
        <v>107.4756</v>
      </c>
      <c r="I700" s="3">
        <v>7.6835585000000002</v>
      </c>
      <c r="J700" s="4">
        <v>7.6627827000000002</v>
      </c>
      <c r="K700" s="3">
        <v>2.0775795E-2</v>
      </c>
      <c r="L700" s="2" t="s">
        <v>318</v>
      </c>
      <c r="M700" s="3">
        <v>7.8246403000000004</v>
      </c>
      <c r="N700" s="3">
        <v>7.6841445000000004</v>
      </c>
      <c r="O700" s="3">
        <v>7.6841445000000004</v>
      </c>
      <c r="P700" s="3">
        <v>7.6841445000000004</v>
      </c>
      <c r="Q700" s="3">
        <v>7.6841445000000004</v>
      </c>
      <c r="R700" s="3">
        <v>-5.8603287E-4</v>
      </c>
      <c r="S700" s="2" t="s">
        <v>48</v>
      </c>
      <c r="T700" s="2" t="s">
        <v>48</v>
      </c>
      <c r="U700" s="2" t="s">
        <v>48</v>
      </c>
      <c r="V700" s="2" t="s">
        <v>48</v>
      </c>
    </row>
    <row r="701" spans="1:22" x14ac:dyDescent="0.2">
      <c r="A701" s="6" t="s">
        <v>3723</v>
      </c>
      <c r="B701" s="18"/>
      <c r="C701" s="2" t="s">
        <v>3724</v>
      </c>
      <c r="D701" s="2" t="s">
        <v>3725</v>
      </c>
      <c r="E701" s="2" t="s">
        <v>3726</v>
      </c>
      <c r="F701" s="2" t="s">
        <v>34</v>
      </c>
      <c r="G701" s="2" t="s">
        <v>35</v>
      </c>
      <c r="H701" s="3">
        <v>102.87499</v>
      </c>
      <c r="I701" s="3">
        <v>6.2163887000000004</v>
      </c>
      <c r="J701" s="4">
        <v>6.1957339999999999</v>
      </c>
      <c r="K701" s="3">
        <v>2.0654677999999999E-2</v>
      </c>
      <c r="L701" s="2" t="s">
        <v>318</v>
      </c>
      <c r="M701" s="3">
        <v>6.4246730000000003</v>
      </c>
      <c r="N701" s="3">
        <v>6.2173634</v>
      </c>
      <c r="O701" s="3">
        <v>6.2173634</v>
      </c>
      <c r="P701" s="3">
        <v>6.2173634</v>
      </c>
      <c r="Q701" s="3">
        <v>6.2173634</v>
      </c>
      <c r="R701" s="3">
        <v>-9.7465515E-4</v>
      </c>
      <c r="S701" s="2" t="s">
        <v>48</v>
      </c>
      <c r="T701" s="2" t="s">
        <v>48</v>
      </c>
      <c r="U701" s="2" t="s">
        <v>48</v>
      </c>
      <c r="V701" s="2" t="s">
        <v>48</v>
      </c>
    </row>
    <row r="702" spans="1:22" x14ac:dyDescent="0.2">
      <c r="A702" s="6" t="s">
        <v>3727</v>
      </c>
      <c r="B702" s="18"/>
      <c r="C702" s="2" t="s">
        <v>3728</v>
      </c>
      <c r="D702" s="2" t="s">
        <v>3729</v>
      </c>
      <c r="E702" s="2" t="s">
        <v>3730</v>
      </c>
      <c r="F702" s="2" t="s">
        <v>34</v>
      </c>
      <c r="G702" s="2" t="s">
        <v>35</v>
      </c>
      <c r="H702" s="3">
        <v>99.99</v>
      </c>
      <c r="I702" s="3">
        <v>3.1</v>
      </c>
      <c r="J702" s="4">
        <v>3.0793889000000001</v>
      </c>
      <c r="K702" s="3">
        <v>2.0611048E-2</v>
      </c>
      <c r="L702" s="2" t="s">
        <v>36</v>
      </c>
      <c r="M702" s="3">
        <v>0.34444445000000001</v>
      </c>
      <c r="N702" s="3">
        <v>3.3634336</v>
      </c>
      <c r="O702" s="3">
        <v>2.9687347000000002</v>
      </c>
      <c r="P702" s="3">
        <v>3.3634336</v>
      </c>
      <c r="Q702" s="3">
        <v>0.31428272000000002</v>
      </c>
      <c r="R702" s="3">
        <v>-0.26343369999999999</v>
      </c>
      <c r="S702" s="2" t="s">
        <v>2363</v>
      </c>
      <c r="T702" s="2" t="s">
        <v>38</v>
      </c>
      <c r="U702" s="2" t="s">
        <v>3731</v>
      </c>
      <c r="V702" s="2" t="s">
        <v>2365</v>
      </c>
    </row>
    <row r="703" spans="1:22" x14ac:dyDescent="0.2">
      <c r="A703" s="21" t="s">
        <v>3732</v>
      </c>
      <c r="B703" s="22"/>
      <c r="C703" s="23" t="s">
        <v>3733</v>
      </c>
      <c r="D703" s="23" t="s">
        <v>3734</v>
      </c>
      <c r="E703" s="23" t="s">
        <v>3735</v>
      </c>
      <c r="F703" s="23" t="s">
        <v>34</v>
      </c>
      <c r="G703" s="23" t="s">
        <v>35</v>
      </c>
      <c r="H703" s="24">
        <v>95</v>
      </c>
      <c r="I703" s="24">
        <v>4.1619134000000004</v>
      </c>
      <c r="J703" s="25">
        <v>4.1413994000000001</v>
      </c>
      <c r="K703" s="24">
        <v>2.0514010999999999E-2</v>
      </c>
      <c r="L703" s="23" t="s">
        <v>36</v>
      </c>
      <c r="M703" s="24">
        <v>4.1302047000000002</v>
      </c>
      <c r="N703" s="24">
        <v>4.1622605000000004</v>
      </c>
      <c r="O703" s="24">
        <v>4.1622605000000004</v>
      </c>
      <c r="P703" s="24">
        <v>4.1622605000000004</v>
      </c>
      <c r="Q703" s="24">
        <v>3.9803402000000001</v>
      </c>
      <c r="R703" s="24">
        <v>-3.4713745000000001E-4</v>
      </c>
      <c r="S703" s="23" t="s">
        <v>3377</v>
      </c>
      <c r="T703" s="23" t="s">
        <v>38</v>
      </c>
      <c r="U703" s="23" t="s">
        <v>3214</v>
      </c>
      <c r="V703" s="23" t="s">
        <v>3379</v>
      </c>
    </row>
    <row r="704" spans="1:22" x14ac:dyDescent="0.2">
      <c r="A704" s="6" t="s">
        <v>3736</v>
      </c>
      <c r="B704" s="18"/>
      <c r="C704" s="2" t="s">
        <v>3737</v>
      </c>
      <c r="D704" s="2" t="s">
        <v>3738</v>
      </c>
      <c r="E704" s="2" t="s">
        <v>3739</v>
      </c>
      <c r="F704" s="2" t="s">
        <v>34</v>
      </c>
      <c r="G704" s="2" t="s">
        <v>35</v>
      </c>
      <c r="H704" s="3">
        <v>113.7743</v>
      </c>
      <c r="I704" s="3">
        <v>7.1778455000000001</v>
      </c>
      <c r="J704" s="4">
        <v>7.1576000000000004</v>
      </c>
      <c r="K704" s="3">
        <v>2.0245552E-2</v>
      </c>
      <c r="L704" s="2" t="s">
        <v>318</v>
      </c>
      <c r="M704" s="3">
        <v>7.3137420000000004</v>
      </c>
      <c r="N704" s="3">
        <v>7.1816262999999996</v>
      </c>
      <c r="O704" s="3">
        <v>7.1816262999999996</v>
      </c>
      <c r="P704" s="3">
        <v>7.1816262999999996</v>
      </c>
      <c r="Q704" s="3">
        <v>7.1816262999999996</v>
      </c>
      <c r="R704" s="3">
        <v>-3.7808417999999999E-3</v>
      </c>
      <c r="S704" s="2" t="s">
        <v>48</v>
      </c>
      <c r="T704" s="2" t="s">
        <v>48</v>
      </c>
      <c r="U704" s="2" t="s">
        <v>48</v>
      </c>
      <c r="V704" s="2" t="s">
        <v>48</v>
      </c>
    </row>
    <row r="705" spans="1:22" x14ac:dyDescent="0.2">
      <c r="A705" s="6" t="s">
        <v>3740</v>
      </c>
      <c r="B705" s="18"/>
      <c r="C705" s="2" t="s">
        <v>3741</v>
      </c>
      <c r="D705" s="2" t="s">
        <v>3742</v>
      </c>
      <c r="E705" s="2" t="s">
        <v>3743</v>
      </c>
      <c r="F705" s="2" t="s">
        <v>34</v>
      </c>
      <c r="G705" s="2" t="s">
        <v>35</v>
      </c>
      <c r="H705" s="3">
        <v>107.7901</v>
      </c>
      <c r="I705" s="3">
        <v>7.7220984000000001</v>
      </c>
      <c r="J705" s="4">
        <v>7.7019159999999998</v>
      </c>
      <c r="K705" s="3">
        <v>2.0182133000000001E-2</v>
      </c>
      <c r="L705" s="2" t="s">
        <v>318</v>
      </c>
      <c r="M705" s="3">
        <v>7.8569399999999998</v>
      </c>
      <c r="N705" s="3">
        <v>7.7228003000000003</v>
      </c>
      <c r="O705" s="3">
        <v>7.7228003000000003</v>
      </c>
      <c r="P705" s="3">
        <v>7.7228003000000003</v>
      </c>
      <c r="Q705" s="3">
        <v>7.7228003000000003</v>
      </c>
      <c r="R705" s="3">
        <v>-7.0190430000000004E-4</v>
      </c>
      <c r="S705" s="2" t="s">
        <v>48</v>
      </c>
      <c r="T705" s="2" t="s">
        <v>48</v>
      </c>
      <c r="U705" s="2" t="s">
        <v>48</v>
      </c>
      <c r="V705" s="2" t="s">
        <v>48</v>
      </c>
    </row>
    <row r="706" spans="1:22" x14ac:dyDescent="0.2">
      <c r="A706" s="6" t="s">
        <v>3744</v>
      </c>
      <c r="B706" s="18"/>
      <c r="C706" s="2" t="s">
        <v>3745</v>
      </c>
      <c r="D706" s="2" t="s">
        <v>3746</v>
      </c>
      <c r="E706" s="2" t="s">
        <v>3747</v>
      </c>
      <c r="F706" s="2" t="s">
        <v>34</v>
      </c>
      <c r="G706" s="2" t="s">
        <v>35</v>
      </c>
      <c r="H706" s="3">
        <v>106.9986</v>
      </c>
      <c r="I706" s="3">
        <v>7.9272580000000001</v>
      </c>
      <c r="J706" s="4">
        <v>7.9070853999999997</v>
      </c>
      <c r="K706" s="3">
        <v>2.0172596000000001E-2</v>
      </c>
      <c r="L706" s="2" t="s">
        <v>318</v>
      </c>
      <c r="M706" s="3">
        <v>8.0567460000000004</v>
      </c>
      <c r="N706" s="3">
        <v>7.9278765</v>
      </c>
      <c r="O706" s="3">
        <v>7.9278765</v>
      </c>
      <c r="P706" s="3">
        <v>7.9278765</v>
      </c>
      <c r="Q706" s="3">
        <v>7.9278765</v>
      </c>
      <c r="R706" s="3">
        <v>-6.1845780000000005E-4</v>
      </c>
      <c r="S706" s="2" t="s">
        <v>48</v>
      </c>
      <c r="T706" s="2" t="s">
        <v>48</v>
      </c>
      <c r="U706" s="2" t="s">
        <v>48</v>
      </c>
      <c r="V706" s="2" t="s">
        <v>48</v>
      </c>
    </row>
    <row r="707" spans="1:22" x14ac:dyDescent="0.2">
      <c r="A707" s="6" t="s">
        <v>3748</v>
      </c>
      <c r="B707" s="18"/>
      <c r="C707" s="2" t="s">
        <v>3749</v>
      </c>
      <c r="D707" s="2" t="s">
        <v>3750</v>
      </c>
      <c r="E707" s="2" t="s">
        <v>3751</v>
      </c>
      <c r="F707" s="2" t="s">
        <v>34</v>
      </c>
      <c r="G707" s="2" t="s">
        <v>348</v>
      </c>
      <c r="H707" s="3">
        <v>119.047905</v>
      </c>
      <c r="I707" s="3">
        <v>6.3687376999999996</v>
      </c>
      <c r="J707" s="4">
        <v>6.3486729999999998</v>
      </c>
      <c r="K707" s="3">
        <v>2.0064829999999999E-2</v>
      </c>
      <c r="L707" s="2" t="s">
        <v>318</v>
      </c>
      <c r="M707" s="3">
        <v>6.5160494</v>
      </c>
      <c r="N707" s="3">
        <v>6.3695029999999999</v>
      </c>
      <c r="O707" s="3">
        <v>6.3695029999999999</v>
      </c>
      <c r="P707" s="3">
        <v>6.3695029999999999</v>
      </c>
      <c r="Q707" s="3">
        <v>6.3695029999999999</v>
      </c>
      <c r="R707" s="3">
        <v>-7.6532363999999998E-4</v>
      </c>
      <c r="S707" s="2" t="s">
        <v>48</v>
      </c>
      <c r="T707" s="2" t="s">
        <v>48</v>
      </c>
      <c r="U707" s="2" t="s">
        <v>48</v>
      </c>
      <c r="V707" s="2" t="s">
        <v>48</v>
      </c>
    </row>
    <row r="708" spans="1:22" x14ac:dyDescent="0.2">
      <c r="A708" s="21" t="s">
        <v>3752</v>
      </c>
      <c r="B708" s="22"/>
      <c r="C708" s="23" t="s">
        <v>3753</v>
      </c>
      <c r="D708" s="23" t="s">
        <v>3754</v>
      </c>
      <c r="E708" s="23" t="s">
        <v>3755</v>
      </c>
      <c r="F708" s="23" t="s">
        <v>34</v>
      </c>
      <c r="G708" s="23" t="s">
        <v>35</v>
      </c>
      <c r="H708" s="24">
        <v>101.625</v>
      </c>
      <c r="I708" s="24">
        <v>1.1000000000000001</v>
      </c>
      <c r="J708" s="25">
        <v>1.0800558</v>
      </c>
      <c r="K708" s="24">
        <v>1.9944191E-2</v>
      </c>
      <c r="L708" s="23" t="s">
        <v>36</v>
      </c>
      <c r="M708" s="24">
        <v>0.13333333999999999</v>
      </c>
      <c r="N708" s="24">
        <v>1.0754709</v>
      </c>
      <c r="O708" s="24">
        <v>1.0754709</v>
      </c>
      <c r="P708" s="24">
        <v>1.0754709</v>
      </c>
      <c r="Q708" s="24">
        <v>0.12543499999999999</v>
      </c>
      <c r="R708" s="24">
        <v>2.4529100000000002E-2</v>
      </c>
      <c r="S708" s="23" t="s">
        <v>37</v>
      </c>
      <c r="T708" s="23" t="s">
        <v>38</v>
      </c>
      <c r="U708" s="23" t="s">
        <v>3756</v>
      </c>
      <c r="V708" s="23" t="s">
        <v>40</v>
      </c>
    </row>
    <row r="709" spans="1:22" x14ac:dyDescent="0.2">
      <c r="A709" s="6" t="s">
        <v>3757</v>
      </c>
      <c r="B709" s="18"/>
      <c r="C709" s="2" t="s">
        <v>3758</v>
      </c>
      <c r="D709" s="2" t="s">
        <v>3759</v>
      </c>
      <c r="E709" s="2" t="s">
        <v>3760</v>
      </c>
      <c r="F709" s="2" t="s">
        <v>34</v>
      </c>
      <c r="G709" s="2" t="s">
        <v>35</v>
      </c>
      <c r="H709" s="3">
        <v>112.2679</v>
      </c>
      <c r="I709" s="3">
        <v>7.3339933999999998</v>
      </c>
      <c r="J709" s="4">
        <v>7.314063</v>
      </c>
      <c r="K709" s="3">
        <v>1.9930363E-2</v>
      </c>
      <c r="L709" s="2" t="s">
        <v>318</v>
      </c>
      <c r="M709" s="3">
        <v>7.4603143000000003</v>
      </c>
      <c r="N709" s="3">
        <v>7.3346334000000004</v>
      </c>
      <c r="O709" s="3">
        <v>7.3346334000000004</v>
      </c>
      <c r="P709" s="3">
        <v>7.3346334000000004</v>
      </c>
      <c r="Q709" s="3">
        <v>7.3346334000000004</v>
      </c>
      <c r="R709" s="3">
        <v>-6.3991546999999998E-4</v>
      </c>
      <c r="S709" s="2" t="s">
        <v>48</v>
      </c>
      <c r="T709" s="2" t="s">
        <v>48</v>
      </c>
      <c r="U709" s="2" t="s">
        <v>48</v>
      </c>
      <c r="V709" s="2" t="s">
        <v>48</v>
      </c>
    </row>
    <row r="710" spans="1:22" x14ac:dyDescent="0.2">
      <c r="A710" s="6" t="s">
        <v>3761</v>
      </c>
      <c r="B710" s="18"/>
      <c r="C710" s="2" t="s">
        <v>3762</v>
      </c>
      <c r="D710" s="2" t="s">
        <v>3763</v>
      </c>
      <c r="E710" s="2" t="s">
        <v>3764</v>
      </c>
      <c r="F710" s="2" t="s">
        <v>34</v>
      </c>
      <c r="G710" s="2" t="s">
        <v>35</v>
      </c>
      <c r="H710" s="3">
        <v>104.25</v>
      </c>
      <c r="I710" s="3">
        <v>0.5</v>
      </c>
      <c r="J710" s="4">
        <v>0.48022199999999998</v>
      </c>
      <c r="K710" s="3">
        <v>1.9778013000000001E-2</v>
      </c>
      <c r="L710" s="2" t="s">
        <v>36</v>
      </c>
      <c r="M710" s="3">
        <v>8.0602939999999998E-2</v>
      </c>
      <c r="N710" s="3">
        <v>0.48497040000000002</v>
      </c>
      <c r="O710" s="3">
        <v>0.48497040000000002</v>
      </c>
      <c r="P710" s="3">
        <v>0.48497040000000002</v>
      </c>
      <c r="Q710" s="3">
        <v>7.9029160000000001E-2</v>
      </c>
      <c r="R710" s="3">
        <v>1.5029608999999999E-2</v>
      </c>
      <c r="S710" s="2" t="s">
        <v>53</v>
      </c>
      <c r="T710" s="2" t="s">
        <v>38</v>
      </c>
      <c r="U710" s="2" t="s">
        <v>3765</v>
      </c>
      <c r="V710" s="2" t="s">
        <v>3766</v>
      </c>
    </row>
    <row r="711" spans="1:22" x14ac:dyDescent="0.2">
      <c r="A711" s="6" t="s">
        <v>3767</v>
      </c>
      <c r="B711" s="18"/>
      <c r="C711" s="2" t="s">
        <v>3768</v>
      </c>
      <c r="D711" s="2" t="s">
        <v>3769</v>
      </c>
      <c r="E711" s="2" t="s">
        <v>3770</v>
      </c>
      <c r="F711" s="2" t="s">
        <v>34</v>
      </c>
      <c r="G711" s="2" t="s">
        <v>35</v>
      </c>
      <c r="H711" s="3">
        <v>130.34030000000001</v>
      </c>
      <c r="I711" s="3">
        <v>6.0425060000000004</v>
      </c>
      <c r="J711" s="4">
        <v>6.0227766000000003</v>
      </c>
      <c r="K711" s="3">
        <v>1.9729613999999999E-2</v>
      </c>
      <c r="L711" s="2" t="s">
        <v>2623</v>
      </c>
      <c r="M711" s="3">
        <v>6.16751</v>
      </c>
      <c r="N711" s="3">
        <v>6.0425057000000004</v>
      </c>
      <c r="O711" s="3">
        <v>6.0425057000000004</v>
      </c>
      <c r="P711" s="3">
        <v>6.0425057000000004</v>
      </c>
      <c r="Q711" s="3">
        <v>6.0425057000000004</v>
      </c>
      <c r="R711" s="3">
        <v>4.7683716000000005E-7</v>
      </c>
      <c r="S711" s="2" t="s">
        <v>48</v>
      </c>
      <c r="T711" s="2" t="s">
        <v>48</v>
      </c>
      <c r="U711" s="2" t="s">
        <v>48</v>
      </c>
      <c r="V711" s="2" t="s">
        <v>48</v>
      </c>
    </row>
    <row r="712" spans="1:22" x14ac:dyDescent="0.2">
      <c r="A712" s="6" t="s">
        <v>3771</v>
      </c>
      <c r="B712" s="18"/>
      <c r="C712" s="2" t="s">
        <v>3772</v>
      </c>
      <c r="D712" s="2" t="s">
        <v>3773</v>
      </c>
      <c r="E712" s="2" t="s">
        <v>3774</v>
      </c>
      <c r="F712" s="2" t="s">
        <v>34</v>
      </c>
      <c r="G712" s="2" t="s">
        <v>35</v>
      </c>
      <c r="H712" s="3">
        <v>100.10760000000001</v>
      </c>
      <c r="I712" s="3">
        <v>0.1</v>
      </c>
      <c r="J712" s="4">
        <v>8.0291669999999996E-2</v>
      </c>
      <c r="K712" s="3">
        <v>1.9708328000000001E-2</v>
      </c>
      <c r="L712" s="2" t="s">
        <v>249</v>
      </c>
      <c r="M712" s="3">
        <v>8.0555559999999998E-2</v>
      </c>
      <c r="N712" s="3">
        <v>8.0291020000000005E-2</v>
      </c>
      <c r="O712" s="3">
        <v>8.0291020000000005E-2</v>
      </c>
      <c r="P712" s="3">
        <v>8.0291020000000005E-2</v>
      </c>
      <c r="Q712" s="3">
        <v>8.0291020000000005E-2</v>
      </c>
      <c r="R712" s="3">
        <v>1.9708983999999999E-2</v>
      </c>
      <c r="S712" s="2" t="s">
        <v>3775</v>
      </c>
      <c r="T712" s="2" t="s">
        <v>269</v>
      </c>
      <c r="U712" s="2" t="s">
        <v>48</v>
      </c>
      <c r="V712" s="2" t="s">
        <v>48</v>
      </c>
    </row>
    <row r="713" spans="1:22" x14ac:dyDescent="0.2">
      <c r="A713" s="21" t="s">
        <v>3776</v>
      </c>
      <c r="B713" s="22"/>
      <c r="C713" s="23" t="s">
        <v>3777</v>
      </c>
      <c r="D713" s="23" t="s">
        <v>3778</v>
      </c>
      <c r="E713" s="23" t="s">
        <v>3779</v>
      </c>
      <c r="F713" s="23" t="s">
        <v>34</v>
      </c>
      <c r="G713" s="23" t="s">
        <v>35</v>
      </c>
      <c r="H713" s="24">
        <v>102.51690000000001</v>
      </c>
      <c r="I713" s="24">
        <v>7.3794880000000003</v>
      </c>
      <c r="J713" s="25">
        <v>7.3597884000000002</v>
      </c>
      <c r="K713" s="24">
        <v>1.9699574000000001E-2</v>
      </c>
      <c r="L713" s="23" t="s">
        <v>318</v>
      </c>
      <c r="M713" s="24">
        <v>7.5369495999999998</v>
      </c>
      <c r="N713" s="24">
        <v>7.3802085000000002</v>
      </c>
      <c r="O713" s="24">
        <v>7.3802085000000002</v>
      </c>
      <c r="P713" s="24">
        <v>7.3802085000000002</v>
      </c>
      <c r="Q713" s="24">
        <v>7.3802085000000002</v>
      </c>
      <c r="R713" s="24">
        <v>-7.2050095E-4</v>
      </c>
      <c r="S713" s="23" t="s">
        <v>48</v>
      </c>
      <c r="T713" s="23" t="s">
        <v>48</v>
      </c>
      <c r="U713" s="23" t="s">
        <v>48</v>
      </c>
      <c r="V713" s="23" t="s">
        <v>48</v>
      </c>
    </row>
    <row r="714" spans="1:22" x14ac:dyDescent="0.2">
      <c r="A714" s="6" t="s">
        <v>3780</v>
      </c>
      <c r="B714" s="18"/>
      <c r="C714" s="2" t="s">
        <v>3777</v>
      </c>
      <c r="D714" s="2" t="s">
        <v>3781</v>
      </c>
      <c r="E714" s="2" t="s">
        <v>3780</v>
      </c>
      <c r="F714" s="2" t="s">
        <v>34</v>
      </c>
      <c r="G714" s="2" t="s">
        <v>35</v>
      </c>
      <c r="H714" s="3">
        <v>102.51690000000001</v>
      </c>
      <c r="I714" s="3">
        <v>7.3794880000000003</v>
      </c>
      <c r="J714" s="4">
        <v>7.3597884000000002</v>
      </c>
      <c r="K714" s="3">
        <v>1.9699574000000001E-2</v>
      </c>
      <c r="L714" s="2" t="s">
        <v>318</v>
      </c>
      <c r="M714" s="3">
        <v>7.5369495999999998</v>
      </c>
      <c r="N714" s="3">
        <v>7.3802085000000002</v>
      </c>
      <c r="O714" s="3">
        <v>7.3802085000000002</v>
      </c>
      <c r="P714" s="3">
        <v>7.3802085000000002</v>
      </c>
      <c r="Q714" s="3">
        <v>7.3802085000000002</v>
      </c>
      <c r="R714" s="3">
        <v>-7.2050095E-4</v>
      </c>
      <c r="S714" s="2" t="s">
        <v>48</v>
      </c>
      <c r="T714" s="2" t="s">
        <v>48</v>
      </c>
      <c r="U714" s="2" t="s">
        <v>48</v>
      </c>
      <c r="V714" s="2" t="s">
        <v>48</v>
      </c>
    </row>
    <row r="715" spans="1:22" x14ac:dyDescent="0.2">
      <c r="A715" s="6" t="s">
        <v>3782</v>
      </c>
      <c r="B715" s="18"/>
      <c r="C715" s="2" t="s">
        <v>3783</v>
      </c>
      <c r="D715" s="2" t="s">
        <v>3784</v>
      </c>
      <c r="E715" s="2" t="s">
        <v>3785</v>
      </c>
      <c r="F715" s="2" t="s">
        <v>34</v>
      </c>
      <c r="G715" s="2" t="s">
        <v>35</v>
      </c>
      <c r="H715" s="3">
        <v>107.75</v>
      </c>
      <c r="I715" s="3">
        <v>7.372636</v>
      </c>
      <c r="J715" s="4">
        <v>7.3529724999999999</v>
      </c>
      <c r="K715" s="3">
        <v>1.9663334000000001E-2</v>
      </c>
      <c r="L715" s="2" t="s">
        <v>224</v>
      </c>
      <c r="M715" s="3">
        <v>7.5111600000000003</v>
      </c>
      <c r="N715" s="3">
        <v>7.3731523000000001</v>
      </c>
      <c r="O715" s="3">
        <v>7.3731523000000001</v>
      </c>
      <c r="P715" s="3">
        <v>7.3731523000000001</v>
      </c>
      <c r="Q715" s="3">
        <v>7.3731523000000001</v>
      </c>
      <c r="R715" s="3">
        <v>-5.1641464000000002E-4</v>
      </c>
      <c r="S715" s="2" t="s">
        <v>48</v>
      </c>
      <c r="T715" s="2" t="s">
        <v>38</v>
      </c>
      <c r="U715" s="2" t="s">
        <v>3786</v>
      </c>
      <c r="V715" s="2" t="s">
        <v>3787</v>
      </c>
    </row>
    <row r="716" spans="1:22" x14ac:dyDescent="0.2">
      <c r="A716" s="6" t="s">
        <v>3788</v>
      </c>
      <c r="B716" s="18"/>
      <c r="C716" s="2" t="s">
        <v>3789</v>
      </c>
      <c r="D716" s="2" t="s">
        <v>3790</v>
      </c>
      <c r="E716" s="2" t="s">
        <v>3791</v>
      </c>
      <c r="F716" s="2" t="s">
        <v>34</v>
      </c>
      <c r="G716" s="2" t="s">
        <v>35</v>
      </c>
      <c r="H716" s="3">
        <v>111.258194</v>
      </c>
      <c r="I716" s="3">
        <v>3.7</v>
      </c>
      <c r="J716" s="4">
        <v>3.6803777000000002</v>
      </c>
      <c r="K716" s="3">
        <v>1.9622325999999999E-2</v>
      </c>
      <c r="L716" s="2" t="s">
        <v>36</v>
      </c>
      <c r="M716" s="3">
        <v>3.7090507000000001</v>
      </c>
      <c r="N716" s="3">
        <v>3.6729202000000001</v>
      </c>
      <c r="O716" s="3">
        <v>3.6729202000000001</v>
      </c>
      <c r="P716" s="3">
        <v>3.6729202000000001</v>
      </c>
      <c r="Q716" s="3">
        <v>3.6729202000000001</v>
      </c>
      <c r="R716" s="3">
        <v>2.7079820000000001E-2</v>
      </c>
      <c r="S716" s="2" t="s">
        <v>2502</v>
      </c>
      <c r="T716" s="2" t="s">
        <v>38</v>
      </c>
      <c r="U716" s="2" t="s">
        <v>3792</v>
      </c>
      <c r="V716" s="2" t="s">
        <v>3793</v>
      </c>
    </row>
    <row r="717" spans="1:22" x14ac:dyDescent="0.2">
      <c r="A717" s="6" t="s">
        <v>3794</v>
      </c>
      <c r="B717" s="18"/>
      <c r="C717" s="2" t="s">
        <v>3795</v>
      </c>
      <c r="D717" s="2" t="s">
        <v>3796</v>
      </c>
      <c r="E717" s="2" t="s">
        <v>3797</v>
      </c>
      <c r="F717" s="2" t="s">
        <v>34</v>
      </c>
      <c r="G717" s="2" t="s">
        <v>35</v>
      </c>
      <c r="H717" s="3">
        <v>102</v>
      </c>
      <c r="I717" s="3">
        <v>7.0436649999999998</v>
      </c>
      <c r="J717" s="4">
        <v>7.0240830000000001</v>
      </c>
      <c r="K717" s="3">
        <v>1.9581794999999999E-2</v>
      </c>
      <c r="L717" s="2" t="s">
        <v>224</v>
      </c>
      <c r="M717" s="3">
        <v>7.2109923</v>
      </c>
      <c r="N717" s="3">
        <v>7.0445886</v>
      </c>
      <c r="O717" s="3">
        <v>7.0445886</v>
      </c>
      <c r="P717" s="3">
        <v>7.0445886</v>
      </c>
      <c r="Q717" s="3">
        <v>7.0445886</v>
      </c>
      <c r="R717" s="3">
        <v>-9.2363359999999997E-4</v>
      </c>
      <c r="S717" s="2" t="s">
        <v>48</v>
      </c>
      <c r="T717" s="2" t="s">
        <v>38</v>
      </c>
      <c r="U717" s="2" t="s">
        <v>523</v>
      </c>
      <c r="V717" s="2" t="s">
        <v>3798</v>
      </c>
    </row>
    <row r="718" spans="1:22" x14ac:dyDescent="0.2">
      <c r="A718" s="21" t="s">
        <v>3799</v>
      </c>
      <c r="B718" s="22"/>
      <c r="C718" s="23" t="s">
        <v>3795</v>
      </c>
      <c r="D718" s="23" t="s">
        <v>3800</v>
      </c>
      <c r="E718" s="23" t="s">
        <v>3799</v>
      </c>
      <c r="F718" s="23" t="s">
        <v>34</v>
      </c>
      <c r="G718" s="23" t="s">
        <v>35</v>
      </c>
      <c r="H718" s="24">
        <v>102</v>
      </c>
      <c r="I718" s="24">
        <v>7.0436649999999998</v>
      </c>
      <c r="J718" s="25">
        <v>7.0240830000000001</v>
      </c>
      <c r="K718" s="24">
        <v>1.9581794999999999E-2</v>
      </c>
      <c r="L718" s="23" t="s">
        <v>224</v>
      </c>
      <c r="M718" s="24">
        <v>7.2109923</v>
      </c>
      <c r="N718" s="24">
        <v>7.0445886</v>
      </c>
      <c r="O718" s="24">
        <v>7.0445886</v>
      </c>
      <c r="P718" s="24">
        <v>7.0445886</v>
      </c>
      <c r="Q718" s="24">
        <v>7.0445886</v>
      </c>
      <c r="R718" s="24">
        <v>-9.2363359999999997E-4</v>
      </c>
      <c r="S718" s="23" t="s">
        <v>48</v>
      </c>
      <c r="T718" s="23" t="s">
        <v>38</v>
      </c>
      <c r="U718" s="23" t="s">
        <v>523</v>
      </c>
      <c r="V718" s="23" t="s">
        <v>3798</v>
      </c>
    </row>
    <row r="719" spans="1:22" x14ac:dyDescent="0.2">
      <c r="A719" s="6" t="s">
        <v>3801</v>
      </c>
      <c r="B719" s="18"/>
      <c r="C719" s="2" t="s">
        <v>3802</v>
      </c>
      <c r="D719" s="2" t="s">
        <v>3803</v>
      </c>
      <c r="E719" s="2" t="s">
        <v>3804</v>
      </c>
      <c r="F719" s="2" t="s">
        <v>34</v>
      </c>
      <c r="G719" s="2" t="s">
        <v>35</v>
      </c>
      <c r="H719" s="3">
        <v>98.429503999999994</v>
      </c>
      <c r="I719" s="3">
        <v>7.7985395999999998</v>
      </c>
      <c r="J719" s="4">
        <v>7.7790889999999999</v>
      </c>
      <c r="K719" s="3">
        <v>1.9450664999999999E-2</v>
      </c>
      <c r="L719" s="2" t="s">
        <v>224</v>
      </c>
      <c r="M719" s="3">
        <v>7.9582952999999996</v>
      </c>
      <c r="N719" s="3">
        <v>7.7994304000000003</v>
      </c>
      <c r="O719" s="3">
        <v>7.7994304000000003</v>
      </c>
      <c r="P719" s="3">
        <v>7.7994304000000003</v>
      </c>
      <c r="Q719" s="3">
        <v>7.7994304000000003</v>
      </c>
      <c r="R719" s="3">
        <v>-8.9073180000000002E-4</v>
      </c>
      <c r="S719" s="2" t="s">
        <v>48</v>
      </c>
      <c r="T719" s="2" t="s">
        <v>38</v>
      </c>
      <c r="U719" s="2" t="s">
        <v>3805</v>
      </c>
      <c r="V719" s="2" t="s">
        <v>3806</v>
      </c>
    </row>
    <row r="720" spans="1:22" x14ac:dyDescent="0.2">
      <c r="A720" s="6" t="s">
        <v>3807</v>
      </c>
      <c r="B720" s="18"/>
      <c r="C720" s="2" t="s">
        <v>3808</v>
      </c>
      <c r="D720" s="2" t="s">
        <v>3809</v>
      </c>
      <c r="E720" s="2" t="s">
        <v>3810</v>
      </c>
      <c r="F720" s="2" t="s">
        <v>34</v>
      </c>
      <c r="G720" s="2" t="s">
        <v>35</v>
      </c>
      <c r="H720" s="3">
        <v>100.23039</v>
      </c>
      <c r="I720" s="3">
        <v>8.0390110000000004</v>
      </c>
      <c r="J720" s="4">
        <v>8.0198149999999995</v>
      </c>
      <c r="K720" s="3">
        <v>1.9195556999999999E-2</v>
      </c>
      <c r="L720" s="2" t="s">
        <v>224</v>
      </c>
      <c r="M720" s="3">
        <v>8.1850000000000005</v>
      </c>
      <c r="N720" s="3">
        <v>8.0394469999999991</v>
      </c>
      <c r="O720" s="3">
        <v>8.0394469999999991</v>
      </c>
      <c r="P720" s="3">
        <v>8.0394469999999991</v>
      </c>
      <c r="Q720" s="3">
        <v>8.0394469999999991</v>
      </c>
      <c r="R720" s="3">
        <v>-4.3582916E-4</v>
      </c>
      <c r="S720" s="2" t="s">
        <v>48</v>
      </c>
      <c r="T720" s="2" t="s">
        <v>38</v>
      </c>
      <c r="U720" s="2" t="s">
        <v>3409</v>
      </c>
      <c r="V720" s="2" t="s">
        <v>2766</v>
      </c>
    </row>
    <row r="721" spans="1:22" x14ac:dyDescent="0.2">
      <c r="A721" s="6" t="s">
        <v>3811</v>
      </c>
      <c r="B721" s="18"/>
      <c r="C721" s="2" t="s">
        <v>3812</v>
      </c>
      <c r="D721" s="2" t="s">
        <v>3813</v>
      </c>
      <c r="E721" s="2" t="s">
        <v>3814</v>
      </c>
      <c r="F721" s="2" t="s">
        <v>34</v>
      </c>
      <c r="G721" s="2" t="s">
        <v>35</v>
      </c>
      <c r="H721" s="3">
        <v>102.25</v>
      </c>
      <c r="I721" s="3">
        <v>5.9</v>
      </c>
      <c r="J721" s="4">
        <v>5.8812389999999999</v>
      </c>
      <c r="K721" s="3">
        <v>1.8761158E-2</v>
      </c>
      <c r="L721" s="2" t="s">
        <v>36</v>
      </c>
      <c r="M721" s="3">
        <v>5.9240159999999999</v>
      </c>
      <c r="N721" s="3">
        <v>5.9689702999999996</v>
      </c>
      <c r="O721" s="3">
        <v>5.7938074999999998</v>
      </c>
      <c r="P721" s="3">
        <v>5.9689702999999996</v>
      </c>
      <c r="Q721" s="3">
        <v>5.7938074999999998</v>
      </c>
      <c r="R721" s="3">
        <v>-6.8970199999999995E-2</v>
      </c>
      <c r="S721" s="2" t="s">
        <v>3815</v>
      </c>
      <c r="T721" s="2" t="s">
        <v>38</v>
      </c>
      <c r="U721" s="2" t="s">
        <v>3816</v>
      </c>
      <c r="V721" s="2" t="s">
        <v>3817</v>
      </c>
    </row>
    <row r="722" spans="1:22" x14ac:dyDescent="0.2">
      <c r="A722" s="6" t="s">
        <v>3818</v>
      </c>
      <c r="B722" s="18"/>
      <c r="C722" s="2" t="s">
        <v>3819</v>
      </c>
      <c r="D722" s="2" t="s">
        <v>3820</v>
      </c>
      <c r="E722" s="2" t="s">
        <v>3818</v>
      </c>
      <c r="F722" s="2" t="s">
        <v>34</v>
      </c>
      <c r="G722" s="2" t="s">
        <v>35</v>
      </c>
      <c r="H722" s="3">
        <v>101.380005</v>
      </c>
      <c r="I722" s="3">
        <v>7.2608569999999997</v>
      </c>
      <c r="J722" s="4">
        <v>7.2421800000000003</v>
      </c>
      <c r="K722" s="3">
        <v>1.8677235E-2</v>
      </c>
      <c r="L722" s="2" t="s">
        <v>318</v>
      </c>
      <c r="M722" s="3">
        <v>7.4181990000000004</v>
      </c>
      <c r="N722" s="3">
        <v>7.2615743000000004</v>
      </c>
      <c r="O722" s="3">
        <v>7.2615743000000004</v>
      </c>
      <c r="P722" s="3">
        <v>7.2615743000000004</v>
      </c>
      <c r="Q722" s="3">
        <v>7.2615743000000004</v>
      </c>
      <c r="R722" s="3">
        <v>-7.1716309999999997E-4</v>
      </c>
      <c r="S722" s="2" t="s">
        <v>48</v>
      </c>
      <c r="T722" s="2" t="s">
        <v>48</v>
      </c>
      <c r="U722" s="2" t="s">
        <v>48</v>
      </c>
      <c r="V722" s="2" t="s">
        <v>48</v>
      </c>
    </row>
    <row r="723" spans="1:22" x14ac:dyDescent="0.2">
      <c r="A723" s="21" t="s">
        <v>3821</v>
      </c>
      <c r="B723" s="22"/>
      <c r="C723" s="23" t="s">
        <v>3822</v>
      </c>
      <c r="D723" s="23" t="s">
        <v>3823</v>
      </c>
      <c r="E723" s="23" t="s">
        <v>3824</v>
      </c>
      <c r="F723" s="23" t="s">
        <v>34</v>
      </c>
      <c r="G723" s="23" t="s">
        <v>35</v>
      </c>
      <c r="H723" s="24">
        <v>100.82390599999999</v>
      </c>
      <c r="I723" s="24">
        <v>8.4951179999999997</v>
      </c>
      <c r="J723" s="25">
        <v>8.4765700000000006</v>
      </c>
      <c r="K723" s="24">
        <v>1.8548011999999999E-2</v>
      </c>
      <c r="L723" s="23" t="s">
        <v>224</v>
      </c>
      <c r="M723" s="24">
        <v>8.6253229999999999</v>
      </c>
      <c r="N723" s="24">
        <v>8.4956519999999998</v>
      </c>
      <c r="O723" s="24">
        <v>8.4956519999999998</v>
      </c>
      <c r="P723" s="24">
        <v>8.4956519999999998</v>
      </c>
      <c r="Q723" s="24">
        <v>8.4956519999999998</v>
      </c>
      <c r="R723" s="24">
        <v>-5.3405759999999999E-4</v>
      </c>
      <c r="S723" s="23" t="s">
        <v>48</v>
      </c>
      <c r="T723" s="23" t="s">
        <v>38</v>
      </c>
      <c r="U723" s="23" t="s">
        <v>606</v>
      </c>
      <c r="V723" s="23" t="s">
        <v>3825</v>
      </c>
    </row>
    <row r="724" spans="1:22" x14ac:dyDescent="0.2">
      <c r="A724" s="6" t="s">
        <v>3826</v>
      </c>
      <c r="B724" s="18"/>
      <c r="C724" s="2" t="s">
        <v>3827</v>
      </c>
      <c r="D724" s="2" t="s">
        <v>3828</v>
      </c>
      <c r="E724" s="2" t="s">
        <v>3829</v>
      </c>
      <c r="F724" s="2" t="s">
        <v>34</v>
      </c>
      <c r="G724" s="2" t="s">
        <v>35</v>
      </c>
      <c r="H724" s="3">
        <v>118.25</v>
      </c>
      <c r="I724" s="3">
        <v>4</v>
      </c>
      <c r="J724" s="4">
        <v>3.9815648000000001</v>
      </c>
      <c r="K724" s="3">
        <v>1.8435239999999999E-2</v>
      </c>
      <c r="L724" s="2" t="s">
        <v>853</v>
      </c>
      <c r="M724" s="3">
        <v>4.0426145</v>
      </c>
      <c r="N724" s="3">
        <v>3.9922675999999999</v>
      </c>
      <c r="O724" s="3">
        <v>3.9922675999999999</v>
      </c>
      <c r="P724" s="3">
        <v>3.9922675999999999</v>
      </c>
      <c r="Q724" s="3">
        <v>3.9922675999999999</v>
      </c>
      <c r="R724" s="3">
        <v>7.7323914000000001E-3</v>
      </c>
      <c r="S724" s="2" t="s">
        <v>48</v>
      </c>
      <c r="T724" s="2" t="s">
        <v>38</v>
      </c>
      <c r="U724" s="2" t="s">
        <v>854</v>
      </c>
      <c r="V724" s="2" t="s">
        <v>855</v>
      </c>
    </row>
    <row r="725" spans="1:22" x14ac:dyDescent="0.2">
      <c r="A725" s="6" t="s">
        <v>3830</v>
      </c>
      <c r="B725" s="18"/>
      <c r="C725" s="2" t="s">
        <v>3831</v>
      </c>
      <c r="D725" s="2" t="s">
        <v>3832</v>
      </c>
      <c r="E725" s="2" t="s">
        <v>3830</v>
      </c>
      <c r="F725" s="2" t="s">
        <v>85</v>
      </c>
      <c r="G725" s="2" t="s">
        <v>35</v>
      </c>
      <c r="H725" s="3">
        <v>102.25</v>
      </c>
      <c r="I725" s="3">
        <v>2.5</v>
      </c>
      <c r="J725" s="4">
        <v>2.4817127999999999</v>
      </c>
      <c r="K725" s="3">
        <v>1.8287181999999999E-2</v>
      </c>
      <c r="L725" s="2" t="s">
        <v>36</v>
      </c>
      <c r="M725" s="3">
        <v>0.74899789999999999</v>
      </c>
      <c r="N725" s="3">
        <v>2.6060479000000001</v>
      </c>
      <c r="O725" s="3">
        <v>2.6060479000000001</v>
      </c>
      <c r="P725" s="3">
        <v>2.6060479000000001</v>
      </c>
      <c r="Q725" s="3">
        <v>0.7343423</v>
      </c>
      <c r="R725" s="3">
        <v>-0.10604787</v>
      </c>
      <c r="S725" s="2" t="s">
        <v>3833</v>
      </c>
      <c r="T725" s="2" t="s">
        <v>38</v>
      </c>
      <c r="U725" s="2" t="s">
        <v>3834</v>
      </c>
      <c r="V725" s="2" t="s">
        <v>3835</v>
      </c>
    </row>
    <row r="726" spans="1:22" x14ac:dyDescent="0.2">
      <c r="A726" s="6" t="s">
        <v>3836</v>
      </c>
      <c r="B726" s="18"/>
      <c r="C726" s="2" t="s">
        <v>3837</v>
      </c>
      <c r="D726" s="2" t="s">
        <v>3838</v>
      </c>
      <c r="E726" s="2" t="s">
        <v>3839</v>
      </c>
      <c r="F726" s="2" t="s">
        <v>34</v>
      </c>
      <c r="G726" s="2" t="s">
        <v>35</v>
      </c>
      <c r="H726" s="3">
        <v>106.92270000000001</v>
      </c>
      <c r="I726" s="3">
        <v>7.811877</v>
      </c>
      <c r="J726" s="4">
        <v>7.7940750000000003</v>
      </c>
      <c r="K726" s="3">
        <v>1.7801761999999999E-2</v>
      </c>
      <c r="L726" s="2" t="s">
        <v>224</v>
      </c>
      <c r="M726" s="3">
        <v>7.9302425000000003</v>
      </c>
      <c r="N726" s="3">
        <v>7.8123611999999998</v>
      </c>
      <c r="O726" s="3">
        <v>7.8123611999999998</v>
      </c>
      <c r="P726" s="3">
        <v>7.8123611999999998</v>
      </c>
      <c r="Q726" s="3">
        <v>7.8123611999999998</v>
      </c>
      <c r="R726" s="3">
        <v>-4.8446654999999999E-4</v>
      </c>
      <c r="S726" s="2" t="s">
        <v>48</v>
      </c>
      <c r="T726" s="2" t="s">
        <v>38</v>
      </c>
      <c r="U726" s="2" t="s">
        <v>3840</v>
      </c>
      <c r="V726" s="2" t="s">
        <v>3841</v>
      </c>
    </row>
    <row r="727" spans="1:22" x14ac:dyDescent="0.2">
      <c r="A727" s="6" t="s">
        <v>3842</v>
      </c>
      <c r="B727" s="18"/>
      <c r="C727" s="2" t="s">
        <v>3843</v>
      </c>
      <c r="D727" s="2" t="s">
        <v>3844</v>
      </c>
      <c r="E727" s="2" t="s">
        <v>3845</v>
      </c>
      <c r="F727" s="2" t="s">
        <v>34</v>
      </c>
      <c r="G727" s="2" t="s">
        <v>35</v>
      </c>
      <c r="H727" s="3">
        <v>105.861496</v>
      </c>
      <c r="I727" s="3">
        <v>7.4072722999999998</v>
      </c>
      <c r="J727" s="4">
        <v>7.3896556000000002</v>
      </c>
      <c r="K727" s="3">
        <v>1.7616749000000001E-2</v>
      </c>
      <c r="L727" s="2" t="s">
        <v>318</v>
      </c>
      <c r="M727" s="3">
        <v>7.5370470000000003</v>
      </c>
      <c r="N727" s="3">
        <v>7.4077887999999996</v>
      </c>
      <c r="O727" s="3">
        <v>7.4077887999999996</v>
      </c>
      <c r="P727" s="3">
        <v>7.4077887999999996</v>
      </c>
      <c r="Q727" s="3">
        <v>7.4077887999999996</v>
      </c>
      <c r="R727" s="3">
        <v>-5.1641464000000002E-4</v>
      </c>
      <c r="S727" s="2" t="s">
        <v>48</v>
      </c>
      <c r="T727" s="2" t="s">
        <v>48</v>
      </c>
      <c r="U727" s="2" t="s">
        <v>48</v>
      </c>
      <c r="V727" s="2" t="s">
        <v>48</v>
      </c>
    </row>
    <row r="728" spans="1:22" x14ac:dyDescent="0.2">
      <c r="A728" s="21" t="s">
        <v>3846</v>
      </c>
      <c r="B728" s="22"/>
      <c r="C728" s="23" t="s">
        <v>3847</v>
      </c>
      <c r="D728" s="23" t="s">
        <v>3848</v>
      </c>
      <c r="E728" s="23" t="s">
        <v>3849</v>
      </c>
      <c r="F728" s="23" t="s">
        <v>34</v>
      </c>
      <c r="G728" s="23" t="s">
        <v>35</v>
      </c>
      <c r="H728" s="24">
        <v>105.625</v>
      </c>
      <c r="I728" s="24">
        <v>6.7433050000000003</v>
      </c>
      <c r="J728" s="25">
        <v>6.7257175</v>
      </c>
      <c r="K728" s="24">
        <v>1.7587662E-2</v>
      </c>
      <c r="L728" s="23" t="s">
        <v>224</v>
      </c>
      <c r="M728" s="24">
        <v>6.8943580000000004</v>
      </c>
      <c r="N728" s="24">
        <v>6.7442684000000002</v>
      </c>
      <c r="O728" s="24">
        <v>6.7442684000000002</v>
      </c>
      <c r="P728" s="24">
        <v>6.7442684000000002</v>
      </c>
      <c r="Q728" s="24">
        <v>6.7442684000000002</v>
      </c>
      <c r="R728" s="24">
        <v>-9.6321106000000004E-4</v>
      </c>
      <c r="S728" s="23" t="s">
        <v>48</v>
      </c>
      <c r="T728" s="23" t="s">
        <v>38</v>
      </c>
      <c r="U728" s="23" t="s">
        <v>3850</v>
      </c>
      <c r="V728" s="23" t="s">
        <v>3851</v>
      </c>
    </row>
    <row r="729" spans="1:22" x14ac:dyDescent="0.2">
      <c r="A729" s="6" t="s">
        <v>3852</v>
      </c>
      <c r="B729" s="18"/>
      <c r="C729" s="2" t="s">
        <v>3853</v>
      </c>
      <c r="D729" s="2" t="s">
        <v>3854</v>
      </c>
      <c r="E729" s="2" t="s">
        <v>3855</v>
      </c>
      <c r="F729" s="2" t="s">
        <v>34</v>
      </c>
      <c r="G729" s="2" t="s">
        <v>35</v>
      </c>
      <c r="H729" s="3">
        <v>101.688</v>
      </c>
      <c r="I729" s="3">
        <v>6.8791504000000003</v>
      </c>
      <c r="J729" s="4">
        <v>6.8616450000000002</v>
      </c>
      <c r="K729" s="3">
        <v>1.7505169000000001E-2</v>
      </c>
      <c r="L729" s="2" t="s">
        <v>224</v>
      </c>
      <c r="M729" s="3">
        <v>7.0389996000000004</v>
      </c>
      <c r="N729" s="3">
        <v>6.8795843000000003</v>
      </c>
      <c r="O729" s="3">
        <v>6.8795843000000003</v>
      </c>
      <c r="P729" s="3">
        <v>6.8795843000000003</v>
      </c>
      <c r="Q729" s="3">
        <v>6.8795843000000003</v>
      </c>
      <c r="R729" s="3">
        <v>-4.3392179999999998E-4</v>
      </c>
      <c r="S729" s="2" t="s">
        <v>48</v>
      </c>
      <c r="T729" s="2" t="s">
        <v>38</v>
      </c>
      <c r="U729" s="2" t="s">
        <v>629</v>
      </c>
      <c r="V729" s="2" t="s">
        <v>3856</v>
      </c>
    </row>
    <row r="730" spans="1:22" x14ac:dyDescent="0.2">
      <c r="A730" s="6" t="s">
        <v>3857</v>
      </c>
      <c r="B730" s="18"/>
      <c r="C730" s="2" t="s">
        <v>3858</v>
      </c>
      <c r="D730" s="2" t="s">
        <v>3859</v>
      </c>
      <c r="E730" s="2" t="s">
        <v>3860</v>
      </c>
      <c r="F730" s="2" t="s">
        <v>34</v>
      </c>
      <c r="G730" s="2" t="s">
        <v>35</v>
      </c>
      <c r="H730" s="3">
        <v>101.1002</v>
      </c>
      <c r="I730" s="3">
        <v>8.3805300000000003</v>
      </c>
      <c r="J730" s="4">
        <v>8.3630600000000008</v>
      </c>
      <c r="K730" s="3">
        <v>1.7470360000000001E-2</v>
      </c>
      <c r="L730" s="2" t="s">
        <v>224</v>
      </c>
      <c r="M730" s="3">
        <v>8.5064349999999997</v>
      </c>
      <c r="N730" s="3">
        <v>8.3809500000000003</v>
      </c>
      <c r="O730" s="3">
        <v>8.3809500000000003</v>
      </c>
      <c r="P730" s="3">
        <v>8.3809500000000003</v>
      </c>
      <c r="Q730" s="3">
        <v>8.3809500000000003</v>
      </c>
      <c r="R730" s="3">
        <v>-4.1961670000000001E-4</v>
      </c>
      <c r="S730" s="2" t="s">
        <v>48</v>
      </c>
      <c r="T730" s="2" t="s">
        <v>38</v>
      </c>
      <c r="U730" s="2" t="s">
        <v>3861</v>
      </c>
      <c r="V730" s="2" t="s">
        <v>3862</v>
      </c>
    </row>
    <row r="731" spans="1:22" x14ac:dyDescent="0.2">
      <c r="A731" s="6" t="s">
        <v>3863</v>
      </c>
      <c r="B731" s="18"/>
      <c r="C731" s="2" t="s">
        <v>3864</v>
      </c>
      <c r="D731" s="2" t="s">
        <v>3865</v>
      </c>
      <c r="E731" s="2" t="s">
        <v>3863</v>
      </c>
      <c r="F731" s="2" t="s">
        <v>34</v>
      </c>
      <c r="G731" s="2" t="s">
        <v>35</v>
      </c>
      <c r="H731" s="3">
        <v>98.115200000000002</v>
      </c>
      <c r="I731" s="3">
        <v>6.630236</v>
      </c>
      <c r="J731" s="4">
        <v>6.6127915000000002</v>
      </c>
      <c r="K731" s="3">
        <v>1.7444609999999999E-2</v>
      </c>
      <c r="L731" s="2" t="s">
        <v>318</v>
      </c>
      <c r="M731" s="3">
        <v>6.8156284999999999</v>
      </c>
      <c r="N731" s="3">
        <v>6.6364710000000002</v>
      </c>
      <c r="O731" s="3">
        <v>6.6364710000000002</v>
      </c>
      <c r="P731" s="3">
        <v>6.6364710000000002</v>
      </c>
      <c r="Q731" s="3">
        <v>6.6364710000000002</v>
      </c>
      <c r="R731" s="3">
        <v>-6.2346459999999999E-3</v>
      </c>
      <c r="S731" s="2" t="s">
        <v>48</v>
      </c>
      <c r="T731" s="2" t="s">
        <v>48</v>
      </c>
      <c r="U731" s="2" t="s">
        <v>48</v>
      </c>
      <c r="V731" s="2" t="s">
        <v>48</v>
      </c>
    </row>
    <row r="732" spans="1:22" x14ac:dyDescent="0.2">
      <c r="A732" s="6" t="s">
        <v>3866</v>
      </c>
      <c r="B732" s="18"/>
      <c r="C732" s="2" t="s">
        <v>3867</v>
      </c>
      <c r="D732" s="2" t="s">
        <v>3868</v>
      </c>
      <c r="E732" s="2" t="s">
        <v>3869</v>
      </c>
      <c r="F732" s="2" t="s">
        <v>34</v>
      </c>
      <c r="G732" s="2" t="s">
        <v>35</v>
      </c>
      <c r="H732" s="3">
        <v>75.5</v>
      </c>
      <c r="I732" s="3">
        <v>4.5</v>
      </c>
      <c r="J732" s="4">
        <v>4.4826006999999999</v>
      </c>
      <c r="K732" s="3">
        <v>1.7399311000000001E-2</v>
      </c>
      <c r="L732" s="2" t="s">
        <v>249</v>
      </c>
      <c r="M732" s="3">
        <v>8.2637139999999998E-2</v>
      </c>
      <c r="N732" s="3">
        <v>4.4898670000000003</v>
      </c>
      <c r="O732" s="3">
        <v>4.4898670000000003</v>
      </c>
      <c r="P732" s="3">
        <v>4.4898670000000003</v>
      </c>
      <c r="Q732" s="3">
        <v>1.5363377500000001E-2</v>
      </c>
      <c r="R732" s="3">
        <v>1.0132789999999999E-2</v>
      </c>
      <c r="S732" s="2" t="s">
        <v>53</v>
      </c>
      <c r="T732" s="2" t="s">
        <v>38</v>
      </c>
      <c r="U732" s="2" t="s">
        <v>48</v>
      </c>
      <c r="V732" s="2" t="s">
        <v>48</v>
      </c>
    </row>
    <row r="733" spans="1:22" x14ac:dyDescent="0.2">
      <c r="A733" s="21" t="s">
        <v>3870</v>
      </c>
      <c r="B733" s="22"/>
      <c r="C733" s="23" t="s">
        <v>3871</v>
      </c>
      <c r="D733" s="23" t="s">
        <v>3872</v>
      </c>
      <c r="E733" s="23" t="s">
        <v>3873</v>
      </c>
      <c r="F733" s="23" t="s">
        <v>34</v>
      </c>
      <c r="G733" s="23" t="s">
        <v>35</v>
      </c>
      <c r="H733" s="24">
        <v>104.6818</v>
      </c>
      <c r="I733" s="24">
        <v>8.0088050000000006</v>
      </c>
      <c r="J733" s="25">
        <v>7.9914274000000001</v>
      </c>
      <c r="K733" s="24">
        <v>1.7377852999999999E-2</v>
      </c>
      <c r="L733" s="23" t="s">
        <v>224</v>
      </c>
      <c r="M733" s="24">
        <v>8.1287850000000006</v>
      </c>
      <c r="N733" s="24">
        <v>8.0112679999999994</v>
      </c>
      <c r="O733" s="24">
        <v>8.0112679999999994</v>
      </c>
      <c r="P733" s="24">
        <v>8.0112679999999994</v>
      </c>
      <c r="Q733" s="24">
        <v>8.0112679999999994</v>
      </c>
      <c r="R733" s="24">
        <v>-2.4623869999999999E-3</v>
      </c>
      <c r="S733" s="23" t="s">
        <v>48</v>
      </c>
      <c r="T733" s="23" t="s">
        <v>38</v>
      </c>
      <c r="U733" s="23" t="s">
        <v>64</v>
      </c>
      <c r="V733" s="23" t="s">
        <v>3874</v>
      </c>
    </row>
    <row r="734" spans="1:22" x14ac:dyDescent="0.2">
      <c r="A734" s="6" t="s">
        <v>3875</v>
      </c>
      <c r="B734" s="18"/>
      <c r="C734" s="2" t="s">
        <v>3876</v>
      </c>
      <c r="D734" s="2" t="s">
        <v>3877</v>
      </c>
      <c r="E734" s="2" t="s">
        <v>3878</v>
      </c>
      <c r="F734" s="2" t="s">
        <v>34</v>
      </c>
      <c r="G734" s="2" t="s">
        <v>35</v>
      </c>
      <c r="H734" s="3">
        <v>102.5</v>
      </c>
      <c r="I734" s="3">
        <v>6.6349515999999999</v>
      </c>
      <c r="J734" s="4">
        <v>6.6176769999999996</v>
      </c>
      <c r="K734" s="3">
        <v>1.7274379999999999E-2</v>
      </c>
      <c r="L734" s="2" t="s">
        <v>224</v>
      </c>
      <c r="M734" s="3">
        <v>6.8048529999999996</v>
      </c>
      <c r="N734" s="3">
        <v>6.6388534999999997</v>
      </c>
      <c r="O734" s="3">
        <v>6.6388534999999997</v>
      </c>
      <c r="P734" s="3">
        <v>6.6388534999999997</v>
      </c>
      <c r="Q734" s="3">
        <v>6.6388534999999997</v>
      </c>
      <c r="R734" s="3">
        <v>-3.9019584999999998E-3</v>
      </c>
      <c r="S734" s="2" t="s">
        <v>48</v>
      </c>
      <c r="T734" s="2" t="s">
        <v>38</v>
      </c>
      <c r="U734" s="2" t="s">
        <v>3879</v>
      </c>
      <c r="V734" s="2" t="s">
        <v>3880</v>
      </c>
    </row>
    <row r="735" spans="1:22" x14ac:dyDescent="0.2">
      <c r="A735" s="6" t="s">
        <v>3881</v>
      </c>
      <c r="B735" s="18"/>
      <c r="C735" s="2" t="s">
        <v>3882</v>
      </c>
      <c r="D735" s="2" t="s">
        <v>3883</v>
      </c>
      <c r="E735" s="2" t="s">
        <v>3884</v>
      </c>
      <c r="F735" s="2" t="s">
        <v>34</v>
      </c>
      <c r="G735" s="2" t="s">
        <v>35</v>
      </c>
      <c r="H735" s="3">
        <v>105.95599</v>
      </c>
      <c r="I735" s="3">
        <v>7.8211599999999999</v>
      </c>
      <c r="J735" s="4">
        <v>7.8041166999999998</v>
      </c>
      <c r="K735" s="3">
        <v>1.7043114000000002E-2</v>
      </c>
      <c r="L735" s="2" t="s">
        <v>318</v>
      </c>
      <c r="M735" s="3">
        <v>7.937297</v>
      </c>
      <c r="N735" s="3">
        <v>7.8214793</v>
      </c>
      <c r="O735" s="3">
        <v>7.8214793</v>
      </c>
      <c r="P735" s="3">
        <v>7.8214793</v>
      </c>
      <c r="Q735" s="3">
        <v>7.8214793</v>
      </c>
      <c r="R735" s="3">
        <v>-3.1948090000000001E-4</v>
      </c>
      <c r="S735" s="2" t="s">
        <v>48</v>
      </c>
      <c r="T735" s="2" t="s">
        <v>48</v>
      </c>
      <c r="U735" s="2" t="s">
        <v>48</v>
      </c>
      <c r="V735" s="2" t="s">
        <v>48</v>
      </c>
    </row>
    <row r="736" spans="1:22" x14ac:dyDescent="0.2">
      <c r="A736" s="6" t="s">
        <v>3885</v>
      </c>
      <c r="B736" s="18"/>
      <c r="C736" s="2" t="s">
        <v>3886</v>
      </c>
      <c r="D736" s="2" t="s">
        <v>3887</v>
      </c>
      <c r="E736" s="2" t="s">
        <v>3888</v>
      </c>
      <c r="F736" s="2" t="s">
        <v>34</v>
      </c>
      <c r="G736" s="2" t="s">
        <v>35</v>
      </c>
      <c r="H736" s="3">
        <v>104.49999</v>
      </c>
      <c r="I736" s="3">
        <v>6.9158229999999996</v>
      </c>
      <c r="J736" s="4">
        <v>6.8990635999999999</v>
      </c>
      <c r="K736" s="3">
        <v>1.6759395999999999E-2</v>
      </c>
      <c r="L736" s="2" t="s">
        <v>224</v>
      </c>
      <c r="M736" s="3">
        <v>7.0590824999999997</v>
      </c>
      <c r="N736" s="3">
        <v>6.9165435000000004</v>
      </c>
      <c r="O736" s="3">
        <v>6.9165435000000004</v>
      </c>
      <c r="P736" s="3">
        <v>6.9165435000000004</v>
      </c>
      <c r="Q736" s="3">
        <v>6.9165435000000004</v>
      </c>
      <c r="R736" s="3">
        <v>-7.2050095E-4</v>
      </c>
      <c r="S736" s="2" t="s">
        <v>48</v>
      </c>
      <c r="T736" s="2" t="s">
        <v>38</v>
      </c>
      <c r="U736" s="2" t="s">
        <v>3657</v>
      </c>
      <c r="V736" s="2" t="s">
        <v>3889</v>
      </c>
    </row>
    <row r="737" spans="1:22" x14ac:dyDescent="0.2">
      <c r="A737" s="6" t="s">
        <v>3890</v>
      </c>
      <c r="B737" s="18"/>
      <c r="C737" s="2" t="s">
        <v>3886</v>
      </c>
      <c r="D737" s="2" t="s">
        <v>3891</v>
      </c>
      <c r="E737" s="2" t="s">
        <v>3890</v>
      </c>
      <c r="F737" s="2" t="s">
        <v>34</v>
      </c>
      <c r="G737" s="2" t="s">
        <v>35</v>
      </c>
      <c r="H737" s="3">
        <v>104.49999</v>
      </c>
      <c r="I737" s="3">
        <v>6.9158229999999996</v>
      </c>
      <c r="J737" s="4">
        <v>6.8990635999999999</v>
      </c>
      <c r="K737" s="3">
        <v>1.6759395999999999E-2</v>
      </c>
      <c r="L737" s="2" t="s">
        <v>224</v>
      </c>
      <c r="M737" s="3">
        <v>7.0590824999999997</v>
      </c>
      <c r="N737" s="3">
        <v>6.9165435000000004</v>
      </c>
      <c r="O737" s="3">
        <v>6.9165435000000004</v>
      </c>
      <c r="P737" s="3">
        <v>6.9165435000000004</v>
      </c>
      <c r="Q737" s="3">
        <v>6.9165435000000004</v>
      </c>
      <c r="R737" s="3">
        <v>-7.2050095E-4</v>
      </c>
      <c r="S737" s="2" t="s">
        <v>48</v>
      </c>
      <c r="T737" s="2" t="s">
        <v>38</v>
      </c>
      <c r="U737" s="2" t="s">
        <v>3657</v>
      </c>
      <c r="V737" s="2" t="s">
        <v>3889</v>
      </c>
    </row>
    <row r="738" spans="1:22" x14ac:dyDescent="0.2">
      <c r="A738" s="21" t="s">
        <v>3892</v>
      </c>
      <c r="B738" s="22"/>
      <c r="C738" s="23" t="s">
        <v>3893</v>
      </c>
      <c r="D738" s="23" t="s">
        <v>3894</v>
      </c>
      <c r="E738" s="23" t="s">
        <v>3895</v>
      </c>
      <c r="F738" s="23" t="s">
        <v>34</v>
      </c>
      <c r="G738" s="23" t="s">
        <v>348</v>
      </c>
      <c r="H738" s="24">
        <v>98.75</v>
      </c>
      <c r="I738" s="24">
        <v>5.8075210000000004</v>
      </c>
      <c r="J738" s="25">
        <v>5.7910155999999997</v>
      </c>
      <c r="K738" s="24">
        <v>1.6505241E-2</v>
      </c>
      <c r="L738" s="23" t="s">
        <v>318</v>
      </c>
      <c r="M738" s="24">
        <v>6.0132526999999998</v>
      </c>
      <c r="N738" s="24">
        <v>5.8075210000000004</v>
      </c>
      <c r="O738" s="24">
        <v>5.8075210000000004</v>
      </c>
      <c r="P738" s="24">
        <v>5.8075210000000004</v>
      </c>
      <c r="Q738" s="24">
        <v>5.8075210000000004</v>
      </c>
      <c r="R738" s="24">
        <v>0</v>
      </c>
      <c r="S738" s="23" t="s">
        <v>48</v>
      </c>
      <c r="T738" s="23" t="s">
        <v>48</v>
      </c>
      <c r="U738" s="23" t="s">
        <v>48</v>
      </c>
      <c r="V738" s="23" t="s">
        <v>48</v>
      </c>
    </row>
    <row r="739" spans="1:22" x14ac:dyDescent="0.2">
      <c r="A739" s="6" t="s">
        <v>3896</v>
      </c>
      <c r="B739" s="18"/>
      <c r="C739" s="2" t="s">
        <v>3897</v>
      </c>
      <c r="D739" s="2" t="s">
        <v>3898</v>
      </c>
      <c r="E739" s="2" t="s">
        <v>3899</v>
      </c>
      <c r="F739" s="2" t="s">
        <v>34</v>
      </c>
      <c r="G739" s="2" t="s">
        <v>35</v>
      </c>
      <c r="H739" s="3">
        <v>106.49160000000001</v>
      </c>
      <c r="I739" s="3">
        <v>7.1606936000000001</v>
      </c>
      <c r="J739" s="4">
        <v>7.1442695000000001</v>
      </c>
      <c r="K739" s="3">
        <v>1.642418E-2</v>
      </c>
      <c r="L739" s="2" t="s">
        <v>318</v>
      </c>
      <c r="M739" s="3">
        <v>7.2876133999999997</v>
      </c>
      <c r="N739" s="3">
        <v>7.161346</v>
      </c>
      <c r="O739" s="3">
        <v>7.161346</v>
      </c>
      <c r="P739" s="3">
        <v>7.161346</v>
      </c>
      <c r="Q739" s="3">
        <v>7.161346</v>
      </c>
      <c r="R739" s="3">
        <v>-6.5231323000000002E-4</v>
      </c>
      <c r="S739" s="2" t="s">
        <v>48</v>
      </c>
      <c r="T739" s="2" t="s">
        <v>48</v>
      </c>
      <c r="U739" s="2" t="s">
        <v>48</v>
      </c>
      <c r="V739" s="2" t="s">
        <v>48</v>
      </c>
    </row>
    <row r="740" spans="1:22" x14ac:dyDescent="0.2">
      <c r="A740" s="6" t="s">
        <v>3900</v>
      </c>
      <c r="B740" s="18"/>
      <c r="C740" s="2" t="s">
        <v>3901</v>
      </c>
      <c r="D740" s="2" t="s">
        <v>3902</v>
      </c>
      <c r="E740" s="2" t="s">
        <v>3900</v>
      </c>
      <c r="F740" s="2" t="s">
        <v>34</v>
      </c>
      <c r="G740" s="2" t="s">
        <v>35</v>
      </c>
      <c r="H740" s="3">
        <v>108.78809</v>
      </c>
      <c r="I740" s="3">
        <v>7.6271089999999999</v>
      </c>
      <c r="J740" s="4">
        <v>7.6110224999999998</v>
      </c>
      <c r="K740" s="3">
        <v>1.6086578000000001E-2</v>
      </c>
      <c r="L740" s="2" t="s">
        <v>318</v>
      </c>
      <c r="M740" s="3">
        <v>7.7348394000000003</v>
      </c>
      <c r="N740" s="3">
        <v>7.6294510000000004</v>
      </c>
      <c r="O740" s="3">
        <v>7.6294510000000004</v>
      </c>
      <c r="P740" s="3">
        <v>7.6294510000000004</v>
      </c>
      <c r="Q740" s="3">
        <v>7.6294510000000004</v>
      </c>
      <c r="R740" s="3">
        <v>-2.3417473E-3</v>
      </c>
      <c r="S740" s="2" t="s">
        <v>48</v>
      </c>
      <c r="T740" s="2" t="s">
        <v>48</v>
      </c>
      <c r="U740" s="2" t="s">
        <v>48</v>
      </c>
      <c r="V740" s="2" t="s">
        <v>48</v>
      </c>
    </row>
    <row r="741" spans="1:22" x14ac:dyDescent="0.2">
      <c r="A741" s="6" t="s">
        <v>3903</v>
      </c>
      <c r="B741" s="18"/>
      <c r="C741" s="2" t="s">
        <v>3904</v>
      </c>
      <c r="D741" s="2" t="s">
        <v>3905</v>
      </c>
      <c r="E741" s="2" t="s">
        <v>3906</v>
      </c>
      <c r="F741" s="2" t="s">
        <v>34</v>
      </c>
      <c r="G741" s="2" t="s">
        <v>35</v>
      </c>
      <c r="H741" s="3">
        <v>104.99999</v>
      </c>
      <c r="I741" s="3">
        <v>6.3593849999999996</v>
      </c>
      <c r="J741" s="4">
        <v>6.3433460000000004</v>
      </c>
      <c r="K741" s="3">
        <v>1.6038895000000001E-2</v>
      </c>
      <c r="L741" s="2" t="s">
        <v>224</v>
      </c>
      <c r="M741" s="3">
        <v>6.5150649999999999</v>
      </c>
      <c r="N741" s="3">
        <v>6.3602299999999996</v>
      </c>
      <c r="O741" s="3">
        <v>6.3602299999999996</v>
      </c>
      <c r="P741" s="3">
        <v>6.3602299999999996</v>
      </c>
      <c r="Q741" s="3">
        <v>6.3602299999999996</v>
      </c>
      <c r="R741" s="3">
        <v>-8.4495543999999997E-4</v>
      </c>
      <c r="S741" s="2" t="s">
        <v>48</v>
      </c>
      <c r="T741" s="2" t="s">
        <v>38</v>
      </c>
      <c r="U741" s="2" t="s">
        <v>1514</v>
      </c>
      <c r="V741" s="2" t="s">
        <v>3907</v>
      </c>
    </row>
    <row r="742" spans="1:22" x14ac:dyDescent="0.2">
      <c r="A742" s="6" t="s">
        <v>3908</v>
      </c>
      <c r="B742" s="18"/>
      <c r="C742" s="2" t="s">
        <v>3909</v>
      </c>
      <c r="D742" s="2" t="s">
        <v>3910</v>
      </c>
      <c r="E742" s="2" t="s">
        <v>3911</v>
      </c>
      <c r="F742" s="2" t="s">
        <v>34</v>
      </c>
      <c r="G742" s="2" t="s">
        <v>35</v>
      </c>
      <c r="H742" s="3">
        <v>112.24999</v>
      </c>
      <c r="I742" s="3">
        <v>5.6</v>
      </c>
      <c r="J742" s="4">
        <v>5.5839615</v>
      </c>
      <c r="K742" s="3">
        <v>1.6038417999999999E-2</v>
      </c>
      <c r="L742" s="2" t="s">
        <v>36</v>
      </c>
      <c r="M742" s="3">
        <v>5.6427829999999997</v>
      </c>
      <c r="N742" s="3">
        <v>5.5415524999999999</v>
      </c>
      <c r="O742" s="3">
        <v>5.5415524999999999</v>
      </c>
      <c r="P742" s="3">
        <v>5.5415524999999999</v>
      </c>
      <c r="Q742" s="3">
        <v>5.5415524999999999</v>
      </c>
      <c r="R742" s="3">
        <v>5.8447359999999997E-2</v>
      </c>
      <c r="S742" s="2" t="s">
        <v>46</v>
      </c>
      <c r="T742" s="2" t="s">
        <v>38</v>
      </c>
      <c r="U742" s="2" t="s">
        <v>3912</v>
      </c>
      <c r="V742" s="2" t="s">
        <v>3913</v>
      </c>
    </row>
    <row r="743" spans="1:22" x14ac:dyDescent="0.2">
      <c r="A743" s="21" t="s">
        <v>3914</v>
      </c>
      <c r="B743" s="22"/>
      <c r="C743" s="23" t="s">
        <v>3915</v>
      </c>
      <c r="D743" s="23" t="s">
        <v>3916</v>
      </c>
      <c r="E743" s="23" t="s">
        <v>3914</v>
      </c>
      <c r="F743" s="23" t="s">
        <v>34</v>
      </c>
      <c r="G743" s="23" t="s">
        <v>35</v>
      </c>
      <c r="H743" s="24">
        <v>110.06</v>
      </c>
      <c r="I743" s="24">
        <v>6.3912334</v>
      </c>
      <c r="J743" s="25">
        <v>6.3752313000000003</v>
      </c>
      <c r="K743" s="24">
        <v>1.6002177999999999E-2</v>
      </c>
      <c r="L743" s="23" t="s">
        <v>318</v>
      </c>
      <c r="M743" s="24">
        <v>6.5273123000000002</v>
      </c>
      <c r="N743" s="24">
        <v>6.3909855000000002</v>
      </c>
      <c r="O743" s="24">
        <v>6.3909855000000002</v>
      </c>
      <c r="P743" s="24">
        <v>6.3909855000000002</v>
      </c>
      <c r="Q743" s="24">
        <v>6.3909855000000002</v>
      </c>
      <c r="R743" s="24">
        <v>2.4795531999999998E-4</v>
      </c>
      <c r="S743" s="23" t="s">
        <v>48</v>
      </c>
      <c r="T743" s="23" t="s">
        <v>48</v>
      </c>
      <c r="U743" s="23" t="s">
        <v>48</v>
      </c>
      <c r="V743" s="23" t="s">
        <v>48</v>
      </c>
    </row>
    <row r="744" spans="1:22" x14ac:dyDescent="0.2">
      <c r="A744" s="6" t="s">
        <v>3917</v>
      </c>
      <c r="B744" s="18"/>
      <c r="C744" s="2" t="s">
        <v>3918</v>
      </c>
      <c r="D744" s="2" t="s">
        <v>3919</v>
      </c>
      <c r="E744" s="2" t="s">
        <v>3920</v>
      </c>
      <c r="F744" s="2" t="s">
        <v>34</v>
      </c>
      <c r="G744" s="2" t="s">
        <v>35</v>
      </c>
      <c r="H744" s="3">
        <v>107.26739999999999</v>
      </c>
      <c r="I744" s="3">
        <v>7.3104361999999998</v>
      </c>
      <c r="J744" s="4">
        <v>7.29453</v>
      </c>
      <c r="K744" s="3">
        <v>1.5906334000000001E-2</v>
      </c>
      <c r="L744" s="2" t="s">
        <v>224</v>
      </c>
      <c r="M744" s="3">
        <v>7.4267139999999996</v>
      </c>
      <c r="N744" s="3">
        <v>7.3109244999999996</v>
      </c>
      <c r="O744" s="3">
        <v>7.3109244999999996</v>
      </c>
      <c r="P744" s="3">
        <v>7.3109244999999996</v>
      </c>
      <c r="Q744" s="3">
        <v>7.3109244999999996</v>
      </c>
      <c r="R744" s="3">
        <v>-4.8828125E-4</v>
      </c>
      <c r="S744" s="2" t="s">
        <v>48</v>
      </c>
      <c r="T744" s="2" t="s">
        <v>38</v>
      </c>
      <c r="U744" s="2" t="s">
        <v>3921</v>
      </c>
      <c r="V744" s="2" t="s">
        <v>3922</v>
      </c>
    </row>
    <row r="745" spans="1:22" x14ac:dyDescent="0.2">
      <c r="A745" s="6" t="s">
        <v>3923</v>
      </c>
      <c r="B745" s="18"/>
      <c r="C745" s="2" t="s">
        <v>3924</v>
      </c>
      <c r="D745" s="2" t="s">
        <v>3925</v>
      </c>
      <c r="E745" s="2" t="s">
        <v>3926</v>
      </c>
      <c r="F745" s="2" t="s">
        <v>34</v>
      </c>
      <c r="G745" s="2" t="s">
        <v>35</v>
      </c>
      <c r="H745" s="3">
        <v>118.17440000000001</v>
      </c>
      <c r="I745" s="3">
        <v>6.0671353000000003</v>
      </c>
      <c r="J745" s="4">
        <v>6.0512370000000004</v>
      </c>
      <c r="K745" s="3">
        <v>1.5898228E-2</v>
      </c>
      <c r="L745" s="2" t="s">
        <v>224</v>
      </c>
      <c r="M745" s="3">
        <v>6.1954402999999996</v>
      </c>
      <c r="N745" s="3">
        <v>6.0685678000000003</v>
      </c>
      <c r="O745" s="3">
        <v>6.0685678000000003</v>
      </c>
      <c r="P745" s="3">
        <v>6.0685678000000003</v>
      </c>
      <c r="Q745" s="3">
        <v>6.0685678000000003</v>
      </c>
      <c r="R745" s="3">
        <v>-1.4324188E-3</v>
      </c>
      <c r="S745" s="2" t="s">
        <v>48</v>
      </c>
      <c r="T745" s="2" t="s">
        <v>38</v>
      </c>
      <c r="U745" s="2" t="s">
        <v>3927</v>
      </c>
      <c r="V745" s="2" t="s">
        <v>3928</v>
      </c>
    </row>
    <row r="746" spans="1:22" x14ac:dyDescent="0.2">
      <c r="A746" s="6" t="s">
        <v>3929</v>
      </c>
      <c r="B746" s="18"/>
      <c r="C746" s="2" t="s">
        <v>3930</v>
      </c>
      <c r="D746" s="2" t="s">
        <v>3931</v>
      </c>
      <c r="E746" s="2" t="s">
        <v>3932</v>
      </c>
      <c r="F746" s="2" t="s">
        <v>34</v>
      </c>
      <c r="G746" s="2" t="s">
        <v>35</v>
      </c>
      <c r="H746" s="3">
        <v>72</v>
      </c>
      <c r="I746" s="3">
        <v>3</v>
      </c>
      <c r="J746" s="4">
        <v>2.9841495</v>
      </c>
      <c r="K746" s="3">
        <v>1.5850544000000001E-2</v>
      </c>
      <c r="L746" s="2" t="s">
        <v>36</v>
      </c>
      <c r="M746" s="3">
        <v>8.3333335999999994E-2</v>
      </c>
      <c r="N746" s="3">
        <v>2.9863230000000001</v>
      </c>
      <c r="O746" s="3">
        <v>2.9863230000000001</v>
      </c>
      <c r="P746" s="3">
        <v>2.9863230000000001</v>
      </c>
      <c r="Q746" s="3">
        <v>9.285593E-3</v>
      </c>
      <c r="R746" s="3">
        <v>1.3676882E-2</v>
      </c>
      <c r="S746" s="2" t="s">
        <v>53</v>
      </c>
      <c r="T746" s="2" t="s">
        <v>38</v>
      </c>
      <c r="U746" s="2" t="s">
        <v>3933</v>
      </c>
      <c r="V746" s="2" t="s">
        <v>3934</v>
      </c>
    </row>
    <row r="747" spans="1:22" x14ac:dyDescent="0.2">
      <c r="A747" s="6" t="s">
        <v>3935</v>
      </c>
      <c r="B747" s="18"/>
      <c r="C747" s="2" t="s">
        <v>3936</v>
      </c>
      <c r="D747" s="2" t="s">
        <v>3937</v>
      </c>
      <c r="E747" s="2" t="s">
        <v>3938</v>
      </c>
      <c r="F747" s="2" t="s">
        <v>34</v>
      </c>
      <c r="G747" s="2" t="s">
        <v>35</v>
      </c>
      <c r="H747" s="3">
        <v>119.3847</v>
      </c>
      <c r="I747" s="3">
        <v>6.1821327000000004</v>
      </c>
      <c r="J747" s="4">
        <v>6.1664633999999996</v>
      </c>
      <c r="K747" s="3">
        <v>1.5669346000000001E-2</v>
      </c>
      <c r="L747" s="2" t="s">
        <v>224</v>
      </c>
      <c r="M747" s="3">
        <v>6.2993649999999999</v>
      </c>
      <c r="N747" s="3">
        <v>6.1831845999999997</v>
      </c>
      <c r="O747" s="3">
        <v>6.1831845999999997</v>
      </c>
      <c r="P747" s="3">
        <v>6.1831845999999997</v>
      </c>
      <c r="Q747" s="3">
        <v>6.1831845999999997</v>
      </c>
      <c r="R747" s="3">
        <v>-1.0519028E-3</v>
      </c>
      <c r="S747" s="2" t="s">
        <v>48</v>
      </c>
      <c r="T747" s="2" t="s">
        <v>38</v>
      </c>
      <c r="U747" s="2" t="s">
        <v>2610</v>
      </c>
      <c r="V747" s="2" t="s">
        <v>3939</v>
      </c>
    </row>
    <row r="748" spans="1:22" x14ac:dyDescent="0.2">
      <c r="A748" s="21" t="s">
        <v>3940</v>
      </c>
      <c r="B748" s="22"/>
      <c r="C748" s="23" t="s">
        <v>3941</v>
      </c>
      <c r="D748" s="23" t="s">
        <v>3942</v>
      </c>
      <c r="E748" s="23" t="s">
        <v>3940</v>
      </c>
      <c r="F748" s="23" t="s">
        <v>34</v>
      </c>
      <c r="G748" s="23" t="s">
        <v>35</v>
      </c>
      <c r="H748" s="24">
        <v>101.5</v>
      </c>
      <c r="I748" s="24">
        <v>6.1592606999999999</v>
      </c>
      <c r="J748" s="25">
        <v>6.143624</v>
      </c>
      <c r="K748" s="24">
        <v>1.5636919999999999E-2</v>
      </c>
      <c r="L748" s="23" t="s">
        <v>318</v>
      </c>
      <c r="M748" s="24">
        <v>6.3379849999999998</v>
      </c>
      <c r="N748" s="24">
        <v>6.1621759999999997</v>
      </c>
      <c r="O748" s="24">
        <v>6.1621759999999997</v>
      </c>
      <c r="P748" s="24">
        <v>6.1621759999999997</v>
      </c>
      <c r="Q748" s="24">
        <v>6.1621759999999997</v>
      </c>
      <c r="R748" s="24">
        <v>-2.9153823999999999E-3</v>
      </c>
      <c r="S748" s="23" t="s">
        <v>48</v>
      </c>
      <c r="T748" s="23" t="s">
        <v>48</v>
      </c>
      <c r="U748" s="23" t="s">
        <v>48</v>
      </c>
      <c r="V748" s="23" t="s">
        <v>48</v>
      </c>
    </row>
    <row r="749" spans="1:22" x14ac:dyDescent="0.2">
      <c r="A749" s="6" t="s">
        <v>3943</v>
      </c>
      <c r="B749" s="18"/>
      <c r="C749" s="2" t="s">
        <v>3944</v>
      </c>
      <c r="D749" s="2" t="s">
        <v>3945</v>
      </c>
      <c r="E749" s="2" t="s">
        <v>3946</v>
      </c>
      <c r="F749" s="2" t="s">
        <v>34</v>
      </c>
      <c r="G749" s="2" t="s">
        <v>35</v>
      </c>
      <c r="H749" s="3">
        <v>101.870705</v>
      </c>
      <c r="I749" s="3">
        <v>6.8946540000000001</v>
      </c>
      <c r="J749" s="4">
        <v>6.8790196999999997</v>
      </c>
      <c r="K749" s="3">
        <v>1.5634060000000002E-2</v>
      </c>
      <c r="L749" s="2" t="s">
        <v>224</v>
      </c>
      <c r="M749" s="3">
        <v>7.0418149999999997</v>
      </c>
      <c r="N749" s="3">
        <v>6.8974953000000001</v>
      </c>
      <c r="O749" s="3">
        <v>6.8974953000000001</v>
      </c>
      <c r="P749" s="3">
        <v>6.8974953000000001</v>
      </c>
      <c r="Q749" s="3">
        <v>6.8974953000000001</v>
      </c>
      <c r="R749" s="3">
        <v>-2.8414726E-3</v>
      </c>
      <c r="S749" s="2" t="s">
        <v>48</v>
      </c>
      <c r="T749" s="2" t="s">
        <v>38</v>
      </c>
      <c r="U749" s="2" t="s">
        <v>536</v>
      </c>
      <c r="V749" s="2" t="s">
        <v>3947</v>
      </c>
    </row>
    <row r="750" spans="1:22" x14ac:dyDescent="0.2">
      <c r="A750" s="6" t="s">
        <v>3948</v>
      </c>
      <c r="B750" s="18"/>
      <c r="C750" s="2" t="s">
        <v>3949</v>
      </c>
      <c r="D750" s="2" t="s">
        <v>3950</v>
      </c>
      <c r="E750" s="2" t="s">
        <v>3951</v>
      </c>
      <c r="F750" s="2" t="s">
        <v>34</v>
      </c>
      <c r="G750" s="2" t="s">
        <v>35</v>
      </c>
      <c r="H750" s="3">
        <v>101.7963</v>
      </c>
      <c r="I750" s="3">
        <v>8.1831665000000005</v>
      </c>
      <c r="J750" s="4">
        <v>8.1675730000000009</v>
      </c>
      <c r="K750" s="3">
        <v>1.5593529E-2</v>
      </c>
      <c r="L750" s="2" t="s">
        <v>318</v>
      </c>
      <c r="M750" s="3">
        <v>8.2975820000000002</v>
      </c>
      <c r="N750" s="3">
        <v>8.1836409999999997</v>
      </c>
      <c r="O750" s="3">
        <v>8.1836409999999997</v>
      </c>
      <c r="P750" s="3">
        <v>8.1836409999999997</v>
      </c>
      <c r="Q750" s="3">
        <v>8.1836409999999997</v>
      </c>
      <c r="R750" s="3">
        <v>-4.7492980000000002E-4</v>
      </c>
      <c r="S750" s="2" t="s">
        <v>48</v>
      </c>
      <c r="T750" s="2" t="s">
        <v>48</v>
      </c>
      <c r="U750" s="2" t="s">
        <v>48</v>
      </c>
      <c r="V750" s="2" t="s">
        <v>48</v>
      </c>
    </row>
    <row r="751" spans="1:22" x14ac:dyDescent="0.2">
      <c r="A751" s="6" t="s">
        <v>3952</v>
      </c>
      <c r="B751" s="18"/>
      <c r="C751" s="2" t="s">
        <v>3953</v>
      </c>
      <c r="D751" s="2" t="s">
        <v>3954</v>
      </c>
      <c r="E751" s="2" t="s">
        <v>3955</v>
      </c>
      <c r="F751" s="2" t="s">
        <v>34</v>
      </c>
      <c r="G751" s="2" t="s">
        <v>35</v>
      </c>
      <c r="H751" s="3">
        <v>107.07899999999999</v>
      </c>
      <c r="I751" s="3">
        <v>7.471692</v>
      </c>
      <c r="J751" s="4">
        <v>7.4561048000000003</v>
      </c>
      <c r="K751" s="3">
        <v>1.558733E-2</v>
      </c>
      <c r="L751" s="2" t="s">
        <v>318</v>
      </c>
      <c r="M751" s="3">
        <v>7.5825686000000001</v>
      </c>
      <c r="N751" s="3">
        <v>7.4720230000000001</v>
      </c>
      <c r="O751" s="3">
        <v>7.4720230000000001</v>
      </c>
      <c r="P751" s="3">
        <v>7.4720230000000001</v>
      </c>
      <c r="Q751" s="3">
        <v>7.4720230000000001</v>
      </c>
      <c r="R751" s="3">
        <v>-3.3092499999999998E-4</v>
      </c>
      <c r="S751" s="2" t="s">
        <v>48</v>
      </c>
      <c r="T751" s="2" t="s">
        <v>48</v>
      </c>
      <c r="U751" s="2" t="s">
        <v>48</v>
      </c>
      <c r="V751" s="2" t="s">
        <v>48</v>
      </c>
    </row>
    <row r="752" spans="1:22" x14ac:dyDescent="0.2">
      <c r="A752" s="6" t="s">
        <v>3956</v>
      </c>
      <c r="B752" s="18"/>
      <c r="C752" s="2" t="s">
        <v>3957</v>
      </c>
      <c r="D752" s="2" t="s">
        <v>3958</v>
      </c>
      <c r="E752" s="2" t="s">
        <v>3959</v>
      </c>
      <c r="F752" s="2" t="s">
        <v>34</v>
      </c>
      <c r="G752" s="2" t="s">
        <v>35</v>
      </c>
      <c r="H752" s="3">
        <v>102</v>
      </c>
      <c r="I752" s="3">
        <v>0.7</v>
      </c>
      <c r="J752" s="4">
        <v>0.68445252999999995</v>
      </c>
      <c r="K752" s="3">
        <v>1.5547454E-2</v>
      </c>
      <c r="L752" s="2" t="s">
        <v>36</v>
      </c>
      <c r="M752" s="3">
        <v>8.3333335999999994E-2</v>
      </c>
      <c r="N752" s="3">
        <v>0.68445100000000003</v>
      </c>
      <c r="O752" s="3">
        <v>0.68445100000000003</v>
      </c>
      <c r="P752" s="3">
        <v>0.68445100000000003</v>
      </c>
      <c r="Q752" s="3">
        <v>7.3381160000000001E-2</v>
      </c>
      <c r="R752" s="3">
        <v>1.5549004E-2</v>
      </c>
      <c r="S752" s="2" t="s">
        <v>53</v>
      </c>
      <c r="T752" s="2" t="s">
        <v>38</v>
      </c>
      <c r="U752" s="2" t="s">
        <v>3960</v>
      </c>
      <c r="V752" s="2" t="s">
        <v>2218</v>
      </c>
    </row>
    <row r="753" spans="1:22" x14ac:dyDescent="0.2">
      <c r="A753" s="21" t="s">
        <v>3961</v>
      </c>
      <c r="B753" s="22"/>
      <c r="C753" s="23" t="s">
        <v>3962</v>
      </c>
      <c r="D753" s="23" t="s">
        <v>3963</v>
      </c>
      <c r="E753" s="23" t="s">
        <v>3964</v>
      </c>
      <c r="F753" s="23" t="s">
        <v>34</v>
      </c>
      <c r="G753" s="23" t="s">
        <v>35</v>
      </c>
      <c r="H753" s="24">
        <v>98.881</v>
      </c>
      <c r="I753" s="24">
        <v>8.6081050000000001</v>
      </c>
      <c r="J753" s="25">
        <v>8.592632</v>
      </c>
      <c r="K753" s="24">
        <v>1.5472412E-2</v>
      </c>
      <c r="L753" s="23" t="s">
        <v>224</v>
      </c>
      <c r="M753" s="24">
        <v>8.7313609999999997</v>
      </c>
      <c r="N753" s="24">
        <v>8.6127929999999999</v>
      </c>
      <c r="O753" s="24">
        <v>8.6127929999999999</v>
      </c>
      <c r="P753" s="24">
        <v>8.6127929999999999</v>
      </c>
      <c r="Q753" s="24">
        <v>8.6127929999999999</v>
      </c>
      <c r="R753" s="24">
        <v>-4.6882629999999998E-3</v>
      </c>
      <c r="S753" s="23" t="s">
        <v>48</v>
      </c>
      <c r="T753" s="23" t="s">
        <v>38</v>
      </c>
      <c r="U753" s="23" t="s">
        <v>1259</v>
      </c>
      <c r="V753" s="23" t="s">
        <v>3965</v>
      </c>
    </row>
    <row r="754" spans="1:22" x14ac:dyDescent="0.2">
      <c r="A754" s="6" t="s">
        <v>3966</v>
      </c>
      <c r="B754" s="18"/>
      <c r="C754" s="2" t="s">
        <v>3967</v>
      </c>
      <c r="D754" s="2" t="s">
        <v>3968</v>
      </c>
      <c r="E754" s="2" t="s">
        <v>3966</v>
      </c>
      <c r="F754" s="2" t="s">
        <v>34</v>
      </c>
      <c r="G754" s="2" t="s">
        <v>35</v>
      </c>
      <c r="H754" s="3">
        <v>106.1704</v>
      </c>
      <c r="I754" s="3">
        <v>7.1858816000000001</v>
      </c>
      <c r="J754" s="4">
        <v>7.1705217000000001</v>
      </c>
      <c r="K754" s="3">
        <v>1.5359879E-2</v>
      </c>
      <c r="L754" s="2" t="s">
        <v>224</v>
      </c>
      <c r="M754" s="3">
        <v>7.3049435999999996</v>
      </c>
      <c r="N754" s="3">
        <v>7.1864356999999996</v>
      </c>
      <c r="O754" s="3">
        <v>7.1864356999999996</v>
      </c>
      <c r="P754" s="3">
        <v>7.1864356999999996</v>
      </c>
      <c r="Q754" s="3">
        <v>7.1864356999999996</v>
      </c>
      <c r="R754" s="3">
        <v>-5.5408479999999999E-4</v>
      </c>
      <c r="S754" s="2" t="s">
        <v>48</v>
      </c>
      <c r="T754" s="2" t="s">
        <v>38</v>
      </c>
      <c r="U754" s="2" t="s">
        <v>3969</v>
      </c>
      <c r="V754" s="2" t="s">
        <v>3970</v>
      </c>
    </row>
    <row r="755" spans="1:22" x14ac:dyDescent="0.2">
      <c r="A755" s="6" t="s">
        <v>3971</v>
      </c>
      <c r="B755" s="18"/>
      <c r="C755" s="2" t="s">
        <v>3972</v>
      </c>
      <c r="D755" s="2" t="s">
        <v>3973</v>
      </c>
      <c r="E755" s="2" t="s">
        <v>3974</v>
      </c>
      <c r="F755" s="2" t="s">
        <v>34</v>
      </c>
      <c r="G755" s="2" t="s">
        <v>35</v>
      </c>
      <c r="H755" s="3">
        <v>107.75</v>
      </c>
      <c r="I755" s="3">
        <v>6.3154269999999997</v>
      </c>
      <c r="J755" s="4">
        <v>6.3001164999999997</v>
      </c>
      <c r="K755" s="3">
        <v>1.53102875E-2</v>
      </c>
      <c r="L755" s="2" t="s">
        <v>224</v>
      </c>
      <c r="M755" s="3">
        <v>6.4571915000000004</v>
      </c>
      <c r="N755" s="3">
        <v>6.3162409999999998</v>
      </c>
      <c r="O755" s="3">
        <v>6.3162409999999998</v>
      </c>
      <c r="P755" s="3">
        <v>6.3162409999999998</v>
      </c>
      <c r="Q755" s="3">
        <v>6.3162409999999998</v>
      </c>
      <c r="R755" s="3">
        <v>-8.1396099999999998E-4</v>
      </c>
      <c r="S755" s="2" t="s">
        <v>48</v>
      </c>
      <c r="T755" s="2" t="s">
        <v>38</v>
      </c>
      <c r="U755" s="2" t="s">
        <v>2743</v>
      </c>
      <c r="V755" s="2" t="s">
        <v>3975</v>
      </c>
    </row>
    <row r="756" spans="1:22" x14ac:dyDescent="0.2">
      <c r="A756" s="6" t="s">
        <v>3976</v>
      </c>
      <c r="B756" s="18"/>
      <c r="C756" s="2" t="s">
        <v>3977</v>
      </c>
      <c r="D756" s="2" t="s">
        <v>3978</v>
      </c>
      <c r="E756" s="2" t="s">
        <v>3979</v>
      </c>
      <c r="F756" s="2" t="s">
        <v>34</v>
      </c>
      <c r="G756" s="2" t="s">
        <v>35</v>
      </c>
      <c r="H756" s="3">
        <v>82.125</v>
      </c>
      <c r="I756" s="3">
        <v>5.3321620000000003</v>
      </c>
      <c r="J756" s="4">
        <v>5.3170679999999999</v>
      </c>
      <c r="K756" s="3">
        <v>1.5093802999999999E-2</v>
      </c>
      <c r="L756" s="2" t="s">
        <v>224</v>
      </c>
      <c r="M756" s="3">
        <v>5.6140660000000002</v>
      </c>
      <c r="N756" s="3">
        <v>5.3326650000000004</v>
      </c>
      <c r="O756" s="3">
        <v>5.3326650000000004</v>
      </c>
      <c r="P756" s="3">
        <v>5.3326650000000004</v>
      </c>
      <c r="Q756" s="3">
        <v>5.3326650000000004</v>
      </c>
      <c r="R756" s="3">
        <v>-5.0306319999999995E-4</v>
      </c>
      <c r="S756" s="2" t="s">
        <v>48</v>
      </c>
      <c r="T756" s="2" t="s">
        <v>38</v>
      </c>
      <c r="U756" s="2" t="s">
        <v>3980</v>
      </c>
      <c r="V756" s="2" t="s">
        <v>3981</v>
      </c>
    </row>
    <row r="757" spans="1:22" x14ac:dyDescent="0.2">
      <c r="A757" s="6" t="s">
        <v>3982</v>
      </c>
      <c r="B757" s="18"/>
      <c r="C757" s="2" t="s">
        <v>3977</v>
      </c>
      <c r="D757" s="2" t="s">
        <v>3983</v>
      </c>
      <c r="E757" s="2" t="s">
        <v>3982</v>
      </c>
      <c r="F757" s="2" t="s">
        <v>34</v>
      </c>
      <c r="G757" s="2" t="s">
        <v>35</v>
      </c>
      <c r="H757" s="3">
        <v>82.125</v>
      </c>
      <c r="I757" s="3">
        <v>5.3321620000000003</v>
      </c>
      <c r="J757" s="4">
        <v>5.3170679999999999</v>
      </c>
      <c r="K757" s="3">
        <v>1.5093802999999999E-2</v>
      </c>
      <c r="L757" s="2" t="s">
        <v>224</v>
      </c>
      <c r="M757" s="3">
        <v>5.6140660000000002</v>
      </c>
      <c r="N757" s="3">
        <v>5.3326650000000004</v>
      </c>
      <c r="O757" s="3">
        <v>5.3326650000000004</v>
      </c>
      <c r="P757" s="3">
        <v>5.3326650000000004</v>
      </c>
      <c r="Q757" s="3">
        <v>5.3326650000000004</v>
      </c>
      <c r="R757" s="3">
        <v>-5.0306319999999995E-4</v>
      </c>
      <c r="S757" s="2" t="s">
        <v>48</v>
      </c>
      <c r="T757" s="2" t="s">
        <v>38</v>
      </c>
      <c r="U757" s="2" t="s">
        <v>3980</v>
      </c>
      <c r="V757" s="2" t="s">
        <v>3981</v>
      </c>
    </row>
    <row r="758" spans="1:22" x14ac:dyDescent="0.2">
      <c r="A758" s="21" t="s">
        <v>3984</v>
      </c>
      <c r="B758" s="22"/>
      <c r="C758" s="23" t="s">
        <v>3985</v>
      </c>
      <c r="D758" s="23" t="s">
        <v>3986</v>
      </c>
      <c r="E758" s="23" t="s">
        <v>3987</v>
      </c>
      <c r="F758" s="23" t="s">
        <v>34</v>
      </c>
      <c r="G758" s="23" t="s">
        <v>35</v>
      </c>
      <c r="H758" s="24">
        <v>108.0681</v>
      </c>
      <c r="I758" s="24">
        <v>6.5979869999999998</v>
      </c>
      <c r="J758" s="25">
        <v>6.5831030000000004</v>
      </c>
      <c r="K758" s="24">
        <v>1.4883995000000001E-2</v>
      </c>
      <c r="L758" s="23" t="s">
        <v>318</v>
      </c>
      <c r="M758" s="24">
        <v>6.7250676</v>
      </c>
      <c r="N758" s="24">
        <v>6.5985636999999997</v>
      </c>
      <c r="O758" s="24">
        <v>6.5985636999999997</v>
      </c>
      <c r="P758" s="24">
        <v>6.5985636999999997</v>
      </c>
      <c r="Q758" s="24">
        <v>6.5985636999999997</v>
      </c>
      <c r="R758" s="24">
        <v>-5.7649610000000005E-4</v>
      </c>
      <c r="S758" s="23" t="s">
        <v>48</v>
      </c>
      <c r="T758" s="23" t="s">
        <v>48</v>
      </c>
      <c r="U758" s="23" t="s">
        <v>48</v>
      </c>
      <c r="V758" s="23" t="s">
        <v>48</v>
      </c>
    </row>
    <row r="759" spans="1:22" x14ac:dyDescent="0.2">
      <c r="A759" s="6" t="s">
        <v>3988</v>
      </c>
      <c r="B759" s="18"/>
      <c r="C759" s="2" t="s">
        <v>3989</v>
      </c>
      <c r="D759" s="2" t="s">
        <v>3990</v>
      </c>
      <c r="E759" s="2" t="s">
        <v>3991</v>
      </c>
      <c r="F759" s="2" t="s">
        <v>34</v>
      </c>
      <c r="G759" s="2" t="s">
        <v>35</v>
      </c>
      <c r="H759" s="3">
        <v>110.164406</v>
      </c>
      <c r="I759" s="3">
        <v>7.5034650000000003</v>
      </c>
      <c r="J759" s="4">
        <v>7.4886537000000004</v>
      </c>
      <c r="K759" s="3">
        <v>1.4811516E-2</v>
      </c>
      <c r="L759" s="2" t="s">
        <v>224</v>
      </c>
      <c r="M759" s="3">
        <v>7.5963539999999998</v>
      </c>
      <c r="N759" s="3">
        <v>7.5041310000000001</v>
      </c>
      <c r="O759" s="3">
        <v>7.5041310000000001</v>
      </c>
      <c r="P759" s="3">
        <v>7.5041310000000001</v>
      </c>
      <c r="Q759" s="3">
        <v>7.5041310000000001</v>
      </c>
      <c r="R759" s="3">
        <v>-6.6566469999999997E-4</v>
      </c>
      <c r="S759" s="2" t="s">
        <v>48</v>
      </c>
      <c r="T759" s="2" t="s">
        <v>38</v>
      </c>
      <c r="U759" s="2" t="s">
        <v>2684</v>
      </c>
      <c r="V759" s="2" t="s">
        <v>3992</v>
      </c>
    </row>
    <row r="760" spans="1:22" x14ac:dyDescent="0.2">
      <c r="A760" s="6" t="s">
        <v>3993</v>
      </c>
      <c r="B760" s="18"/>
      <c r="C760" s="2" t="s">
        <v>3994</v>
      </c>
      <c r="D760" s="2" t="s">
        <v>3995</v>
      </c>
      <c r="E760" s="2" t="s">
        <v>3996</v>
      </c>
      <c r="F760" s="2" t="s">
        <v>34</v>
      </c>
      <c r="G760" s="2" t="s">
        <v>35</v>
      </c>
      <c r="H760" s="3">
        <v>99.8142</v>
      </c>
      <c r="I760" s="3">
        <v>1.4630590999999999</v>
      </c>
      <c r="J760" s="4">
        <v>1.448307</v>
      </c>
      <c r="K760" s="3">
        <v>1.4752029999999999E-2</v>
      </c>
      <c r="L760" s="2" t="s">
        <v>249</v>
      </c>
      <c r="M760" s="3">
        <v>1.3928654</v>
      </c>
      <c r="N760" s="3">
        <v>1.4630590999999999</v>
      </c>
      <c r="O760" s="3">
        <v>1.4630590999999999</v>
      </c>
      <c r="P760" s="3">
        <v>1.4630590999999999</v>
      </c>
      <c r="Q760" s="3">
        <v>1.3815727</v>
      </c>
      <c r="R760" s="3">
        <v>0</v>
      </c>
      <c r="S760" s="2" t="s">
        <v>3997</v>
      </c>
      <c r="T760" s="2" t="s">
        <v>38</v>
      </c>
      <c r="U760" s="2" t="s">
        <v>48</v>
      </c>
      <c r="V760" s="2" t="s">
        <v>48</v>
      </c>
    </row>
    <row r="761" spans="1:22" x14ac:dyDescent="0.2">
      <c r="A761" s="6" t="s">
        <v>3998</v>
      </c>
      <c r="B761" s="18"/>
      <c r="C761" s="2" t="s">
        <v>3999</v>
      </c>
      <c r="D761" s="2" t="s">
        <v>4000</v>
      </c>
      <c r="E761" s="2" t="s">
        <v>4001</v>
      </c>
      <c r="F761" s="2" t="s">
        <v>34</v>
      </c>
      <c r="G761" s="2" t="s">
        <v>35</v>
      </c>
      <c r="H761" s="3">
        <v>105.71339999999999</v>
      </c>
      <c r="I761" s="3">
        <v>8.2187970000000004</v>
      </c>
      <c r="J761" s="4">
        <v>8.2041079999999997</v>
      </c>
      <c r="K761" s="3">
        <v>1.4688491999999999E-2</v>
      </c>
      <c r="L761" s="2" t="s">
        <v>224</v>
      </c>
      <c r="M761" s="3">
        <v>8.3209359999999997</v>
      </c>
      <c r="N761" s="3">
        <v>8.227544</v>
      </c>
      <c r="O761" s="3">
        <v>8.227544</v>
      </c>
      <c r="P761" s="3">
        <v>8.227544</v>
      </c>
      <c r="Q761" s="3">
        <v>8.227544</v>
      </c>
      <c r="R761" s="3">
        <v>-8.7471010000000002E-3</v>
      </c>
      <c r="S761" s="2" t="s">
        <v>48</v>
      </c>
      <c r="T761" s="2" t="s">
        <v>38</v>
      </c>
      <c r="U761" s="2" t="s">
        <v>4002</v>
      </c>
      <c r="V761" s="2" t="s">
        <v>4003</v>
      </c>
    </row>
    <row r="762" spans="1:22" x14ac:dyDescent="0.2">
      <c r="A762" s="6" t="s">
        <v>4004</v>
      </c>
      <c r="B762" s="18"/>
      <c r="C762" s="2" t="s">
        <v>4005</v>
      </c>
      <c r="D762" s="2" t="s">
        <v>4006</v>
      </c>
      <c r="E762" s="2" t="s">
        <v>4007</v>
      </c>
      <c r="F762" s="2" t="s">
        <v>34</v>
      </c>
      <c r="G762" s="2" t="s">
        <v>35</v>
      </c>
      <c r="H762" s="3">
        <v>120.94370000000001</v>
      </c>
      <c r="I762" s="3">
        <v>6.4849243000000003</v>
      </c>
      <c r="J762" s="4">
        <v>6.4702419999999998</v>
      </c>
      <c r="K762" s="3">
        <v>1.4682293000000001E-2</v>
      </c>
      <c r="L762" s="2" t="s">
        <v>224</v>
      </c>
      <c r="M762" s="3">
        <v>6.5721717000000002</v>
      </c>
      <c r="N762" s="3">
        <v>6.4856343000000001</v>
      </c>
      <c r="O762" s="3">
        <v>6.4856343000000001</v>
      </c>
      <c r="P762" s="3">
        <v>6.4856343000000001</v>
      </c>
      <c r="Q762" s="3">
        <v>6.4856343000000001</v>
      </c>
      <c r="R762" s="3">
        <v>-7.1001050000000002E-4</v>
      </c>
      <c r="S762" s="2" t="s">
        <v>48</v>
      </c>
      <c r="T762" s="2" t="s">
        <v>38</v>
      </c>
      <c r="U762" s="2" t="s">
        <v>4008</v>
      </c>
      <c r="V762" s="2" t="s">
        <v>4009</v>
      </c>
    </row>
    <row r="763" spans="1:22" x14ac:dyDescent="0.2">
      <c r="A763" s="21" t="s">
        <v>4010</v>
      </c>
      <c r="B763" s="22"/>
      <c r="C763" s="23" t="s">
        <v>4011</v>
      </c>
      <c r="D763" s="23" t="s">
        <v>4012</v>
      </c>
      <c r="E763" s="23" t="s">
        <v>4013</v>
      </c>
      <c r="F763" s="23" t="s">
        <v>34</v>
      </c>
      <c r="G763" s="23" t="s">
        <v>35</v>
      </c>
      <c r="H763" s="24">
        <v>103.25</v>
      </c>
      <c r="I763" s="24">
        <v>6.0790834</v>
      </c>
      <c r="J763" s="25">
        <v>6.0644345</v>
      </c>
      <c r="K763" s="24">
        <v>1.4648914000000001E-2</v>
      </c>
      <c r="L763" s="23" t="s">
        <v>224</v>
      </c>
      <c r="M763" s="24">
        <v>6.2457523000000004</v>
      </c>
      <c r="N763" s="24">
        <v>6.0830206999999996</v>
      </c>
      <c r="O763" s="24">
        <v>6.0830206999999996</v>
      </c>
      <c r="P763" s="24">
        <v>6.0830206999999996</v>
      </c>
      <c r="Q763" s="24">
        <v>6.0830206999999996</v>
      </c>
      <c r="R763" s="24">
        <v>-3.9372443999999996E-3</v>
      </c>
      <c r="S763" s="23" t="s">
        <v>48</v>
      </c>
      <c r="T763" s="23" t="s">
        <v>38</v>
      </c>
      <c r="U763" s="23" t="s">
        <v>4014</v>
      </c>
      <c r="V763" s="23" t="s">
        <v>4015</v>
      </c>
    </row>
    <row r="764" spans="1:22" x14ac:dyDescent="0.2">
      <c r="A764" s="6" t="s">
        <v>4016</v>
      </c>
      <c r="B764" s="18"/>
      <c r="C764" s="2" t="s">
        <v>4017</v>
      </c>
      <c r="D764" s="2" t="s">
        <v>4018</v>
      </c>
      <c r="E764" s="2" t="s">
        <v>4019</v>
      </c>
      <c r="F764" s="2" t="s">
        <v>34</v>
      </c>
      <c r="G764" s="2" t="s">
        <v>35</v>
      </c>
      <c r="H764" s="3">
        <v>108.8539</v>
      </c>
      <c r="I764" s="3">
        <v>7.6428450000000003</v>
      </c>
      <c r="J764" s="4">
        <v>7.6282019999999999</v>
      </c>
      <c r="K764" s="3">
        <v>1.4643191999999999E-2</v>
      </c>
      <c r="L764" s="2" t="s">
        <v>318</v>
      </c>
      <c r="M764" s="3">
        <v>7.7366405</v>
      </c>
      <c r="N764" s="3">
        <v>7.6435399999999998</v>
      </c>
      <c r="O764" s="3">
        <v>7.6435399999999998</v>
      </c>
      <c r="P764" s="3">
        <v>7.6435399999999998</v>
      </c>
      <c r="Q764" s="3">
        <v>7.6435399999999998</v>
      </c>
      <c r="R764" s="3">
        <v>-6.9475174000000004E-4</v>
      </c>
      <c r="S764" s="2" t="s">
        <v>48</v>
      </c>
      <c r="T764" s="2" t="s">
        <v>48</v>
      </c>
      <c r="U764" s="2" t="s">
        <v>48</v>
      </c>
      <c r="V764" s="2" t="s">
        <v>48</v>
      </c>
    </row>
    <row r="765" spans="1:22" x14ac:dyDescent="0.2">
      <c r="A765" s="6" t="s">
        <v>4020</v>
      </c>
      <c r="B765" s="18"/>
      <c r="C765" s="2" t="s">
        <v>4021</v>
      </c>
      <c r="D765" s="2" t="s">
        <v>4022</v>
      </c>
      <c r="E765" s="2" t="s">
        <v>4023</v>
      </c>
      <c r="F765" s="2" t="s">
        <v>34</v>
      </c>
      <c r="G765" s="2" t="s">
        <v>35</v>
      </c>
      <c r="H765" s="3">
        <v>102.1294</v>
      </c>
      <c r="I765" s="3">
        <v>8.4088759999999994</v>
      </c>
      <c r="J765" s="4">
        <v>8.3945120000000006</v>
      </c>
      <c r="K765" s="3">
        <v>1.4364243E-2</v>
      </c>
      <c r="L765" s="2" t="s">
        <v>318</v>
      </c>
      <c r="M765" s="3">
        <v>8.5102080000000004</v>
      </c>
      <c r="N765" s="3">
        <v>8.4092520000000004</v>
      </c>
      <c r="O765" s="3">
        <v>8.4092520000000004</v>
      </c>
      <c r="P765" s="3">
        <v>8.4092520000000004</v>
      </c>
      <c r="Q765" s="3">
        <v>8.4092520000000004</v>
      </c>
      <c r="R765" s="3">
        <v>-3.7574768E-4</v>
      </c>
      <c r="S765" s="2" t="s">
        <v>48</v>
      </c>
      <c r="T765" s="2" t="s">
        <v>48</v>
      </c>
      <c r="U765" s="2" t="s">
        <v>48</v>
      </c>
      <c r="V765" s="2" t="s">
        <v>48</v>
      </c>
    </row>
    <row r="766" spans="1:22" x14ac:dyDescent="0.2">
      <c r="A766" s="6" t="s">
        <v>4024</v>
      </c>
      <c r="B766" s="18"/>
      <c r="C766" s="2" t="s">
        <v>4025</v>
      </c>
      <c r="D766" s="2" t="s">
        <v>4026</v>
      </c>
      <c r="E766" s="2" t="s">
        <v>4024</v>
      </c>
      <c r="F766" s="2" t="s">
        <v>34</v>
      </c>
      <c r="G766" s="2" t="s">
        <v>35</v>
      </c>
      <c r="H766" s="3">
        <v>107.261894</v>
      </c>
      <c r="I766" s="3">
        <v>7.3916434999999998</v>
      </c>
      <c r="J766" s="4">
        <v>7.377281</v>
      </c>
      <c r="K766" s="3">
        <v>1.4362335E-2</v>
      </c>
      <c r="L766" s="2" t="s">
        <v>224</v>
      </c>
      <c r="M766" s="3">
        <v>7.4942617</v>
      </c>
      <c r="N766" s="3">
        <v>7.3924250000000002</v>
      </c>
      <c r="O766" s="3">
        <v>7.3924250000000002</v>
      </c>
      <c r="P766" s="3">
        <v>7.3924250000000002</v>
      </c>
      <c r="Q766" s="3">
        <v>7.3924250000000002</v>
      </c>
      <c r="R766" s="3">
        <v>-7.8153610000000003E-4</v>
      </c>
      <c r="S766" s="2" t="s">
        <v>48</v>
      </c>
      <c r="T766" s="2" t="s">
        <v>38</v>
      </c>
      <c r="U766" s="2" t="s">
        <v>4027</v>
      </c>
      <c r="V766" s="2" t="s">
        <v>4028</v>
      </c>
    </row>
    <row r="767" spans="1:22" x14ac:dyDescent="0.2">
      <c r="A767" s="6" t="s">
        <v>4029</v>
      </c>
      <c r="B767" s="18"/>
      <c r="C767" s="2" t="s">
        <v>4030</v>
      </c>
      <c r="D767" s="2" t="s">
        <v>4031</v>
      </c>
      <c r="E767" s="2" t="s">
        <v>4032</v>
      </c>
      <c r="F767" s="2" t="s">
        <v>34</v>
      </c>
      <c r="G767" s="2" t="s">
        <v>35</v>
      </c>
      <c r="H767" s="3">
        <v>97.6</v>
      </c>
      <c r="I767" s="3">
        <v>5.8570323000000002</v>
      </c>
      <c r="J767" s="4">
        <v>5.8428383000000004</v>
      </c>
      <c r="K767" s="3">
        <v>1.4194012000000001E-2</v>
      </c>
      <c r="L767" s="2" t="s">
        <v>224</v>
      </c>
      <c r="M767" s="3">
        <v>6.0544868000000003</v>
      </c>
      <c r="N767" s="3">
        <v>5.8593716999999996</v>
      </c>
      <c r="O767" s="3">
        <v>5.8593716999999996</v>
      </c>
      <c r="P767" s="3">
        <v>5.8593716999999996</v>
      </c>
      <c r="Q767" s="3">
        <v>5.8593716999999996</v>
      </c>
      <c r="R767" s="3">
        <v>-2.3393630000000001E-3</v>
      </c>
      <c r="S767" s="2" t="s">
        <v>48</v>
      </c>
      <c r="T767" s="2" t="s">
        <v>38</v>
      </c>
      <c r="U767" s="2" t="s">
        <v>1221</v>
      </c>
      <c r="V767" s="2" t="s">
        <v>4033</v>
      </c>
    </row>
    <row r="768" spans="1:22" x14ac:dyDescent="0.2">
      <c r="A768" s="21" t="s">
        <v>4034</v>
      </c>
      <c r="B768" s="22"/>
      <c r="C768" s="23" t="s">
        <v>4035</v>
      </c>
      <c r="D768" s="23" t="s">
        <v>4036</v>
      </c>
      <c r="E768" s="23" t="s">
        <v>4037</v>
      </c>
      <c r="F768" s="23" t="s">
        <v>34</v>
      </c>
      <c r="G768" s="23" t="s">
        <v>35</v>
      </c>
      <c r="H768" s="24">
        <v>101.5617</v>
      </c>
      <c r="I768" s="24">
        <v>7.0575413999999999</v>
      </c>
      <c r="J768" s="25">
        <v>7.0434003000000001</v>
      </c>
      <c r="K768" s="24">
        <v>1.4141083E-2</v>
      </c>
      <c r="L768" s="23" t="s">
        <v>318</v>
      </c>
      <c r="M768" s="24">
        <v>7.190105</v>
      </c>
      <c r="N768" s="24">
        <v>7.0575413999999999</v>
      </c>
      <c r="O768" s="24">
        <v>7.0575413999999999</v>
      </c>
      <c r="P768" s="24">
        <v>7.0575413999999999</v>
      </c>
      <c r="Q768" s="24">
        <v>7.0575413999999999</v>
      </c>
      <c r="R768" s="24">
        <v>0</v>
      </c>
      <c r="S768" s="23" t="s">
        <v>48</v>
      </c>
      <c r="T768" s="23" t="s">
        <v>48</v>
      </c>
      <c r="U768" s="23" t="s">
        <v>48</v>
      </c>
      <c r="V768" s="23" t="s">
        <v>48</v>
      </c>
    </row>
    <row r="769" spans="1:22" x14ac:dyDescent="0.2">
      <c r="A769" s="6" t="s">
        <v>4038</v>
      </c>
      <c r="B769" s="18"/>
      <c r="C769" s="2" t="s">
        <v>4039</v>
      </c>
      <c r="D769" s="2" t="s">
        <v>4040</v>
      </c>
      <c r="E769" s="2" t="s">
        <v>4041</v>
      </c>
      <c r="F769" s="2" t="s">
        <v>34</v>
      </c>
      <c r="G769" s="2" t="s">
        <v>35</v>
      </c>
      <c r="H769" s="3">
        <v>109.5762</v>
      </c>
      <c r="I769" s="3">
        <v>7.5935980000000001</v>
      </c>
      <c r="J769" s="4">
        <v>7.5794734999999998</v>
      </c>
      <c r="K769" s="3">
        <v>1.4124393000000001E-2</v>
      </c>
      <c r="L769" s="2" t="s">
        <v>318</v>
      </c>
      <c r="M769" s="3">
        <v>7.6812230000000001</v>
      </c>
      <c r="N769" s="3">
        <v>7.5941299999999998</v>
      </c>
      <c r="O769" s="3">
        <v>7.5941299999999998</v>
      </c>
      <c r="P769" s="3">
        <v>7.5941299999999998</v>
      </c>
      <c r="Q769" s="3">
        <v>7.5941299999999998</v>
      </c>
      <c r="R769" s="3">
        <v>-5.3215027000000001E-4</v>
      </c>
      <c r="S769" s="2" t="s">
        <v>48</v>
      </c>
      <c r="T769" s="2" t="s">
        <v>48</v>
      </c>
      <c r="U769" s="2" t="s">
        <v>48</v>
      </c>
      <c r="V769" s="2" t="s">
        <v>48</v>
      </c>
    </row>
    <row r="770" spans="1:22" x14ac:dyDescent="0.2">
      <c r="A770" s="6" t="s">
        <v>4042</v>
      </c>
      <c r="B770" s="18"/>
      <c r="C770" s="2" t="s">
        <v>4043</v>
      </c>
      <c r="D770" s="2" t="s">
        <v>4044</v>
      </c>
      <c r="E770" s="2" t="s">
        <v>4045</v>
      </c>
      <c r="F770" s="2" t="s">
        <v>34</v>
      </c>
      <c r="G770" s="2" t="s">
        <v>35</v>
      </c>
      <c r="H770" s="3">
        <v>96</v>
      </c>
      <c r="I770" s="3">
        <v>3</v>
      </c>
      <c r="J770" s="4">
        <v>2.9859909999999998</v>
      </c>
      <c r="K770" s="3">
        <v>1.4008998999999999E-2</v>
      </c>
      <c r="L770" s="2" t="s">
        <v>36</v>
      </c>
      <c r="M770" s="3">
        <v>8.3333335999999994E-2</v>
      </c>
      <c r="N770" s="3">
        <v>3.0082749999999998</v>
      </c>
      <c r="O770" s="3">
        <v>3.0082749999999998</v>
      </c>
      <c r="P770" s="3">
        <v>3.0082749999999998</v>
      </c>
      <c r="Q770" s="3">
        <v>5.4710794E-2</v>
      </c>
      <c r="R770" s="3">
        <v>-8.2750319999999999E-3</v>
      </c>
      <c r="S770" s="2" t="s">
        <v>53</v>
      </c>
      <c r="T770" s="2" t="s">
        <v>38</v>
      </c>
      <c r="U770" s="2" t="s">
        <v>4046</v>
      </c>
      <c r="V770" s="2" t="s">
        <v>629</v>
      </c>
    </row>
    <row r="771" spans="1:22" x14ac:dyDescent="0.2">
      <c r="A771" s="6" t="s">
        <v>4047</v>
      </c>
      <c r="B771" s="18"/>
      <c r="C771" s="2" t="s">
        <v>4048</v>
      </c>
      <c r="D771" s="2" t="s">
        <v>4049</v>
      </c>
      <c r="E771" s="2" t="s">
        <v>4050</v>
      </c>
      <c r="F771" s="2" t="s">
        <v>34</v>
      </c>
      <c r="G771" s="2" t="s">
        <v>35</v>
      </c>
      <c r="H771" s="3">
        <v>133.02549999999999</v>
      </c>
      <c r="I771" s="3">
        <v>5.7619939999999996</v>
      </c>
      <c r="J771" s="4">
        <v>5.7479905999999996</v>
      </c>
      <c r="K771" s="3">
        <v>1.4003277E-2</v>
      </c>
      <c r="L771" s="2" t="s">
        <v>224</v>
      </c>
      <c r="M771" s="3">
        <v>5.8494349999999997</v>
      </c>
      <c r="N771" s="3">
        <v>5.7647560000000002</v>
      </c>
      <c r="O771" s="3">
        <v>5.7647560000000002</v>
      </c>
      <c r="P771" s="3">
        <v>5.7647560000000002</v>
      </c>
      <c r="Q771" s="3">
        <v>5.7647560000000002</v>
      </c>
      <c r="R771" s="3">
        <v>-2.7623177E-3</v>
      </c>
      <c r="S771" s="2" t="s">
        <v>48</v>
      </c>
      <c r="T771" s="2" t="s">
        <v>38</v>
      </c>
      <c r="U771" s="2" t="s">
        <v>3927</v>
      </c>
      <c r="V771" s="2" t="s">
        <v>4051</v>
      </c>
    </row>
    <row r="772" spans="1:22" x14ac:dyDescent="0.2">
      <c r="A772" s="6" t="s">
        <v>4052</v>
      </c>
      <c r="B772" s="18"/>
      <c r="C772" s="2" t="s">
        <v>4053</v>
      </c>
      <c r="D772" s="2" t="s">
        <v>4054</v>
      </c>
      <c r="E772" s="2" t="s">
        <v>4055</v>
      </c>
      <c r="F772" s="2" t="s">
        <v>34</v>
      </c>
      <c r="G772" s="2" t="s">
        <v>35</v>
      </c>
      <c r="H772" s="3">
        <v>128.6422</v>
      </c>
      <c r="I772" s="3">
        <v>5.7745075000000003</v>
      </c>
      <c r="J772" s="4">
        <v>5.7605456999999998</v>
      </c>
      <c r="K772" s="3">
        <v>1.3961792000000001E-2</v>
      </c>
      <c r="L772" s="2" t="s">
        <v>318</v>
      </c>
      <c r="M772" s="3">
        <v>5.870012</v>
      </c>
      <c r="N772" s="3">
        <v>5.7745075000000003</v>
      </c>
      <c r="O772" s="3">
        <v>5.7745075000000003</v>
      </c>
      <c r="P772" s="3">
        <v>5.7745075000000003</v>
      </c>
      <c r="Q772" s="3">
        <v>5.7745075000000003</v>
      </c>
      <c r="R772" s="3">
        <v>0</v>
      </c>
      <c r="S772" s="2" t="s">
        <v>48</v>
      </c>
      <c r="T772" s="2" t="s">
        <v>48</v>
      </c>
      <c r="U772" s="2" t="s">
        <v>48</v>
      </c>
      <c r="V772" s="2" t="s">
        <v>48</v>
      </c>
    </row>
    <row r="773" spans="1:22" x14ac:dyDescent="0.2">
      <c r="A773" s="21" t="s">
        <v>4056</v>
      </c>
      <c r="B773" s="22"/>
      <c r="C773" s="23" t="s">
        <v>4057</v>
      </c>
      <c r="D773" s="23" t="s">
        <v>4058</v>
      </c>
      <c r="E773" s="23" t="s">
        <v>4059</v>
      </c>
      <c r="F773" s="23" t="s">
        <v>34</v>
      </c>
      <c r="G773" s="23" t="s">
        <v>35</v>
      </c>
      <c r="H773" s="24">
        <v>62.5</v>
      </c>
      <c r="I773" s="24">
        <v>5.2</v>
      </c>
      <c r="J773" s="25">
        <v>5.1860520000000001</v>
      </c>
      <c r="K773" s="24">
        <v>1.3947964E-2</v>
      </c>
      <c r="L773" s="23" t="s">
        <v>36</v>
      </c>
      <c r="M773" s="24">
        <v>1.2550459</v>
      </c>
      <c r="N773" s="24">
        <v>5.1963587000000002</v>
      </c>
      <c r="O773" s="24">
        <v>5.1963587000000002</v>
      </c>
      <c r="P773" s="24">
        <v>5.1963587000000002</v>
      </c>
      <c r="Q773" s="24">
        <v>1.0118027000000001</v>
      </c>
      <c r="R773" s="24">
        <v>3.6411285000000002E-3</v>
      </c>
      <c r="S773" s="23" t="s">
        <v>4060</v>
      </c>
      <c r="T773" s="23" t="s">
        <v>38</v>
      </c>
      <c r="U773" s="23" t="s">
        <v>4061</v>
      </c>
      <c r="V773" s="23" t="s">
        <v>4062</v>
      </c>
    </row>
    <row r="774" spans="1:22" x14ac:dyDescent="0.2">
      <c r="A774" s="6" t="s">
        <v>4063</v>
      </c>
      <c r="B774" s="18"/>
      <c r="C774" s="2" t="s">
        <v>4064</v>
      </c>
      <c r="D774" s="2" t="s">
        <v>4065</v>
      </c>
      <c r="E774" s="2" t="s">
        <v>4066</v>
      </c>
      <c r="F774" s="2" t="s">
        <v>34</v>
      </c>
      <c r="G774" s="2" t="s">
        <v>35</v>
      </c>
      <c r="H774" s="3">
        <v>129.49799999999999</v>
      </c>
      <c r="I774" s="3">
        <v>5.8441419999999997</v>
      </c>
      <c r="J774" s="4">
        <v>5.8302149999999999</v>
      </c>
      <c r="K774" s="3">
        <v>1.3926983E-2</v>
      </c>
      <c r="L774" s="2" t="s">
        <v>318</v>
      </c>
      <c r="M774" s="3">
        <v>5.9334064</v>
      </c>
      <c r="N774" s="3">
        <v>5.8441419999999997</v>
      </c>
      <c r="O774" s="3">
        <v>5.8441419999999997</v>
      </c>
      <c r="P774" s="3">
        <v>5.8441419999999997</v>
      </c>
      <c r="Q774" s="3">
        <v>5.8441419999999997</v>
      </c>
      <c r="R774" s="3">
        <v>0</v>
      </c>
      <c r="S774" s="2" t="s">
        <v>48</v>
      </c>
      <c r="T774" s="2" t="s">
        <v>48</v>
      </c>
      <c r="U774" s="2" t="s">
        <v>48</v>
      </c>
      <c r="V774" s="2" t="s">
        <v>48</v>
      </c>
    </row>
    <row r="775" spans="1:22" x14ac:dyDescent="0.2">
      <c r="A775" s="6" t="s">
        <v>4067</v>
      </c>
      <c r="B775" s="18"/>
      <c r="C775" s="2" t="s">
        <v>4068</v>
      </c>
      <c r="D775" s="2" t="s">
        <v>4069</v>
      </c>
      <c r="E775" s="2" t="s">
        <v>4070</v>
      </c>
      <c r="F775" s="2" t="s">
        <v>34</v>
      </c>
      <c r="G775" s="2" t="s">
        <v>35</v>
      </c>
      <c r="H775" s="3">
        <v>125.23</v>
      </c>
      <c r="I775" s="3">
        <v>5.6594360000000004</v>
      </c>
      <c r="J775" s="4">
        <v>5.6455679999999999</v>
      </c>
      <c r="K775" s="3">
        <v>1.3868332000000001E-2</v>
      </c>
      <c r="L775" s="2" t="s">
        <v>318</v>
      </c>
      <c r="M775" s="3">
        <v>5.7697554000000002</v>
      </c>
      <c r="N775" s="3">
        <v>5.6600429999999999</v>
      </c>
      <c r="O775" s="3">
        <v>5.6600429999999999</v>
      </c>
      <c r="P775" s="3">
        <v>5.6600429999999999</v>
      </c>
      <c r="Q775" s="3">
        <v>5.6600429999999999</v>
      </c>
      <c r="R775" s="3">
        <v>-6.0653686999999996E-4</v>
      </c>
      <c r="S775" s="2" t="s">
        <v>48</v>
      </c>
      <c r="T775" s="2" t="s">
        <v>48</v>
      </c>
      <c r="U775" s="2" t="s">
        <v>48</v>
      </c>
      <c r="V775" s="2" t="s">
        <v>48</v>
      </c>
    </row>
    <row r="776" spans="1:22" x14ac:dyDescent="0.2">
      <c r="A776" s="6" t="s">
        <v>4071</v>
      </c>
      <c r="B776" s="18"/>
      <c r="C776" s="2" t="s">
        <v>4072</v>
      </c>
      <c r="D776" s="2" t="s">
        <v>4073</v>
      </c>
      <c r="E776" s="2" t="s">
        <v>4074</v>
      </c>
      <c r="F776" s="2" t="s">
        <v>34</v>
      </c>
      <c r="G776" s="2" t="s">
        <v>35</v>
      </c>
      <c r="H776" s="3">
        <v>104.45811</v>
      </c>
      <c r="I776" s="3">
        <v>6.6669320000000001</v>
      </c>
      <c r="J776" s="4">
        <v>6.6530966999999999</v>
      </c>
      <c r="K776" s="3">
        <v>1.3835429999999999E-2</v>
      </c>
      <c r="L776" s="2" t="s">
        <v>318</v>
      </c>
      <c r="M776" s="3">
        <v>6.7960729999999998</v>
      </c>
      <c r="N776" s="3">
        <v>6.6676099999999998</v>
      </c>
      <c r="O776" s="3">
        <v>6.6676099999999998</v>
      </c>
      <c r="P776" s="3">
        <v>6.6676099999999998</v>
      </c>
      <c r="Q776" s="3">
        <v>6.6676099999999998</v>
      </c>
      <c r="R776" s="3">
        <v>-6.7806243999999998E-4</v>
      </c>
      <c r="S776" s="2" t="s">
        <v>48</v>
      </c>
      <c r="T776" s="2" t="s">
        <v>48</v>
      </c>
      <c r="U776" s="2" t="s">
        <v>48</v>
      </c>
      <c r="V776" s="2" t="s">
        <v>48</v>
      </c>
    </row>
    <row r="777" spans="1:22" x14ac:dyDescent="0.2">
      <c r="A777" s="6" t="s">
        <v>4075</v>
      </c>
      <c r="B777" s="18"/>
      <c r="C777" s="2" t="s">
        <v>4076</v>
      </c>
      <c r="D777" s="2" t="s">
        <v>4077</v>
      </c>
      <c r="E777" s="2" t="s">
        <v>4078</v>
      </c>
      <c r="F777" s="2" t="s">
        <v>34</v>
      </c>
      <c r="G777" s="2" t="s">
        <v>35</v>
      </c>
      <c r="H777" s="3">
        <v>86</v>
      </c>
      <c r="I777" s="3">
        <v>5.0999999999999996</v>
      </c>
      <c r="J777" s="4">
        <v>5.0861830000000001</v>
      </c>
      <c r="K777" s="3">
        <v>1.38168335E-2</v>
      </c>
      <c r="L777" s="2" t="s">
        <v>36</v>
      </c>
      <c r="M777" s="3">
        <v>1.5408028</v>
      </c>
      <c r="N777" s="3">
        <v>5.1347766000000004</v>
      </c>
      <c r="O777" s="3">
        <v>5.1347766000000004</v>
      </c>
      <c r="P777" s="3">
        <v>5.1347766000000004</v>
      </c>
      <c r="Q777" s="3">
        <v>1.4153308</v>
      </c>
      <c r="R777" s="3">
        <v>-3.4776688E-2</v>
      </c>
      <c r="S777" s="2" t="s">
        <v>581</v>
      </c>
      <c r="T777" s="2" t="s">
        <v>38</v>
      </c>
      <c r="U777" s="2" t="s">
        <v>2074</v>
      </c>
      <c r="V777" s="2" t="s">
        <v>583</v>
      </c>
    </row>
    <row r="778" spans="1:22" x14ac:dyDescent="0.2">
      <c r="A778" s="21" t="s">
        <v>4079</v>
      </c>
      <c r="B778" s="22"/>
      <c r="C778" s="23" t="s">
        <v>4076</v>
      </c>
      <c r="D778" s="23" t="s">
        <v>4080</v>
      </c>
      <c r="E778" s="23" t="s">
        <v>4079</v>
      </c>
      <c r="F778" s="23" t="s">
        <v>34</v>
      </c>
      <c r="G778" s="23" t="s">
        <v>35</v>
      </c>
      <c r="H778" s="24">
        <v>86</v>
      </c>
      <c r="I778" s="24">
        <v>5.0999999999999996</v>
      </c>
      <c r="J778" s="25">
        <v>5.0861830000000001</v>
      </c>
      <c r="K778" s="24">
        <v>1.38168335E-2</v>
      </c>
      <c r="L778" s="23" t="s">
        <v>249</v>
      </c>
      <c r="M778" s="24">
        <v>1.5408028</v>
      </c>
      <c r="N778" s="24">
        <v>5.1345004999999997</v>
      </c>
      <c r="O778" s="24">
        <v>5.1345004999999997</v>
      </c>
      <c r="P778" s="24">
        <v>5.1345004999999997</v>
      </c>
      <c r="Q778" s="24">
        <v>1.4153308</v>
      </c>
      <c r="R778" s="24">
        <v>-3.4500599999999999E-2</v>
      </c>
      <c r="S778" s="23" t="s">
        <v>581</v>
      </c>
      <c r="T778" s="23" t="s">
        <v>38</v>
      </c>
      <c r="U778" s="23" t="s">
        <v>48</v>
      </c>
      <c r="V778" s="23" t="s">
        <v>48</v>
      </c>
    </row>
    <row r="779" spans="1:22" x14ac:dyDescent="0.2">
      <c r="A779" s="6" t="s">
        <v>4081</v>
      </c>
      <c r="B779" s="18"/>
      <c r="C779" s="2" t="s">
        <v>4082</v>
      </c>
      <c r="D779" s="2" t="s">
        <v>4083</v>
      </c>
      <c r="E779" s="2" t="s">
        <v>4084</v>
      </c>
      <c r="F779" s="2" t="s">
        <v>34</v>
      </c>
      <c r="G779" s="2" t="s">
        <v>35</v>
      </c>
      <c r="H779" s="3">
        <v>104.22960999999999</v>
      </c>
      <c r="I779" s="3">
        <v>7.0192623000000003</v>
      </c>
      <c r="J779" s="4">
        <v>7.0054936000000003</v>
      </c>
      <c r="K779" s="3">
        <v>1.3768673E-2</v>
      </c>
      <c r="L779" s="2" t="s">
        <v>318</v>
      </c>
      <c r="M779" s="3">
        <v>7.1394643999999996</v>
      </c>
      <c r="N779" s="3">
        <v>7.0197425000000004</v>
      </c>
      <c r="O779" s="3">
        <v>7.0197425000000004</v>
      </c>
      <c r="P779" s="3">
        <v>7.0197425000000004</v>
      </c>
      <c r="Q779" s="3">
        <v>7.0197425000000004</v>
      </c>
      <c r="R779" s="3">
        <v>-4.8017501999999998E-4</v>
      </c>
      <c r="S779" s="2" t="s">
        <v>48</v>
      </c>
      <c r="T779" s="2" t="s">
        <v>48</v>
      </c>
      <c r="U779" s="2" t="s">
        <v>48</v>
      </c>
      <c r="V779" s="2" t="s">
        <v>48</v>
      </c>
    </row>
    <row r="780" spans="1:22" x14ac:dyDescent="0.2">
      <c r="A780" s="6" t="s">
        <v>4085</v>
      </c>
      <c r="B780" s="18"/>
      <c r="C780" s="2" t="s">
        <v>4086</v>
      </c>
      <c r="D780" s="2" t="s">
        <v>4087</v>
      </c>
      <c r="E780" s="2" t="s">
        <v>4085</v>
      </c>
      <c r="F780" s="2" t="s">
        <v>34</v>
      </c>
      <c r="G780" s="2" t="s">
        <v>35</v>
      </c>
      <c r="H780" s="3">
        <v>111.938</v>
      </c>
      <c r="I780" s="3">
        <v>3.9</v>
      </c>
      <c r="J780" s="4">
        <v>3.8864348</v>
      </c>
      <c r="K780" s="3">
        <v>1.3565302E-2</v>
      </c>
      <c r="L780" s="2" t="s">
        <v>224</v>
      </c>
      <c r="M780" s="3">
        <v>3.9457808000000001</v>
      </c>
      <c r="N780" s="3">
        <v>3.8906907999999998</v>
      </c>
      <c r="O780" s="3">
        <v>3.8906907999999998</v>
      </c>
      <c r="P780" s="3">
        <v>3.8906907999999998</v>
      </c>
      <c r="Q780" s="3">
        <v>3.8906907999999998</v>
      </c>
      <c r="R780" s="3">
        <v>9.3092920000000003E-3</v>
      </c>
      <c r="S780" s="2" t="s">
        <v>48</v>
      </c>
      <c r="T780" s="2" t="s">
        <v>38</v>
      </c>
      <c r="U780" s="2" t="s">
        <v>4088</v>
      </c>
      <c r="V780" s="2" t="s">
        <v>4089</v>
      </c>
    </row>
    <row r="781" spans="1:22" x14ac:dyDescent="0.2">
      <c r="A781" s="6" t="s">
        <v>4090</v>
      </c>
      <c r="B781" s="18"/>
      <c r="C781" s="2" t="s">
        <v>4091</v>
      </c>
      <c r="D781" s="2" t="s">
        <v>4092</v>
      </c>
      <c r="E781" s="2" t="s">
        <v>4093</v>
      </c>
      <c r="F781" s="2" t="s">
        <v>34</v>
      </c>
      <c r="G781" s="2" t="s">
        <v>35</v>
      </c>
      <c r="H781" s="3">
        <v>102.8193</v>
      </c>
      <c r="I781" s="3">
        <v>7.3100176000000001</v>
      </c>
      <c r="J781" s="4">
        <v>7.2965039999999997</v>
      </c>
      <c r="K781" s="3">
        <v>1.3513565E-2</v>
      </c>
      <c r="L781" s="2" t="s">
        <v>224</v>
      </c>
      <c r="M781" s="3">
        <v>7.4246699999999999</v>
      </c>
      <c r="N781" s="3">
        <v>7.3105035000000003</v>
      </c>
      <c r="O781" s="3">
        <v>7.3105035000000003</v>
      </c>
      <c r="P781" s="3">
        <v>7.3105035000000003</v>
      </c>
      <c r="Q781" s="3">
        <v>7.3105035000000003</v>
      </c>
      <c r="R781" s="3">
        <v>-4.8589705999999998E-4</v>
      </c>
      <c r="S781" s="2" t="s">
        <v>48</v>
      </c>
      <c r="T781" s="2" t="s">
        <v>38</v>
      </c>
      <c r="U781" s="2" t="s">
        <v>1416</v>
      </c>
      <c r="V781" s="2" t="s">
        <v>4094</v>
      </c>
    </row>
    <row r="782" spans="1:22" x14ac:dyDescent="0.2">
      <c r="A782" s="6" t="s">
        <v>4095</v>
      </c>
      <c r="B782" s="18"/>
      <c r="C782" s="2" t="s">
        <v>4096</v>
      </c>
      <c r="D782" s="2" t="s">
        <v>4097</v>
      </c>
      <c r="E782" s="2" t="s">
        <v>4098</v>
      </c>
      <c r="F782" s="2" t="s">
        <v>34</v>
      </c>
      <c r="G782" s="2" t="s">
        <v>35</v>
      </c>
      <c r="H782" s="3">
        <v>102.5373</v>
      </c>
      <c r="I782" s="3">
        <v>7.2478823999999999</v>
      </c>
      <c r="J782" s="4">
        <v>7.2343693</v>
      </c>
      <c r="K782" s="3">
        <v>1.3513087999999999E-2</v>
      </c>
      <c r="L782" s="2" t="s">
        <v>224</v>
      </c>
      <c r="M782" s="3">
        <v>7.371982</v>
      </c>
      <c r="N782" s="3">
        <v>7.2522510000000002</v>
      </c>
      <c r="O782" s="3">
        <v>7.2522510000000002</v>
      </c>
      <c r="P782" s="3">
        <v>7.2522510000000002</v>
      </c>
      <c r="Q782" s="3">
        <v>7.2522510000000002</v>
      </c>
      <c r="R782" s="3">
        <v>-4.3687819999999999E-3</v>
      </c>
      <c r="S782" s="2" t="s">
        <v>48</v>
      </c>
      <c r="T782" s="2" t="s">
        <v>38</v>
      </c>
      <c r="U782" s="2" t="s">
        <v>1960</v>
      </c>
      <c r="V782" s="2" t="s">
        <v>4099</v>
      </c>
    </row>
    <row r="783" spans="1:22" x14ac:dyDescent="0.2">
      <c r="A783" s="21" t="s">
        <v>4100</v>
      </c>
      <c r="B783" s="22"/>
      <c r="C783" s="23" t="s">
        <v>4101</v>
      </c>
      <c r="D783" s="23" t="s">
        <v>4102</v>
      </c>
      <c r="E783" s="23" t="s">
        <v>4103</v>
      </c>
      <c r="F783" s="23" t="s">
        <v>34</v>
      </c>
      <c r="G783" s="23" t="s">
        <v>35</v>
      </c>
      <c r="H783" s="24">
        <v>106.4041</v>
      </c>
      <c r="I783" s="24">
        <v>7.3762400000000001</v>
      </c>
      <c r="J783" s="25">
        <v>7.3627954000000004</v>
      </c>
      <c r="K783" s="24">
        <v>1.3444424E-2</v>
      </c>
      <c r="L783" s="23" t="s">
        <v>318</v>
      </c>
      <c r="M783" s="24">
        <v>7.4748070000000002</v>
      </c>
      <c r="N783" s="24">
        <v>7.3765473000000004</v>
      </c>
      <c r="O783" s="24">
        <v>7.3765473000000004</v>
      </c>
      <c r="P783" s="24">
        <v>7.3765473000000004</v>
      </c>
      <c r="Q783" s="24">
        <v>7.3765473000000004</v>
      </c>
      <c r="R783" s="24">
        <v>-3.0755996999999997E-4</v>
      </c>
      <c r="S783" s="23" t="s">
        <v>48</v>
      </c>
      <c r="T783" s="23" t="s">
        <v>48</v>
      </c>
      <c r="U783" s="23" t="s">
        <v>48</v>
      </c>
      <c r="V783" s="23" t="s">
        <v>48</v>
      </c>
    </row>
    <row r="784" spans="1:22" x14ac:dyDescent="0.2">
      <c r="A784" s="6" t="s">
        <v>4104</v>
      </c>
      <c r="B784" s="18"/>
      <c r="C784" s="2" t="s">
        <v>4105</v>
      </c>
      <c r="D784" s="2" t="s">
        <v>4106</v>
      </c>
      <c r="E784" s="2" t="s">
        <v>4107</v>
      </c>
      <c r="F784" s="2" t="s">
        <v>34</v>
      </c>
      <c r="G784" s="2" t="s">
        <v>35</v>
      </c>
      <c r="H784" s="3">
        <v>108.53</v>
      </c>
      <c r="I784" s="3">
        <v>5.8339752999999996</v>
      </c>
      <c r="J784" s="4">
        <v>5.8206477000000003</v>
      </c>
      <c r="K784" s="3">
        <v>1.3327599000000001E-2</v>
      </c>
      <c r="L784" s="2" t="s">
        <v>224</v>
      </c>
      <c r="M784" s="3">
        <v>5.9851299999999998</v>
      </c>
      <c r="N784" s="3">
        <v>5.8379607</v>
      </c>
      <c r="O784" s="3">
        <v>5.8379607</v>
      </c>
      <c r="P784" s="3">
        <v>5.8379607</v>
      </c>
      <c r="Q784" s="3">
        <v>5.8379607</v>
      </c>
      <c r="R784" s="3">
        <v>-3.985405E-3</v>
      </c>
      <c r="S784" s="2" t="s">
        <v>48</v>
      </c>
      <c r="T784" s="2" t="s">
        <v>38</v>
      </c>
      <c r="U784" s="2" t="s">
        <v>4108</v>
      </c>
      <c r="V784" s="2" t="s">
        <v>4109</v>
      </c>
    </row>
    <row r="785" spans="1:22" x14ac:dyDescent="0.2">
      <c r="A785" s="6" t="s">
        <v>4110</v>
      </c>
      <c r="B785" s="18"/>
      <c r="C785" s="2" t="s">
        <v>4111</v>
      </c>
      <c r="D785" s="2" t="s">
        <v>4112</v>
      </c>
      <c r="E785" s="2" t="s">
        <v>4113</v>
      </c>
      <c r="F785" s="2" t="s">
        <v>34</v>
      </c>
      <c r="G785" s="2" t="s">
        <v>35</v>
      </c>
      <c r="H785" s="3">
        <v>107.3267</v>
      </c>
      <c r="I785" s="3">
        <v>7.1638823</v>
      </c>
      <c r="J785" s="4">
        <v>7.1505814000000001</v>
      </c>
      <c r="K785" s="3">
        <v>1.3300896E-2</v>
      </c>
      <c r="L785" s="2" t="s">
        <v>224</v>
      </c>
      <c r="M785" s="3">
        <v>7.2652460000000003</v>
      </c>
      <c r="N785" s="3">
        <v>7.164542</v>
      </c>
      <c r="O785" s="3">
        <v>7.164542</v>
      </c>
      <c r="P785" s="3">
        <v>7.164542</v>
      </c>
      <c r="Q785" s="3">
        <v>7.164542</v>
      </c>
      <c r="R785" s="3">
        <v>-6.5994260000000005E-4</v>
      </c>
      <c r="S785" s="2" t="s">
        <v>48</v>
      </c>
      <c r="T785" s="2" t="s">
        <v>38</v>
      </c>
      <c r="U785" s="2" t="s">
        <v>4114</v>
      </c>
      <c r="V785" s="2" t="s">
        <v>4115</v>
      </c>
    </row>
    <row r="786" spans="1:22" x14ac:dyDescent="0.2">
      <c r="A786" s="6" t="s">
        <v>4116</v>
      </c>
      <c r="B786" s="18"/>
      <c r="C786" s="2" t="s">
        <v>4117</v>
      </c>
      <c r="D786" s="2" t="s">
        <v>4118</v>
      </c>
      <c r="E786" s="2" t="s">
        <v>4119</v>
      </c>
      <c r="F786" s="2" t="s">
        <v>34</v>
      </c>
      <c r="G786" s="2" t="s">
        <v>35</v>
      </c>
      <c r="H786" s="3">
        <v>99.641900000000007</v>
      </c>
      <c r="I786" s="3">
        <v>6.1690389999999997</v>
      </c>
      <c r="J786" s="4">
        <v>6.1557826999999996</v>
      </c>
      <c r="K786" s="3">
        <v>1.3256073E-2</v>
      </c>
      <c r="L786" s="2" t="s">
        <v>318</v>
      </c>
      <c r="M786" s="3">
        <v>6.329574</v>
      </c>
      <c r="N786" s="3">
        <v>6.1697620000000004</v>
      </c>
      <c r="O786" s="3">
        <v>6.1697620000000004</v>
      </c>
      <c r="P786" s="3">
        <v>6.1697620000000004</v>
      </c>
      <c r="Q786" s="3">
        <v>6.1697620000000004</v>
      </c>
      <c r="R786" s="3">
        <v>-7.2336196999999997E-4</v>
      </c>
      <c r="S786" s="2" t="s">
        <v>48</v>
      </c>
      <c r="T786" s="2" t="s">
        <v>48</v>
      </c>
      <c r="U786" s="2" t="s">
        <v>48</v>
      </c>
      <c r="V786" s="2" t="s">
        <v>48</v>
      </c>
    </row>
    <row r="787" spans="1:22" x14ac:dyDescent="0.2">
      <c r="A787" s="6" t="s">
        <v>4120</v>
      </c>
      <c r="B787" s="18"/>
      <c r="C787" s="2" t="s">
        <v>4121</v>
      </c>
      <c r="D787" s="2" t="s">
        <v>4122</v>
      </c>
      <c r="E787" s="2" t="s">
        <v>4120</v>
      </c>
      <c r="F787" s="2" t="s">
        <v>34</v>
      </c>
      <c r="G787" s="2" t="s">
        <v>35</v>
      </c>
      <c r="H787" s="3">
        <v>106.72700500000001</v>
      </c>
      <c r="I787" s="3">
        <v>7.5877189999999999</v>
      </c>
      <c r="J787" s="4">
        <v>7.5745100000000001</v>
      </c>
      <c r="K787" s="3">
        <v>1.3208866E-2</v>
      </c>
      <c r="L787" s="2" t="s">
        <v>318</v>
      </c>
      <c r="M787" s="3">
        <v>7.6785335999999997</v>
      </c>
      <c r="N787" s="3">
        <v>7.5877189999999999</v>
      </c>
      <c r="O787" s="3">
        <v>7.5877189999999999</v>
      </c>
      <c r="P787" s="3">
        <v>7.5877189999999999</v>
      </c>
      <c r="Q787" s="3">
        <v>7.5877189999999999</v>
      </c>
      <c r="R787" s="3">
        <v>0</v>
      </c>
      <c r="S787" s="2" t="s">
        <v>48</v>
      </c>
      <c r="T787" s="2" t="s">
        <v>48</v>
      </c>
      <c r="U787" s="2" t="s">
        <v>48</v>
      </c>
      <c r="V787" s="2" t="s">
        <v>48</v>
      </c>
    </row>
    <row r="788" spans="1:22" x14ac:dyDescent="0.2">
      <c r="A788" s="21" t="s">
        <v>4123</v>
      </c>
      <c r="B788" s="22"/>
      <c r="C788" s="23" t="s">
        <v>4124</v>
      </c>
      <c r="D788" s="23" t="s">
        <v>4125</v>
      </c>
      <c r="E788" s="23" t="s">
        <v>4123</v>
      </c>
      <c r="F788" s="23" t="s">
        <v>34</v>
      </c>
      <c r="G788" s="23" t="s">
        <v>35</v>
      </c>
      <c r="H788" s="24">
        <v>98.825194999999994</v>
      </c>
      <c r="I788" s="24">
        <v>6.2788490000000001</v>
      </c>
      <c r="J788" s="25">
        <v>6.2656749999999999</v>
      </c>
      <c r="K788" s="24">
        <v>1.3174056999999999E-2</v>
      </c>
      <c r="L788" s="23" t="s">
        <v>318</v>
      </c>
      <c r="M788" s="24">
        <v>6.4418116000000003</v>
      </c>
      <c r="N788" s="24">
        <v>6.2829765999999996</v>
      </c>
      <c r="O788" s="24">
        <v>6.2829765999999996</v>
      </c>
      <c r="P788" s="24">
        <v>6.2829765999999996</v>
      </c>
      <c r="Q788" s="24">
        <v>6.2829765999999996</v>
      </c>
      <c r="R788" s="24">
        <v>-4.1275024E-3</v>
      </c>
      <c r="S788" s="23" t="s">
        <v>48</v>
      </c>
      <c r="T788" s="23" t="s">
        <v>48</v>
      </c>
      <c r="U788" s="23" t="s">
        <v>48</v>
      </c>
      <c r="V788" s="23" t="s">
        <v>48</v>
      </c>
    </row>
    <row r="789" spans="1:22" x14ac:dyDescent="0.2">
      <c r="A789" s="6" t="s">
        <v>4126</v>
      </c>
      <c r="B789" s="18"/>
      <c r="C789" s="2" t="s">
        <v>4127</v>
      </c>
      <c r="D789" s="2" t="s">
        <v>4128</v>
      </c>
      <c r="E789" s="2" t="s">
        <v>4129</v>
      </c>
      <c r="F789" s="2" t="s">
        <v>34</v>
      </c>
      <c r="G789" s="2" t="s">
        <v>35</v>
      </c>
      <c r="H789" s="3">
        <v>105.44710000000001</v>
      </c>
      <c r="I789" s="3">
        <v>7.9137483</v>
      </c>
      <c r="J789" s="4">
        <v>7.9007034000000003</v>
      </c>
      <c r="K789" s="3">
        <v>1.3044834E-2</v>
      </c>
      <c r="L789" s="2" t="s">
        <v>224</v>
      </c>
      <c r="M789" s="3">
        <v>8.0015129999999992</v>
      </c>
      <c r="N789" s="3">
        <v>7.9140772999999998</v>
      </c>
      <c r="O789" s="3">
        <v>7.9140772999999998</v>
      </c>
      <c r="P789" s="3">
        <v>7.9140772999999998</v>
      </c>
      <c r="Q789" s="3">
        <v>7.9140772999999998</v>
      </c>
      <c r="R789" s="3">
        <v>-3.2901764000000002E-4</v>
      </c>
      <c r="S789" s="2" t="s">
        <v>48</v>
      </c>
      <c r="T789" s="2" t="s">
        <v>38</v>
      </c>
      <c r="U789" s="2" t="s">
        <v>1630</v>
      </c>
      <c r="V789" s="2" t="s">
        <v>4130</v>
      </c>
    </row>
    <row r="790" spans="1:22" x14ac:dyDescent="0.2">
      <c r="A790" s="6" t="s">
        <v>4131</v>
      </c>
      <c r="B790" s="18"/>
      <c r="C790" s="2" t="s">
        <v>4132</v>
      </c>
      <c r="D790" s="2" t="s">
        <v>4133</v>
      </c>
      <c r="E790" s="2" t="s">
        <v>4134</v>
      </c>
      <c r="F790" s="2" t="s">
        <v>34</v>
      </c>
      <c r="G790" s="2" t="s">
        <v>35</v>
      </c>
      <c r="H790" s="3">
        <v>103.5</v>
      </c>
      <c r="I790" s="3">
        <v>6.1437749999999998</v>
      </c>
      <c r="J790" s="4">
        <v>6.1307479999999996</v>
      </c>
      <c r="K790" s="3">
        <v>1.3027191E-2</v>
      </c>
      <c r="L790" s="2" t="s">
        <v>224</v>
      </c>
      <c r="M790" s="3">
        <v>6.2909512999999997</v>
      </c>
      <c r="N790" s="3">
        <v>6.1466409999999998</v>
      </c>
      <c r="O790" s="3">
        <v>6.1466409999999998</v>
      </c>
      <c r="P790" s="3">
        <v>6.1466409999999998</v>
      </c>
      <c r="Q790" s="3">
        <v>6.1466409999999998</v>
      </c>
      <c r="R790" s="3">
        <v>-2.8657913E-3</v>
      </c>
      <c r="S790" s="2" t="s">
        <v>48</v>
      </c>
      <c r="T790" s="2" t="s">
        <v>38</v>
      </c>
      <c r="U790" s="2" t="s">
        <v>4135</v>
      </c>
      <c r="V790" s="2" t="s">
        <v>4136</v>
      </c>
    </row>
    <row r="791" spans="1:22" x14ac:dyDescent="0.2">
      <c r="A791" s="6" t="s">
        <v>4137</v>
      </c>
      <c r="B791" s="18"/>
      <c r="C791" s="2" t="s">
        <v>4138</v>
      </c>
      <c r="D791" s="2" t="s">
        <v>4139</v>
      </c>
      <c r="E791" s="2" t="s">
        <v>4137</v>
      </c>
      <c r="F791" s="2" t="s">
        <v>34</v>
      </c>
      <c r="G791" s="2" t="s">
        <v>35</v>
      </c>
      <c r="H791" s="3">
        <v>101.781296</v>
      </c>
      <c r="I791" s="3">
        <v>7.3041609999999997</v>
      </c>
      <c r="J791" s="4">
        <v>7.2911590000000004</v>
      </c>
      <c r="K791" s="3">
        <v>1.3001919000000001E-2</v>
      </c>
      <c r="L791" s="2" t="s">
        <v>318</v>
      </c>
      <c r="M791" s="3">
        <v>7.4192689999999999</v>
      </c>
      <c r="N791" s="3">
        <v>7.3047338000000002</v>
      </c>
      <c r="O791" s="3">
        <v>7.3047338000000002</v>
      </c>
      <c r="P791" s="3">
        <v>7.3047338000000002</v>
      </c>
      <c r="Q791" s="3">
        <v>7.3047338000000002</v>
      </c>
      <c r="R791" s="3">
        <v>-5.7268140000000004E-4</v>
      </c>
      <c r="S791" s="2" t="s">
        <v>48</v>
      </c>
      <c r="T791" s="2" t="s">
        <v>48</v>
      </c>
      <c r="U791" s="2" t="s">
        <v>48</v>
      </c>
      <c r="V791" s="2" t="s">
        <v>48</v>
      </c>
    </row>
    <row r="792" spans="1:22" x14ac:dyDescent="0.2">
      <c r="A792" s="6" t="s">
        <v>4140</v>
      </c>
      <c r="B792" s="18"/>
      <c r="C792" s="2" t="s">
        <v>4141</v>
      </c>
      <c r="D792" s="2" t="s">
        <v>4142</v>
      </c>
      <c r="E792" s="2" t="s">
        <v>4143</v>
      </c>
      <c r="F792" s="2" t="s">
        <v>34</v>
      </c>
      <c r="G792" s="2" t="s">
        <v>35</v>
      </c>
      <c r="H792" s="3">
        <v>99.75</v>
      </c>
      <c r="I792" s="3">
        <v>5.2681236</v>
      </c>
      <c r="J792" s="4">
        <v>5.2551249999999996</v>
      </c>
      <c r="K792" s="3">
        <v>1.2998581E-2</v>
      </c>
      <c r="L792" s="2" t="s">
        <v>224</v>
      </c>
      <c r="M792" s="3">
        <v>5.4772439999999998</v>
      </c>
      <c r="N792" s="3">
        <v>5.2685829999999996</v>
      </c>
      <c r="O792" s="3">
        <v>5.2685829999999996</v>
      </c>
      <c r="P792" s="3">
        <v>5.2685829999999996</v>
      </c>
      <c r="Q792" s="3">
        <v>5.2685829999999996</v>
      </c>
      <c r="R792" s="3">
        <v>-4.5919417999999999E-4</v>
      </c>
      <c r="S792" s="2" t="s">
        <v>48</v>
      </c>
      <c r="T792" s="2" t="s">
        <v>38</v>
      </c>
      <c r="U792" s="2" t="s">
        <v>4144</v>
      </c>
      <c r="V792" s="2" t="s">
        <v>3815</v>
      </c>
    </row>
    <row r="793" spans="1:22" x14ac:dyDescent="0.2">
      <c r="A793" s="21" t="s">
        <v>4145</v>
      </c>
      <c r="B793" s="22"/>
      <c r="C793" s="23" t="s">
        <v>4146</v>
      </c>
      <c r="D793" s="23" t="s">
        <v>4147</v>
      </c>
      <c r="E793" s="23" t="s">
        <v>4148</v>
      </c>
      <c r="F793" s="23" t="s">
        <v>34</v>
      </c>
      <c r="G793" s="23" t="s">
        <v>35</v>
      </c>
      <c r="H793" s="24">
        <v>104.87501</v>
      </c>
      <c r="I793" s="24">
        <v>5.1114860000000002</v>
      </c>
      <c r="J793" s="25">
        <v>5.0985360000000002</v>
      </c>
      <c r="K793" s="24">
        <v>1.2949944E-2</v>
      </c>
      <c r="L793" s="23" t="s">
        <v>224</v>
      </c>
      <c r="M793" s="24">
        <v>5.3019257</v>
      </c>
      <c r="N793" s="24">
        <v>5.1141334000000001</v>
      </c>
      <c r="O793" s="24">
        <v>5.1141334000000001</v>
      </c>
      <c r="P793" s="24">
        <v>5.1141334000000001</v>
      </c>
      <c r="Q793" s="24">
        <v>5.1141334000000001</v>
      </c>
      <c r="R793" s="24">
        <v>-2.6473999999999998E-3</v>
      </c>
      <c r="S793" s="23" t="s">
        <v>48</v>
      </c>
      <c r="T793" s="23" t="s">
        <v>38</v>
      </c>
      <c r="U793" s="23" t="s">
        <v>2550</v>
      </c>
      <c r="V793" s="23" t="s">
        <v>4149</v>
      </c>
    </row>
    <row r="794" spans="1:22" x14ac:dyDescent="0.2">
      <c r="A794" s="6" t="s">
        <v>4150</v>
      </c>
      <c r="B794" s="18"/>
      <c r="C794" s="2" t="s">
        <v>4151</v>
      </c>
      <c r="D794" s="2" t="s">
        <v>4152</v>
      </c>
      <c r="E794" s="2" t="s">
        <v>4153</v>
      </c>
      <c r="F794" s="2" t="s">
        <v>34</v>
      </c>
      <c r="G794" s="2" t="s">
        <v>35</v>
      </c>
      <c r="H794" s="3">
        <v>105.60991</v>
      </c>
      <c r="I794" s="3">
        <v>7.3301753999999999</v>
      </c>
      <c r="J794" s="4">
        <v>7.3172335999999998</v>
      </c>
      <c r="K794" s="3">
        <v>1.2941836999999999E-2</v>
      </c>
      <c r="L794" s="2" t="s">
        <v>224</v>
      </c>
      <c r="M794" s="3">
        <v>7.4316570000000004</v>
      </c>
      <c r="N794" s="3">
        <v>7.3305426000000002</v>
      </c>
      <c r="O794" s="3">
        <v>7.3305426000000002</v>
      </c>
      <c r="P794" s="3">
        <v>7.3305426000000002</v>
      </c>
      <c r="Q794" s="3">
        <v>7.3305426000000002</v>
      </c>
      <c r="R794" s="3">
        <v>-3.671646E-4</v>
      </c>
      <c r="S794" s="2" t="s">
        <v>48</v>
      </c>
      <c r="T794" s="2" t="s">
        <v>38</v>
      </c>
      <c r="U794" s="2" t="s">
        <v>4154</v>
      </c>
      <c r="V794" s="2" t="s">
        <v>4155</v>
      </c>
    </row>
    <row r="795" spans="1:22" x14ac:dyDescent="0.2">
      <c r="A795" s="6" t="s">
        <v>4156</v>
      </c>
      <c r="B795" s="18"/>
      <c r="C795" s="2" t="s">
        <v>4157</v>
      </c>
      <c r="D795" s="2" t="s">
        <v>4158</v>
      </c>
      <c r="E795" s="2" t="s">
        <v>4156</v>
      </c>
      <c r="F795" s="2" t="s">
        <v>34</v>
      </c>
      <c r="G795" s="2" t="s">
        <v>35</v>
      </c>
      <c r="H795" s="3">
        <v>119.8896</v>
      </c>
      <c r="I795" s="3">
        <v>8.4</v>
      </c>
      <c r="J795" s="4">
        <v>8.3871210000000005</v>
      </c>
      <c r="K795" s="3">
        <v>1.2878418000000001E-2</v>
      </c>
      <c r="L795" s="2" t="s">
        <v>63</v>
      </c>
      <c r="M795" s="3">
        <v>8.4583729999999999</v>
      </c>
      <c r="N795" s="3">
        <v>8.2157979999999995</v>
      </c>
      <c r="O795" s="3">
        <v>8.2157979999999995</v>
      </c>
      <c r="P795" s="3">
        <v>8.2157979999999995</v>
      </c>
      <c r="Q795" s="3">
        <v>8.2157979999999995</v>
      </c>
      <c r="R795" s="3">
        <v>0.18420123999999999</v>
      </c>
      <c r="S795" s="2" t="s">
        <v>4159</v>
      </c>
      <c r="T795" s="2" t="s">
        <v>47</v>
      </c>
      <c r="U795" s="2" t="s">
        <v>48</v>
      </c>
      <c r="V795" s="2" t="s">
        <v>48</v>
      </c>
    </row>
    <row r="796" spans="1:22" x14ac:dyDescent="0.2">
      <c r="A796" s="6" t="s">
        <v>4160</v>
      </c>
      <c r="B796" s="18"/>
      <c r="C796" s="2" t="s">
        <v>4161</v>
      </c>
      <c r="D796" s="2" t="s">
        <v>4162</v>
      </c>
      <c r="E796" s="2" t="s">
        <v>4163</v>
      </c>
      <c r="F796" s="2" t="s">
        <v>34</v>
      </c>
      <c r="G796" s="2" t="s">
        <v>35</v>
      </c>
      <c r="H796" s="3">
        <v>103.37501</v>
      </c>
      <c r="I796" s="3">
        <v>5.5433000000000003</v>
      </c>
      <c r="J796" s="4">
        <v>5.5304894000000004</v>
      </c>
      <c r="K796" s="3">
        <v>1.2810706999999999E-2</v>
      </c>
      <c r="L796" s="2" t="s">
        <v>224</v>
      </c>
      <c r="M796" s="3">
        <v>5.7144820000000003</v>
      </c>
      <c r="N796" s="3">
        <v>5.5437703000000003</v>
      </c>
      <c r="O796" s="3">
        <v>5.5437703000000003</v>
      </c>
      <c r="P796" s="3">
        <v>5.5437703000000003</v>
      </c>
      <c r="Q796" s="3">
        <v>5.5437703000000003</v>
      </c>
      <c r="R796" s="3">
        <v>-4.7016144E-4</v>
      </c>
      <c r="S796" s="2" t="s">
        <v>48</v>
      </c>
      <c r="T796" s="2" t="s">
        <v>38</v>
      </c>
      <c r="U796" s="2" t="s">
        <v>4164</v>
      </c>
      <c r="V796" s="2" t="s">
        <v>4165</v>
      </c>
    </row>
    <row r="797" spans="1:22" x14ac:dyDescent="0.2">
      <c r="A797" s="6" t="s">
        <v>4166</v>
      </c>
      <c r="B797" s="18"/>
      <c r="C797" s="2" t="s">
        <v>4167</v>
      </c>
      <c r="D797" s="2" t="s">
        <v>4168</v>
      </c>
      <c r="E797" s="2" t="s">
        <v>4169</v>
      </c>
      <c r="F797" s="2" t="s">
        <v>34</v>
      </c>
      <c r="G797" s="2" t="s">
        <v>35</v>
      </c>
      <c r="H797" s="3">
        <v>115.64799499999999</v>
      </c>
      <c r="I797" s="3">
        <v>5.4278855000000004</v>
      </c>
      <c r="J797" s="4">
        <v>5.4150963000000001</v>
      </c>
      <c r="K797" s="3">
        <v>1.2789249000000001E-2</v>
      </c>
      <c r="L797" s="2" t="s">
        <v>318</v>
      </c>
      <c r="M797" s="3">
        <v>5.5751246999999999</v>
      </c>
      <c r="N797" s="3">
        <v>5.4284879999999998</v>
      </c>
      <c r="O797" s="3">
        <v>5.4284879999999998</v>
      </c>
      <c r="P797" s="3">
        <v>5.4284879999999998</v>
      </c>
      <c r="Q797" s="3">
        <v>5.4284879999999998</v>
      </c>
      <c r="R797" s="3">
        <v>-6.0224533000000004E-4</v>
      </c>
      <c r="S797" s="2" t="s">
        <v>48</v>
      </c>
      <c r="T797" s="2" t="s">
        <v>48</v>
      </c>
      <c r="U797" s="2" t="s">
        <v>48</v>
      </c>
      <c r="V797" s="2" t="s">
        <v>48</v>
      </c>
    </row>
    <row r="798" spans="1:22" x14ac:dyDescent="0.2">
      <c r="A798" s="21" t="s">
        <v>4170</v>
      </c>
      <c r="B798" s="22"/>
      <c r="C798" s="23" t="s">
        <v>4171</v>
      </c>
      <c r="D798" s="23" t="s">
        <v>4172</v>
      </c>
      <c r="E798" s="23" t="s">
        <v>4173</v>
      </c>
      <c r="F798" s="23" t="s">
        <v>34</v>
      </c>
      <c r="G798" s="23" t="s">
        <v>35</v>
      </c>
      <c r="H798" s="24">
        <v>108.10420000000001</v>
      </c>
      <c r="I798" s="24">
        <v>7.3526176999999997</v>
      </c>
      <c r="J798" s="25">
        <v>7.3398422999999999</v>
      </c>
      <c r="K798" s="24">
        <v>1.2775421E-2</v>
      </c>
      <c r="L798" s="23" t="s">
        <v>224</v>
      </c>
      <c r="M798" s="24">
        <v>7.4465747000000002</v>
      </c>
      <c r="N798" s="24">
        <v>7.3570609999999999</v>
      </c>
      <c r="O798" s="24">
        <v>7.3570609999999999</v>
      </c>
      <c r="P798" s="24">
        <v>7.3570609999999999</v>
      </c>
      <c r="Q798" s="24">
        <v>7.3570609999999999</v>
      </c>
      <c r="R798" s="24">
        <v>-4.4431686000000001E-3</v>
      </c>
      <c r="S798" s="23" t="s">
        <v>48</v>
      </c>
      <c r="T798" s="23" t="s">
        <v>38</v>
      </c>
      <c r="U798" s="23" t="s">
        <v>4174</v>
      </c>
      <c r="V798" s="23" t="s">
        <v>4099</v>
      </c>
    </row>
    <row r="799" spans="1:22" x14ac:dyDescent="0.2">
      <c r="A799" s="6" t="s">
        <v>4175</v>
      </c>
      <c r="B799" s="18"/>
      <c r="C799" s="2" t="s">
        <v>4176</v>
      </c>
      <c r="D799" s="2" t="s">
        <v>4177</v>
      </c>
      <c r="E799" s="2" t="s">
        <v>4178</v>
      </c>
      <c r="F799" s="2" t="s">
        <v>34</v>
      </c>
      <c r="G799" s="2" t="s">
        <v>35</v>
      </c>
      <c r="H799" s="3">
        <v>103.1031</v>
      </c>
      <c r="I799" s="3">
        <v>7.3586080000000003</v>
      </c>
      <c r="J799" s="4">
        <v>7.3458376000000003</v>
      </c>
      <c r="K799" s="3">
        <v>1.2770175999999999E-2</v>
      </c>
      <c r="L799" s="2" t="s">
        <v>318</v>
      </c>
      <c r="M799" s="3">
        <v>7.4673356999999996</v>
      </c>
      <c r="N799" s="3">
        <v>7.3610405999999999</v>
      </c>
      <c r="O799" s="3">
        <v>7.3610405999999999</v>
      </c>
      <c r="P799" s="3">
        <v>7.3610405999999999</v>
      </c>
      <c r="Q799" s="3">
        <v>7.3610405999999999</v>
      </c>
      <c r="R799" s="3">
        <v>-2.4328231999999998E-3</v>
      </c>
      <c r="S799" s="2" t="s">
        <v>48</v>
      </c>
      <c r="T799" s="2" t="s">
        <v>48</v>
      </c>
      <c r="U799" s="2" t="s">
        <v>48</v>
      </c>
      <c r="V799" s="2" t="s">
        <v>48</v>
      </c>
    </row>
    <row r="800" spans="1:22" x14ac:dyDescent="0.2">
      <c r="A800" s="6" t="s">
        <v>4179</v>
      </c>
      <c r="B800" s="18"/>
      <c r="C800" s="2" t="s">
        <v>4180</v>
      </c>
      <c r="D800" s="2" t="s">
        <v>4181</v>
      </c>
      <c r="E800" s="2" t="s">
        <v>4182</v>
      </c>
      <c r="F800" s="2" t="s">
        <v>34</v>
      </c>
      <c r="G800" s="2" t="s">
        <v>35</v>
      </c>
      <c r="H800" s="3">
        <v>88.5</v>
      </c>
      <c r="I800" s="3">
        <v>3.8</v>
      </c>
      <c r="J800" s="4">
        <v>3.7872808</v>
      </c>
      <c r="K800" s="3">
        <v>1.2719154E-2</v>
      </c>
      <c r="L800" s="2" t="s">
        <v>36</v>
      </c>
      <c r="M800" s="3">
        <v>3.7636862</v>
      </c>
      <c r="N800" s="3">
        <v>3.7897474999999998</v>
      </c>
      <c r="O800" s="3">
        <v>3.7897474999999998</v>
      </c>
      <c r="P800" s="3">
        <v>3.7897474999999998</v>
      </c>
      <c r="Q800" s="3">
        <v>3.5999503000000002</v>
      </c>
      <c r="R800" s="3">
        <v>1.0252476E-2</v>
      </c>
      <c r="S800" s="2" t="s">
        <v>4183</v>
      </c>
      <c r="T800" s="2" t="s">
        <v>38</v>
      </c>
      <c r="U800" s="2" t="s">
        <v>4184</v>
      </c>
      <c r="V800" s="2" t="s">
        <v>4185</v>
      </c>
    </row>
    <row r="801" spans="1:22" x14ac:dyDescent="0.2">
      <c r="A801" s="6" t="s">
        <v>4186</v>
      </c>
      <c r="B801" s="18"/>
      <c r="C801" s="2" t="s">
        <v>4187</v>
      </c>
      <c r="D801" s="2" t="s">
        <v>4188</v>
      </c>
      <c r="E801" s="2" t="s">
        <v>4186</v>
      </c>
      <c r="F801" s="2" t="s">
        <v>34</v>
      </c>
      <c r="G801" s="2" t="s">
        <v>35</v>
      </c>
      <c r="H801" s="3">
        <v>108.324005</v>
      </c>
      <c r="I801" s="3">
        <v>6.5247780000000004</v>
      </c>
      <c r="J801" s="4">
        <v>6.5121374000000003</v>
      </c>
      <c r="K801" s="3">
        <v>1.2640475999999999E-2</v>
      </c>
      <c r="L801" s="2" t="s">
        <v>318</v>
      </c>
      <c r="M801" s="3">
        <v>6.6362379999999996</v>
      </c>
      <c r="N801" s="3">
        <v>6.5253040000000002</v>
      </c>
      <c r="O801" s="3">
        <v>6.5253040000000002</v>
      </c>
      <c r="P801" s="3">
        <v>6.5253040000000002</v>
      </c>
      <c r="Q801" s="3">
        <v>6.5253040000000002</v>
      </c>
      <c r="R801" s="3">
        <v>-5.2595140000000001E-4</v>
      </c>
      <c r="S801" s="2" t="s">
        <v>48</v>
      </c>
      <c r="T801" s="2" t="s">
        <v>48</v>
      </c>
      <c r="U801" s="2" t="s">
        <v>48</v>
      </c>
      <c r="V801" s="2" t="s">
        <v>48</v>
      </c>
    </row>
    <row r="802" spans="1:22" x14ac:dyDescent="0.2">
      <c r="A802" s="6" t="s">
        <v>4189</v>
      </c>
      <c r="B802" s="18"/>
      <c r="C802" s="2" t="s">
        <v>4190</v>
      </c>
      <c r="D802" s="2" t="s">
        <v>4191</v>
      </c>
      <c r="E802" s="2" t="s">
        <v>4189</v>
      </c>
      <c r="F802" s="2" t="s">
        <v>34</v>
      </c>
      <c r="G802" s="2" t="s">
        <v>348</v>
      </c>
      <c r="H802" s="3">
        <v>114.9132</v>
      </c>
      <c r="I802" s="3">
        <v>5.9778890000000002</v>
      </c>
      <c r="J802" s="4">
        <v>5.965509</v>
      </c>
      <c r="K802" s="3">
        <v>1.2380123E-2</v>
      </c>
      <c r="L802" s="2" t="s">
        <v>318</v>
      </c>
      <c r="M802" s="3">
        <v>6.0876099999999997</v>
      </c>
      <c r="N802" s="3">
        <v>5.9781833000000004</v>
      </c>
      <c r="O802" s="3">
        <v>5.9781833000000004</v>
      </c>
      <c r="P802" s="3">
        <v>5.9781833000000004</v>
      </c>
      <c r="Q802" s="3">
        <v>5.9781833000000004</v>
      </c>
      <c r="R802" s="3">
        <v>-2.9420853000000001E-4</v>
      </c>
      <c r="S802" s="2" t="s">
        <v>48</v>
      </c>
      <c r="T802" s="2" t="s">
        <v>48</v>
      </c>
      <c r="U802" s="2" t="s">
        <v>48</v>
      </c>
      <c r="V802" s="2" t="s">
        <v>48</v>
      </c>
    </row>
    <row r="803" spans="1:22" x14ac:dyDescent="0.2">
      <c r="A803" s="21" t="s">
        <v>4192</v>
      </c>
      <c r="B803" s="22"/>
      <c r="C803" s="23" t="s">
        <v>4193</v>
      </c>
      <c r="D803" s="23" t="s">
        <v>4194</v>
      </c>
      <c r="E803" s="23" t="s">
        <v>4195</v>
      </c>
      <c r="F803" s="23" t="s">
        <v>34</v>
      </c>
      <c r="G803" s="23" t="s">
        <v>35</v>
      </c>
      <c r="H803" s="24">
        <v>105.97020999999999</v>
      </c>
      <c r="I803" s="24">
        <v>6.7178874000000004</v>
      </c>
      <c r="J803" s="25">
        <v>6.7055144000000002</v>
      </c>
      <c r="K803" s="24">
        <v>1.2372971E-2</v>
      </c>
      <c r="L803" s="23" t="s">
        <v>318</v>
      </c>
      <c r="M803" s="24">
        <v>6.8304014000000004</v>
      </c>
      <c r="N803" s="24">
        <v>6.7183766</v>
      </c>
      <c r="O803" s="24">
        <v>6.7183766</v>
      </c>
      <c r="P803" s="24">
        <v>6.7183766</v>
      </c>
      <c r="Q803" s="24">
        <v>6.7183766</v>
      </c>
      <c r="R803" s="24">
        <v>-4.8923490000000005E-4</v>
      </c>
      <c r="S803" s="23" t="s">
        <v>48</v>
      </c>
      <c r="T803" s="23" t="s">
        <v>48</v>
      </c>
      <c r="U803" s="23" t="s">
        <v>48</v>
      </c>
      <c r="V803" s="23" t="s">
        <v>48</v>
      </c>
    </row>
    <row r="804" spans="1:22" x14ac:dyDescent="0.2">
      <c r="A804" s="6" t="s">
        <v>4196</v>
      </c>
      <c r="B804" s="18"/>
      <c r="C804" s="2" t="s">
        <v>4197</v>
      </c>
      <c r="D804" s="2" t="s">
        <v>4198</v>
      </c>
      <c r="E804" s="2" t="s">
        <v>4199</v>
      </c>
      <c r="F804" s="2" t="s">
        <v>34</v>
      </c>
      <c r="G804" s="2" t="s">
        <v>35</v>
      </c>
      <c r="H804" s="3">
        <v>104.820206</v>
      </c>
      <c r="I804" s="3">
        <v>5.7646036</v>
      </c>
      <c r="J804" s="4">
        <v>5.7524533</v>
      </c>
      <c r="K804" s="3">
        <v>1.2150288E-2</v>
      </c>
      <c r="L804" s="2" t="s">
        <v>318</v>
      </c>
      <c r="M804" s="3">
        <v>5.9146013000000002</v>
      </c>
      <c r="N804" s="3">
        <v>5.7650059999999996</v>
      </c>
      <c r="O804" s="3">
        <v>5.7650059999999996</v>
      </c>
      <c r="P804" s="3">
        <v>5.7650059999999996</v>
      </c>
      <c r="Q804" s="3">
        <v>5.7650059999999996</v>
      </c>
      <c r="R804" s="3">
        <v>-4.0245055999999998E-4</v>
      </c>
      <c r="S804" s="2" t="s">
        <v>48</v>
      </c>
      <c r="T804" s="2" t="s">
        <v>48</v>
      </c>
      <c r="U804" s="2" t="s">
        <v>48</v>
      </c>
      <c r="V804" s="2" t="s">
        <v>48</v>
      </c>
    </row>
    <row r="805" spans="1:22" x14ac:dyDescent="0.2">
      <c r="A805" s="6" t="s">
        <v>4200</v>
      </c>
      <c r="B805" s="18"/>
      <c r="C805" s="2" t="s">
        <v>4201</v>
      </c>
      <c r="D805" s="2" t="s">
        <v>4202</v>
      </c>
      <c r="E805" s="2" t="s">
        <v>4203</v>
      </c>
      <c r="F805" s="2" t="s">
        <v>34</v>
      </c>
      <c r="G805" s="2" t="s">
        <v>35</v>
      </c>
      <c r="H805" s="3">
        <v>104.1722</v>
      </c>
      <c r="I805" s="3">
        <v>6.5740447</v>
      </c>
      <c r="J805" s="4">
        <v>6.5620035999999997</v>
      </c>
      <c r="K805" s="3">
        <v>1.2041092E-2</v>
      </c>
      <c r="L805" s="2" t="s">
        <v>224</v>
      </c>
      <c r="M805" s="3">
        <v>6.694153</v>
      </c>
      <c r="N805" s="3">
        <v>6.5748220000000002</v>
      </c>
      <c r="O805" s="3">
        <v>6.5748220000000002</v>
      </c>
      <c r="P805" s="3">
        <v>6.5748220000000002</v>
      </c>
      <c r="Q805" s="3">
        <v>6.5748220000000002</v>
      </c>
      <c r="R805" s="3">
        <v>-7.7724456999999996E-4</v>
      </c>
      <c r="S805" s="2" t="s">
        <v>48</v>
      </c>
      <c r="T805" s="2" t="s">
        <v>38</v>
      </c>
      <c r="U805" s="2" t="s">
        <v>4204</v>
      </c>
      <c r="V805" s="2" t="s">
        <v>3939</v>
      </c>
    </row>
    <row r="806" spans="1:22" x14ac:dyDescent="0.2">
      <c r="A806" s="6" t="s">
        <v>4205</v>
      </c>
      <c r="B806" s="18"/>
      <c r="C806" s="2" t="s">
        <v>4206</v>
      </c>
      <c r="D806" s="2" t="s">
        <v>4207</v>
      </c>
      <c r="E806" s="2" t="s">
        <v>4208</v>
      </c>
      <c r="F806" s="2" t="s">
        <v>34</v>
      </c>
      <c r="G806" s="2" t="s">
        <v>35</v>
      </c>
      <c r="H806" s="3">
        <v>98.466094999999996</v>
      </c>
      <c r="I806" s="3">
        <v>8.8442129999999999</v>
      </c>
      <c r="J806" s="4">
        <v>8.8322120000000002</v>
      </c>
      <c r="K806" s="3">
        <v>1.2000083999999999E-2</v>
      </c>
      <c r="L806" s="2" t="s">
        <v>224</v>
      </c>
      <c r="M806" s="3">
        <v>8.9406394999999996</v>
      </c>
      <c r="N806" s="3">
        <v>8.8445060000000009</v>
      </c>
      <c r="O806" s="3">
        <v>8.8445060000000009</v>
      </c>
      <c r="P806" s="3">
        <v>8.8445060000000009</v>
      </c>
      <c r="Q806" s="3">
        <v>8.8445060000000009</v>
      </c>
      <c r="R806" s="3">
        <v>-2.9373170000000001E-4</v>
      </c>
      <c r="S806" s="2" t="s">
        <v>48</v>
      </c>
      <c r="T806" s="2" t="s">
        <v>38</v>
      </c>
      <c r="U806" s="2" t="s">
        <v>4209</v>
      </c>
      <c r="V806" s="2" t="s">
        <v>4210</v>
      </c>
    </row>
    <row r="807" spans="1:22" x14ac:dyDescent="0.2">
      <c r="A807" s="6" t="s">
        <v>4211</v>
      </c>
      <c r="B807" s="18"/>
      <c r="C807" s="2" t="s">
        <v>4212</v>
      </c>
      <c r="D807" s="2" t="s">
        <v>4213</v>
      </c>
      <c r="E807" s="2" t="s">
        <v>4214</v>
      </c>
      <c r="F807" s="2" t="s">
        <v>34</v>
      </c>
      <c r="G807" s="2" t="s">
        <v>35</v>
      </c>
      <c r="H807" s="3">
        <v>104.99999</v>
      </c>
      <c r="I807" s="3">
        <v>6.2147303000000003</v>
      </c>
      <c r="J807" s="4">
        <v>6.2028455999999998</v>
      </c>
      <c r="K807" s="3">
        <v>1.1884689E-2</v>
      </c>
      <c r="L807" s="2" t="s">
        <v>224</v>
      </c>
      <c r="M807" s="3">
        <v>6.3456219999999997</v>
      </c>
      <c r="N807" s="3">
        <v>6.2147303000000003</v>
      </c>
      <c r="O807" s="3">
        <v>6.2147303000000003</v>
      </c>
      <c r="P807" s="3">
        <v>6.2147303000000003</v>
      </c>
      <c r="Q807" s="3">
        <v>6.2147303000000003</v>
      </c>
      <c r="R807" s="3">
        <v>0</v>
      </c>
      <c r="S807" s="2" t="s">
        <v>48</v>
      </c>
      <c r="T807" s="2" t="s">
        <v>38</v>
      </c>
      <c r="U807" s="2" t="s">
        <v>1221</v>
      </c>
      <c r="V807" s="2" t="s">
        <v>2904</v>
      </c>
    </row>
    <row r="808" spans="1:22" x14ac:dyDescent="0.2">
      <c r="A808" s="21" t="s">
        <v>4215</v>
      </c>
      <c r="B808" s="22"/>
      <c r="C808" s="23" t="s">
        <v>4216</v>
      </c>
      <c r="D808" s="23" t="s">
        <v>4217</v>
      </c>
      <c r="E808" s="23" t="s">
        <v>4218</v>
      </c>
      <c r="F808" s="23" t="s">
        <v>34</v>
      </c>
      <c r="G808" s="23" t="s">
        <v>35</v>
      </c>
      <c r="H808" s="24">
        <v>105.7137</v>
      </c>
      <c r="I808" s="24">
        <v>6.8379282999999997</v>
      </c>
      <c r="J808" s="25">
        <v>6.8261433</v>
      </c>
      <c r="K808" s="24">
        <v>1.178503E-2</v>
      </c>
      <c r="L808" s="23" t="s">
        <v>318</v>
      </c>
      <c r="M808" s="24">
        <v>6.9429474000000004</v>
      </c>
      <c r="N808" s="24">
        <v>6.8383279999999997</v>
      </c>
      <c r="O808" s="24">
        <v>6.8383279999999997</v>
      </c>
      <c r="P808" s="24">
        <v>6.8383279999999997</v>
      </c>
      <c r="Q808" s="24">
        <v>6.8383279999999997</v>
      </c>
      <c r="R808" s="24">
        <v>-3.9958954000000001E-4</v>
      </c>
      <c r="S808" s="23" t="s">
        <v>48</v>
      </c>
      <c r="T808" s="23" t="s">
        <v>48</v>
      </c>
      <c r="U808" s="23" t="s">
        <v>48</v>
      </c>
      <c r="V808" s="23" t="s">
        <v>48</v>
      </c>
    </row>
    <row r="809" spans="1:22" x14ac:dyDescent="0.2">
      <c r="A809" s="6" t="s">
        <v>4219</v>
      </c>
      <c r="B809" s="18"/>
      <c r="C809" s="2" t="s">
        <v>4220</v>
      </c>
      <c r="D809" s="2" t="s">
        <v>4221</v>
      </c>
      <c r="E809" s="2" t="s">
        <v>4222</v>
      </c>
      <c r="F809" s="2" t="s">
        <v>34</v>
      </c>
      <c r="G809" s="2" t="s">
        <v>35</v>
      </c>
      <c r="H809" s="3">
        <v>89.25</v>
      </c>
      <c r="I809" s="3">
        <v>4.7976226999999998</v>
      </c>
      <c r="J809" s="4">
        <v>4.7859049999999996</v>
      </c>
      <c r="K809" s="3">
        <v>1.1717796000000001E-2</v>
      </c>
      <c r="L809" s="2" t="s">
        <v>36</v>
      </c>
      <c r="M809" s="3">
        <v>4.7323494000000004</v>
      </c>
      <c r="N809" s="3">
        <v>4.7976226999999998</v>
      </c>
      <c r="O809" s="3">
        <v>4.7976226999999998</v>
      </c>
      <c r="P809" s="3">
        <v>4.7976226999999998</v>
      </c>
      <c r="Q809" s="3">
        <v>4.5945989999999997</v>
      </c>
      <c r="R809" s="3">
        <v>0</v>
      </c>
      <c r="S809" s="2" t="s">
        <v>4223</v>
      </c>
      <c r="T809" s="2" t="s">
        <v>38</v>
      </c>
      <c r="U809" s="2" t="s">
        <v>4224</v>
      </c>
      <c r="V809" s="2" t="s">
        <v>4225</v>
      </c>
    </row>
    <row r="810" spans="1:22" x14ac:dyDescent="0.2">
      <c r="A810" s="6" t="s">
        <v>4226</v>
      </c>
      <c r="B810" s="18"/>
      <c r="C810" s="2" t="s">
        <v>4227</v>
      </c>
      <c r="D810" s="2" t="s">
        <v>4228</v>
      </c>
      <c r="E810" s="2" t="s">
        <v>4229</v>
      </c>
      <c r="F810" s="2" t="s">
        <v>34</v>
      </c>
      <c r="G810" s="2" t="s">
        <v>35</v>
      </c>
      <c r="H810" s="3">
        <v>106.0042</v>
      </c>
      <c r="I810" s="3">
        <v>6.8852034</v>
      </c>
      <c r="J810" s="4">
        <v>6.8734989999999998</v>
      </c>
      <c r="K810" s="3">
        <v>1.1704445000000001E-2</v>
      </c>
      <c r="L810" s="2" t="s">
        <v>224</v>
      </c>
      <c r="M810" s="3">
        <v>6.9840850000000003</v>
      </c>
      <c r="N810" s="3">
        <v>6.8855760000000004</v>
      </c>
      <c r="O810" s="3">
        <v>6.8855760000000004</v>
      </c>
      <c r="P810" s="3">
        <v>6.8855760000000004</v>
      </c>
      <c r="Q810" s="3">
        <v>6.8855760000000004</v>
      </c>
      <c r="R810" s="3">
        <v>-3.7240982000000001E-4</v>
      </c>
      <c r="S810" s="2" t="s">
        <v>48</v>
      </c>
      <c r="T810" s="2" t="s">
        <v>38</v>
      </c>
      <c r="U810" s="2" t="s">
        <v>612</v>
      </c>
      <c r="V810" s="2" t="s">
        <v>4230</v>
      </c>
    </row>
    <row r="811" spans="1:22" x14ac:dyDescent="0.2">
      <c r="A811" s="6" t="s">
        <v>4231</v>
      </c>
      <c r="B811" s="18"/>
      <c r="C811" s="2" t="s">
        <v>4232</v>
      </c>
      <c r="D811" s="2" t="s">
        <v>4233</v>
      </c>
      <c r="E811" s="2" t="s">
        <v>4234</v>
      </c>
      <c r="F811" s="2" t="s">
        <v>34</v>
      </c>
      <c r="G811" s="2" t="s">
        <v>35</v>
      </c>
      <c r="H811" s="3">
        <v>101.872894</v>
      </c>
      <c r="I811" s="3">
        <v>6.1118730000000001</v>
      </c>
      <c r="J811" s="4">
        <v>6.1001779999999997</v>
      </c>
      <c r="K811" s="3">
        <v>1.1695385000000001E-2</v>
      </c>
      <c r="L811" s="2" t="s">
        <v>224</v>
      </c>
      <c r="M811" s="3">
        <v>6.2517376000000002</v>
      </c>
      <c r="N811" s="3">
        <v>6.1126075000000002</v>
      </c>
      <c r="O811" s="3">
        <v>6.1126075000000002</v>
      </c>
      <c r="P811" s="3">
        <v>6.1126075000000002</v>
      </c>
      <c r="Q811" s="3">
        <v>6.1126075000000002</v>
      </c>
      <c r="R811" s="3">
        <v>-7.343292E-4</v>
      </c>
      <c r="S811" s="2" t="s">
        <v>48</v>
      </c>
      <c r="T811" s="2" t="s">
        <v>38</v>
      </c>
      <c r="U811" s="2" t="s">
        <v>4235</v>
      </c>
      <c r="V811" s="2" t="s">
        <v>4236</v>
      </c>
    </row>
    <row r="812" spans="1:22" x14ac:dyDescent="0.2">
      <c r="A812" s="6" t="s">
        <v>4237</v>
      </c>
      <c r="B812" s="18"/>
      <c r="C812" s="2" t="s">
        <v>4238</v>
      </c>
      <c r="D812" s="2" t="s">
        <v>4239</v>
      </c>
      <c r="E812" s="2" t="s">
        <v>4237</v>
      </c>
      <c r="F812" s="2" t="s">
        <v>34</v>
      </c>
      <c r="G812" s="2" t="s">
        <v>35</v>
      </c>
      <c r="H812" s="3">
        <v>112.33199999999999</v>
      </c>
      <c r="I812" s="3">
        <v>6.2700151999999996</v>
      </c>
      <c r="J812" s="4">
        <v>6.2583970000000004</v>
      </c>
      <c r="K812" s="3">
        <v>1.1618137000000001E-2</v>
      </c>
      <c r="L812" s="2" t="s">
        <v>318</v>
      </c>
      <c r="M812" s="3">
        <v>6.3656449999999998</v>
      </c>
      <c r="N812" s="3">
        <v>6.2704680000000002</v>
      </c>
      <c r="O812" s="3">
        <v>6.2704680000000002</v>
      </c>
      <c r="P812" s="3">
        <v>6.2704680000000002</v>
      </c>
      <c r="Q812" s="3">
        <v>6.2704680000000002</v>
      </c>
      <c r="R812" s="3">
        <v>-4.5299529999999998E-4</v>
      </c>
      <c r="S812" s="2" t="s">
        <v>48</v>
      </c>
      <c r="T812" s="2" t="s">
        <v>48</v>
      </c>
      <c r="U812" s="2" t="s">
        <v>48</v>
      </c>
      <c r="V812" s="2" t="s">
        <v>48</v>
      </c>
    </row>
    <row r="813" spans="1:22" x14ac:dyDescent="0.2">
      <c r="A813" s="21" t="s">
        <v>4240</v>
      </c>
      <c r="B813" s="22"/>
      <c r="C813" s="23" t="s">
        <v>4241</v>
      </c>
      <c r="D813" s="23" t="s">
        <v>4242</v>
      </c>
      <c r="E813" s="23" t="s">
        <v>4243</v>
      </c>
      <c r="F813" s="23" t="s">
        <v>34</v>
      </c>
      <c r="G813" s="23" t="s">
        <v>35</v>
      </c>
      <c r="H813" s="24">
        <v>106.94589000000001</v>
      </c>
      <c r="I813" s="24">
        <v>6.9365152999999999</v>
      </c>
      <c r="J813" s="25">
        <v>6.9249434000000001</v>
      </c>
      <c r="K813" s="24">
        <v>1.1571883999999999E-2</v>
      </c>
      <c r="L813" s="23" t="s">
        <v>318</v>
      </c>
      <c r="M813" s="24">
        <v>7.0319469999999997</v>
      </c>
      <c r="N813" s="24">
        <v>6.9395239999999996</v>
      </c>
      <c r="O813" s="24">
        <v>6.9395239999999996</v>
      </c>
      <c r="P813" s="24">
        <v>6.9395239999999996</v>
      </c>
      <c r="Q813" s="24">
        <v>6.9395239999999996</v>
      </c>
      <c r="R813" s="24">
        <v>-3.0088425E-3</v>
      </c>
      <c r="S813" s="23" t="s">
        <v>48</v>
      </c>
      <c r="T813" s="23" t="s">
        <v>48</v>
      </c>
      <c r="U813" s="23" t="s">
        <v>48</v>
      </c>
      <c r="V813" s="23" t="s">
        <v>48</v>
      </c>
    </row>
    <row r="814" spans="1:22" x14ac:dyDescent="0.2">
      <c r="A814" s="6" t="s">
        <v>4244</v>
      </c>
      <c r="B814" s="18"/>
      <c r="C814" s="2" t="s">
        <v>4245</v>
      </c>
      <c r="D814" s="2" t="s">
        <v>4246</v>
      </c>
      <c r="E814" s="2" t="s">
        <v>4247</v>
      </c>
      <c r="F814" s="2" t="s">
        <v>34</v>
      </c>
      <c r="G814" s="2" t="s">
        <v>35</v>
      </c>
      <c r="H814" s="3">
        <v>107.6661</v>
      </c>
      <c r="I814" s="3">
        <v>6.5416812999999996</v>
      </c>
      <c r="J814" s="4">
        <v>6.530138</v>
      </c>
      <c r="K814" s="3">
        <v>1.1543273999999999E-2</v>
      </c>
      <c r="L814" s="2" t="s">
        <v>318</v>
      </c>
      <c r="M814" s="3">
        <v>6.6441999999999997</v>
      </c>
      <c r="N814" s="3">
        <v>6.5419830000000001</v>
      </c>
      <c r="O814" s="3">
        <v>6.5419830000000001</v>
      </c>
      <c r="P814" s="3">
        <v>6.5419830000000001</v>
      </c>
      <c r="Q814" s="3">
        <v>6.5419830000000001</v>
      </c>
      <c r="R814" s="3">
        <v>-3.0183792000000001E-4</v>
      </c>
      <c r="S814" s="2" t="s">
        <v>48</v>
      </c>
      <c r="T814" s="2" t="s">
        <v>48</v>
      </c>
      <c r="U814" s="2" t="s">
        <v>48</v>
      </c>
      <c r="V814" s="2" t="s">
        <v>48</v>
      </c>
    </row>
    <row r="815" spans="1:22" x14ac:dyDescent="0.2">
      <c r="A815" s="6" t="s">
        <v>4248</v>
      </c>
      <c r="B815" s="18"/>
      <c r="C815" s="2" t="s">
        <v>4249</v>
      </c>
      <c r="D815" s="2" t="s">
        <v>4250</v>
      </c>
      <c r="E815" s="2" t="s">
        <v>4251</v>
      </c>
      <c r="F815" s="2" t="s">
        <v>34</v>
      </c>
      <c r="G815" s="2" t="s">
        <v>35</v>
      </c>
      <c r="H815" s="3">
        <v>106.189896</v>
      </c>
      <c r="I815" s="3">
        <v>6.8921536999999997</v>
      </c>
      <c r="J815" s="4">
        <v>6.8806295000000004</v>
      </c>
      <c r="K815" s="3">
        <v>1.15242E-2</v>
      </c>
      <c r="L815" s="2" t="s">
        <v>224</v>
      </c>
      <c r="M815" s="3">
        <v>6.9916700000000001</v>
      </c>
      <c r="N815" s="3">
        <v>6.8925859999999997</v>
      </c>
      <c r="O815" s="3">
        <v>6.8925859999999997</v>
      </c>
      <c r="P815" s="3">
        <v>6.8925859999999997</v>
      </c>
      <c r="Q815" s="3">
        <v>6.8925859999999997</v>
      </c>
      <c r="R815" s="3">
        <v>-4.3249130000000001E-4</v>
      </c>
      <c r="S815" s="2" t="s">
        <v>48</v>
      </c>
      <c r="T815" s="2" t="s">
        <v>38</v>
      </c>
      <c r="U815" s="2" t="s">
        <v>2743</v>
      </c>
      <c r="V815" s="2" t="s">
        <v>4252</v>
      </c>
    </row>
    <row r="816" spans="1:22" x14ac:dyDescent="0.2">
      <c r="A816" s="6" t="s">
        <v>4253</v>
      </c>
      <c r="B816" s="18"/>
      <c r="C816" s="2" t="s">
        <v>4254</v>
      </c>
      <c r="D816" s="2" t="s">
        <v>4255</v>
      </c>
      <c r="E816" s="2" t="s">
        <v>4256</v>
      </c>
      <c r="F816" s="2" t="s">
        <v>34</v>
      </c>
      <c r="G816" s="2" t="s">
        <v>35</v>
      </c>
      <c r="H816" s="3">
        <v>103.81910000000001</v>
      </c>
      <c r="I816" s="3">
        <v>6.8689384000000002</v>
      </c>
      <c r="J816" s="4">
        <v>6.8576063999999999</v>
      </c>
      <c r="K816" s="3">
        <v>1.1332035000000001E-2</v>
      </c>
      <c r="L816" s="2" t="s">
        <v>318</v>
      </c>
      <c r="M816" s="3">
        <v>6.9783206</v>
      </c>
      <c r="N816" s="3">
        <v>6.8712489999999997</v>
      </c>
      <c r="O816" s="3">
        <v>6.8712489999999997</v>
      </c>
      <c r="P816" s="3">
        <v>6.8712489999999997</v>
      </c>
      <c r="Q816" s="3">
        <v>6.8712489999999997</v>
      </c>
      <c r="R816" s="3">
        <v>-2.3107529E-3</v>
      </c>
      <c r="S816" s="2" t="s">
        <v>48</v>
      </c>
      <c r="T816" s="2" t="s">
        <v>48</v>
      </c>
      <c r="U816" s="2" t="s">
        <v>48</v>
      </c>
      <c r="V816" s="2" t="s">
        <v>48</v>
      </c>
    </row>
    <row r="817" spans="1:22" x14ac:dyDescent="0.2">
      <c r="A817" s="6" t="s">
        <v>4257</v>
      </c>
      <c r="B817" s="18"/>
      <c r="C817" s="2" t="s">
        <v>4258</v>
      </c>
      <c r="D817" s="2" t="s">
        <v>4259</v>
      </c>
      <c r="E817" s="2" t="s">
        <v>4260</v>
      </c>
      <c r="F817" s="2" t="s">
        <v>34</v>
      </c>
      <c r="G817" s="2" t="s">
        <v>35</v>
      </c>
      <c r="H817" s="3">
        <v>130.11461</v>
      </c>
      <c r="I817" s="3">
        <v>5.7186203000000004</v>
      </c>
      <c r="J817" s="4">
        <v>5.7074566000000004</v>
      </c>
      <c r="K817" s="3">
        <v>1.1163711999999999E-2</v>
      </c>
      <c r="L817" s="2" t="s">
        <v>318</v>
      </c>
      <c r="M817" s="3">
        <v>5.7821930000000004</v>
      </c>
      <c r="N817" s="3">
        <v>5.7213683</v>
      </c>
      <c r="O817" s="3">
        <v>5.7213683</v>
      </c>
      <c r="P817" s="3">
        <v>5.7213683</v>
      </c>
      <c r="Q817" s="3">
        <v>5.7213683</v>
      </c>
      <c r="R817" s="3">
        <v>-2.7480124999999999E-3</v>
      </c>
      <c r="S817" s="2" t="s">
        <v>48</v>
      </c>
      <c r="T817" s="2" t="s">
        <v>48</v>
      </c>
      <c r="U817" s="2" t="s">
        <v>48</v>
      </c>
      <c r="V817" s="2" t="s">
        <v>48</v>
      </c>
    </row>
    <row r="818" spans="1:22" x14ac:dyDescent="0.2">
      <c r="A818" s="21" t="s">
        <v>4261</v>
      </c>
      <c r="B818" s="22"/>
      <c r="C818" s="23" t="s">
        <v>4262</v>
      </c>
      <c r="D818" s="23" t="s">
        <v>4263</v>
      </c>
      <c r="E818" s="23" t="s">
        <v>4264</v>
      </c>
      <c r="F818" s="23" t="s">
        <v>34</v>
      </c>
      <c r="G818" s="23" t="s">
        <v>35</v>
      </c>
      <c r="H818" s="24">
        <v>104.64999400000001</v>
      </c>
      <c r="I818" s="24">
        <v>0.5</v>
      </c>
      <c r="J818" s="25">
        <v>0.48899847000000002</v>
      </c>
      <c r="K818" s="24">
        <v>1.1001527000000001E-2</v>
      </c>
      <c r="L818" s="23" t="s">
        <v>36</v>
      </c>
      <c r="M818" s="24">
        <v>0.50216689999999997</v>
      </c>
      <c r="N818" s="24">
        <v>0.49453655000000002</v>
      </c>
      <c r="O818" s="24">
        <v>0.49453655000000002</v>
      </c>
      <c r="P818" s="24">
        <v>0.49453655000000002</v>
      </c>
      <c r="Q818" s="24">
        <v>0.49453655000000002</v>
      </c>
      <c r="R818" s="24">
        <v>5.4634510000000002E-3</v>
      </c>
      <c r="S818" s="23" t="s">
        <v>2797</v>
      </c>
      <c r="T818" s="23" t="s">
        <v>38</v>
      </c>
      <c r="U818" s="23" t="s">
        <v>4265</v>
      </c>
      <c r="V818" s="23" t="s">
        <v>2341</v>
      </c>
    </row>
    <row r="819" spans="1:22" x14ac:dyDescent="0.2">
      <c r="A819" s="6" t="s">
        <v>4266</v>
      </c>
      <c r="B819" s="18"/>
      <c r="C819" s="2" t="s">
        <v>4267</v>
      </c>
      <c r="D819" s="2" t="s">
        <v>4268</v>
      </c>
      <c r="E819" s="2" t="s">
        <v>4269</v>
      </c>
      <c r="F819" s="2" t="s">
        <v>34</v>
      </c>
      <c r="G819" s="2" t="s">
        <v>35</v>
      </c>
      <c r="H819" s="3">
        <v>106.25</v>
      </c>
      <c r="I819" s="3">
        <v>6.0939465000000004</v>
      </c>
      <c r="J819" s="4">
        <v>6.0831109999999997</v>
      </c>
      <c r="K819" s="3">
        <v>1.0835648E-2</v>
      </c>
      <c r="L819" s="2" t="s">
        <v>224</v>
      </c>
      <c r="M819" s="3">
        <v>6.2128069999999997</v>
      </c>
      <c r="N819" s="3">
        <v>6.0945023999999997</v>
      </c>
      <c r="O819" s="3">
        <v>6.0945023999999997</v>
      </c>
      <c r="P819" s="3">
        <v>6.0945023999999997</v>
      </c>
      <c r="Q819" s="3">
        <v>6.0945023999999997</v>
      </c>
      <c r="R819" s="3">
        <v>-5.5599209999999998E-4</v>
      </c>
      <c r="S819" s="2" t="s">
        <v>48</v>
      </c>
      <c r="T819" s="2" t="s">
        <v>38</v>
      </c>
      <c r="U819" s="2" t="s">
        <v>4270</v>
      </c>
      <c r="V819" s="2" t="s">
        <v>4051</v>
      </c>
    </row>
    <row r="820" spans="1:22" x14ac:dyDescent="0.2">
      <c r="A820" s="6" t="s">
        <v>4271</v>
      </c>
      <c r="B820" s="18"/>
      <c r="C820" s="2" t="s">
        <v>4272</v>
      </c>
      <c r="D820" s="2" t="s">
        <v>4273</v>
      </c>
      <c r="E820" s="2" t="s">
        <v>4274</v>
      </c>
      <c r="F820" s="2" t="s">
        <v>34</v>
      </c>
      <c r="G820" s="2" t="s">
        <v>35</v>
      </c>
      <c r="H820" s="3">
        <v>103.3222</v>
      </c>
      <c r="I820" s="3">
        <v>6.3649597</v>
      </c>
      <c r="J820" s="4">
        <v>6.3543843999999998</v>
      </c>
      <c r="K820" s="3">
        <v>1.05752945E-2</v>
      </c>
      <c r="L820" s="2" t="s">
        <v>318</v>
      </c>
      <c r="M820" s="3">
        <v>6.4841303999999997</v>
      </c>
      <c r="N820" s="3">
        <v>6.3652433999999998</v>
      </c>
      <c r="O820" s="3">
        <v>6.3652433999999998</v>
      </c>
      <c r="P820" s="3">
        <v>6.3652433999999998</v>
      </c>
      <c r="Q820" s="3">
        <v>6.3652433999999998</v>
      </c>
      <c r="R820" s="3">
        <v>-2.837181E-4</v>
      </c>
      <c r="S820" s="2" t="s">
        <v>48</v>
      </c>
      <c r="T820" s="2" t="s">
        <v>48</v>
      </c>
      <c r="U820" s="2" t="s">
        <v>48</v>
      </c>
      <c r="V820" s="2" t="s">
        <v>48</v>
      </c>
    </row>
    <row r="821" spans="1:22" x14ac:dyDescent="0.2">
      <c r="A821" s="6" t="s">
        <v>4275</v>
      </c>
      <c r="B821" s="18"/>
      <c r="C821" s="2" t="s">
        <v>4276</v>
      </c>
      <c r="D821" s="2" t="s">
        <v>4277</v>
      </c>
      <c r="E821" s="2" t="s">
        <v>4278</v>
      </c>
      <c r="F821" s="2" t="s">
        <v>34</v>
      </c>
      <c r="G821" s="2" t="s">
        <v>35</v>
      </c>
      <c r="H821" s="3">
        <v>104.125</v>
      </c>
      <c r="I821" s="3">
        <v>3.7</v>
      </c>
      <c r="J821" s="4">
        <v>3.6894960000000001</v>
      </c>
      <c r="K821" s="3">
        <v>1.0504006999999999E-2</v>
      </c>
      <c r="L821" s="2" t="s">
        <v>224</v>
      </c>
      <c r="M821" s="3">
        <v>3.751541</v>
      </c>
      <c r="N821" s="3">
        <v>3.6907854000000002</v>
      </c>
      <c r="O821" s="3">
        <v>3.6907854000000002</v>
      </c>
      <c r="P821" s="3">
        <v>3.6907854000000002</v>
      </c>
      <c r="Q821" s="3">
        <v>3.6907854000000002</v>
      </c>
      <c r="R821" s="3">
        <v>9.2146399999999996E-3</v>
      </c>
      <c r="S821" s="2" t="s">
        <v>48</v>
      </c>
      <c r="T821" s="2" t="s">
        <v>38</v>
      </c>
      <c r="U821" s="2" t="s">
        <v>4279</v>
      </c>
      <c r="V821" s="2" t="s">
        <v>4280</v>
      </c>
    </row>
    <row r="822" spans="1:22" x14ac:dyDescent="0.2">
      <c r="A822" s="6" t="s">
        <v>4281</v>
      </c>
      <c r="B822" s="18"/>
      <c r="C822" s="2" t="s">
        <v>4282</v>
      </c>
      <c r="D822" s="2" t="s">
        <v>4283</v>
      </c>
      <c r="E822" s="2" t="s">
        <v>4284</v>
      </c>
      <c r="F822" s="2" t="s">
        <v>34</v>
      </c>
      <c r="G822" s="2" t="s">
        <v>348</v>
      </c>
      <c r="H822" s="3">
        <v>105.992195</v>
      </c>
      <c r="I822" s="3">
        <v>8.2089815000000002</v>
      </c>
      <c r="J822" s="4">
        <v>8.1984960000000004</v>
      </c>
      <c r="K822" s="3">
        <v>1.0485649E-2</v>
      </c>
      <c r="L822" s="2" t="s">
        <v>318</v>
      </c>
      <c r="M822" s="3">
        <v>8.2723519999999997</v>
      </c>
      <c r="N822" s="3">
        <v>8.2089815000000002</v>
      </c>
      <c r="O822" s="3">
        <v>8.2089815000000002</v>
      </c>
      <c r="P822" s="3">
        <v>8.2089815000000002</v>
      </c>
      <c r="Q822" s="3">
        <v>8.2089815000000002</v>
      </c>
      <c r="R822" s="3">
        <v>0</v>
      </c>
      <c r="S822" s="2" t="s">
        <v>48</v>
      </c>
      <c r="T822" s="2" t="s">
        <v>48</v>
      </c>
      <c r="U822" s="2" t="s">
        <v>48</v>
      </c>
      <c r="V822" s="2" t="s">
        <v>48</v>
      </c>
    </row>
    <row r="823" spans="1:22" x14ac:dyDescent="0.2">
      <c r="A823" s="21" t="s">
        <v>4285</v>
      </c>
      <c r="B823" s="22"/>
      <c r="C823" s="23" t="s">
        <v>4286</v>
      </c>
      <c r="D823" s="23" t="s">
        <v>4287</v>
      </c>
      <c r="E823" s="23" t="s">
        <v>4288</v>
      </c>
      <c r="F823" s="23" t="s">
        <v>34</v>
      </c>
      <c r="G823" s="23" t="s">
        <v>35</v>
      </c>
      <c r="H823" s="24">
        <v>102.47</v>
      </c>
      <c r="I823" s="24">
        <v>4</v>
      </c>
      <c r="J823" s="25">
        <v>3.9895523000000002</v>
      </c>
      <c r="K823" s="24">
        <v>1.0447741E-2</v>
      </c>
      <c r="L823" s="23" t="s">
        <v>36</v>
      </c>
      <c r="M823" s="24">
        <v>1.1424084999999999</v>
      </c>
      <c r="N823" s="24">
        <v>5.0003485999999997</v>
      </c>
      <c r="O823" s="24">
        <v>3.585588</v>
      </c>
      <c r="P823" s="24">
        <v>5.0003485999999997</v>
      </c>
      <c r="Q823" s="24">
        <v>1.1058333</v>
      </c>
      <c r="R823" s="24">
        <v>-1.0003485999999999</v>
      </c>
      <c r="S823" s="23" t="s">
        <v>4289</v>
      </c>
      <c r="T823" s="23" t="s">
        <v>38</v>
      </c>
      <c r="U823" s="23" t="s">
        <v>4290</v>
      </c>
      <c r="V823" s="23" t="s">
        <v>4291</v>
      </c>
    </row>
    <row r="824" spans="1:22" x14ac:dyDescent="0.2">
      <c r="A824" s="6" t="s">
        <v>4292</v>
      </c>
      <c r="B824" s="18"/>
      <c r="C824" s="2" t="s">
        <v>4293</v>
      </c>
      <c r="D824" s="2" t="s">
        <v>4294</v>
      </c>
      <c r="E824" s="2" t="s">
        <v>4295</v>
      </c>
      <c r="F824" s="2" t="s">
        <v>34</v>
      </c>
      <c r="G824" s="2" t="s">
        <v>35</v>
      </c>
      <c r="H824" s="3">
        <v>97</v>
      </c>
      <c r="I824" s="3">
        <v>4.8</v>
      </c>
      <c r="J824" s="4">
        <v>4.7897223999999996</v>
      </c>
      <c r="K824" s="3">
        <v>1.0277748E-2</v>
      </c>
      <c r="L824" s="2" t="s">
        <v>36</v>
      </c>
      <c r="M824" s="3">
        <v>4.9614925000000003</v>
      </c>
      <c r="N824" s="3">
        <v>4.7965869999999997</v>
      </c>
      <c r="O824" s="3">
        <v>4.7965869999999997</v>
      </c>
      <c r="P824" s="3">
        <v>4.7965869999999997</v>
      </c>
      <c r="Q824" s="3">
        <v>4.7965869999999997</v>
      </c>
      <c r="R824" s="3">
        <v>3.4132004000000001E-3</v>
      </c>
      <c r="S824" s="2" t="s">
        <v>48</v>
      </c>
      <c r="T824" s="2" t="s">
        <v>38</v>
      </c>
      <c r="U824" s="2" t="s">
        <v>4296</v>
      </c>
      <c r="V824" s="2" t="s">
        <v>4297</v>
      </c>
    </row>
    <row r="825" spans="1:22" x14ac:dyDescent="0.2">
      <c r="A825" s="6" t="s">
        <v>4298</v>
      </c>
      <c r="B825" s="18"/>
      <c r="C825" s="2" t="s">
        <v>4293</v>
      </c>
      <c r="D825" s="2" t="s">
        <v>4299</v>
      </c>
      <c r="E825" s="2" t="s">
        <v>4298</v>
      </c>
      <c r="F825" s="2" t="s">
        <v>34</v>
      </c>
      <c r="G825" s="2" t="s">
        <v>35</v>
      </c>
      <c r="H825" s="3">
        <v>97</v>
      </c>
      <c r="I825" s="3">
        <v>4.8</v>
      </c>
      <c r="J825" s="4">
        <v>4.7897223999999996</v>
      </c>
      <c r="K825" s="3">
        <v>1.0277748E-2</v>
      </c>
      <c r="L825" s="2" t="s">
        <v>36</v>
      </c>
      <c r="M825" s="3">
        <v>4.9614925000000003</v>
      </c>
      <c r="N825" s="3">
        <v>4.7965869999999997</v>
      </c>
      <c r="O825" s="3">
        <v>4.7965869999999997</v>
      </c>
      <c r="P825" s="3">
        <v>4.7965869999999997</v>
      </c>
      <c r="Q825" s="3">
        <v>4.7965869999999997</v>
      </c>
      <c r="R825" s="3">
        <v>3.4132004000000001E-3</v>
      </c>
      <c r="S825" s="2" t="s">
        <v>48</v>
      </c>
      <c r="T825" s="2" t="s">
        <v>38</v>
      </c>
      <c r="U825" s="2" t="s">
        <v>4296</v>
      </c>
      <c r="V825" s="2" t="s">
        <v>4297</v>
      </c>
    </row>
    <row r="826" spans="1:22" x14ac:dyDescent="0.2">
      <c r="A826" s="6" t="s">
        <v>4300</v>
      </c>
      <c r="B826" s="18"/>
      <c r="C826" s="2" t="s">
        <v>4301</v>
      </c>
      <c r="D826" s="2" t="s">
        <v>4302</v>
      </c>
      <c r="E826" s="2" t="s">
        <v>4303</v>
      </c>
      <c r="F826" s="2" t="s">
        <v>34</v>
      </c>
      <c r="G826" s="2" t="s">
        <v>35</v>
      </c>
      <c r="H826" s="3">
        <v>104.125</v>
      </c>
      <c r="I826" s="3">
        <v>0.9</v>
      </c>
      <c r="J826" s="4">
        <v>0.88978725999999997</v>
      </c>
      <c r="K826" s="3">
        <v>1.0212719E-2</v>
      </c>
      <c r="L826" s="2" t="s">
        <v>885</v>
      </c>
      <c r="M826" s="3">
        <v>0.90645070000000005</v>
      </c>
      <c r="N826" s="3">
        <v>0.89167909999999995</v>
      </c>
      <c r="O826" s="3">
        <v>0.89167909999999995</v>
      </c>
      <c r="P826" s="3">
        <v>0.89167909999999995</v>
      </c>
      <c r="Q826" s="3">
        <v>0.89167909999999995</v>
      </c>
      <c r="R826" s="3">
        <v>8.3208680000000004E-3</v>
      </c>
      <c r="S826" s="2" t="s">
        <v>48</v>
      </c>
      <c r="T826" s="2" t="s">
        <v>48</v>
      </c>
      <c r="U826" s="2" t="s">
        <v>48</v>
      </c>
      <c r="V826" s="2" t="s">
        <v>48</v>
      </c>
    </row>
    <row r="827" spans="1:22" x14ac:dyDescent="0.2">
      <c r="A827" s="6" t="s">
        <v>4304</v>
      </c>
      <c r="B827" s="18"/>
      <c r="C827" s="2" t="s">
        <v>4305</v>
      </c>
      <c r="D827" s="2" t="s">
        <v>4306</v>
      </c>
      <c r="E827" s="2" t="s">
        <v>4307</v>
      </c>
      <c r="F827" s="2" t="s">
        <v>34</v>
      </c>
      <c r="G827" s="2" t="s">
        <v>35</v>
      </c>
      <c r="H827" s="3">
        <v>107.125</v>
      </c>
      <c r="I827" s="3">
        <v>5.6382494000000003</v>
      </c>
      <c r="J827" s="4">
        <v>5.6280494000000001</v>
      </c>
      <c r="K827" s="3">
        <v>1.0200024E-2</v>
      </c>
      <c r="L827" s="2" t="s">
        <v>224</v>
      </c>
      <c r="M827" s="3">
        <v>5.7699018000000004</v>
      </c>
      <c r="N827" s="3">
        <v>5.638744</v>
      </c>
      <c r="O827" s="3">
        <v>5.638744</v>
      </c>
      <c r="P827" s="3">
        <v>5.638744</v>
      </c>
      <c r="Q827" s="3">
        <v>5.638744</v>
      </c>
      <c r="R827" s="3">
        <v>-4.9448012999999996E-4</v>
      </c>
      <c r="S827" s="2" t="s">
        <v>48</v>
      </c>
      <c r="T827" s="2" t="s">
        <v>38</v>
      </c>
      <c r="U827" s="2" t="s">
        <v>3672</v>
      </c>
      <c r="V827" s="2" t="s">
        <v>4308</v>
      </c>
    </row>
    <row r="828" spans="1:22" x14ac:dyDescent="0.2">
      <c r="A828" s="21" t="s">
        <v>4309</v>
      </c>
      <c r="B828" s="22"/>
      <c r="C828" s="23" t="s">
        <v>4310</v>
      </c>
      <c r="D828" s="23" t="s">
        <v>4311</v>
      </c>
      <c r="E828" s="23" t="s">
        <v>4312</v>
      </c>
      <c r="F828" s="23" t="s">
        <v>34</v>
      </c>
      <c r="G828" s="23" t="s">
        <v>35</v>
      </c>
      <c r="H828" s="24">
        <v>107.25761</v>
      </c>
      <c r="I828" s="24">
        <v>6.4981749999999998</v>
      </c>
      <c r="J828" s="25">
        <v>6.4880724000000001</v>
      </c>
      <c r="K828" s="24">
        <v>1.0102748999999999E-2</v>
      </c>
      <c r="L828" s="23" t="s">
        <v>224</v>
      </c>
      <c r="M828" s="24">
        <v>6.5899076000000001</v>
      </c>
      <c r="N828" s="24">
        <v>6.498729</v>
      </c>
      <c r="O828" s="24">
        <v>6.498729</v>
      </c>
      <c r="P828" s="24">
        <v>6.498729</v>
      </c>
      <c r="Q828" s="24">
        <v>6.498729</v>
      </c>
      <c r="R828" s="24">
        <v>-5.5408479999999999E-4</v>
      </c>
      <c r="S828" s="23" t="s">
        <v>48</v>
      </c>
      <c r="T828" s="23" t="s">
        <v>38</v>
      </c>
      <c r="U828" s="23" t="s">
        <v>4313</v>
      </c>
      <c r="V828" s="23" t="s">
        <v>4314</v>
      </c>
    </row>
    <row r="829" spans="1:22" x14ac:dyDescent="0.2">
      <c r="A829" s="6" t="s">
        <v>4315</v>
      </c>
      <c r="B829" s="18"/>
      <c r="C829" s="2" t="s">
        <v>4316</v>
      </c>
      <c r="D829" s="2" t="s">
        <v>4317</v>
      </c>
      <c r="E829" s="2" t="s">
        <v>4318</v>
      </c>
      <c r="F829" s="2" t="s">
        <v>34</v>
      </c>
      <c r="G829" s="2" t="s">
        <v>35</v>
      </c>
      <c r="H829" s="3">
        <v>104.36359400000001</v>
      </c>
      <c r="I829" s="3">
        <v>5.8617062999999998</v>
      </c>
      <c r="J829" s="4">
        <v>5.8516063999999997</v>
      </c>
      <c r="K829" s="3">
        <v>1.0099888E-2</v>
      </c>
      <c r="L829" s="2" t="s">
        <v>318</v>
      </c>
      <c r="M829" s="3">
        <v>5.9876649999999998</v>
      </c>
      <c r="N829" s="3">
        <v>5.8621949999999998</v>
      </c>
      <c r="O829" s="3">
        <v>5.8621949999999998</v>
      </c>
      <c r="P829" s="3">
        <v>5.8621949999999998</v>
      </c>
      <c r="Q829" s="3">
        <v>5.8621949999999998</v>
      </c>
      <c r="R829" s="3">
        <v>-4.8875809999999998E-4</v>
      </c>
      <c r="S829" s="2" t="s">
        <v>48</v>
      </c>
      <c r="T829" s="2" t="s">
        <v>48</v>
      </c>
      <c r="U829" s="2" t="s">
        <v>48</v>
      </c>
      <c r="V829" s="2" t="s">
        <v>48</v>
      </c>
    </row>
    <row r="830" spans="1:22" x14ac:dyDescent="0.2">
      <c r="A830" s="6" t="s">
        <v>4319</v>
      </c>
      <c r="B830" s="18"/>
      <c r="C830" s="2" t="s">
        <v>4320</v>
      </c>
      <c r="D830" s="2" t="s">
        <v>4321</v>
      </c>
      <c r="E830" s="2" t="s">
        <v>4322</v>
      </c>
      <c r="F830" s="2" t="s">
        <v>34</v>
      </c>
      <c r="G830" s="2" t="s">
        <v>35</v>
      </c>
      <c r="H830" s="3">
        <v>110.1272</v>
      </c>
      <c r="I830" s="3">
        <v>6.7930365000000004</v>
      </c>
      <c r="J830" s="4">
        <v>6.783093</v>
      </c>
      <c r="K830" s="3">
        <v>9.9434850000000002E-3</v>
      </c>
      <c r="L830" s="2" t="s">
        <v>224</v>
      </c>
      <c r="M830" s="3">
        <v>6.8644695000000002</v>
      </c>
      <c r="N830" s="3">
        <v>6.7938239999999999</v>
      </c>
      <c r="O830" s="3">
        <v>6.7938239999999999</v>
      </c>
      <c r="P830" s="3">
        <v>6.7938239999999999</v>
      </c>
      <c r="Q830" s="3">
        <v>6.7938239999999999</v>
      </c>
      <c r="R830" s="3">
        <v>-7.8773500000000002E-4</v>
      </c>
      <c r="S830" s="2" t="s">
        <v>48</v>
      </c>
      <c r="T830" s="2" t="s">
        <v>38</v>
      </c>
      <c r="U830" s="2" t="s">
        <v>2418</v>
      </c>
      <c r="V830" s="2" t="s">
        <v>3928</v>
      </c>
    </row>
    <row r="831" spans="1:22" x14ac:dyDescent="0.2">
      <c r="A831" s="6" t="s">
        <v>4323</v>
      </c>
      <c r="B831" s="18"/>
      <c r="C831" s="2" t="s">
        <v>4324</v>
      </c>
      <c r="D831" s="2" t="s">
        <v>4325</v>
      </c>
      <c r="E831" s="2" t="s">
        <v>4326</v>
      </c>
      <c r="F831" s="2" t="s">
        <v>34</v>
      </c>
      <c r="G831" s="2" t="s">
        <v>35</v>
      </c>
      <c r="H831" s="3">
        <v>108.143906</v>
      </c>
      <c r="I831" s="3">
        <v>6.399178</v>
      </c>
      <c r="J831" s="4">
        <v>6.3892574</v>
      </c>
      <c r="K831" s="3">
        <v>9.9205969999999997E-3</v>
      </c>
      <c r="L831" s="2" t="s">
        <v>318</v>
      </c>
      <c r="M831" s="3">
        <v>6.4890330000000001</v>
      </c>
      <c r="N831" s="3">
        <v>6.3997444999999997</v>
      </c>
      <c r="O831" s="3">
        <v>6.3997444999999997</v>
      </c>
      <c r="P831" s="3">
        <v>6.3997444999999997</v>
      </c>
      <c r="Q831" s="3">
        <v>6.3997444999999997</v>
      </c>
      <c r="R831" s="3">
        <v>-5.6648254E-4</v>
      </c>
      <c r="S831" s="2" t="s">
        <v>48</v>
      </c>
      <c r="T831" s="2" t="s">
        <v>48</v>
      </c>
      <c r="U831" s="2" t="s">
        <v>48</v>
      </c>
      <c r="V831" s="2" t="s">
        <v>48</v>
      </c>
    </row>
    <row r="832" spans="1:22" x14ac:dyDescent="0.2">
      <c r="A832" s="6" t="s">
        <v>4327</v>
      </c>
      <c r="B832" s="18"/>
      <c r="C832" s="2" t="s">
        <v>4328</v>
      </c>
      <c r="D832" s="2" t="s">
        <v>4329</v>
      </c>
      <c r="E832" s="2" t="s">
        <v>4330</v>
      </c>
      <c r="F832" s="2" t="s">
        <v>34</v>
      </c>
      <c r="G832" s="2" t="s">
        <v>35</v>
      </c>
      <c r="H832" s="3">
        <v>108.18040499999999</v>
      </c>
      <c r="I832" s="3">
        <v>6.3641214000000002</v>
      </c>
      <c r="J832" s="4">
        <v>6.3542914000000001</v>
      </c>
      <c r="K832" s="3">
        <v>9.8299979999999995E-3</v>
      </c>
      <c r="L832" s="2" t="s">
        <v>224</v>
      </c>
      <c r="M832" s="3">
        <v>6.4563303000000003</v>
      </c>
      <c r="N832" s="3">
        <v>6.3644813999999998</v>
      </c>
      <c r="O832" s="3">
        <v>6.3644813999999998</v>
      </c>
      <c r="P832" s="3">
        <v>6.3644813999999998</v>
      </c>
      <c r="Q832" s="3">
        <v>6.3644813999999998</v>
      </c>
      <c r="R832" s="3">
        <v>-3.6001205000000001E-4</v>
      </c>
      <c r="S832" s="2" t="s">
        <v>48</v>
      </c>
      <c r="T832" s="2" t="s">
        <v>38</v>
      </c>
      <c r="U832" s="2" t="s">
        <v>4331</v>
      </c>
      <c r="V832" s="2" t="s">
        <v>2714</v>
      </c>
    </row>
    <row r="833" spans="1:22" x14ac:dyDescent="0.2">
      <c r="A833" s="21" t="s">
        <v>4332</v>
      </c>
      <c r="B833" s="22"/>
      <c r="C833" s="23" t="s">
        <v>4333</v>
      </c>
      <c r="D833" s="23" t="s">
        <v>4334</v>
      </c>
      <c r="E833" s="23" t="s">
        <v>4335</v>
      </c>
      <c r="F833" s="23" t="s">
        <v>34</v>
      </c>
      <c r="G833" s="23" t="s">
        <v>35</v>
      </c>
      <c r="H833" s="24">
        <v>81.75</v>
      </c>
      <c r="I833" s="24">
        <v>5.5287113000000003</v>
      </c>
      <c r="J833" s="25">
        <v>5.5188847000000001</v>
      </c>
      <c r="K833" s="24">
        <v>9.8266599999999992E-3</v>
      </c>
      <c r="L833" s="23" t="s">
        <v>224</v>
      </c>
      <c r="M833" s="24">
        <v>5.7627807000000004</v>
      </c>
      <c r="N833" s="24">
        <v>5.5292171999999997</v>
      </c>
      <c r="O833" s="24">
        <v>5.5292171999999997</v>
      </c>
      <c r="P833" s="24">
        <v>5.5292171999999997</v>
      </c>
      <c r="Q833" s="24">
        <v>5.5292171999999997</v>
      </c>
      <c r="R833" s="24">
        <v>-5.059242E-4</v>
      </c>
      <c r="S833" s="23" t="s">
        <v>48</v>
      </c>
      <c r="T833" s="23" t="s">
        <v>38</v>
      </c>
      <c r="U833" s="23" t="s">
        <v>1635</v>
      </c>
      <c r="V833" s="23" t="s">
        <v>4308</v>
      </c>
    </row>
    <row r="834" spans="1:22" x14ac:dyDescent="0.2">
      <c r="A834" s="6" t="s">
        <v>4336</v>
      </c>
      <c r="B834" s="18"/>
      <c r="C834" s="2" t="s">
        <v>4337</v>
      </c>
      <c r="D834" s="2" t="s">
        <v>4338</v>
      </c>
      <c r="E834" s="2" t="s">
        <v>4339</v>
      </c>
      <c r="F834" s="2" t="s">
        <v>34</v>
      </c>
      <c r="G834" s="2" t="s">
        <v>35</v>
      </c>
      <c r="H834" s="3">
        <v>107.60159</v>
      </c>
      <c r="I834" s="3">
        <v>6.4361490000000003</v>
      </c>
      <c r="J834" s="4">
        <v>6.4263377000000004</v>
      </c>
      <c r="K834" s="3">
        <v>9.8114010000000008E-3</v>
      </c>
      <c r="L834" s="2" t="s">
        <v>318</v>
      </c>
      <c r="M834" s="3">
        <v>6.5307712999999996</v>
      </c>
      <c r="N834" s="3">
        <v>6.4388170000000002</v>
      </c>
      <c r="O834" s="3">
        <v>6.4388170000000002</v>
      </c>
      <c r="P834" s="3">
        <v>6.4388170000000002</v>
      </c>
      <c r="Q834" s="3">
        <v>6.4388170000000002</v>
      </c>
      <c r="R834" s="3">
        <v>-2.667904E-3</v>
      </c>
      <c r="S834" s="2" t="s">
        <v>48</v>
      </c>
      <c r="T834" s="2" t="s">
        <v>48</v>
      </c>
      <c r="U834" s="2" t="s">
        <v>48</v>
      </c>
      <c r="V834" s="2" t="s">
        <v>48</v>
      </c>
    </row>
    <row r="835" spans="1:22" x14ac:dyDescent="0.2">
      <c r="A835" s="6" t="s">
        <v>4340</v>
      </c>
      <c r="B835" s="18"/>
      <c r="C835" s="2" t="s">
        <v>4341</v>
      </c>
      <c r="D835" s="2" t="s">
        <v>4342</v>
      </c>
      <c r="E835" s="2" t="s">
        <v>4343</v>
      </c>
      <c r="F835" s="2" t="s">
        <v>34</v>
      </c>
      <c r="G835" s="2" t="s">
        <v>35</v>
      </c>
      <c r="H835" s="3">
        <v>108.29089999999999</v>
      </c>
      <c r="I835" s="3">
        <v>6.4373490000000002</v>
      </c>
      <c r="J835" s="4">
        <v>6.4275830000000003</v>
      </c>
      <c r="K835" s="3">
        <v>9.765625E-3</v>
      </c>
      <c r="L835" s="2" t="s">
        <v>224</v>
      </c>
      <c r="M835" s="3">
        <v>6.5264319999999998</v>
      </c>
      <c r="N835" s="3">
        <v>6.4376709999999999</v>
      </c>
      <c r="O835" s="3">
        <v>6.4376709999999999</v>
      </c>
      <c r="P835" s="3">
        <v>6.4376709999999999</v>
      </c>
      <c r="Q835" s="3">
        <v>6.4376709999999999</v>
      </c>
      <c r="R835" s="3">
        <v>-3.2234191999999998E-4</v>
      </c>
      <c r="S835" s="2" t="s">
        <v>48</v>
      </c>
      <c r="T835" s="2" t="s">
        <v>38</v>
      </c>
      <c r="U835" s="2" t="s">
        <v>4344</v>
      </c>
      <c r="V835" s="2" t="s">
        <v>4345</v>
      </c>
    </row>
    <row r="836" spans="1:22" x14ac:dyDescent="0.2">
      <c r="A836" s="6" t="s">
        <v>4346</v>
      </c>
      <c r="B836" s="18"/>
      <c r="C836" s="2" t="s">
        <v>4347</v>
      </c>
      <c r="D836" s="2" t="s">
        <v>4348</v>
      </c>
      <c r="E836" s="2" t="s">
        <v>4349</v>
      </c>
      <c r="F836" s="2" t="s">
        <v>34</v>
      </c>
      <c r="G836" s="2" t="s">
        <v>348</v>
      </c>
      <c r="H836" s="3">
        <v>132.28909999999999</v>
      </c>
      <c r="I836" s="3">
        <v>5.8086357</v>
      </c>
      <c r="J836" s="4">
        <v>5.7988759999999999</v>
      </c>
      <c r="K836" s="3">
        <v>9.7599030000000003E-3</v>
      </c>
      <c r="L836" s="2" t="s">
        <v>318</v>
      </c>
      <c r="M836" s="3">
        <v>5.8471427</v>
      </c>
      <c r="N836" s="3">
        <v>5.8086357</v>
      </c>
      <c r="O836" s="3">
        <v>5.8086357</v>
      </c>
      <c r="P836" s="3">
        <v>5.8086357</v>
      </c>
      <c r="Q836" s="3">
        <v>5.8086357</v>
      </c>
      <c r="R836" s="3">
        <v>0</v>
      </c>
      <c r="S836" s="2" t="s">
        <v>48</v>
      </c>
      <c r="T836" s="2" t="s">
        <v>48</v>
      </c>
      <c r="U836" s="2" t="s">
        <v>48</v>
      </c>
      <c r="V836" s="2" t="s">
        <v>48</v>
      </c>
    </row>
    <row r="837" spans="1:22" x14ac:dyDescent="0.2">
      <c r="A837" s="6" t="s">
        <v>4350</v>
      </c>
      <c r="B837" s="18"/>
      <c r="C837" s="2" t="s">
        <v>4351</v>
      </c>
      <c r="D837" s="2" t="s">
        <v>4352</v>
      </c>
      <c r="E837" s="2" t="s">
        <v>4353</v>
      </c>
      <c r="F837" s="2" t="s">
        <v>34</v>
      </c>
      <c r="G837" s="2" t="s">
        <v>35</v>
      </c>
      <c r="H837" s="3">
        <v>130.16489999999999</v>
      </c>
      <c r="I837" s="3">
        <v>5.2181280000000001</v>
      </c>
      <c r="J837" s="4">
        <v>5.2083716000000004</v>
      </c>
      <c r="K837" s="3">
        <v>9.756565E-3</v>
      </c>
      <c r="L837" s="2" t="s">
        <v>318</v>
      </c>
      <c r="M837" s="3">
        <v>5.301031</v>
      </c>
      <c r="N837" s="3">
        <v>5.2181280000000001</v>
      </c>
      <c r="O837" s="3">
        <v>5.2181280000000001</v>
      </c>
      <c r="P837" s="3">
        <v>5.2181280000000001</v>
      </c>
      <c r="Q837" s="3">
        <v>5.2181280000000001</v>
      </c>
      <c r="R837" s="3">
        <v>0</v>
      </c>
      <c r="S837" s="2" t="s">
        <v>48</v>
      </c>
      <c r="T837" s="2" t="s">
        <v>48</v>
      </c>
      <c r="U837" s="2" t="s">
        <v>48</v>
      </c>
      <c r="V837" s="2" t="s">
        <v>48</v>
      </c>
    </row>
    <row r="838" spans="1:22" x14ac:dyDescent="0.2">
      <c r="A838" s="21" t="s">
        <v>4354</v>
      </c>
      <c r="B838" s="22"/>
      <c r="C838" s="23" t="s">
        <v>4355</v>
      </c>
      <c r="D838" s="23" t="s">
        <v>4356</v>
      </c>
      <c r="E838" s="23" t="s">
        <v>4357</v>
      </c>
      <c r="F838" s="23" t="s">
        <v>34</v>
      </c>
      <c r="G838" s="23" t="s">
        <v>35</v>
      </c>
      <c r="H838" s="24">
        <v>102.75</v>
      </c>
      <c r="I838" s="24">
        <v>5.8117894999999997</v>
      </c>
      <c r="J838" s="25">
        <v>5.8021665000000002</v>
      </c>
      <c r="K838" s="24">
        <v>9.6230510000000005E-3</v>
      </c>
      <c r="L838" s="23" t="s">
        <v>224</v>
      </c>
      <c r="M838" s="24">
        <v>5.9430512999999996</v>
      </c>
      <c r="N838" s="24">
        <v>5.8147124999999997</v>
      </c>
      <c r="O838" s="24">
        <v>5.8147124999999997</v>
      </c>
      <c r="P838" s="24">
        <v>5.8147124999999997</v>
      </c>
      <c r="Q838" s="24">
        <v>5.8147124999999997</v>
      </c>
      <c r="R838" s="24">
        <v>-2.9230117999999999E-3</v>
      </c>
      <c r="S838" s="23" t="s">
        <v>48</v>
      </c>
      <c r="T838" s="23" t="s">
        <v>38</v>
      </c>
      <c r="U838" s="23" t="s">
        <v>2573</v>
      </c>
      <c r="V838" s="23" t="s">
        <v>4358</v>
      </c>
    </row>
    <row r="839" spans="1:22" x14ac:dyDescent="0.2">
      <c r="A839" s="6" t="s">
        <v>4359</v>
      </c>
      <c r="B839" s="18"/>
      <c r="C839" s="2" t="s">
        <v>4360</v>
      </c>
      <c r="D839" s="2" t="s">
        <v>4361</v>
      </c>
      <c r="E839" s="2" t="s">
        <v>4362</v>
      </c>
      <c r="F839" s="2" t="s">
        <v>34</v>
      </c>
      <c r="G839" s="2" t="s">
        <v>35</v>
      </c>
      <c r="H839" s="3">
        <v>104.94159999999999</v>
      </c>
      <c r="I839" s="3">
        <v>6.6168494000000004</v>
      </c>
      <c r="J839" s="4">
        <v>6.6072582999999998</v>
      </c>
      <c r="K839" s="3">
        <v>9.5911030000000001E-3</v>
      </c>
      <c r="L839" s="2" t="s">
        <v>224</v>
      </c>
      <c r="M839" s="3">
        <v>6.7088890000000001</v>
      </c>
      <c r="N839" s="3">
        <v>6.6170210000000003</v>
      </c>
      <c r="O839" s="3">
        <v>6.6170210000000003</v>
      </c>
      <c r="P839" s="3">
        <v>6.6170210000000003</v>
      </c>
      <c r="Q839" s="3">
        <v>6.6170210000000003</v>
      </c>
      <c r="R839" s="3">
        <v>-1.7166138000000001E-4</v>
      </c>
      <c r="S839" s="2" t="s">
        <v>48</v>
      </c>
      <c r="T839" s="2" t="s">
        <v>38</v>
      </c>
      <c r="U839" s="2" t="s">
        <v>1476</v>
      </c>
      <c r="V839" s="2" t="s">
        <v>143</v>
      </c>
    </row>
    <row r="840" spans="1:22" x14ac:dyDescent="0.2">
      <c r="A840" s="6" t="s">
        <v>4363</v>
      </c>
      <c r="B840" s="18"/>
      <c r="C840" s="2" t="s">
        <v>4364</v>
      </c>
      <c r="D840" s="2" t="s">
        <v>4365</v>
      </c>
      <c r="E840" s="2" t="s">
        <v>4366</v>
      </c>
      <c r="F840" s="2" t="s">
        <v>34</v>
      </c>
      <c r="G840" s="2" t="s">
        <v>35</v>
      </c>
      <c r="H840" s="3">
        <v>108.75239999999999</v>
      </c>
      <c r="I840" s="3">
        <v>6.307334</v>
      </c>
      <c r="J840" s="4">
        <v>6.2977876999999998</v>
      </c>
      <c r="K840" s="3">
        <v>9.5462800000000007E-3</v>
      </c>
      <c r="L840" s="2" t="s">
        <v>318</v>
      </c>
      <c r="M840" s="3">
        <v>6.3959106999999999</v>
      </c>
      <c r="N840" s="3">
        <v>6.3077974000000001</v>
      </c>
      <c r="O840" s="3">
        <v>6.3077974000000001</v>
      </c>
      <c r="P840" s="3">
        <v>6.3077974000000001</v>
      </c>
      <c r="Q840" s="3">
        <v>6.3077974000000001</v>
      </c>
      <c r="R840" s="3">
        <v>-4.6348572000000002E-4</v>
      </c>
      <c r="S840" s="2" t="s">
        <v>48</v>
      </c>
      <c r="T840" s="2" t="s">
        <v>48</v>
      </c>
      <c r="U840" s="2" t="s">
        <v>48</v>
      </c>
      <c r="V840" s="2" t="s">
        <v>48</v>
      </c>
    </row>
    <row r="841" spans="1:22" x14ac:dyDescent="0.2">
      <c r="A841" s="6" t="s">
        <v>4367</v>
      </c>
      <c r="B841" s="18"/>
      <c r="C841" s="2" t="s">
        <v>4368</v>
      </c>
      <c r="D841" s="2" t="s">
        <v>4369</v>
      </c>
      <c r="E841" s="2" t="s">
        <v>4370</v>
      </c>
      <c r="F841" s="2" t="s">
        <v>34</v>
      </c>
      <c r="G841" s="2" t="s">
        <v>35</v>
      </c>
      <c r="H841" s="3">
        <v>103</v>
      </c>
      <c r="I841" s="3">
        <v>2.2000000000000002</v>
      </c>
      <c r="J841" s="4">
        <v>2.1904651999999998</v>
      </c>
      <c r="K841" s="3">
        <v>9.5348359999999997E-3</v>
      </c>
      <c r="L841" s="2" t="s">
        <v>853</v>
      </c>
      <c r="M841" s="3">
        <v>2.2586737000000001</v>
      </c>
      <c r="N841" s="3">
        <v>2.1958687000000001</v>
      </c>
      <c r="O841" s="3">
        <v>2.1958687000000001</v>
      </c>
      <c r="P841" s="3">
        <v>2.1958687000000001</v>
      </c>
      <c r="Q841" s="3">
        <v>2.1958687000000001</v>
      </c>
      <c r="R841" s="3">
        <v>4.1313169999999998E-3</v>
      </c>
      <c r="S841" s="2" t="s">
        <v>48</v>
      </c>
      <c r="T841" s="2" t="s">
        <v>38</v>
      </c>
      <c r="U841" s="2" t="s">
        <v>4371</v>
      </c>
      <c r="V841" s="2" t="s">
        <v>4372</v>
      </c>
    </row>
    <row r="842" spans="1:22" x14ac:dyDescent="0.2">
      <c r="A842" s="6" t="s">
        <v>4373</v>
      </c>
      <c r="B842" s="18"/>
      <c r="C842" s="2" t="s">
        <v>4374</v>
      </c>
      <c r="D842" s="2" t="s">
        <v>4375</v>
      </c>
      <c r="E842" s="2" t="s">
        <v>4376</v>
      </c>
      <c r="F842" s="2" t="s">
        <v>34</v>
      </c>
      <c r="G842" s="2" t="s">
        <v>35</v>
      </c>
      <c r="H842" s="3">
        <v>116.350105</v>
      </c>
      <c r="I842" s="3">
        <v>5.9453779999999998</v>
      </c>
      <c r="J842" s="4">
        <v>5.9359926999999999</v>
      </c>
      <c r="K842" s="3">
        <v>9.3851090000000009E-3</v>
      </c>
      <c r="L842" s="2" t="s">
        <v>224</v>
      </c>
      <c r="M842" s="3">
        <v>6.0220719999999996</v>
      </c>
      <c r="N842" s="3">
        <v>5.9456306000000003</v>
      </c>
      <c r="O842" s="3">
        <v>5.9456306000000003</v>
      </c>
      <c r="P842" s="3">
        <v>5.9456306000000003</v>
      </c>
      <c r="Q842" s="3">
        <v>5.9456306000000003</v>
      </c>
      <c r="R842" s="3">
        <v>-2.5272370000000002E-4</v>
      </c>
      <c r="S842" s="2" t="s">
        <v>48</v>
      </c>
      <c r="T842" s="2" t="s">
        <v>38</v>
      </c>
      <c r="U842" s="2" t="s">
        <v>1150</v>
      </c>
      <c r="V842" s="2" t="s">
        <v>3815</v>
      </c>
    </row>
    <row r="843" spans="1:22" x14ac:dyDescent="0.2">
      <c r="A843" s="21" t="s">
        <v>4377</v>
      </c>
      <c r="B843" s="22"/>
      <c r="C843" s="23" t="s">
        <v>4378</v>
      </c>
      <c r="D843" s="23" t="s">
        <v>4379</v>
      </c>
      <c r="E843" s="23" t="s">
        <v>4380</v>
      </c>
      <c r="F843" s="23" t="s">
        <v>34</v>
      </c>
      <c r="G843" s="23" t="s">
        <v>35</v>
      </c>
      <c r="H843" s="24">
        <v>100.07699599999999</v>
      </c>
      <c r="I843" s="24">
        <v>11.198562000000001</v>
      </c>
      <c r="J843" s="25">
        <v>11.189202999999999</v>
      </c>
      <c r="K843" s="24">
        <v>9.3584059999999997E-3</v>
      </c>
      <c r="L843" s="23" t="s">
        <v>36</v>
      </c>
      <c r="M843" s="24">
        <v>11.495912000000001</v>
      </c>
      <c r="N843" s="24">
        <v>11.389668</v>
      </c>
      <c r="O843" s="24">
        <v>11.233150999999999</v>
      </c>
      <c r="P843" s="24">
        <v>11.389668</v>
      </c>
      <c r="Q843" s="24">
        <v>11.199559000000001</v>
      </c>
      <c r="R843" s="24">
        <v>-0.19110679999999999</v>
      </c>
      <c r="S843" s="23" t="s">
        <v>4381</v>
      </c>
      <c r="T843" s="23" t="s">
        <v>38</v>
      </c>
      <c r="U843" s="23" t="s">
        <v>665</v>
      </c>
      <c r="V843" s="23" t="s">
        <v>4382</v>
      </c>
    </row>
    <row r="844" spans="1:22" x14ac:dyDescent="0.2">
      <c r="A844" s="6" t="s">
        <v>4383</v>
      </c>
      <c r="B844" s="18"/>
      <c r="C844" s="2" t="s">
        <v>4384</v>
      </c>
      <c r="D844" s="2" t="s">
        <v>4385</v>
      </c>
      <c r="E844" s="2" t="s">
        <v>4386</v>
      </c>
      <c r="F844" s="2" t="s">
        <v>34</v>
      </c>
      <c r="G844" s="2" t="s">
        <v>35</v>
      </c>
      <c r="H844" s="3">
        <v>111.139206</v>
      </c>
      <c r="I844" s="3">
        <v>5.8377185000000003</v>
      </c>
      <c r="J844" s="4">
        <v>5.8283934999999998</v>
      </c>
      <c r="K844" s="3">
        <v>9.3250274999999994E-3</v>
      </c>
      <c r="L844" s="2" t="s">
        <v>224</v>
      </c>
      <c r="M844" s="3">
        <v>5.9314960000000001</v>
      </c>
      <c r="N844" s="3">
        <v>5.8377185000000003</v>
      </c>
      <c r="O844" s="3">
        <v>5.8377185000000003</v>
      </c>
      <c r="P844" s="3">
        <v>5.8377185000000003</v>
      </c>
      <c r="Q844" s="3">
        <v>5.8377185000000003</v>
      </c>
      <c r="R844" s="3">
        <v>0</v>
      </c>
      <c r="S844" s="2" t="s">
        <v>48</v>
      </c>
      <c r="T844" s="2" t="s">
        <v>38</v>
      </c>
      <c r="U844" s="2" t="s">
        <v>4387</v>
      </c>
      <c r="V844" s="2" t="s">
        <v>4149</v>
      </c>
    </row>
    <row r="845" spans="1:22" x14ac:dyDescent="0.2">
      <c r="A845" s="6" t="s">
        <v>4388</v>
      </c>
      <c r="B845" s="18"/>
      <c r="C845" s="2" t="s">
        <v>4389</v>
      </c>
      <c r="D845" s="2" t="s">
        <v>4390</v>
      </c>
      <c r="E845" s="2" t="s">
        <v>4391</v>
      </c>
      <c r="F845" s="2" t="s">
        <v>34</v>
      </c>
      <c r="G845" s="2" t="s">
        <v>35</v>
      </c>
      <c r="H845" s="3">
        <v>111.99679999999999</v>
      </c>
      <c r="I845" s="3">
        <v>6.3881125000000001</v>
      </c>
      <c r="J845" s="4">
        <v>6.3788114</v>
      </c>
      <c r="K845" s="3">
        <v>9.3011859999999995E-3</v>
      </c>
      <c r="L845" s="2" t="s">
        <v>318</v>
      </c>
      <c r="M845" s="3">
        <v>6.4618710000000004</v>
      </c>
      <c r="N845" s="3">
        <v>6.3909697999999997</v>
      </c>
      <c r="O845" s="3">
        <v>6.3909697999999997</v>
      </c>
      <c r="P845" s="3">
        <v>6.3909697999999997</v>
      </c>
      <c r="Q845" s="3">
        <v>6.3909697999999997</v>
      </c>
      <c r="R845" s="3">
        <v>-2.8572083000000001E-3</v>
      </c>
      <c r="S845" s="2" t="s">
        <v>48</v>
      </c>
      <c r="T845" s="2" t="s">
        <v>48</v>
      </c>
      <c r="U845" s="2" t="s">
        <v>48</v>
      </c>
      <c r="V845" s="2" t="s">
        <v>48</v>
      </c>
    </row>
    <row r="846" spans="1:22" x14ac:dyDescent="0.2">
      <c r="A846" s="6" t="s">
        <v>4392</v>
      </c>
      <c r="B846" s="18"/>
      <c r="C846" s="2" t="s">
        <v>4393</v>
      </c>
      <c r="D846" s="2" t="s">
        <v>4394</v>
      </c>
      <c r="E846" s="2" t="s">
        <v>4395</v>
      </c>
      <c r="F846" s="2" t="s">
        <v>34</v>
      </c>
      <c r="G846" s="2" t="s">
        <v>35</v>
      </c>
      <c r="H846" s="3">
        <v>115.114296</v>
      </c>
      <c r="I846" s="3">
        <v>5.8834844000000004</v>
      </c>
      <c r="J846" s="4">
        <v>5.8742380000000001</v>
      </c>
      <c r="K846" s="3">
        <v>9.2463489999999992E-3</v>
      </c>
      <c r="L846" s="2" t="s">
        <v>224</v>
      </c>
      <c r="M846" s="3">
        <v>5.9610995999999998</v>
      </c>
      <c r="N846" s="3">
        <v>5.8838160000000004</v>
      </c>
      <c r="O846" s="3">
        <v>5.8838160000000004</v>
      </c>
      <c r="P846" s="3">
        <v>5.8838160000000004</v>
      </c>
      <c r="Q846" s="3">
        <v>5.8838160000000004</v>
      </c>
      <c r="R846" s="3">
        <v>-3.3140182000000002E-4</v>
      </c>
      <c r="S846" s="2" t="s">
        <v>48</v>
      </c>
      <c r="T846" s="2" t="s">
        <v>38</v>
      </c>
      <c r="U846" s="2" t="s">
        <v>4396</v>
      </c>
      <c r="V846" s="2" t="s">
        <v>4397</v>
      </c>
    </row>
    <row r="847" spans="1:22" x14ac:dyDescent="0.2">
      <c r="A847" s="6" t="s">
        <v>4398</v>
      </c>
      <c r="B847" s="18"/>
      <c r="C847" s="2" t="s">
        <v>4399</v>
      </c>
      <c r="D847" s="2" t="s">
        <v>4400</v>
      </c>
      <c r="E847" s="2" t="s">
        <v>4401</v>
      </c>
      <c r="F847" s="2" t="s">
        <v>34</v>
      </c>
      <c r="G847" s="2" t="s">
        <v>35</v>
      </c>
      <c r="H847" s="3">
        <v>108.75731</v>
      </c>
      <c r="I847" s="3">
        <v>5.842473</v>
      </c>
      <c r="J847" s="4">
        <v>5.8332360000000003</v>
      </c>
      <c r="K847" s="3">
        <v>9.236813E-3</v>
      </c>
      <c r="L847" s="2" t="s">
        <v>224</v>
      </c>
      <c r="M847" s="3">
        <v>5.9441199999999998</v>
      </c>
      <c r="N847" s="3">
        <v>5.8430999999999997</v>
      </c>
      <c r="O847" s="3">
        <v>5.8430999999999997</v>
      </c>
      <c r="P847" s="3">
        <v>5.8430999999999997</v>
      </c>
      <c r="Q847" s="3">
        <v>5.8430999999999997</v>
      </c>
      <c r="R847" s="3">
        <v>-6.2704085999999997E-4</v>
      </c>
      <c r="S847" s="2" t="s">
        <v>48</v>
      </c>
      <c r="T847" s="2" t="s">
        <v>38</v>
      </c>
      <c r="U847" s="2" t="s">
        <v>495</v>
      </c>
      <c r="V847" s="2" t="s">
        <v>4402</v>
      </c>
    </row>
    <row r="848" spans="1:22" x14ac:dyDescent="0.2">
      <c r="A848" s="21" t="s">
        <v>4403</v>
      </c>
      <c r="B848" s="22"/>
      <c r="C848" s="23" t="s">
        <v>4404</v>
      </c>
      <c r="D848" s="23" t="s">
        <v>4405</v>
      </c>
      <c r="E848" s="23" t="s">
        <v>4406</v>
      </c>
      <c r="F848" s="23" t="s">
        <v>34</v>
      </c>
      <c r="G848" s="23" t="s">
        <v>35</v>
      </c>
      <c r="H848" s="24">
        <v>109.187</v>
      </c>
      <c r="I848" s="24">
        <v>6.6853756999999998</v>
      </c>
      <c r="J848" s="25">
        <v>6.6761600000000003</v>
      </c>
      <c r="K848" s="24">
        <v>9.2158320000000002E-3</v>
      </c>
      <c r="L848" s="23" t="s">
        <v>224</v>
      </c>
      <c r="M848" s="24">
        <v>6.7552820000000002</v>
      </c>
      <c r="N848" s="24">
        <v>6.6853756999999998</v>
      </c>
      <c r="O848" s="24">
        <v>6.6853756999999998</v>
      </c>
      <c r="P848" s="24">
        <v>6.6853756999999998</v>
      </c>
      <c r="Q848" s="24">
        <v>6.6853756999999998</v>
      </c>
      <c r="R848" s="24">
        <v>0</v>
      </c>
      <c r="S848" s="23" t="s">
        <v>48</v>
      </c>
      <c r="T848" s="23" t="s">
        <v>38</v>
      </c>
      <c r="U848" s="23" t="s">
        <v>1476</v>
      </c>
      <c r="V848" s="23" t="s">
        <v>143</v>
      </c>
    </row>
    <row r="849" spans="1:22" x14ac:dyDescent="0.2">
      <c r="A849" s="6" t="s">
        <v>4407</v>
      </c>
      <c r="B849" s="18"/>
      <c r="C849" s="2" t="s">
        <v>4408</v>
      </c>
      <c r="D849" s="2" t="s">
        <v>4409</v>
      </c>
      <c r="E849" s="2" t="s">
        <v>4410</v>
      </c>
      <c r="F849" s="2" t="s">
        <v>34</v>
      </c>
      <c r="G849" s="2" t="s">
        <v>35</v>
      </c>
      <c r="H849" s="3">
        <v>108.12331</v>
      </c>
      <c r="I849" s="3">
        <v>6.0530419999999996</v>
      </c>
      <c r="J849" s="4">
        <v>6.0438274999999999</v>
      </c>
      <c r="K849" s="3">
        <v>9.2144010000000005E-3</v>
      </c>
      <c r="L849" s="2" t="s">
        <v>318</v>
      </c>
      <c r="M849" s="3">
        <v>6.1480316999999998</v>
      </c>
      <c r="N849" s="3">
        <v>6.0530419999999996</v>
      </c>
      <c r="O849" s="3">
        <v>6.0530419999999996</v>
      </c>
      <c r="P849" s="3">
        <v>6.0530419999999996</v>
      </c>
      <c r="Q849" s="3">
        <v>6.0530419999999996</v>
      </c>
      <c r="R849" s="3">
        <v>0</v>
      </c>
      <c r="S849" s="2" t="s">
        <v>48</v>
      </c>
      <c r="T849" s="2" t="s">
        <v>48</v>
      </c>
      <c r="U849" s="2" t="s">
        <v>48</v>
      </c>
      <c r="V849" s="2" t="s">
        <v>48</v>
      </c>
    </row>
    <row r="850" spans="1:22" x14ac:dyDescent="0.2">
      <c r="A850" s="6" t="s">
        <v>4411</v>
      </c>
      <c r="B850" s="18"/>
      <c r="C850" s="2" t="s">
        <v>4412</v>
      </c>
      <c r="D850" s="2" t="s">
        <v>4413</v>
      </c>
      <c r="E850" s="2" t="s">
        <v>4414</v>
      </c>
      <c r="F850" s="2" t="s">
        <v>34</v>
      </c>
      <c r="G850" s="2" t="s">
        <v>35</v>
      </c>
      <c r="H850" s="3">
        <v>108.33499</v>
      </c>
      <c r="I850" s="3">
        <v>6.423915</v>
      </c>
      <c r="J850" s="4">
        <v>6.4147395999999999</v>
      </c>
      <c r="K850" s="3">
        <v>9.1753010000000003E-3</v>
      </c>
      <c r="L850" s="2" t="s">
        <v>224</v>
      </c>
      <c r="M850" s="3">
        <v>6.51084</v>
      </c>
      <c r="N850" s="3">
        <v>6.4284486999999997</v>
      </c>
      <c r="O850" s="3">
        <v>6.4284486999999997</v>
      </c>
      <c r="P850" s="3">
        <v>6.4284486999999997</v>
      </c>
      <c r="Q850" s="3">
        <v>6.4284486999999997</v>
      </c>
      <c r="R850" s="3">
        <v>-4.5337677E-3</v>
      </c>
      <c r="S850" s="2" t="s">
        <v>48</v>
      </c>
      <c r="T850" s="2" t="s">
        <v>38</v>
      </c>
      <c r="U850" s="2" t="s">
        <v>4415</v>
      </c>
      <c r="V850" s="2" t="s">
        <v>4416</v>
      </c>
    </row>
    <row r="851" spans="1:22" x14ac:dyDescent="0.2">
      <c r="A851" s="6" t="s">
        <v>4417</v>
      </c>
      <c r="B851" s="18"/>
      <c r="C851" s="2" t="s">
        <v>4418</v>
      </c>
      <c r="D851" s="2" t="s">
        <v>4419</v>
      </c>
      <c r="E851" s="2" t="s">
        <v>4420</v>
      </c>
      <c r="F851" s="2" t="s">
        <v>34</v>
      </c>
      <c r="G851" s="2" t="s">
        <v>35</v>
      </c>
      <c r="H851" s="3">
        <v>109.817505</v>
      </c>
      <c r="I851" s="3">
        <v>6.6669070000000001</v>
      </c>
      <c r="J851" s="4">
        <v>6.6578197000000001</v>
      </c>
      <c r="K851" s="3">
        <v>9.0870859999999994E-3</v>
      </c>
      <c r="L851" s="2" t="s">
        <v>224</v>
      </c>
      <c r="M851" s="3">
        <v>6.7340336000000001</v>
      </c>
      <c r="N851" s="3">
        <v>6.6672900000000004</v>
      </c>
      <c r="O851" s="3">
        <v>6.6672900000000004</v>
      </c>
      <c r="P851" s="3">
        <v>6.6672900000000004</v>
      </c>
      <c r="Q851" s="3">
        <v>6.6672900000000004</v>
      </c>
      <c r="R851" s="3">
        <v>-3.8337708000000002E-4</v>
      </c>
      <c r="S851" s="2" t="s">
        <v>48</v>
      </c>
      <c r="T851" s="2" t="s">
        <v>38</v>
      </c>
      <c r="U851" s="2" t="s">
        <v>4421</v>
      </c>
      <c r="V851" s="2" t="s">
        <v>4422</v>
      </c>
    </row>
    <row r="852" spans="1:22" x14ac:dyDescent="0.2">
      <c r="A852" s="6" t="s">
        <v>4423</v>
      </c>
      <c r="B852" s="18"/>
      <c r="C852" s="2" t="s">
        <v>4424</v>
      </c>
      <c r="D852" s="2" t="s">
        <v>4425</v>
      </c>
      <c r="E852" s="2" t="s">
        <v>4426</v>
      </c>
      <c r="F852" s="2" t="s">
        <v>34</v>
      </c>
      <c r="G852" s="2" t="s">
        <v>348</v>
      </c>
      <c r="H852" s="3">
        <v>100.574196</v>
      </c>
      <c r="I852" s="3">
        <v>8.8370650000000008</v>
      </c>
      <c r="J852" s="4">
        <v>8.8280399999999997</v>
      </c>
      <c r="K852" s="3">
        <v>9.0246200000000006E-3</v>
      </c>
      <c r="L852" s="2" t="s">
        <v>318</v>
      </c>
      <c r="M852" s="3">
        <v>8.906015</v>
      </c>
      <c r="N852" s="3">
        <v>8.8370650000000008</v>
      </c>
      <c r="O852" s="3">
        <v>8.8370650000000008</v>
      </c>
      <c r="P852" s="3">
        <v>8.8370650000000008</v>
      </c>
      <c r="Q852" s="3">
        <v>8.8370650000000008</v>
      </c>
      <c r="R852" s="3">
        <v>0</v>
      </c>
      <c r="S852" s="2" t="s">
        <v>48</v>
      </c>
      <c r="T852" s="2" t="s">
        <v>48</v>
      </c>
      <c r="U852" s="2" t="s">
        <v>48</v>
      </c>
      <c r="V852" s="2" t="s">
        <v>48</v>
      </c>
    </row>
    <row r="853" spans="1:22" x14ac:dyDescent="0.2">
      <c r="A853" s="21" t="s">
        <v>4427</v>
      </c>
      <c r="B853" s="22"/>
      <c r="C853" s="23" t="s">
        <v>4428</v>
      </c>
      <c r="D853" s="23" t="s">
        <v>4429</v>
      </c>
      <c r="E853" s="23" t="s">
        <v>4430</v>
      </c>
      <c r="F853" s="23" t="s">
        <v>34</v>
      </c>
      <c r="G853" s="23" t="s">
        <v>348</v>
      </c>
      <c r="H853" s="24">
        <v>110.25</v>
      </c>
      <c r="I853" s="24">
        <v>4.9795889999999998</v>
      </c>
      <c r="J853" s="25">
        <v>4.9705824999999999</v>
      </c>
      <c r="K853" s="24">
        <v>9.0065000000000006E-3</v>
      </c>
      <c r="L853" s="23" t="s">
        <v>318</v>
      </c>
      <c r="M853" s="24">
        <v>5.124034</v>
      </c>
      <c r="N853" s="24">
        <v>4.9798939999999998</v>
      </c>
      <c r="O853" s="24">
        <v>4.9798939999999998</v>
      </c>
      <c r="P853" s="24">
        <v>4.9798939999999998</v>
      </c>
      <c r="Q853" s="24">
        <v>4.9798939999999998</v>
      </c>
      <c r="R853" s="24">
        <v>-3.0517578E-4</v>
      </c>
      <c r="S853" s="23" t="s">
        <v>48</v>
      </c>
      <c r="T853" s="23" t="s">
        <v>48</v>
      </c>
      <c r="U853" s="23" t="s">
        <v>48</v>
      </c>
      <c r="V853" s="23" t="s">
        <v>48</v>
      </c>
    </row>
    <row r="854" spans="1:22" x14ac:dyDescent="0.2">
      <c r="A854" s="6" t="s">
        <v>4431</v>
      </c>
      <c r="B854" s="18"/>
      <c r="C854" s="2" t="s">
        <v>4432</v>
      </c>
      <c r="D854" s="2" t="s">
        <v>4433</v>
      </c>
      <c r="E854" s="2" t="s">
        <v>4434</v>
      </c>
      <c r="F854" s="2" t="s">
        <v>34</v>
      </c>
      <c r="G854" s="2" t="s">
        <v>35</v>
      </c>
      <c r="H854" s="3">
        <v>105.375</v>
      </c>
      <c r="I854" s="3">
        <v>5.750337</v>
      </c>
      <c r="J854" s="4">
        <v>5.7413699999999999</v>
      </c>
      <c r="K854" s="3">
        <v>8.9669229999999999E-3</v>
      </c>
      <c r="L854" s="2" t="s">
        <v>224</v>
      </c>
      <c r="M854" s="3">
        <v>5.8679532999999999</v>
      </c>
      <c r="N854" s="3">
        <v>5.750337</v>
      </c>
      <c r="O854" s="3">
        <v>5.750337</v>
      </c>
      <c r="P854" s="3">
        <v>5.750337</v>
      </c>
      <c r="Q854" s="3">
        <v>5.750337</v>
      </c>
      <c r="R854" s="3">
        <v>0</v>
      </c>
      <c r="S854" s="2" t="s">
        <v>48</v>
      </c>
      <c r="T854" s="2" t="s">
        <v>38</v>
      </c>
      <c r="U854" s="2" t="s">
        <v>4435</v>
      </c>
      <c r="V854" s="2" t="s">
        <v>4436</v>
      </c>
    </row>
    <row r="855" spans="1:22" x14ac:dyDescent="0.2">
      <c r="A855" s="6" t="s">
        <v>4437</v>
      </c>
      <c r="B855" s="18"/>
      <c r="C855" s="2" t="s">
        <v>4438</v>
      </c>
      <c r="D855" s="2" t="s">
        <v>4439</v>
      </c>
      <c r="E855" s="2" t="s">
        <v>4440</v>
      </c>
      <c r="F855" s="2" t="s">
        <v>34</v>
      </c>
      <c r="G855" s="2" t="s">
        <v>348</v>
      </c>
      <c r="H855" s="3">
        <v>103.91410999999999</v>
      </c>
      <c r="I855" s="3">
        <v>8.1195839999999997</v>
      </c>
      <c r="J855" s="4">
        <v>8.1107259999999997</v>
      </c>
      <c r="K855" s="3">
        <v>8.8577269999999993E-3</v>
      </c>
      <c r="L855" s="2" t="s">
        <v>318</v>
      </c>
      <c r="M855" s="3">
        <v>8.1815800000000003</v>
      </c>
      <c r="N855" s="3">
        <v>8.1195839999999997</v>
      </c>
      <c r="O855" s="3">
        <v>8.1195839999999997</v>
      </c>
      <c r="P855" s="3">
        <v>8.1195839999999997</v>
      </c>
      <c r="Q855" s="3">
        <v>8.1195839999999997</v>
      </c>
      <c r="R855" s="3">
        <v>0</v>
      </c>
      <c r="S855" s="2" t="s">
        <v>48</v>
      </c>
      <c r="T855" s="2" t="s">
        <v>48</v>
      </c>
      <c r="U855" s="2" t="s">
        <v>48</v>
      </c>
      <c r="V855" s="2" t="s">
        <v>48</v>
      </c>
    </row>
    <row r="856" spans="1:22" x14ac:dyDescent="0.2">
      <c r="A856" s="6" t="s">
        <v>4441</v>
      </c>
      <c r="B856" s="18"/>
      <c r="C856" s="2" t="s">
        <v>4442</v>
      </c>
      <c r="D856" s="2" t="s">
        <v>4443</v>
      </c>
      <c r="E856" s="2" t="s">
        <v>4444</v>
      </c>
      <c r="F856" s="2" t="s">
        <v>34</v>
      </c>
      <c r="G856" s="2" t="s">
        <v>35</v>
      </c>
      <c r="H856" s="3">
        <v>92.5</v>
      </c>
      <c r="I856" s="3">
        <v>4.8463282999999997</v>
      </c>
      <c r="J856" s="4">
        <v>4.8374940000000004</v>
      </c>
      <c r="K856" s="3">
        <v>8.8343620000000001E-3</v>
      </c>
      <c r="L856" s="2" t="s">
        <v>224</v>
      </c>
      <c r="M856" s="3">
        <v>5.0614385999999998</v>
      </c>
      <c r="N856" s="3">
        <v>4.8508015000000002</v>
      </c>
      <c r="O856" s="3">
        <v>4.8508015000000002</v>
      </c>
      <c r="P856" s="3">
        <v>4.8508015000000002</v>
      </c>
      <c r="Q856" s="3">
        <v>4.8508015000000002</v>
      </c>
      <c r="R856" s="3">
        <v>-4.4732093999999998E-3</v>
      </c>
      <c r="S856" s="2" t="s">
        <v>48</v>
      </c>
      <c r="T856" s="2" t="s">
        <v>38</v>
      </c>
      <c r="U856" s="2" t="s">
        <v>4445</v>
      </c>
      <c r="V856" s="2" t="s">
        <v>4446</v>
      </c>
    </row>
    <row r="857" spans="1:22" x14ac:dyDescent="0.2">
      <c r="A857" s="6" t="s">
        <v>4447</v>
      </c>
      <c r="B857" s="18"/>
      <c r="C857" s="2" t="s">
        <v>4448</v>
      </c>
      <c r="D857" s="2" t="s">
        <v>4449</v>
      </c>
      <c r="E857" s="2" t="s">
        <v>4450</v>
      </c>
      <c r="F857" s="2" t="s">
        <v>34</v>
      </c>
      <c r="G857" s="2" t="s">
        <v>35</v>
      </c>
      <c r="H857" s="3">
        <v>100.75001</v>
      </c>
      <c r="I857" s="3">
        <v>6.0732160000000004</v>
      </c>
      <c r="J857" s="4">
        <v>6.0644603000000004</v>
      </c>
      <c r="K857" s="3">
        <v>8.7556839999999997E-3</v>
      </c>
      <c r="L857" s="2" t="s">
        <v>224</v>
      </c>
      <c r="M857" s="3">
        <v>6.1911715999999997</v>
      </c>
      <c r="N857" s="3">
        <v>6.0734110000000001</v>
      </c>
      <c r="O857" s="3">
        <v>6.0734110000000001</v>
      </c>
      <c r="P857" s="3">
        <v>6.0734110000000001</v>
      </c>
      <c r="Q857" s="3">
        <v>6.0734110000000001</v>
      </c>
      <c r="R857" s="3">
        <v>-1.950264E-4</v>
      </c>
      <c r="S857" s="2" t="s">
        <v>48</v>
      </c>
      <c r="T857" s="2" t="s">
        <v>38</v>
      </c>
      <c r="U857" s="2" t="s">
        <v>4451</v>
      </c>
      <c r="V857" s="2" t="s">
        <v>4452</v>
      </c>
    </row>
    <row r="858" spans="1:22" x14ac:dyDescent="0.2">
      <c r="A858" s="21" t="s">
        <v>4453</v>
      </c>
      <c r="B858" s="22"/>
      <c r="C858" s="23" t="s">
        <v>4454</v>
      </c>
      <c r="D858" s="23" t="s">
        <v>4455</v>
      </c>
      <c r="E858" s="23" t="s">
        <v>4453</v>
      </c>
      <c r="F858" s="23" t="s">
        <v>85</v>
      </c>
      <c r="G858" s="23" t="s">
        <v>35</v>
      </c>
      <c r="H858" s="24">
        <v>96.6</v>
      </c>
      <c r="I858" s="24">
        <v>6.888058</v>
      </c>
      <c r="J858" s="25">
        <v>6.8793043999999997</v>
      </c>
      <c r="K858" s="24">
        <v>8.7537770000000008E-3</v>
      </c>
      <c r="L858" s="23" t="s">
        <v>36</v>
      </c>
      <c r="M858" s="24">
        <v>6.8806624000000003</v>
      </c>
      <c r="N858" s="24">
        <v>6.8887634000000002</v>
      </c>
      <c r="O858" s="24">
        <v>6.8887634000000002</v>
      </c>
      <c r="P858" s="24">
        <v>6.8887634000000002</v>
      </c>
      <c r="Q858" s="24">
        <v>6.7209963999999998</v>
      </c>
      <c r="R858" s="24">
        <v>-7.0524216000000003E-4</v>
      </c>
      <c r="S858" s="23" t="s">
        <v>4456</v>
      </c>
      <c r="T858" s="23" t="s">
        <v>38</v>
      </c>
      <c r="U858" s="23" t="s">
        <v>4457</v>
      </c>
      <c r="V858" s="23" t="s">
        <v>4458</v>
      </c>
    </row>
    <row r="859" spans="1:22" x14ac:dyDescent="0.2">
      <c r="A859" s="6" t="s">
        <v>4459</v>
      </c>
      <c r="B859" s="18"/>
      <c r="C859" s="2" t="s">
        <v>4460</v>
      </c>
      <c r="D859" s="2" t="s">
        <v>4461</v>
      </c>
      <c r="E859" s="2" t="s">
        <v>4462</v>
      </c>
      <c r="F859" s="2" t="s">
        <v>34</v>
      </c>
      <c r="G859" s="2" t="s">
        <v>35</v>
      </c>
      <c r="H859" s="3">
        <v>105.75</v>
      </c>
      <c r="I859" s="3">
        <v>5.3437150000000004</v>
      </c>
      <c r="J859" s="4">
        <v>5.3350277000000004</v>
      </c>
      <c r="K859" s="3">
        <v>8.6874959999999994E-3</v>
      </c>
      <c r="L859" s="2" t="s">
        <v>224</v>
      </c>
      <c r="M859" s="3">
        <v>5.4731655000000003</v>
      </c>
      <c r="N859" s="3">
        <v>5.3437150000000004</v>
      </c>
      <c r="O859" s="3">
        <v>5.3437150000000004</v>
      </c>
      <c r="P859" s="3">
        <v>5.3437150000000004</v>
      </c>
      <c r="Q859" s="3">
        <v>5.3437150000000004</v>
      </c>
      <c r="R859" s="3">
        <v>0</v>
      </c>
      <c r="S859" s="2" t="s">
        <v>48</v>
      </c>
      <c r="T859" s="2" t="s">
        <v>38</v>
      </c>
      <c r="U859" s="2" t="s">
        <v>4463</v>
      </c>
      <c r="V859" s="2" t="s">
        <v>134</v>
      </c>
    </row>
    <row r="860" spans="1:22" x14ac:dyDescent="0.2">
      <c r="A860" s="6" t="s">
        <v>4464</v>
      </c>
      <c r="B860" s="18"/>
      <c r="C860" s="2" t="s">
        <v>4465</v>
      </c>
      <c r="D860" s="2" t="s">
        <v>4466</v>
      </c>
      <c r="E860" s="2" t="s">
        <v>4464</v>
      </c>
      <c r="F860" s="2" t="s">
        <v>34</v>
      </c>
      <c r="G860" s="2" t="s">
        <v>35</v>
      </c>
      <c r="H860" s="3">
        <v>51.75</v>
      </c>
      <c r="I860" s="3">
        <v>2.6</v>
      </c>
      <c r="J860" s="4">
        <v>2.5913808</v>
      </c>
      <c r="K860" s="3">
        <v>8.6190699999999995E-3</v>
      </c>
      <c r="L860" s="2" t="s">
        <v>853</v>
      </c>
      <c r="M860" s="3">
        <v>2.9928292999999999</v>
      </c>
      <c r="N860" s="3">
        <v>2.5965250000000002</v>
      </c>
      <c r="O860" s="3">
        <v>2.5965250000000002</v>
      </c>
      <c r="P860" s="3">
        <v>2.5965250000000002</v>
      </c>
      <c r="Q860" s="3">
        <v>2.5965250000000002</v>
      </c>
      <c r="R860" s="3">
        <v>3.4749507999999999E-3</v>
      </c>
      <c r="S860" s="2" t="s">
        <v>48</v>
      </c>
      <c r="T860" s="2" t="s">
        <v>38</v>
      </c>
      <c r="U860" s="2" t="s">
        <v>4467</v>
      </c>
      <c r="V860" s="2" t="s">
        <v>4468</v>
      </c>
    </row>
    <row r="861" spans="1:22" x14ac:dyDescent="0.2">
      <c r="A861" s="6" t="s">
        <v>4469</v>
      </c>
      <c r="B861" s="18"/>
      <c r="C861" s="2" t="s">
        <v>4470</v>
      </c>
      <c r="D861" s="2" t="s">
        <v>4471</v>
      </c>
      <c r="E861" s="2" t="s">
        <v>4472</v>
      </c>
      <c r="F861" s="2" t="s">
        <v>34</v>
      </c>
      <c r="G861" s="2" t="s">
        <v>348</v>
      </c>
      <c r="H861" s="3">
        <v>104.95699</v>
      </c>
      <c r="I861" s="3">
        <v>7.8366194</v>
      </c>
      <c r="J861" s="4">
        <v>7.8280053000000001</v>
      </c>
      <c r="K861" s="3">
        <v>8.6140629999999999E-3</v>
      </c>
      <c r="L861" s="2" t="s">
        <v>318</v>
      </c>
      <c r="M861" s="3">
        <v>7.8957980000000001</v>
      </c>
      <c r="N861" s="3">
        <v>7.8366194</v>
      </c>
      <c r="O861" s="3">
        <v>7.8366194</v>
      </c>
      <c r="P861" s="3">
        <v>7.8366194</v>
      </c>
      <c r="Q861" s="3">
        <v>7.8366194</v>
      </c>
      <c r="R861" s="3">
        <v>0</v>
      </c>
      <c r="S861" s="2" t="s">
        <v>48</v>
      </c>
      <c r="T861" s="2" t="s">
        <v>48</v>
      </c>
      <c r="U861" s="2" t="s">
        <v>48</v>
      </c>
      <c r="V861" s="2" t="s">
        <v>48</v>
      </c>
    </row>
    <row r="862" spans="1:22" x14ac:dyDescent="0.2">
      <c r="A862" s="6" t="s">
        <v>4473</v>
      </c>
      <c r="B862" s="18"/>
      <c r="C862" s="2" t="s">
        <v>4474</v>
      </c>
      <c r="D862" s="2" t="s">
        <v>4475</v>
      </c>
      <c r="E862" s="2" t="s">
        <v>4476</v>
      </c>
      <c r="F862" s="2" t="s">
        <v>34</v>
      </c>
      <c r="G862" s="2" t="s">
        <v>35</v>
      </c>
      <c r="H862" s="3">
        <v>140.91460000000001</v>
      </c>
      <c r="I862" s="3">
        <v>4.8560214000000004</v>
      </c>
      <c r="J862" s="4">
        <v>4.8476140000000001</v>
      </c>
      <c r="K862" s="3">
        <v>8.4075929999999997E-3</v>
      </c>
      <c r="L862" s="2" t="s">
        <v>318</v>
      </c>
      <c r="M862" s="3">
        <v>4.9111443000000001</v>
      </c>
      <c r="N862" s="3">
        <v>4.8560214000000004</v>
      </c>
      <c r="O862" s="3">
        <v>4.8560214000000004</v>
      </c>
      <c r="P862" s="3">
        <v>4.8560214000000004</v>
      </c>
      <c r="Q862" s="3">
        <v>4.8560214000000004</v>
      </c>
      <c r="R862" s="3">
        <v>0</v>
      </c>
      <c r="S862" s="2" t="s">
        <v>48</v>
      </c>
      <c r="T862" s="2" t="s">
        <v>48</v>
      </c>
      <c r="U862" s="2" t="s">
        <v>48</v>
      </c>
      <c r="V862" s="2" t="s">
        <v>48</v>
      </c>
    </row>
    <row r="863" spans="1:22" x14ac:dyDescent="0.2">
      <c r="A863" s="21" t="s">
        <v>4477</v>
      </c>
      <c r="B863" s="22"/>
      <c r="C863" s="23" t="s">
        <v>4478</v>
      </c>
      <c r="D863" s="23" t="s">
        <v>4479</v>
      </c>
      <c r="E863" s="23" t="s">
        <v>4480</v>
      </c>
      <c r="F863" s="23" t="s">
        <v>34</v>
      </c>
      <c r="G863" s="23" t="s">
        <v>35</v>
      </c>
      <c r="H863" s="24">
        <v>107.4173</v>
      </c>
      <c r="I863" s="24">
        <v>7.1830660000000002</v>
      </c>
      <c r="J863" s="25">
        <v>7.1746720000000002</v>
      </c>
      <c r="K863" s="24">
        <v>8.3937644999999995E-3</v>
      </c>
      <c r="L863" s="23" t="s">
        <v>318</v>
      </c>
      <c r="M863" s="24">
        <v>7.2416476999999997</v>
      </c>
      <c r="N863" s="24">
        <v>7.1832643000000003</v>
      </c>
      <c r="O863" s="24">
        <v>7.1832643000000003</v>
      </c>
      <c r="P863" s="24">
        <v>7.1832643000000003</v>
      </c>
      <c r="Q863" s="24">
        <v>7.1832643000000003</v>
      </c>
      <c r="R863" s="24">
        <v>-1.9836425999999999E-4</v>
      </c>
      <c r="S863" s="23" t="s">
        <v>48</v>
      </c>
      <c r="T863" s="23" t="s">
        <v>48</v>
      </c>
      <c r="U863" s="23" t="s">
        <v>48</v>
      </c>
      <c r="V863" s="23" t="s">
        <v>48</v>
      </c>
    </row>
    <row r="864" spans="1:22" x14ac:dyDescent="0.2">
      <c r="A864" s="6" t="s">
        <v>4481</v>
      </c>
      <c r="B864" s="18"/>
      <c r="C864" s="2" t="s">
        <v>4482</v>
      </c>
      <c r="D864" s="2" t="s">
        <v>4483</v>
      </c>
      <c r="E864" s="2" t="s">
        <v>4484</v>
      </c>
      <c r="F864" s="2" t="s">
        <v>34</v>
      </c>
      <c r="G864" s="2" t="s">
        <v>35</v>
      </c>
      <c r="H864" s="3">
        <v>108.25</v>
      </c>
      <c r="I864" s="3">
        <v>5.3698439999999996</v>
      </c>
      <c r="J864" s="4">
        <v>5.3615674999999996</v>
      </c>
      <c r="K864" s="3">
        <v>8.2764629999999995E-3</v>
      </c>
      <c r="L864" s="2" t="s">
        <v>224</v>
      </c>
      <c r="M864" s="3">
        <v>5.4913673000000003</v>
      </c>
      <c r="N864" s="3">
        <v>5.3701596</v>
      </c>
      <c r="O864" s="3">
        <v>5.3701596</v>
      </c>
      <c r="P864" s="3">
        <v>5.3701596</v>
      </c>
      <c r="Q864" s="3">
        <v>5.3701596</v>
      </c>
      <c r="R864" s="3">
        <v>-3.156662E-4</v>
      </c>
      <c r="S864" s="2" t="s">
        <v>48</v>
      </c>
      <c r="T864" s="2" t="s">
        <v>38</v>
      </c>
      <c r="U864" s="2" t="s">
        <v>1380</v>
      </c>
      <c r="V864" s="2" t="s">
        <v>3020</v>
      </c>
    </row>
    <row r="865" spans="1:22" x14ac:dyDescent="0.2">
      <c r="A865" s="6" t="s">
        <v>4485</v>
      </c>
      <c r="B865" s="18"/>
      <c r="C865" s="2" t="s">
        <v>4486</v>
      </c>
      <c r="D865" s="2" t="s">
        <v>4487</v>
      </c>
      <c r="E865" s="2" t="s">
        <v>4488</v>
      </c>
      <c r="F865" s="2" t="s">
        <v>34</v>
      </c>
      <c r="G865" s="2" t="s">
        <v>35</v>
      </c>
      <c r="H865" s="3">
        <v>87.125</v>
      </c>
      <c r="I865" s="3">
        <v>4.9484459999999997</v>
      </c>
      <c r="J865" s="4">
        <v>4.9402780000000002</v>
      </c>
      <c r="K865" s="3">
        <v>8.1677439999999994E-3</v>
      </c>
      <c r="L865" s="2" t="s">
        <v>224</v>
      </c>
      <c r="M865" s="3">
        <v>5.1669153999999997</v>
      </c>
      <c r="N865" s="3">
        <v>4.9484459999999997</v>
      </c>
      <c r="O865" s="3">
        <v>4.9484459999999997</v>
      </c>
      <c r="P865" s="3">
        <v>4.9484459999999997</v>
      </c>
      <c r="Q865" s="3">
        <v>4.9484459999999997</v>
      </c>
      <c r="R865" s="3">
        <v>0</v>
      </c>
      <c r="S865" s="2" t="s">
        <v>48</v>
      </c>
      <c r="T865" s="2" t="s">
        <v>38</v>
      </c>
      <c r="U865" s="2" t="s">
        <v>4489</v>
      </c>
      <c r="V865" s="2" t="s">
        <v>4446</v>
      </c>
    </row>
    <row r="866" spans="1:22" x14ac:dyDescent="0.2">
      <c r="A866" s="6" t="s">
        <v>4490</v>
      </c>
      <c r="B866" s="18"/>
      <c r="C866" s="2" t="s">
        <v>4491</v>
      </c>
      <c r="D866" s="2" t="s">
        <v>4492</v>
      </c>
      <c r="E866" s="2" t="s">
        <v>4493</v>
      </c>
      <c r="F866" s="2" t="s">
        <v>34</v>
      </c>
      <c r="G866" s="2" t="s">
        <v>35</v>
      </c>
      <c r="H866" s="3">
        <v>110.5744</v>
      </c>
      <c r="I866" s="3">
        <v>6.2532315000000001</v>
      </c>
      <c r="J866" s="4">
        <v>6.2450967000000004</v>
      </c>
      <c r="K866" s="3">
        <v>8.1348419999999998E-3</v>
      </c>
      <c r="L866" s="2" t="s">
        <v>318</v>
      </c>
      <c r="M866" s="3">
        <v>6.3207244999999999</v>
      </c>
      <c r="N866" s="3">
        <v>6.2535625000000001</v>
      </c>
      <c r="O866" s="3">
        <v>6.2535625000000001</v>
      </c>
      <c r="P866" s="3">
        <v>6.2535625000000001</v>
      </c>
      <c r="Q866" s="3">
        <v>6.2535625000000001</v>
      </c>
      <c r="R866" s="3">
        <v>-3.3092499999999998E-4</v>
      </c>
      <c r="S866" s="2" t="s">
        <v>48</v>
      </c>
      <c r="T866" s="2" t="s">
        <v>48</v>
      </c>
      <c r="U866" s="2" t="s">
        <v>48</v>
      </c>
      <c r="V866" s="2" t="s">
        <v>48</v>
      </c>
    </row>
    <row r="867" spans="1:22" x14ac:dyDescent="0.2">
      <c r="A867" s="6" t="s">
        <v>4494</v>
      </c>
      <c r="B867" s="18"/>
      <c r="C867" s="2" t="s">
        <v>4495</v>
      </c>
      <c r="D867" s="2" t="s">
        <v>4496</v>
      </c>
      <c r="E867" s="2" t="s">
        <v>4497</v>
      </c>
      <c r="F867" s="2" t="s">
        <v>34</v>
      </c>
      <c r="G867" s="2" t="s">
        <v>35</v>
      </c>
      <c r="H867" s="3">
        <v>100.44</v>
      </c>
      <c r="I867" s="3">
        <v>0.1</v>
      </c>
      <c r="J867" s="4">
        <v>9.1895760000000007E-2</v>
      </c>
      <c r="K867" s="3">
        <v>8.1042419999999993E-3</v>
      </c>
      <c r="L867" s="2" t="s">
        <v>853</v>
      </c>
      <c r="M867" s="3">
        <v>9.4444446000000001E-2</v>
      </c>
      <c r="N867" s="3">
        <v>9.1895699999999997E-2</v>
      </c>
      <c r="O867" s="3">
        <v>9.1895699999999997E-2</v>
      </c>
      <c r="P867" s="3">
        <v>9.1895699999999997E-2</v>
      </c>
      <c r="Q867" s="3">
        <v>9.1895699999999997E-2</v>
      </c>
      <c r="R867" s="3">
        <v>8.1043020000000007E-3</v>
      </c>
      <c r="S867" s="2" t="s">
        <v>48</v>
      </c>
      <c r="T867" s="2" t="s">
        <v>38</v>
      </c>
      <c r="U867" s="2" t="s">
        <v>4498</v>
      </c>
      <c r="V867" s="2" t="s">
        <v>4499</v>
      </c>
    </row>
    <row r="868" spans="1:22" x14ac:dyDescent="0.2">
      <c r="A868" s="21" t="s">
        <v>4500</v>
      </c>
      <c r="B868" s="22"/>
      <c r="C868" s="23" t="s">
        <v>4501</v>
      </c>
      <c r="D868" s="23" t="s">
        <v>4502</v>
      </c>
      <c r="E868" s="23" t="s">
        <v>4503</v>
      </c>
      <c r="F868" s="23" t="s">
        <v>34</v>
      </c>
      <c r="G868" s="23" t="s">
        <v>35</v>
      </c>
      <c r="H868" s="24">
        <v>108.167305</v>
      </c>
      <c r="I868" s="24">
        <v>5.9153184999999997</v>
      </c>
      <c r="J868" s="25">
        <v>5.9072389999999997</v>
      </c>
      <c r="K868" s="24">
        <v>8.0795290000000002E-3</v>
      </c>
      <c r="L868" s="23" t="s">
        <v>318</v>
      </c>
      <c r="M868" s="24">
        <v>6.0078177000000004</v>
      </c>
      <c r="N868" s="24">
        <v>5.9177309999999999</v>
      </c>
      <c r="O868" s="24">
        <v>5.9177309999999999</v>
      </c>
      <c r="P868" s="24">
        <v>5.9177309999999999</v>
      </c>
      <c r="Q868" s="24">
        <v>5.9177309999999999</v>
      </c>
      <c r="R868" s="24">
        <v>-2.4123192000000001E-3</v>
      </c>
      <c r="S868" s="23" t="s">
        <v>48</v>
      </c>
      <c r="T868" s="23" t="s">
        <v>48</v>
      </c>
      <c r="U868" s="23" t="s">
        <v>48</v>
      </c>
      <c r="V868" s="23" t="s">
        <v>48</v>
      </c>
    </row>
    <row r="869" spans="1:22" x14ac:dyDescent="0.2">
      <c r="A869" s="6" t="s">
        <v>4504</v>
      </c>
      <c r="B869" s="18"/>
      <c r="C869" s="2" t="s">
        <v>4505</v>
      </c>
      <c r="D869" s="2" t="s">
        <v>4506</v>
      </c>
      <c r="E869" s="2" t="s">
        <v>4507</v>
      </c>
      <c r="F869" s="2" t="s">
        <v>34</v>
      </c>
      <c r="G869" s="2" t="s">
        <v>35</v>
      </c>
      <c r="H869" s="3">
        <v>107.64329499999999</v>
      </c>
      <c r="I869" s="3">
        <v>6.1180580000000004</v>
      </c>
      <c r="J869" s="4">
        <v>6.1099810000000003</v>
      </c>
      <c r="K869" s="3">
        <v>8.0771450000000009E-3</v>
      </c>
      <c r="L869" s="2" t="s">
        <v>318</v>
      </c>
      <c r="M869" s="3">
        <v>6.2002889999999997</v>
      </c>
      <c r="N869" s="3">
        <v>6.1182485</v>
      </c>
      <c r="O869" s="3">
        <v>6.1182485</v>
      </c>
      <c r="P869" s="3">
        <v>6.1182485</v>
      </c>
      <c r="Q869" s="3">
        <v>6.1182485</v>
      </c>
      <c r="R869" s="3">
        <v>-1.9025803E-4</v>
      </c>
      <c r="S869" s="2" t="s">
        <v>48</v>
      </c>
      <c r="T869" s="2" t="s">
        <v>48</v>
      </c>
      <c r="U869" s="2" t="s">
        <v>48</v>
      </c>
      <c r="V869" s="2" t="s">
        <v>48</v>
      </c>
    </row>
    <row r="870" spans="1:22" x14ac:dyDescent="0.2">
      <c r="A870" s="6" t="s">
        <v>4508</v>
      </c>
      <c r="B870" s="18"/>
      <c r="C870" s="2" t="s">
        <v>4509</v>
      </c>
      <c r="D870" s="2" t="s">
        <v>4510</v>
      </c>
      <c r="E870" s="2" t="s">
        <v>4508</v>
      </c>
      <c r="F870" s="2" t="s">
        <v>34</v>
      </c>
      <c r="G870" s="2" t="s">
        <v>35</v>
      </c>
      <c r="H870" s="3">
        <v>109.34</v>
      </c>
      <c r="I870" s="3">
        <v>5.5696070000000004</v>
      </c>
      <c r="J870" s="4">
        <v>5.5615953999999999</v>
      </c>
      <c r="K870" s="3">
        <v>8.0113409999999999E-3</v>
      </c>
      <c r="L870" s="2" t="s">
        <v>224</v>
      </c>
      <c r="M870" s="3">
        <v>5.6786875999999999</v>
      </c>
      <c r="N870" s="3">
        <v>5.5699569999999996</v>
      </c>
      <c r="O870" s="3">
        <v>5.5699569999999996</v>
      </c>
      <c r="P870" s="3">
        <v>5.5699569999999996</v>
      </c>
      <c r="Q870" s="3">
        <v>5.5699569999999996</v>
      </c>
      <c r="R870" s="3">
        <v>-3.4999846999999998E-4</v>
      </c>
      <c r="S870" s="2" t="s">
        <v>48</v>
      </c>
      <c r="T870" s="2" t="s">
        <v>38</v>
      </c>
      <c r="U870" s="2" t="s">
        <v>4511</v>
      </c>
      <c r="V870" s="2" t="s">
        <v>292</v>
      </c>
    </row>
    <row r="871" spans="1:22" x14ac:dyDescent="0.2">
      <c r="A871" s="6" t="s">
        <v>4512</v>
      </c>
      <c r="B871" s="18"/>
      <c r="C871" s="2" t="s">
        <v>4509</v>
      </c>
      <c r="D871" s="2" t="s">
        <v>4513</v>
      </c>
      <c r="E871" s="2" t="s">
        <v>4512</v>
      </c>
      <c r="F871" s="2" t="s">
        <v>34</v>
      </c>
      <c r="G871" s="2" t="s">
        <v>35</v>
      </c>
      <c r="H871" s="3">
        <v>109.34</v>
      </c>
      <c r="I871" s="3">
        <v>5.5696070000000004</v>
      </c>
      <c r="J871" s="4">
        <v>5.5615953999999999</v>
      </c>
      <c r="K871" s="3">
        <v>8.0113409999999999E-3</v>
      </c>
      <c r="L871" s="2" t="s">
        <v>224</v>
      </c>
      <c r="M871" s="3">
        <v>5.6786875999999999</v>
      </c>
      <c r="N871" s="3">
        <v>5.5699569999999996</v>
      </c>
      <c r="O871" s="3">
        <v>5.5699569999999996</v>
      </c>
      <c r="P871" s="3">
        <v>5.5699569999999996</v>
      </c>
      <c r="Q871" s="3">
        <v>5.5699569999999996</v>
      </c>
      <c r="R871" s="3">
        <v>-3.4999846999999998E-4</v>
      </c>
      <c r="S871" s="2" t="s">
        <v>48</v>
      </c>
      <c r="T871" s="2" t="s">
        <v>38</v>
      </c>
      <c r="U871" s="2" t="s">
        <v>4511</v>
      </c>
      <c r="V871" s="2" t="s">
        <v>292</v>
      </c>
    </row>
    <row r="872" spans="1:22" x14ac:dyDescent="0.2">
      <c r="A872" s="6" t="s">
        <v>4514</v>
      </c>
      <c r="B872" s="18"/>
      <c r="C872" s="2" t="s">
        <v>4515</v>
      </c>
      <c r="D872" s="2" t="s">
        <v>4516</v>
      </c>
      <c r="E872" s="2" t="s">
        <v>4514</v>
      </c>
      <c r="F872" s="2" t="s">
        <v>34</v>
      </c>
      <c r="G872" s="2" t="s">
        <v>35</v>
      </c>
      <c r="H872" s="3">
        <v>103.506004</v>
      </c>
      <c r="I872" s="3">
        <v>5.2444267</v>
      </c>
      <c r="J872" s="4">
        <v>5.2364706999999999</v>
      </c>
      <c r="K872" s="3">
        <v>7.9560280000000004E-3</v>
      </c>
      <c r="L872" s="2" t="s">
        <v>318</v>
      </c>
      <c r="M872" s="3">
        <v>5.3836516999999997</v>
      </c>
      <c r="N872" s="3">
        <v>5.2448373000000004</v>
      </c>
      <c r="O872" s="3">
        <v>5.2448373000000004</v>
      </c>
      <c r="P872" s="3">
        <v>5.2448373000000004</v>
      </c>
      <c r="Q872" s="3">
        <v>5.2448373000000004</v>
      </c>
      <c r="R872" s="3">
        <v>-4.1055680000000002E-4</v>
      </c>
      <c r="S872" s="2" t="s">
        <v>48</v>
      </c>
      <c r="T872" s="2" t="s">
        <v>48</v>
      </c>
      <c r="U872" s="2" t="s">
        <v>48</v>
      </c>
      <c r="V872" s="2" t="s">
        <v>48</v>
      </c>
    </row>
    <row r="873" spans="1:22" x14ac:dyDescent="0.2">
      <c r="A873" s="21" t="s">
        <v>4517</v>
      </c>
      <c r="B873" s="22"/>
      <c r="C873" s="23" t="s">
        <v>4518</v>
      </c>
      <c r="D873" s="23" t="s">
        <v>4519</v>
      </c>
      <c r="E873" s="23" t="s">
        <v>4520</v>
      </c>
      <c r="F873" s="23" t="s">
        <v>34</v>
      </c>
      <c r="G873" s="23" t="s">
        <v>35</v>
      </c>
      <c r="H873" s="24">
        <v>108.0063</v>
      </c>
      <c r="I873" s="24">
        <v>5.9545409999999999</v>
      </c>
      <c r="J873" s="25">
        <v>5.9466919999999996</v>
      </c>
      <c r="K873" s="24">
        <v>7.8492159999999991E-3</v>
      </c>
      <c r="L873" s="23" t="s">
        <v>318</v>
      </c>
      <c r="M873" s="24">
        <v>6.0412755000000002</v>
      </c>
      <c r="N873" s="24">
        <v>5.9547999999999996</v>
      </c>
      <c r="O873" s="24">
        <v>5.9547999999999996</v>
      </c>
      <c r="P873" s="24">
        <v>5.9547999999999996</v>
      </c>
      <c r="Q873" s="24">
        <v>5.9547999999999996</v>
      </c>
      <c r="R873" s="24">
        <v>-2.5892257999999999E-4</v>
      </c>
      <c r="S873" s="23" t="s">
        <v>48</v>
      </c>
      <c r="T873" s="23" t="s">
        <v>48</v>
      </c>
      <c r="U873" s="23" t="s">
        <v>48</v>
      </c>
      <c r="V873" s="23" t="s">
        <v>48</v>
      </c>
    </row>
    <row r="874" spans="1:22" x14ac:dyDescent="0.2">
      <c r="A874" s="6" t="s">
        <v>4521</v>
      </c>
      <c r="B874" s="18"/>
      <c r="C874" s="2" t="s">
        <v>4522</v>
      </c>
      <c r="D874" s="2" t="s">
        <v>4523</v>
      </c>
      <c r="E874" s="2" t="s">
        <v>4524</v>
      </c>
      <c r="F874" s="2" t="s">
        <v>34</v>
      </c>
      <c r="G874" s="2" t="s">
        <v>35</v>
      </c>
      <c r="H874" s="3">
        <v>105.625</v>
      </c>
      <c r="I874" s="3">
        <v>5.6596526999999996</v>
      </c>
      <c r="J874" s="4">
        <v>5.6519440000000003</v>
      </c>
      <c r="K874" s="3">
        <v>7.7085495E-3</v>
      </c>
      <c r="L874" s="2" t="s">
        <v>224</v>
      </c>
      <c r="M874" s="3">
        <v>5.763725</v>
      </c>
      <c r="N874" s="3">
        <v>5.6599620000000002</v>
      </c>
      <c r="O874" s="3">
        <v>5.6599620000000002</v>
      </c>
      <c r="P874" s="3">
        <v>5.6599620000000002</v>
      </c>
      <c r="Q874" s="3">
        <v>5.6599620000000002</v>
      </c>
      <c r="R874" s="3">
        <v>-3.0946731999999998E-4</v>
      </c>
      <c r="S874" s="2" t="s">
        <v>48</v>
      </c>
      <c r="T874" s="2" t="s">
        <v>38</v>
      </c>
      <c r="U874" s="2" t="s">
        <v>471</v>
      </c>
      <c r="V874" s="2" t="s">
        <v>2942</v>
      </c>
    </row>
    <row r="875" spans="1:22" x14ac:dyDescent="0.2">
      <c r="A875" s="6" t="s">
        <v>4525</v>
      </c>
      <c r="B875" s="18"/>
      <c r="C875" s="2" t="s">
        <v>4526</v>
      </c>
      <c r="D875" s="2" t="s">
        <v>4527</v>
      </c>
      <c r="E875" s="2" t="s">
        <v>4528</v>
      </c>
      <c r="F875" s="2" t="s">
        <v>34</v>
      </c>
      <c r="G875" s="2" t="s">
        <v>35</v>
      </c>
      <c r="H875" s="3">
        <v>98.838004999999995</v>
      </c>
      <c r="I875" s="3">
        <v>5.142792</v>
      </c>
      <c r="J875" s="4">
        <v>5.1350955999999996</v>
      </c>
      <c r="K875" s="3">
        <v>7.6966285999999998E-3</v>
      </c>
      <c r="L875" s="2" t="s">
        <v>318</v>
      </c>
      <c r="M875" s="3">
        <v>5.2999080000000003</v>
      </c>
      <c r="N875" s="3">
        <v>5.1431139999999997</v>
      </c>
      <c r="O875" s="3">
        <v>5.1431139999999997</v>
      </c>
      <c r="P875" s="3">
        <v>5.1431139999999997</v>
      </c>
      <c r="Q875" s="3">
        <v>5.1431139999999997</v>
      </c>
      <c r="R875" s="3">
        <v>-3.2186508000000001E-4</v>
      </c>
      <c r="S875" s="2" t="s">
        <v>48</v>
      </c>
      <c r="T875" s="2" t="s">
        <v>48</v>
      </c>
      <c r="U875" s="2" t="s">
        <v>48</v>
      </c>
      <c r="V875" s="2" t="s">
        <v>48</v>
      </c>
    </row>
    <row r="876" spans="1:22" x14ac:dyDescent="0.2">
      <c r="A876" s="6" t="s">
        <v>4529</v>
      </c>
      <c r="B876" s="18"/>
      <c r="C876" s="2" t="s">
        <v>4530</v>
      </c>
      <c r="D876" s="2" t="s">
        <v>4531</v>
      </c>
      <c r="E876" s="2" t="s">
        <v>4532</v>
      </c>
      <c r="F876" s="2" t="s">
        <v>34</v>
      </c>
      <c r="G876" s="2" t="s">
        <v>348</v>
      </c>
      <c r="H876" s="3">
        <v>105.9453</v>
      </c>
      <c r="I876" s="3">
        <v>7.3891524999999998</v>
      </c>
      <c r="J876" s="4">
        <v>7.3814929999999999</v>
      </c>
      <c r="K876" s="3">
        <v>7.6594352999999997E-3</v>
      </c>
      <c r="L876" s="2" t="s">
        <v>318</v>
      </c>
      <c r="M876" s="3">
        <v>7.4435219999999997</v>
      </c>
      <c r="N876" s="3">
        <v>7.3891524999999998</v>
      </c>
      <c r="O876" s="3">
        <v>7.3891524999999998</v>
      </c>
      <c r="P876" s="3">
        <v>7.3891524999999998</v>
      </c>
      <c r="Q876" s="3">
        <v>7.3891524999999998</v>
      </c>
      <c r="R876" s="3">
        <v>0</v>
      </c>
      <c r="S876" s="2" t="s">
        <v>48</v>
      </c>
      <c r="T876" s="2" t="s">
        <v>48</v>
      </c>
      <c r="U876" s="2" t="s">
        <v>48</v>
      </c>
      <c r="V876" s="2" t="s">
        <v>48</v>
      </c>
    </row>
    <row r="877" spans="1:22" x14ac:dyDescent="0.2">
      <c r="A877" s="6" t="s">
        <v>4533</v>
      </c>
      <c r="B877" s="18"/>
      <c r="C877" s="2" t="s">
        <v>4534</v>
      </c>
      <c r="D877" s="2" t="s">
        <v>4535</v>
      </c>
      <c r="E877" s="2" t="s">
        <v>4536</v>
      </c>
      <c r="F877" s="2" t="s">
        <v>34</v>
      </c>
      <c r="G877" s="2" t="s">
        <v>35</v>
      </c>
      <c r="H877" s="3">
        <v>90</v>
      </c>
      <c r="I877" s="3">
        <v>5.3413057000000004</v>
      </c>
      <c r="J877" s="4">
        <v>5.3336724999999996</v>
      </c>
      <c r="K877" s="3">
        <v>7.6332090000000002E-3</v>
      </c>
      <c r="L877" s="2" t="s">
        <v>224</v>
      </c>
      <c r="M877" s="3">
        <v>5.5240049999999998</v>
      </c>
      <c r="N877" s="3">
        <v>5.3461889999999999</v>
      </c>
      <c r="O877" s="3">
        <v>5.3461889999999999</v>
      </c>
      <c r="P877" s="3">
        <v>5.3461889999999999</v>
      </c>
      <c r="Q877" s="3">
        <v>5.3461889999999999</v>
      </c>
      <c r="R877" s="3">
        <v>-4.8832893000000004E-3</v>
      </c>
      <c r="S877" s="2" t="s">
        <v>48</v>
      </c>
      <c r="T877" s="2" t="s">
        <v>38</v>
      </c>
      <c r="U877" s="2" t="s">
        <v>4537</v>
      </c>
      <c r="V877" s="2" t="s">
        <v>4538</v>
      </c>
    </row>
    <row r="878" spans="1:22" x14ac:dyDescent="0.2">
      <c r="A878" s="21" t="s">
        <v>4539</v>
      </c>
      <c r="B878" s="22"/>
      <c r="C878" s="23" t="s">
        <v>4540</v>
      </c>
      <c r="D878" s="23" t="s">
        <v>4541</v>
      </c>
      <c r="E878" s="23" t="s">
        <v>4542</v>
      </c>
      <c r="F878" s="23" t="s">
        <v>34</v>
      </c>
      <c r="G878" s="23" t="s">
        <v>348</v>
      </c>
      <c r="H878" s="24">
        <v>103.95310000000001</v>
      </c>
      <c r="I878" s="24">
        <v>7.7000666000000004</v>
      </c>
      <c r="J878" s="25">
        <v>7.6925039999999996</v>
      </c>
      <c r="K878" s="24">
        <v>7.5626373000000002E-3</v>
      </c>
      <c r="L878" s="23" t="s">
        <v>318</v>
      </c>
      <c r="M878" s="24">
        <v>7.7576784999999999</v>
      </c>
      <c r="N878" s="24">
        <v>7.7000666000000004</v>
      </c>
      <c r="O878" s="24">
        <v>7.7000666000000004</v>
      </c>
      <c r="P878" s="24">
        <v>7.7000666000000004</v>
      </c>
      <c r="Q878" s="24">
        <v>7.7000666000000004</v>
      </c>
      <c r="R878" s="24">
        <v>0</v>
      </c>
      <c r="S878" s="23" t="s">
        <v>48</v>
      </c>
      <c r="T878" s="23" t="s">
        <v>48</v>
      </c>
      <c r="U878" s="23" t="s">
        <v>48</v>
      </c>
      <c r="V878" s="23" t="s">
        <v>48</v>
      </c>
    </row>
    <row r="879" spans="1:22" x14ac:dyDescent="0.2">
      <c r="A879" s="6" t="s">
        <v>4543</v>
      </c>
      <c r="B879" s="18"/>
      <c r="C879" s="2" t="s">
        <v>4544</v>
      </c>
      <c r="D879" s="2" t="s">
        <v>4545</v>
      </c>
      <c r="E879" s="2" t="s">
        <v>4546</v>
      </c>
      <c r="F879" s="2" t="s">
        <v>34</v>
      </c>
      <c r="G879" s="2" t="s">
        <v>35</v>
      </c>
      <c r="H879" s="3">
        <v>96.5</v>
      </c>
      <c r="I879" s="3">
        <v>5.4232224999999996</v>
      </c>
      <c r="J879" s="4">
        <v>5.4156880000000003</v>
      </c>
      <c r="K879" s="3">
        <v>7.534504E-3</v>
      </c>
      <c r="L879" s="2" t="s">
        <v>224</v>
      </c>
      <c r="M879" s="3">
        <v>5.5768165999999999</v>
      </c>
      <c r="N879" s="3">
        <v>5.4235189999999998</v>
      </c>
      <c r="O879" s="3">
        <v>5.4235189999999998</v>
      </c>
      <c r="P879" s="3">
        <v>5.4235189999999998</v>
      </c>
      <c r="Q879" s="3">
        <v>5.4235189999999998</v>
      </c>
      <c r="R879" s="3">
        <v>-2.965927E-4</v>
      </c>
      <c r="S879" s="2" t="s">
        <v>48</v>
      </c>
      <c r="T879" s="2" t="s">
        <v>38</v>
      </c>
      <c r="U879" s="2" t="s">
        <v>4547</v>
      </c>
      <c r="V879" s="2" t="s">
        <v>3020</v>
      </c>
    </row>
    <row r="880" spans="1:22" x14ac:dyDescent="0.2">
      <c r="A880" s="6" t="s">
        <v>4548</v>
      </c>
      <c r="B880" s="18"/>
      <c r="C880" s="2" t="s">
        <v>4549</v>
      </c>
      <c r="D880" s="2" t="s">
        <v>4550</v>
      </c>
      <c r="E880" s="2" t="s">
        <v>4551</v>
      </c>
      <c r="F880" s="2" t="s">
        <v>34</v>
      </c>
      <c r="G880" s="2" t="s">
        <v>35</v>
      </c>
      <c r="H880" s="3">
        <v>108.6373</v>
      </c>
      <c r="I880" s="3">
        <v>5.9426044999999998</v>
      </c>
      <c r="J880" s="4">
        <v>5.9350715000000003</v>
      </c>
      <c r="K880" s="3">
        <v>7.5330733999999996E-3</v>
      </c>
      <c r="L880" s="2" t="s">
        <v>318</v>
      </c>
      <c r="M880" s="3">
        <v>6.0231694999999998</v>
      </c>
      <c r="N880" s="3">
        <v>5.9427950000000003</v>
      </c>
      <c r="O880" s="3">
        <v>5.9427950000000003</v>
      </c>
      <c r="P880" s="3">
        <v>5.9427950000000003</v>
      </c>
      <c r="Q880" s="3">
        <v>5.9427950000000003</v>
      </c>
      <c r="R880" s="3">
        <v>-1.9025803E-4</v>
      </c>
      <c r="S880" s="2" t="s">
        <v>48</v>
      </c>
      <c r="T880" s="2" t="s">
        <v>48</v>
      </c>
      <c r="U880" s="2" t="s">
        <v>48</v>
      </c>
      <c r="V880" s="2" t="s">
        <v>48</v>
      </c>
    </row>
    <row r="881" spans="1:22" x14ac:dyDescent="0.2">
      <c r="A881" s="6" t="s">
        <v>4552</v>
      </c>
      <c r="B881" s="18"/>
      <c r="C881" s="2" t="s">
        <v>4553</v>
      </c>
      <c r="D881" s="2" t="s">
        <v>4554</v>
      </c>
      <c r="E881" s="2" t="s">
        <v>4555</v>
      </c>
      <c r="F881" s="2" t="s">
        <v>34</v>
      </c>
      <c r="G881" s="2" t="s">
        <v>35</v>
      </c>
      <c r="H881" s="3">
        <v>103.625</v>
      </c>
      <c r="I881" s="3">
        <v>5.5384817000000002</v>
      </c>
      <c r="J881" s="4">
        <v>5.5309730000000004</v>
      </c>
      <c r="K881" s="3">
        <v>7.5087547000000001E-3</v>
      </c>
      <c r="L881" s="2" t="s">
        <v>224</v>
      </c>
      <c r="M881" s="3">
        <v>5.6524660000000004</v>
      </c>
      <c r="N881" s="3">
        <v>5.5384817000000002</v>
      </c>
      <c r="O881" s="3">
        <v>5.5384817000000002</v>
      </c>
      <c r="P881" s="3">
        <v>5.5384817000000002</v>
      </c>
      <c r="Q881" s="3">
        <v>5.5384817000000002</v>
      </c>
      <c r="R881" s="3">
        <v>0</v>
      </c>
      <c r="S881" s="2" t="s">
        <v>48</v>
      </c>
      <c r="T881" s="2" t="s">
        <v>38</v>
      </c>
      <c r="U881" s="2" t="s">
        <v>4463</v>
      </c>
      <c r="V881" s="2" t="s">
        <v>134</v>
      </c>
    </row>
    <row r="882" spans="1:22" x14ac:dyDescent="0.2">
      <c r="A882" s="6" t="s">
        <v>4556</v>
      </c>
      <c r="B882" s="18"/>
      <c r="C882" s="2" t="s">
        <v>4557</v>
      </c>
      <c r="D882" s="2" t="s">
        <v>4558</v>
      </c>
      <c r="E882" s="2" t="s">
        <v>4559</v>
      </c>
      <c r="F882" s="2" t="s">
        <v>34</v>
      </c>
      <c r="G882" s="2" t="s">
        <v>35</v>
      </c>
      <c r="H882" s="3">
        <v>98.75</v>
      </c>
      <c r="I882" s="3">
        <v>5.3599825000000001</v>
      </c>
      <c r="J882" s="4">
        <v>5.3524750000000001</v>
      </c>
      <c r="K882" s="3">
        <v>7.5073240000000001E-3</v>
      </c>
      <c r="L882" s="2" t="s">
        <v>318</v>
      </c>
      <c r="M882" s="3">
        <v>5.5004606000000003</v>
      </c>
      <c r="N882" s="3">
        <v>5.3603329999999998</v>
      </c>
      <c r="O882" s="3">
        <v>5.3603329999999998</v>
      </c>
      <c r="P882" s="3">
        <v>5.3603329999999998</v>
      </c>
      <c r="Q882" s="3">
        <v>5.3603329999999998</v>
      </c>
      <c r="R882" s="3">
        <v>-3.5047529999999999E-4</v>
      </c>
      <c r="S882" s="2" t="s">
        <v>48</v>
      </c>
      <c r="T882" s="2" t="s">
        <v>48</v>
      </c>
      <c r="U882" s="2" t="s">
        <v>48</v>
      </c>
      <c r="V882" s="2" t="s">
        <v>48</v>
      </c>
    </row>
    <row r="883" spans="1:22" x14ac:dyDescent="0.2">
      <c r="A883" s="21" t="s">
        <v>4560</v>
      </c>
      <c r="B883" s="22"/>
      <c r="C883" s="23" t="s">
        <v>4561</v>
      </c>
      <c r="D883" s="23" t="s">
        <v>4562</v>
      </c>
      <c r="E883" s="23" t="s">
        <v>4563</v>
      </c>
      <c r="F883" s="23" t="s">
        <v>34</v>
      </c>
      <c r="G883" s="23" t="s">
        <v>35</v>
      </c>
      <c r="H883" s="24">
        <v>102.75</v>
      </c>
      <c r="I883" s="24">
        <v>5.3505893000000002</v>
      </c>
      <c r="J883" s="25">
        <v>5.3431030000000002</v>
      </c>
      <c r="K883" s="24">
        <v>7.4863433999999996E-3</v>
      </c>
      <c r="L883" s="23" t="s">
        <v>318</v>
      </c>
      <c r="M883" s="24">
        <v>5.4835224</v>
      </c>
      <c r="N883" s="24">
        <v>5.3532763000000001</v>
      </c>
      <c r="O883" s="24">
        <v>5.3532763000000001</v>
      </c>
      <c r="P883" s="24">
        <v>5.3532763000000001</v>
      </c>
      <c r="Q883" s="24">
        <v>5.3532763000000001</v>
      </c>
      <c r="R883" s="24">
        <v>-2.6869773999999998E-3</v>
      </c>
      <c r="S883" s="23" t="s">
        <v>48</v>
      </c>
      <c r="T883" s="23" t="s">
        <v>48</v>
      </c>
      <c r="U883" s="23" t="s">
        <v>48</v>
      </c>
      <c r="V883" s="23" t="s">
        <v>48</v>
      </c>
    </row>
    <row r="884" spans="1:22" x14ac:dyDescent="0.2">
      <c r="A884" s="6" t="s">
        <v>4564</v>
      </c>
      <c r="B884" s="18"/>
      <c r="C884" s="2" t="s">
        <v>4565</v>
      </c>
      <c r="D884" s="2" t="s">
        <v>4566</v>
      </c>
      <c r="E884" s="2" t="s">
        <v>4567</v>
      </c>
      <c r="F884" s="2" t="s">
        <v>34</v>
      </c>
      <c r="G884" s="2" t="s">
        <v>348</v>
      </c>
      <c r="H884" s="3">
        <v>106.886696</v>
      </c>
      <c r="I884" s="3">
        <v>7.1915649999999998</v>
      </c>
      <c r="J884" s="4">
        <v>7.1842170000000003</v>
      </c>
      <c r="K884" s="3">
        <v>7.3480606000000002E-3</v>
      </c>
      <c r="L884" s="2" t="s">
        <v>318</v>
      </c>
      <c r="M884" s="3">
        <v>7.2436090000000002</v>
      </c>
      <c r="N884" s="3">
        <v>7.1915649999999998</v>
      </c>
      <c r="O884" s="3">
        <v>7.1915649999999998</v>
      </c>
      <c r="P884" s="3">
        <v>7.1915649999999998</v>
      </c>
      <c r="Q884" s="3">
        <v>7.1915649999999998</v>
      </c>
      <c r="R884" s="3">
        <v>0</v>
      </c>
      <c r="S884" s="2" t="s">
        <v>48</v>
      </c>
      <c r="T884" s="2" t="s">
        <v>48</v>
      </c>
      <c r="U884" s="2" t="s">
        <v>48</v>
      </c>
      <c r="V884" s="2" t="s">
        <v>48</v>
      </c>
    </row>
    <row r="885" spans="1:22" x14ac:dyDescent="0.2">
      <c r="A885" s="6" t="s">
        <v>4568</v>
      </c>
      <c r="B885" s="18"/>
      <c r="C885" s="2" t="s">
        <v>4569</v>
      </c>
      <c r="D885" s="2" t="s">
        <v>4570</v>
      </c>
      <c r="E885" s="2" t="s">
        <v>4568</v>
      </c>
      <c r="F885" s="2" t="s">
        <v>34</v>
      </c>
      <c r="G885" s="2" t="s">
        <v>35</v>
      </c>
      <c r="H885" s="3">
        <v>108.9427</v>
      </c>
      <c r="I885" s="3">
        <v>5.5119166000000002</v>
      </c>
      <c r="J885" s="4">
        <v>5.5045966999999996</v>
      </c>
      <c r="K885" s="3">
        <v>7.3199270000000004E-3</v>
      </c>
      <c r="L885" s="2" t="s">
        <v>224</v>
      </c>
      <c r="M885" s="3">
        <v>5.6145782000000004</v>
      </c>
      <c r="N885" s="3">
        <v>5.5164160000000004</v>
      </c>
      <c r="O885" s="3">
        <v>5.5164160000000004</v>
      </c>
      <c r="P885" s="3">
        <v>5.5164160000000004</v>
      </c>
      <c r="Q885" s="3">
        <v>5.5164160000000004</v>
      </c>
      <c r="R885" s="3">
        <v>-4.4994353999999997E-3</v>
      </c>
      <c r="S885" s="2" t="s">
        <v>48</v>
      </c>
      <c r="T885" s="2" t="s">
        <v>38</v>
      </c>
      <c r="U885" s="2" t="s">
        <v>4571</v>
      </c>
      <c r="V885" s="2" t="s">
        <v>4572</v>
      </c>
    </row>
    <row r="886" spans="1:22" x14ac:dyDescent="0.2">
      <c r="A886" s="6" t="s">
        <v>4573</v>
      </c>
      <c r="B886" s="18"/>
      <c r="C886" s="2" t="s">
        <v>4574</v>
      </c>
      <c r="D886" s="2" t="s">
        <v>4575</v>
      </c>
      <c r="E886" s="2" t="s">
        <v>4576</v>
      </c>
      <c r="F886" s="2" t="s">
        <v>34</v>
      </c>
      <c r="G886" s="2" t="s">
        <v>35</v>
      </c>
      <c r="H886" s="3">
        <v>108.286705</v>
      </c>
      <c r="I886" s="3">
        <v>5.8033890000000001</v>
      </c>
      <c r="J886" s="4">
        <v>5.7960760000000002</v>
      </c>
      <c r="K886" s="3">
        <v>7.3132515000000004E-3</v>
      </c>
      <c r="L886" s="2" t="s">
        <v>224</v>
      </c>
      <c r="M886" s="3">
        <v>5.8873360000000003</v>
      </c>
      <c r="N886" s="3">
        <v>5.8036659999999998</v>
      </c>
      <c r="O886" s="3">
        <v>5.8036659999999998</v>
      </c>
      <c r="P886" s="3">
        <v>5.8036659999999998</v>
      </c>
      <c r="Q886" s="3">
        <v>5.8036659999999998</v>
      </c>
      <c r="R886" s="3">
        <v>-2.770424E-4</v>
      </c>
      <c r="S886" s="2" t="s">
        <v>48</v>
      </c>
      <c r="T886" s="2" t="s">
        <v>38</v>
      </c>
      <c r="U886" s="2" t="s">
        <v>3388</v>
      </c>
      <c r="V886" s="2" t="s">
        <v>292</v>
      </c>
    </row>
    <row r="887" spans="1:22" x14ac:dyDescent="0.2">
      <c r="A887" s="6" t="s">
        <v>4577</v>
      </c>
      <c r="B887" s="18"/>
      <c r="C887" s="2" t="s">
        <v>4578</v>
      </c>
      <c r="D887" s="2" t="s">
        <v>4579</v>
      </c>
      <c r="E887" s="2" t="s">
        <v>4580</v>
      </c>
      <c r="F887" s="2" t="s">
        <v>34</v>
      </c>
      <c r="G887" s="2" t="s">
        <v>35</v>
      </c>
      <c r="H887" s="3">
        <v>106.047905</v>
      </c>
      <c r="I887" s="3">
        <v>5.085642</v>
      </c>
      <c r="J887" s="4">
        <v>5.0783389999999997</v>
      </c>
      <c r="K887" s="3">
        <v>7.3027609999999996E-3</v>
      </c>
      <c r="L887" s="2" t="s">
        <v>318</v>
      </c>
      <c r="M887" s="3">
        <v>5.2126783999999997</v>
      </c>
      <c r="N887" s="3">
        <v>5.0860424000000002</v>
      </c>
      <c r="O887" s="3">
        <v>5.0860424000000002</v>
      </c>
      <c r="P887" s="3">
        <v>5.0860424000000002</v>
      </c>
      <c r="Q887" s="3">
        <v>5.0860424000000002</v>
      </c>
      <c r="R887" s="3">
        <v>-4.0054320000000002E-4</v>
      </c>
      <c r="S887" s="2" t="s">
        <v>48</v>
      </c>
      <c r="T887" s="2" t="s">
        <v>48</v>
      </c>
      <c r="U887" s="2" t="s">
        <v>48</v>
      </c>
      <c r="V887" s="2" t="s">
        <v>48</v>
      </c>
    </row>
    <row r="888" spans="1:22" x14ac:dyDescent="0.2">
      <c r="A888" s="21" t="s">
        <v>4581</v>
      </c>
      <c r="B888" s="22"/>
      <c r="C888" s="23" t="s">
        <v>4582</v>
      </c>
      <c r="D888" s="23" t="s">
        <v>4583</v>
      </c>
      <c r="E888" s="23" t="s">
        <v>4584</v>
      </c>
      <c r="F888" s="23" t="s">
        <v>34</v>
      </c>
      <c r="G888" s="23" t="s">
        <v>35</v>
      </c>
      <c r="H888" s="24">
        <v>106.25</v>
      </c>
      <c r="I888" s="24">
        <v>4.7</v>
      </c>
      <c r="J888" s="25">
        <v>4.6927165999999998</v>
      </c>
      <c r="K888" s="24">
        <v>7.2832108000000003E-3</v>
      </c>
      <c r="L888" s="23" t="s">
        <v>36</v>
      </c>
      <c r="M888" s="24">
        <v>2.3964636000000001</v>
      </c>
      <c r="N888" s="24">
        <v>4.5108438</v>
      </c>
      <c r="O888" s="24">
        <v>4.5108438</v>
      </c>
      <c r="P888" s="24">
        <v>4.5108438</v>
      </c>
      <c r="Q888" s="24">
        <v>2.3204858000000002</v>
      </c>
      <c r="R888" s="24">
        <v>0.18915605999999999</v>
      </c>
      <c r="S888" s="23" t="s">
        <v>1242</v>
      </c>
      <c r="T888" s="23" t="s">
        <v>38</v>
      </c>
      <c r="U888" s="23" t="s">
        <v>1009</v>
      </c>
      <c r="V888" s="23" t="s">
        <v>1244</v>
      </c>
    </row>
    <row r="889" spans="1:22" x14ac:dyDescent="0.2">
      <c r="A889" s="6" t="s">
        <v>4585</v>
      </c>
      <c r="B889" s="18"/>
      <c r="C889" s="2" t="s">
        <v>4586</v>
      </c>
      <c r="D889" s="2" t="s">
        <v>4587</v>
      </c>
      <c r="E889" s="2" t="s">
        <v>4588</v>
      </c>
      <c r="F889" s="2" t="s">
        <v>34</v>
      </c>
      <c r="G889" s="2" t="s">
        <v>35</v>
      </c>
      <c r="H889" s="3">
        <v>104.61499999999999</v>
      </c>
      <c r="I889" s="3">
        <v>0.1</v>
      </c>
      <c r="J889" s="4">
        <v>9.2782149999999994E-2</v>
      </c>
      <c r="K889" s="3">
        <v>7.2178542999999998E-3</v>
      </c>
      <c r="L889" s="2" t="s">
        <v>36</v>
      </c>
      <c r="M889" s="3">
        <v>8.3333335999999994E-2</v>
      </c>
      <c r="N889" s="3">
        <v>9.2777289999999998E-2</v>
      </c>
      <c r="O889" s="3">
        <v>9.2777289999999998E-2</v>
      </c>
      <c r="P889" s="3">
        <v>9.2777289999999998E-2</v>
      </c>
      <c r="Q889" s="3">
        <v>7.3182059999999993E-2</v>
      </c>
      <c r="R889" s="3">
        <v>7.2227120000000001E-3</v>
      </c>
      <c r="S889" s="2" t="s">
        <v>53</v>
      </c>
      <c r="T889" s="2" t="s">
        <v>38</v>
      </c>
      <c r="U889" s="2" t="s">
        <v>4589</v>
      </c>
      <c r="V889" s="2" t="s">
        <v>4590</v>
      </c>
    </row>
    <row r="890" spans="1:22" x14ac:dyDescent="0.2">
      <c r="A890" s="6" t="s">
        <v>4591</v>
      </c>
      <c r="B890" s="18"/>
      <c r="C890" s="2" t="s">
        <v>4586</v>
      </c>
      <c r="D890" s="2" t="s">
        <v>4592</v>
      </c>
      <c r="E890" s="2" t="s">
        <v>4591</v>
      </c>
      <c r="F890" s="2" t="s">
        <v>34</v>
      </c>
      <c r="G890" s="2" t="s">
        <v>35</v>
      </c>
      <c r="H890" s="3">
        <v>104.61499999999999</v>
      </c>
      <c r="I890" s="3">
        <v>0.1</v>
      </c>
      <c r="J890" s="4">
        <v>9.2782149999999994E-2</v>
      </c>
      <c r="K890" s="3">
        <v>7.2178542999999998E-3</v>
      </c>
      <c r="L890" s="2" t="s">
        <v>36</v>
      </c>
      <c r="M890" s="3">
        <v>8.3333335999999994E-2</v>
      </c>
      <c r="N890" s="3">
        <v>9.2777289999999998E-2</v>
      </c>
      <c r="O890" s="3">
        <v>9.2777289999999998E-2</v>
      </c>
      <c r="P890" s="3">
        <v>9.2777289999999998E-2</v>
      </c>
      <c r="Q890" s="3">
        <v>7.3182059999999993E-2</v>
      </c>
      <c r="R890" s="3">
        <v>7.2227120000000001E-3</v>
      </c>
      <c r="S890" s="2" t="s">
        <v>53</v>
      </c>
      <c r="T890" s="2" t="s">
        <v>38</v>
      </c>
      <c r="U890" s="2" t="s">
        <v>4589</v>
      </c>
      <c r="V890" s="2" t="s">
        <v>4590</v>
      </c>
    </row>
    <row r="891" spans="1:22" x14ac:dyDescent="0.2">
      <c r="A891" s="6" t="s">
        <v>4593</v>
      </c>
      <c r="B891" s="18"/>
      <c r="C891" s="2" t="s">
        <v>4594</v>
      </c>
      <c r="D891" s="2" t="s">
        <v>4595</v>
      </c>
      <c r="E891" s="2" t="s">
        <v>4593</v>
      </c>
      <c r="F891" s="2" t="s">
        <v>34</v>
      </c>
      <c r="G891" s="2" t="s">
        <v>35</v>
      </c>
      <c r="H891" s="3">
        <v>104.6908</v>
      </c>
      <c r="I891" s="3">
        <v>5.6913809999999998</v>
      </c>
      <c r="J891" s="4">
        <v>5.6842113000000003</v>
      </c>
      <c r="K891" s="3">
        <v>7.1697235E-3</v>
      </c>
      <c r="L891" s="2" t="s">
        <v>318</v>
      </c>
      <c r="M891" s="3">
        <v>5.7957029999999996</v>
      </c>
      <c r="N891" s="3">
        <v>5.69604</v>
      </c>
      <c r="O891" s="3">
        <v>5.69604</v>
      </c>
      <c r="P891" s="3">
        <v>5.69604</v>
      </c>
      <c r="Q891" s="3">
        <v>5.69604</v>
      </c>
      <c r="R891" s="3">
        <v>-4.6591760000000001E-3</v>
      </c>
      <c r="S891" s="2" t="s">
        <v>48</v>
      </c>
      <c r="T891" s="2" t="s">
        <v>48</v>
      </c>
      <c r="U891" s="2" t="s">
        <v>48</v>
      </c>
      <c r="V891" s="2" t="s">
        <v>48</v>
      </c>
    </row>
    <row r="892" spans="1:22" x14ac:dyDescent="0.2">
      <c r="A892" s="6" t="s">
        <v>4596</v>
      </c>
      <c r="B892" s="18"/>
      <c r="C892" s="2" t="s">
        <v>4597</v>
      </c>
      <c r="D892" s="2" t="s">
        <v>4598</v>
      </c>
      <c r="E892" s="2" t="s">
        <v>4599</v>
      </c>
      <c r="F892" s="2" t="s">
        <v>34</v>
      </c>
      <c r="G892" s="2" t="s">
        <v>35</v>
      </c>
      <c r="H892" s="3">
        <v>108.00001</v>
      </c>
      <c r="I892" s="3">
        <v>4.8118954</v>
      </c>
      <c r="J892" s="4">
        <v>4.8047380000000004</v>
      </c>
      <c r="K892" s="3">
        <v>7.1573256999999998E-3</v>
      </c>
      <c r="L892" s="2" t="s">
        <v>224</v>
      </c>
      <c r="M892" s="3">
        <v>4.9539879999999998</v>
      </c>
      <c r="N892" s="3">
        <v>4.8122819999999997</v>
      </c>
      <c r="O892" s="3">
        <v>4.8122819999999997</v>
      </c>
      <c r="P892" s="3">
        <v>4.8122819999999997</v>
      </c>
      <c r="Q892" s="3">
        <v>4.8122819999999997</v>
      </c>
      <c r="R892" s="3">
        <v>-3.8671494000000001E-4</v>
      </c>
      <c r="S892" s="2" t="s">
        <v>48</v>
      </c>
      <c r="T892" s="2" t="s">
        <v>38</v>
      </c>
      <c r="U892" s="2" t="s">
        <v>4600</v>
      </c>
      <c r="V892" s="2" t="s">
        <v>4601</v>
      </c>
    </row>
    <row r="893" spans="1:22" x14ac:dyDescent="0.2">
      <c r="A893" s="21" t="s">
        <v>4602</v>
      </c>
      <c r="B893" s="22"/>
      <c r="C893" s="23" t="s">
        <v>4603</v>
      </c>
      <c r="D893" s="23" t="s">
        <v>4604</v>
      </c>
      <c r="E893" s="23" t="s">
        <v>4605</v>
      </c>
      <c r="F893" s="23" t="s">
        <v>34</v>
      </c>
      <c r="G893" s="23" t="s">
        <v>35</v>
      </c>
      <c r="H893" s="24">
        <v>100.91500000000001</v>
      </c>
      <c r="I893" s="24">
        <v>5.5787772999999996</v>
      </c>
      <c r="J893" s="25">
        <v>5.5716405</v>
      </c>
      <c r="K893" s="24">
        <v>7.1368216999999996E-3</v>
      </c>
      <c r="L893" s="23" t="s">
        <v>318</v>
      </c>
      <c r="M893" s="24">
        <v>5.701613</v>
      </c>
      <c r="N893" s="24">
        <v>5.5833744999999997</v>
      </c>
      <c r="O893" s="24">
        <v>5.5833744999999997</v>
      </c>
      <c r="P893" s="24">
        <v>5.5833744999999997</v>
      </c>
      <c r="Q893" s="24">
        <v>5.5833744999999997</v>
      </c>
      <c r="R893" s="24">
        <v>-4.597187E-3</v>
      </c>
      <c r="S893" s="23" t="s">
        <v>48</v>
      </c>
      <c r="T893" s="23" t="s">
        <v>48</v>
      </c>
      <c r="U893" s="23" t="s">
        <v>48</v>
      </c>
      <c r="V893" s="23" t="s">
        <v>48</v>
      </c>
    </row>
    <row r="894" spans="1:22" x14ac:dyDescent="0.2">
      <c r="A894" s="6" t="s">
        <v>4606</v>
      </c>
      <c r="B894" s="18"/>
      <c r="C894" s="2" t="s">
        <v>4607</v>
      </c>
      <c r="D894" s="2" t="s">
        <v>4608</v>
      </c>
      <c r="E894" s="2" t="s">
        <v>4609</v>
      </c>
      <c r="F894" s="2" t="s">
        <v>34</v>
      </c>
      <c r="G894" s="2" t="s">
        <v>35</v>
      </c>
      <c r="H894" s="3">
        <v>104.05</v>
      </c>
      <c r="I894" s="3">
        <v>0.1</v>
      </c>
      <c r="J894" s="4">
        <v>9.2876330000000007E-2</v>
      </c>
      <c r="K894" s="3">
        <v>7.1236715000000004E-3</v>
      </c>
      <c r="L894" s="2" t="s">
        <v>249</v>
      </c>
      <c r="M894" s="3">
        <v>8.3333335999999994E-2</v>
      </c>
      <c r="N894" s="3">
        <v>8.2142839999999995E-2</v>
      </c>
      <c r="O894" s="3">
        <v>8.2142839999999995E-2</v>
      </c>
      <c r="P894" s="3">
        <v>8.2142839999999995E-2</v>
      </c>
      <c r="Q894" s="3">
        <v>8.2142839999999995E-2</v>
      </c>
      <c r="R894" s="3">
        <v>1.7857163999999998E-2</v>
      </c>
      <c r="S894" s="2" t="s">
        <v>53</v>
      </c>
      <c r="T894" s="2" t="s">
        <v>38</v>
      </c>
      <c r="U894" s="2" t="s">
        <v>48</v>
      </c>
      <c r="V894" s="2" t="s">
        <v>48</v>
      </c>
    </row>
    <row r="895" spans="1:22" x14ac:dyDescent="0.2">
      <c r="A895" s="6" t="s">
        <v>4610</v>
      </c>
      <c r="B895" s="18"/>
      <c r="C895" s="2" t="s">
        <v>4611</v>
      </c>
      <c r="D895" s="2" t="s">
        <v>4612</v>
      </c>
      <c r="E895" s="2" t="s">
        <v>4613</v>
      </c>
      <c r="F895" s="2" t="s">
        <v>34</v>
      </c>
      <c r="G895" s="2" t="s">
        <v>35</v>
      </c>
      <c r="H895" s="3">
        <v>62</v>
      </c>
      <c r="I895" s="3">
        <v>2.7</v>
      </c>
      <c r="J895" s="4">
        <v>2.6929072999999999</v>
      </c>
      <c r="K895" s="3">
        <v>7.0927142999999996E-3</v>
      </c>
      <c r="L895" s="2" t="s">
        <v>36</v>
      </c>
      <c r="M895" s="3">
        <v>8.0605999999999997E-2</v>
      </c>
      <c r="N895" s="3">
        <v>2.6947657999999999</v>
      </c>
      <c r="O895" s="3">
        <v>2.6947657999999999</v>
      </c>
      <c r="P895" s="3">
        <v>2.6947657999999999</v>
      </c>
      <c r="Q895" s="3">
        <v>3.8344478000000002E-3</v>
      </c>
      <c r="R895" s="3">
        <v>5.2342415000000003E-3</v>
      </c>
      <c r="S895" s="2" t="s">
        <v>53</v>
      </c>
      <c r="T895" s="2" t="s">
        <v>38</v>
      </c>
      <c r="U895" s="2" t="s">
        <v>4614</v>
      </c>
      <c r="V895" s="2" t="s">
        <v>2112</v>
      </c>
    </row>
    <row r="896" spans="1:22" x14ac:dyDescent="0.2">
      <c r="A896" s="6" t="s">
        <v>4615</v>
      </c>
      <c r="B896" s="18"/>
      <c r="C896" s="2" t="s">
        <v>4616</v>
      </c>
      <c r="D896" s="2" t="s">
        <v>4617</v>
      </c>
      <c r="E896" s="2" t="s">
        <v>4618</v>
      </c>
      <c r="F896" s="2" t="s">
        <v>34</v>
      </c>
      <c r="G896" s="2" t="s">
        <v>35</v>
      </c>
      <c r="H896" s="3">
        <v>92.5</v>
      </c>
      <c r="I896" s="3">
        <v>4.8752300000000002</v>
      </c>
      <c r="J896" s="4">
        <v>4.8681498000000003</v>
      </c>
      <c r="K896" s="3">
        <v>7.0800780000000001E-3</v>
      </c>
      <c r="L896" s="2" t="s">
        <v>224</v>
      </c>
      <c r="M896" s="3">
        <v>5.0594849999999996</v>
      </c>
      <c r="N896" s="3">
        <v>4.8754949999999999</v>
      </c>
      <c r="O896" s="3">
        <v>4.8754949999999999</v>
      </c>
      <c r="P896" s="3">
        <v>4.8754949999999999</v>
      </c>
      <c r="Q896" s="3">
        <v>4.8754949999999999</v>
      </c>
      <c r="R896" s="3">
        <v>-2.6512146E-4</v>
      </c>
      <c r="S896" s="2" t="s">
        <v>48</v>
      </c>
      <c r="T896" s="2" t="s">
        <v>38</v>
      </c>
      <c r="U896" s="2" t="s">
        <v>2040</v>
      </c>
      <c r="V896" s="2" t="s">
        <v>2977</v>
      </c>
    </row>
    <row r="897" spans="1:22" x14ac:dyDescent="0.2">
      <c r="A897" s="6" t="s">
        <v>4619</v>
      </c>
      <c r="B897" s="18"/>
      <c r="C897" s="2" t="s">
        <v>4620</v>
      </c>
      <c r="D897" s="2" t="s">
        <v>4621</v>
      </c>
      <c r="E897" s="2" t="s">
        <v>4622</v>
      </c>
      <c r="F897" s="2" t="s">
        <v>34</v>
      </c>
      <c r="G897" s="2" t="s">
        <v>35</v>
      </c>
      <c r="H897" s="3">
        <v>130.83439999999999</v>
      </c>
      <c r="I897" s="3">
        <v>4.9497913999999996</v>
      </c>
      <c r="J897" s="4">
        <v>4.9427175999999999</v>
      </c>
      <c r="K897" s="3">
        <v>7.0738792E-3</v>
      </c>
      <c r="L897" s="2" t="s">
        <v>318</v>
      </c>
      <c r="M897" s="3">
        <v>5.0096574</v>
      </c>
      <c r="N897" s="3">
        <v>4.9497913999999996</v>
      </c>
      <c r="O897" s="3">
        <v>4.9497913999999996</v>
      </c>
      <c r="P897" s="3">
        <v>4.9497913999999996</v>
      </c>
      <c r="Q897" s="3">
        <v>4.9497913999999996</v>
      </c>
      <c r="R897" s="3">
        <v>0</v>
      </c>
      <c r="S897" s="2" t="s">
        <v>48</v>
      </c>
      <c r="T897" s="2" t="s">
        <v>48</v>
      </c>
      <c r="U897" s="2" t="s">
        <v>48</v>
      </c>
      <c r="V897" s="2" t="s">
        <v>48</v>
      </c>
    </row>
    <row r="898" spans="1:22" x14ac:dyDescent="0.2">
      <c r="A898" s="21" t="s">
        <v>4623</v>
      </c>
      <c r="B898" s="22"/>
      <c r="C898" s="23" t="s">
        <v>4624</v>
      </c>
      <c r="D898" s="23" t="s">
        <v>4625</v>
      </c>
      <c r="E898" s="23" t="s">
        <v>4626</v>
      </c>
      <c r="F898" s="23" t="s">
        <v>34</v>
      </c>
      <c r="G898" s="23" t="s">
        <v>35</v>
      </c>
      <c r="H898" s="24">
        <v>106.52</v>
      </c>
      <c r="I898" s="24">
        <v>4.8032345999999997</v>
      </c>
      <c r="J898" s="25">
        <v>4.7961720000000003</v>
      </c>
      <c r="K898" s="24">
        <v>7.0624349999999997E-3</v>
      </c>
      <c r="L898" s="23" t="s">
        <v>318</v>
      </c>
      <c r="M898" s="24">
        <v>4.9398255000000004</v>
      </c>
      <c r="N898" s="24">
        <v>4.803839</v>
      </c>
      <c r="O898" s="24">
        <v>4.803839</v>
      </c>
      <c r="P898" s="24">
        <v>4.803839</v>
      </c>
      <c r="Q898" s="24">
        <v>4.803839</v>
      </c>
      <c r="R898" s="24">
        <v>-6.0462950000000004E-4</v>
      </c>
      <c r="S898" s="23" t="s">
        <v>48</v>
      </c>
      <c r="T898" s="23" t="s">
        <v>48</v>
      </c>
      <c r="U898" s="23" t="s">
        <v>48</v>
      </c>
      <c r="V898" s="23" t="s">
        <v>48</v>
      </c>
    </row>
    <row r="899" spans="1:22" x14ac:dyDescent="0.2">
      <c r="A899" s="6" t="s">
        <v>4627</v>
      </c>
      <c r="B899" s="18"/>
      <c r="C899" s="2" t="s">
        <v>4624</v>
      </c>
      <c r="D899" s="2" t="s">
        <v>4628</v>
      </c>
      <c r="E899" s="2" t="s">
        <v>4627</v>
      </c>
      <c r="F899" s="2" t="s">
        <v>34</v>
      </c>
      <c r="G899" s="2" t="s">
        <v>35</v>
      </c>
      <c r="H899" s="3">
        <v>106.52</v>
      </c>
      <c r="I899" s="3">
        <v>4.8032345999999997</v>
      </c>
      <c r="J899" s="4">
        <v>4.7961720000000003</v>
      </c>
      <c r="K899" s="3">
        <v>7.0624349999999997E-3</v>
      </c>
      <c r="L899" s="2" t="s">
        <v>318</v>
      </c>
      <c r="M899" s="3">
        <v>4.9398255000000004</v>
      </c>
      <c r="N899" s="3">
        <v>4.803839</v>
      </c>
      <c r="O899" s="3">
        <v>4.803839</v>
      </c>
      <c r="P899" s="3">
        <v>4.803839</v>
      </c>
      <c r="Q899" s="3">
        <v>4.803839</v>
      </c>
      <c r="R899" s="3">
        <v>-6.0462950000000004E-4</v>
      </c>
      <c r="S899" s="2" t="s">
        <v>48</v>
      </c>
      <c r="T899" s="2" t="s">
        <v>48</v>
      </c>
      <c r="U899" s="2" t="s">
        <v>48</v>
      </c>
      <c r="V899" s="2" t="s">
        <v>48</v>
      </c>
    </row>
    <row r="900" spans="1:22" x14ac:dyDescent="0.2">
      <c r="A900" s="6" t="s">
        <v>4629</v>
      </c>
      <c r="B900" s="18"/>
      <c r="C900" s="2" t="s">
        <v>4630</v>
      </c>
      <c r="D900" s="2" t="s">
        <v>4631</v>
      </c>
      <c r="E900" s="2" t="s">
        <v>4632</v>
      </c>
      <c r="F900" s="2" t="s">
        <v>34</v>
      </c>
      <c r="G900" s="2" t="s">
        <v>35</v>
      </c>
      <c r="H900" s="3">
        <v>111.4439</v>
      </c>
      <c r="I900" s="3">
        <v>5.6394339999999996</v>
      </c>
      <c r="J900" s="4">
        <v>5.6323743000000004</v>
      </c>
      <c r="K900" s="3">
        <v>7.0595739999999999E-3</v>
      </c>
      <c r="L900" s="2" t="s">
        <v>224</v>
      </c>
      <c r="M900" s="3">
        <v>5.7148113</v>
      </c>
      <c r="N900" s="3">
        <v>5.6397219999999999</v>
      </c>
      <c r="O900" s="3">
        <v>5.6397219999999999</v>
      </c>
      <c r="P900" s="3">
        <v>5.6397219999999999</v>
      </c>
      <c r="Q900" s="3">
        <v>5.6397219999999999</v>
      </c>
      <c r="R900" s="3">
        <v>-2.8800963999999998E-4</v>
      </c>
      <c r="S900" s="2" t="s">
        <v>48</v>
      </c>
      <c r="T900" s="2" t="s">
        <v>38</v>
      </c>
      <c r="U900" s="2" t="s">
        <v>3150</v>
      </c>
      <c r="V900" s="2" t="s">
        <v>4633</v>
      </c>
    </row>
    <row r="901" spans="1:22" x14ac:dyDescent="0.2">
      <c r="A901" s="6" t="s">
        <v>4634</v>
      </c>
      <c r="B901" s="18"/>
      <c r="C901" s="2" t="s">
        <v>4635</v>
      </c>
      <c r="D901" s="2" t="s">
        <v>4636</v>
      </c>
      <c r="E901" s="2" t="s">
        <v>4637</v>
      </c>
      <c r="F901" s="2" t="s">
        <v>34</v>
      </c>
      <c r="G901" s="2" t="s">
        <v>35</v>
      </c>
      <c r="H901" s="3">
        <v>104.71999</v>
      </c>
      <c r="I901" s="3">
        <v>5.6882815000000004</v>
      </c>
      <c r="J901" s="4">
        <v>5.6812405999999998</v>
      </c>
      <c r="K901" s="3">
        <v>7.0409775000000001E-3</v>
      </c>
      <c r="L901" s="2" t="s">
        <v>224</v>
      </c>
      <c r="M901" s="3">
        <v>5.7865266999999996</v>
      </c>
      <c r="N901" s="3">
        <v>5.6884804000000004</v>
      </c>
      <c r="O901" s="3">
        <v>5.6884804000000004</v>
      </c>
      <c r="P901" s="3">
        <v>5.6884804000000004</v>
      </c>
      <c r="Q901" s="3">
        <v>5.6884804000000004</v>
      </c>
      <c r="R901" s="3">
        <v>-1.9884110000000001E-4</v>
      </c>
      <c r="S901" s="2" t="s">
        <v>48</v>
      </c>
      <c r="T901" s="2" t="s">
        <v>38</v>
      </c>
      <c r="U901" s="2" t="s">
        <v>2630</v>
      </c>
      <c r="V901" s="2" t="s">
        <v>46</v>
      </c>
    </row>
    <row r="902" spans="1:22" x14ac:dyDescent="0.2">
      <c r="A902" s="6" t="s">
        <v>4638</v>
      </c>
      <c r="B902" s="18"/>
      <c r="C902" s="2" t="s">
        <v>4639</v>
      </c>
      <c r="D902" s="2" t="s">
        <v>4640</v>
      </c>
      <c r="E902" s="2" t="s">
        <v>4641</v>
      </c>
      <c r="F902" s="2" t="s">
        <v>34</v>
      </c>
      <c r="G902" s="2" t="s">
        <v>35</v>
      </c>
      <c r="H902" s="3">
        <v>110.3082</v>
      </c>
      <c r="I902" s="3">
        <v>4.3</v>
      </c>
      <c r="J902" s="4">
        <v>4.2929769999999996</v>
      </c>
      <c r="K902" s="3">
        <v>7.0233344999999997E-3</v>
      </c>
      <c r="L902" s="2" t="s">
        <v>36</v>
      </c>
      <c r="M902" s="3">
        <v>4.3090700000000002</v>
      </c>
      <c r="N902" s="3">
        <v>4.2599444000000002</v>
      </c>
      <c r="O902" s="3">
        <v>4.2599444000000002</v>
      </c>
      <c r="P902" s="3">
        <v>4.2599444000000002</v>
      </c>
      <c r="Q902" s="3">
        <v>4.2599444000000002</v>
      </c>
      <c r="R902" s="3">
        <v>4.0055750000000001E-2</v>
      </c>
      <c r="S902" s="2" t="s">
        <v>3377</v>
      </c>
      <c r="T902" s="2" t="s">
        <v>38</v>
      </c>
      <c r="U902" s="2" t="s">
        <v>4642</v>
      </c>
      <c r="V902" s="2" t="s">
        <v>3379</v>
      </c>
    </row>
    <row r="903" spans="1:22" x14ac:dyDescent="0.2">
      <c r="A903" s="21" t="s">
        <v>4643</v>
      </c>
      <c r="B903" s="22"/>
      <c r="C903" s="23" t="s">
        <v>4644</v>
      </c>
      <c r="D903" s="23" t="s">
        <v>4645</v>
      </c>
      <c r="E903" s="23" t="s">
        <v>4646</v>
      </c>
      <c r="F903" s="23" t="s">
        <v>34</v>
      </c>
      <c r="G903" s="23" t="s">
        <v>35</v>
      </c>
      <c r="H903" s="24">
        <v>103.87501</v>
      </c>
      <c r="I903" s="24">
        <v>0.5</v>
      </c>
      <c r="J903" s="25">
        <v>0.49298808</v>
      </c>
      <c r="K903" s="24">
        <v>7.0119199999999996E-3</v>
      </c>
      <c r="L903" s="23" t="s">
        <v>853</v>
      </c>
      <c r="M903" s="24">
        <v>0.49880338000000002</v>
      </c>
      <c r="N903" s="24">
        <v>0.49854359999999998</v>
      </c>
      <c r="O903" s="24">
        <v>0.49854359999999998</v>
      </c>
      <c r="P903" s="24">
        <v>0.49854359999999998</v>
      </c>
      <c r="Q903" s="24">
        <v>0.49854359999999998</v>
      </c>
      <c r="R903" s="24">
        <v>1.4564096999999999E-3</v>
      </c>
      <c r="S903" s="23" t="s">
        <v>48</v>
      </c>
      <c r="T903" s="23" t="s">
        <v>38</v>
      </c>
      <c r="U903" s="23" t="s">
        <v>4647</v>
      </c>
      <c r="V903" s="23" t="s">
        <v>2340</v>
      </c>
    </row>
    <row r="904" spans="1:22" x14ac:dyDescent="0.2">
      <c r="A904" s="6" t="s">
        <v>4648</v>
      </c>
      <c r="B904" s="18"/>
      <c r="C904" s="2" t="s">
        <v>4649</v>
      </c>
      <c r="D904" s="2" t="s">
        <v>4650</v>
      </c>
      <c r="E904" s="2" t="s">
        <v>4651</v>
      </c>
      <c r="F904" s="2" t="s">
        <v>34</v>
      </c>
      <c r="G904" s="2" t="s">
        <v>348</v>
      </c>
      <c r="H904" s="3">
        <v>107.7812</v>
      </c>
      <c r="I904" s="3">
        <v>6.9174895000000003</v>
      </c>
      <c r="J904" s="4">
        <v>6.9105730000000003</v>
      </c>
      <c r="K904" s="3">
        <v>6.9165229999999999E-3</v>
      </c>
      <c r="L904" s="2" t="s">
        <v>318</v>
      </c>
      <c r="M904" s="3">
        <v>6.9666246999999997</v>
      </c>
      <c r="N904" s="3">
        <v>6.9174895000000003</v>
      </c>
      <c r="O904" s="3">
        <v>6.9174895000000003</v>
      </c>
      <c r="P904" s="3">
        <v>6.9174895000000003</v>
      </c>
      <c r="Q904" s="3">
        <v>6.9174895000000003</v>
      </c>
      <c r="R904" s="3">
        <v>0</v>
      </c>
      <c r="S904" s="2" t="s">
        <v>48</v>
      </c>
      <c r="T904" s="2" t="s">
        <v>48</v>
      </c>
      <c r="U904" s="2" t="s">
        <v>48</v>
      </c>
      <c r="V904" s="2" t="s">
        <v>48</v>
      </c>
    </row>
    <row r="905" spans="1:22" x14ac:dyDescent="0.2">
      <c r="A905" s="6" t="s">
        <v>4652</v>
      </c>
      <c r="B905" s="18"/>
      <c r="C905" s="2" t="s">
        <v>4653</v>
      </c>
      <c r="D905" s="2" t="s">
        <v>4654</v>
      </c>
      <c r="E905" s="2" t="s">
        <v>4655</v>
      </c>
      <c r="F905" s="2" t="s">
        <v>34</v>
      </c>
      <c r="G905" s="2" t="s">
        <v>35</v>
      </c>
      <c r="H905" s="3">
        <v>105.75</v>
      </c>
      <c r="I905" s="3">
        <v>5.6602170000000003</v>
      </c>
      <c r="J905" s="4">
        <v>5.6533723</v>
      </c>
      <c r="K905" s="3">
        <v>6.8445206E-3</v>
      </c>
      <c r="L905" s="2" t="s">
        <v>224</v>
      </c>
      <c r="M905" s="3">
        <v>5.7530456000000001</v>
      </c>
      <c r="N905" s="3">
        <v>5.6604146999999996</v>
      </c>
      <c r="O905" s="3">
        <v>5.6604146999999996</v>
      </c>
      <c r="P905" s="3">
        <v>5.6604146999999996</v>
      </c>
      <c r="Q905" s="3">
        <v>5.6604146999999996</v>
      </c>
      <c r="R905" s="3">
        <v>-1.9788742E-4</v>
      </c>
      <c r="S905" s="2" t="s">
        <v>48</v>
      </c>
      <c r="T905" s="2" t="s">
        <v>38</v>
      </c>
      <c r="U905" s="2" t="s">
        <v>4656</v>
      </c>
      <c r="V905" s="2" t="s">
        <v>134</v>
      </c>
    </row>
    <row r="906" spans="1:22" x14ac:dyDescent="0.2">
      <c r="A906" s="6" t="s">
        <v>4657</v>
      </c>
      <c r="B906" s="18"/>
      <c r="C906" s="2" t="s">
        <v>4658</v>
      </c>
      <c r="D906" s="2" t="s">
        <v>4659</v>
      </c>
      <c r="E906" s="2" t="s">
        <v>4660</v>
      </c>
      <c r="F906" s="2" t="s">
        <v>34</v>
      </c>
      <c r="G906" s="2" t="s">
        <v>35</v>
      </c>
      <c r="H906" s="3">
        <v>107.074905</v>
      </c>
      <c r="I906" s="3">
        <v>5.3570732999999997</v>
      </c>
      <c r="J906" s="4">
        <v>5.3502700000000001</v>
      </c>
      <c r="K906" s="3">
        <v>6.8035125999999996E-3</v>
      </c>
      <c r="L906" s="2" t="s">
        <v>224</v>
      </c>
      <c r="M906" s="3">
        <v>5.4607058000000004</v>
      </c>
      <c r="N906" s="3">
        <v>5.3575540000000004</v>
      </c>
      <c r="O906" s="3">
        <v>5.3575540000000004</v>
      </c>
      <c r="P906" s="3">
        <v>5.3575540000000004</v>
      </c>
      <c r="Q906" s="3">
        <v>5.3575540000000004</v>
      </c>
      <c r="R906" s="3">
        <v>-4.8065186E-4</v>
      </c>
      <c r="S906" s="2" t="s">
        <v>48</v>
      </c>
      <c r="T906" s="2" t="s">
        <v>38</v>
      </c>
      <c r="U906" s="2" t="s">
        <v>1332</v>
      </c>
      <c r="V906" s="2" t="s">
        <v>4661</v>
      </c>
    </row>
    <row r="907" spans="1:22" x14ac:dyDescent="0.2">
      <c r="A907" s="6" t="s">
        <v>4662</v>
      </c>
      <c r="B907" s="18"/>
      <c r="C907" s="2" t="s">
        <v>4663</v>
      </c>
      <c r="D907" s="2" t="s">
        <v>4664</v>
      </c>
      <c r="E907" s="2" t="s">
        <v>4665</v>
      </c>
      <c r="F907" s="2" t="s">
        <v>34</v>
      </c>
      <c r="G907" s="2" t="s">
        <v>348</v>
      </c>
      <c r="H907" s="3">
        <v>109.4648</v>
      </c>
      <c r="I907" s="3">
        <v>6.7015805000000004</v>
      </c>
      <c r="J907" s="4">
        <v>6.6948100000000004</v>
      </c>
      <c r="K907" s="3">
        <v>6.7706110000000002E-3</v>
      </c>
      <c r="L907" s="2" t="s">
        <v>318</v>
      </c>
      <c r="M907" s="3">
        <v>6.7483659999999999</v>
      </c>
      <c r="N907" s="3">
        <v>6.7015805000000004</v>
      </c>
      <c r="O907" s="3">
        <v>6.7015805000000004</v>
      </c>
      <c r="P907" s="3">
        <v>6.7015805000000004</v>
      </c>
      <c r="Q907" s="3">
        <v>6.7015805000000004</v>
      </c>
      <c r="R907" s="3">
        <v>0</v>
      </c>
      <c r="S907" s="2" t="s">
        <v>48</v>
      </c>
      <c r="T907" s="2" t="s">
        <v>48</v>
      </c>
      <c r="U907" s="2" t="s">
        <v>48</v>
      </c>
      <c r="V907" s="2" t="s">
        <v>48</v>
      </c>
    </row>
    <row r="908" spans="1:22" x14ac:dyDescent="0.2">
      <c r="A908" s="21" t="s">
        <v>4666</v>
      </c>
      <c r="B908" s="22"/>
      <c r="C908" s="23" t="s">
        <v>4667</v>
      </c>
      <c r="D908" s="23" t="s">
        <v>4668</v>
      </c>
      <c r="E908" s="23" t="s">
        <v>4669</v>
      </c>
      <c r="F908" s="23" t="s">
        <v>34</v>
      </c>
      <c r="G908" s="23" t="s">
        <v>35</v>
      </c>
      <c r="H908" s="24">
        <v>113.31699999999999</v>
      </c>
      <c r="I908" s="24">
        <v>5.3792524000000004</v>
      </c>
      <c r="J908" s="25">
        <v>5.3725132999999996</v>
      </c>
      <c r="K908" s="24">
        <v>6.7391396000000001E-3</v>
      </c>
      <c r="L908" s="23" t="s">
        <v>224</v>
      </c>
      <c r="M908" s="24">
        <v>5.4577809999999998</v>
      </c>
      <c r="N908" s="24">
        <v>5.3792524000000004</v>
      </c>
      <c r="O908" s="24">
        <v>5.3792524000000004</v>
      </c>
      <c r="P908" s="24">
        <v>5.3792524000000004</v>
      </c>
      <c r="Q908" s="24">
        <v>5.3792524000000004</v>
      </c>
      <c r="R908" s="24">
        <v>0</v>
      </c>
      <c r="S908" s="23" t="s">
        <v>48</v>
      </c>
      <c r="T908" s="23" t="s">
        <v>38</v>
      </c>
      <c r="U908" s="23" t="s">
        <v>4670</v>
      </c>
      <c r="V908" s="23" t="s">
        <v>4446</v>
      </c>
    </row>
    <row r="909" spans="1:22" x14ac:dyDescent="0.2">
      <c r="A909" s="6" t="s">
        <v>4671</v>
      </c>
      <c r="B909" s="18"/>
      <c r="C909" s="2" t="s">
        <v>4672</v>
      </c>
      <c r="D909" s="2" t="s">
        <v>4673</v>
      </c>
      <c r="E909" s="2" t="s">
        <v>4674</v>
      </c>
      <c r="F909" s="2" t="s">
        <v>34</v>
      </c>
      <c r="G909" s="2" t="s">
        <v>35</v>
      </c>
      <c r="H909" s="3">
        <v>96.986099999999993</v>
      </c>
      <c r="I909" s="3">
        <v>5.6898084000000004</v>
      </c>
      <c r="J909" s="4">
        <v>5.6830790000000002</v>
      </c>
      <c r="K909" s="3">
        <v>6.7296029999999998E-3</v>
      </c>
      <c r="L909" s="2" t="s">
        <v>224</v>
      </c>
      <c r="M909" s="3">
        <v>5.8150740000000001</v>
      </c>
      <c r="N909" s="3">
        <v>5.6898084000000004</v>
      </c>
      <c r="O909" s="3">
        <v>5.6898084000000004</v>
      </c>
      <c r="P909" s="3">
        <v>5.6898084000000004</v>
      </c>
      <c r="Q909" s="3">
        <v>5.6898084000000004</v>
      </c>
      <c r="R909" s="3">
        <v>0</v>
      </c>
      <c r="S909" s="2" t="s">
        <v>48</v>
      </c>
      <c r="T909" s="2" t="s">
        <v>38</v>
      </c>
      <c r="U909" s="2" t="s">
        <v>1374</v>
      </c>
      <c r="V909" s="2" t="s">
        <v>46</v>
      </c>
    </row>
    <row r="910" spans="1:22" x14ac:dyDescent="0.2">
      <c r="A910" s="6" t="s">
        <v>4675</v>
      </c>
      <c r="B910" s="18"/>
      <c r="C910" s="2" t="s">
        <v>4676</v>
      </c>
      <c r="D910" s="2" t="s">
        <v>4677</v>
      </c>
      <c r="E910" s="2" t="s">
        <v>4678</v>
      </c>
      <c r="F910" s="2" t="s">
        <v>34</v>
      </c>
      <c r="G910" s="2" t="s">
        <v>35</v>
      </c>
      <c r="H910" s="3">
        <v>100.1127</v>
      </c>
      <c r="I910" s="3">
        <v>5.5731539999999997</v>
      </c>
      <c r="J910" s="4">
        <v>5.5664410000000002</v>
      </c>
      <c r="K910" s="3">
        <v>6.7129134999999998E-3</v>
      </c>
      <c r="L910" s="2" t="s">
        <v>224</v>
      </c>
      <c r="M910" s="3">
        <v>5.6947473999999998</v>
      </c>
      <c r="N910" s="3">
        <v>5.5734034000000001</v>
      </c>
      <c r="O910" s="3">
        <v>5.5734034000000001</v>
      </c>
      <c r="P910" s="3">
        <v>5.5734034000000001</v>
      </c>
      <c r="Q910" s="3">
        <v>5.5734034000000001</v>
      </c>
      <c r="R910" s="3">
        <v>-2.4938583000000002E-4</v>
      </c>
      <c r="S910" s="2" t="s">
        <v>48</v>
      </c>
      <c r="T910" s="2" t="s">
        <v>38</v>
      </c>
      <c r="U910" s="2" t="s">
        <v>4679</v>
      </c>
      <c r="V910" s="2" t="s">
        <v>3020</v>
      </c>
    </row>
    <row r="911" spans="1:22" x14ac:dyDescent="0.2">
      <c r="A911" s="6" t="s">
        <v>4680</v>
      </c>
      <c r="B911" s="18"/>
      <c r="C911" s="2" t="s">
        <v>4681</v>
      </c>
      <c r="D911" s="2" t="s">
        <v>4682</v>
      </c>
      <c r="E911" s="2" t="s">
        <v>4683</v>
      </c>
      <c r="F911" s="2" t="s">
        <v>34</v>
      </c>
      <c r="G911" s="2" t="s">
        <v>35</v>
      </c>
      <c r="H911" s="3">
        <v>112.75001</v>
      </c>
      <c r="I911" s="3">
        <v>4.9099607000000001</v>
      </c>
      <c r="J911" s="4">
        <v>4.9032673999999998</v>
      </c>
      <c r="K911" s="3">
        <v>6.6933629999999999E-3</v>
      </c>
      <c r="L911" s="2" t="s">
        <v>318</v>
      </c>
      <c r="M911" s="3">
        <v>5.0143113000000001</v>
      </c>
      <c r="N911" s="3">
        <v>4.9108559999999999</v>
      </c>
      <c r="O911" s="3">
        <v>4.9108559999999999</v>
      </c>
      <c r="P911" s="3">
        <v>4.9108559999999999</v>
      </c>
      <c r="Q911" s="3">
        <v>4.9108559999999999</v>
      </c>
      <c r="R911" s="3">
        <v>-8.9502335000000001E-4</v>
      </c>
      <c r="S911" s="2" t="s">
        <v>48</v>
      </c>
      <c r="T911" s="2" t="s">
        <v>48</v>
      </c>
      <c r="U911" s="2" t="s">
        <v>48</v>
      </c>
      <c r="V911" s="2" t="s">
        <v>48</v>
      </c>
    </row>
    <row r="912" spans="1:22" x14ac:dyDescent="0.2">
      <c r="A912" s="6" t="s">
        <v>4684</v>
      </c>
      <c r="B912" s="18"/>
      <c r="C912" s="2" t="s">
        <v>4681</v>
      </c>
      <c r="D912" s="2" t="s">
        <v>4685</v>
      </c>
      <c r="E912" s="2" t="s">
        <v>4684</v>
      </c>
      <c r="F912" s="2" t="s">
        <v>34</v>
      </c>
      <c r="G912" s="2" t="s">
        <v>35</v>
      </c>
      <c r="H912" s="3">
        <v>112.75001</v>
      </c>
      <c r="I912" s="3">
        <v>4.9099607000000001</v>
      </c>
      <c r="J912" s="4">
        <v>4.9032673999999998</v>
      </c>
      <c r="K912" s="3">
        <v>6.6933629999999999E-3</v>
      </c>
      <c r="L912" s="2" t="s">
        <v>318</v>
      </c>
      <c r="M912" s="3">
        <v>5.0143113000000001</v>
      </c>
      <c r="N912" s="3">
        <v>4.9108559999999999</v>
      </c>
      <c r="O912" s="3">
        <v>4.9108559999999999</v>
      </c>
      <c r="P912" s="3">
        <v>4.9108559999999999</v>
      </c>
      <c r="Q912" s="3">
        <v>4.9108559999999999</v>
      </c>
      <c r="R912" s="3">
        <v>-8.9502335000000001E-4</v>
      </c>
      <c r="S912" s="2" t="s">
        <v>48</v>
      </c>
      <c r="T912" s="2" t="s">
        <v>48</v>
      </c>
      <c r="U912" s="2" t="s">
        <v>48</v>
      </c>
      <c r="V912" s="2" t="s">
        <v>48</v>
      </c>
    </row>
    <row r="913" spans="1:22" x14ac:dyDescent="0.2">
      <c r="A913" s="21" t="s">
        <v>4686</v>
      </c>
      <c r="B913" s="22"/>
      <c r="C913" s="23" t="s">
        <v>4687</v>
      </c>
      <c r="D913" s="23" t="s">
        <v>4688</v>
      </c>
      <c r="E913" s="23" t="s">
        <v>4689</v>
      </c>
      <c r="F913" s="23" t="s">
        <v>34</v>
      </c>
      <c r="G913" s="23" t="s">
        <v>35</v>
      </c>
      <c r="H913" s="24">
        <v>112.5</v>
      </c>
      <c r="I913" s="24">
        <v>4.8508139999999997</v>
      </c>
      <c r="J913" s="25">
        <v>4.8442426000000003</v>
      </c>
      <c r="K913" s="24">
        <v>6.5712929999999998E-3</v>
      </c>
      <c r="L913" s="23" t="s">
        <v>264</v>
      </c>
      <c r="M913" s="24">
        <v>4.9571529999999999</v>
      </c>
      <c r="N913" s="24">
        <v>4.8513450000000002</v>
      </c>
      <c r="O913" s="24">
        <v>4.8513450000000002</v>
      </c>
      <c r="P913" s="24">
        <v>4.8513450000000002</v>
      </c>
      <c r="Q913" s="24">
        <v>4.8513450000000002</v>
      </c>
      <c r="R913" s="24">
        <v>-5.3119660000000004E-4</v>
      </c>
      <c r="S913" s="23" t="s">
        <v>48</v>
      </c>
      <c r="T913" s="23" t="s">
        <v>48</v>
      </c>
      <c r="U913" s="23" t="s">
        <v>48</v>
      </c>
      <c r="V913" s="23" t="s">
        <v>48</v>
      </c>
    </row>
    <row r="914" spans="1:22" x14ac:dyDescent="0.2">
      <c r="A914" s="6" t="s">
        <v>4690</v>
      </c>
      <c r="B914" s="18"/>
      <c r="C914" s="2" t="s">
        <v>4691</v>
      </c>
      <c r="D914" s="2" t="s">
        <v>4692</v>
      </c>
      <c r="E914" s="2" t="s">
        <v>4693</v>
      </c>
      <c r="F914" s="2" t="s">
        <v>34</v>
      </c>
      <c r="G914" s="2" t="s">
        <v>35</v>
      </c>
      <c r="H914" s="3">
        <v>101.75001</v>
      </c>
      <c r="I914" s="3">
        <v>5.4654470000000002</v>
      </c>
      <c r="J914" s="4">
        <v>5.4589943999999999</v>
      </c>
      <c r="K914" s="3">
        <v>6.4525603999999997E-3</v>
      </c>
      <c r="L914" s="2" t="s">
        <v>224</v>
      </c>
      <c r="M914" s="3">
        <v>5.5797596</v>
      </c>
      <c r="N914" s="3">
        <v>5.4654470000000002</v>
      </c>
      <c r="O914" s="3">
        <v>5.4654470000000002</v>
      </c>
      <c r="P914" s="3">
        <v>5.4654470000000002</v>
      </c>
      <c r="Q914" s="3">
        <v>5.4654470000000002</v>
      </c>
      <c r="R914" s="3">
        <v>0</v>
      </c>
      <c r="S914" s="2" t="s">
        <v>48</v>
      </c>
      <c r="T914" s="2" t="s">
        <v>38</v>
      </c>
      <c r="U914" s="2" t="s">
        <v>4694</v>
      </c>
      <c r="V914" s="2" t="s">
        <v>4695</v>
      </c>
    </row>
    <row r="915" spans="1:22" x14ac:dyDescent="0.2">
      <c r="A915" s="6" t="s">
        <v>4696</v>
      </c>
      <c r="B915" s="18"/>
      <c r="C915" s="2" t="s">
        <v>4697</v>
      </c>
      <c r="D915" s="2" t="s">
        <v>4698</v>
      </c>
      <c r="E915" s="2" t="s">
        <v>4699</v>
      </c>
      <c r="F915" s="2" t="s">
        <v>34</v>
      </c>
      <c r="G915" s="2" t="s">
        <v>35</v>
      </c>
      <c r="H915" s="3">
        <v>107.50001</v>
      </c>
      <c r="I915" s="3">
        <v>5.5955000000000004</v>
      </c>
      <c r="J915" s="4">
        <v>5.5890750000000002</v>
      </c>
      <c r="K915" s="3">
        <v>6.4249040000000004E-3</v>
      </c>
      <c r="L915" s="2" t="s">
        <v>224</v>
      </c>
      <c r="M915" s="3">
        <v>5.6787166999999998</v>
      </c>
      <c r="N915" s="3">
        <v>5.5955000000000004</v>
      </c>
      <c r="O915" s="3">
        <v>5.5955000000000004</v>
      </c>
      <c r="P915" s="3">
        <v>5.5955000000000004</v>
      </c>
      <c r="Q915" s="3">
        <v>5.5955000000000004</v>
      </c>
      <c r="R915" s="3">
        <v>0</v>
      </c>
      <c r="S915" s="2" t="s">
        <v>48</v>
      </c>
      <c r="T915" s="2" t="s">
        <v>38</v>
      </c>
      <c r="U915" s="2" t="s">
        <v>4700</v>
      </c>
      <c r="V915" s="2" t="s">
        <v>4701</v>
      </c>
    </row>
    <row r="916" spans="1:22" x14ac:dyDescent="0.2">
      <c r="A916" s="6" t="s">
        <v>4702</v>
      </c>
      <c r="B916" s="18"/>
      <c r="C916" s="2" t="s">
        <v>4703</v>
      </c>
      <c r="D916" s="2" t="s">
        <v>4704</v>
      </c>
      <c r="E916" s="2" t="s">
        <v>4705</v>
      </c>
      <c r="F916" s="2" t="s">
        <v>34</v>
      </c>
      <c r="G916" s="2" t="s">
        <v>35</v>
      </c>
      <c r="H916" s="3">
        <v>104.6345</v>
      </c>
      <c r="I916" s="3">
        <v>5.9251420000000001</v>
      </c>
      <c r="J916" s="4">
        <v>5.9188185000000004</v>
      </c>
      <c r="K916" s="3">
        <v>6.3233376000000003E-3</v>
      </c>
      <c r="L916" s="2" t="s">
        <v>318</v>
      </c>
      <c r="M916" s="3">
        <v>6.0065350000000004</v>
      </c>
      <c r="N916" s="3">
        <v>5.9253780000000003</v>
      </c>
      <c r="O916" s="3">
        <v>5.9253780000000003</v>
      </c>
      <c r="P916" s="3">
        <v>5.9253780000000003</v>
      </c>
      <c r="Q916" s="3">
        <v>5.9253780000000003</v>
      </c>
      <c r="R916" s="3">
        <v>-2.3603440000000001E-4</v>
      </c>
      <c r="S916" s="2" t="s">
        <v>48</v>
      </c>
      <c r="T916" s="2" t="s">
        <v>48</v>
      </c>
      <c r="U916" s="2" t="s">
        <v>48</v>
      </c>
      <c r="V916" s="2" t="s">
        <v>48</v>
      </c>
    </row>
    <row r="917" spans="1:22" x14ac:dyDescent="0.2">
      <c r="A917" s="6" t="s">
        <v>4706</v>
      </c>
      <c r="B917" s="18"/>
      <c r="C917" s="2" t="s">
        <v>4707</v>
      </c>
      <c r="D917" s="2" t="s">
        <v>4708</v>
      </c>
      <c r="E917" s="2" t="s">
        <v>4709</v>
      </c>
      <c r="F917" s="2" t="s">
        <v>34</v>
      </c>
      <c r="G917" s="2" t="s">
        <v>35</v>
      </c>
      <c r="H917" s="3">
        <v>109.25</v>
      </c>
      <c r="I917" s="3">
        <v>4.9984590000000004</v>
      </c>
      <c r="J917" s="4">
        <v>4.9921803000000002</v>
      </c>
      <c r="K917" s="3">
        <v>6.2785150000000001E-3</v>
      </c>
      <c r="L917" s="2" t="s">
        <v>318</v>
      </c>
      <c r="M917" s="3">
        <v>5.1028494999999996</v>
      </c>
      <c r="N917" s="3">
        <v>4.998983</v>
      </c>
      <c r="O917" s="3">
        <v>4.998983</v>
      </c>
      <c r="P917" s="3">
        <v>4.998983</v>
      </c>
      <c r="Q917" s="3">
        <v>4.998983</v>
      </c>
      <c r="R917" s="3">
        <v>-5.2404404000000004E-4</v>
      </c>
      <c r="S917" s="2" t="s">
        <v>48</v>
      </c>
      <c r="T917" s="2" t="s">
        <v>48</v>
      </c>
      <c r="U917" s="2" t="s">
        <v>48</v>
      </c>
      <c r="V917" s="2" t="s">
        <v>48</v>
      </c>
    </row>
    <row r="918" spans="1:22" x14ac:dyDescent="0.2">
      <c r="A918" s="21" t="s">
        <v>4710</v>
      </c>
      <c r="B918" s="22"/>
      <c r="C918" s="23" t="s">
        <v>4711</v>
      </c>
      <c r="D918" s="23" t="s">
        <v>4712</v>
      </c>
      <c r="E918" s="23" t="s">
        <v>4710</v>
      </c>
      <c r="F918" s="23" t="s">
        <v>85</v>
      </c>
      <c r="G918" s="23" t="s">
        <v>35</v>
      </c>
      <c r="H918" s="24">
        <v>105.05</v>
      </c>
      <c r="I918" s="24">
        <v>0.1</v>
      </c>
      <c r="J918" s="25">
        <v>9.3750550000000002E-2</v>
      </c>
      <c r="K918" s="24">
        <v>6.2494500000000001E-3</v>
      </c>
      <c r="L918" s="23" t="s">
        <v>36</v>
      </c>
      <c r="M918" s="24">
        <v>8.3333335999999994E-2</v>
      </c>
      <c r="N918" s="24">
        <v>9.3750483999999995E-2</v>
      </c>
      <c r="O918" s="24">
        <v>9.3750483999999995E-2</v>
      </c>
      <c r="P918" s="24">
        <v>9.3750483999999995E-2</v>
      </c>
      <c r="Q918" s="24">
        <v>7.3718880000000001E-2</v>
      </c>
      <c r="R918" s="24">
        <v>6.2495169999999996E-3</v>
      </c>
      <c r="S918" s="23" t="s">
        <v>53</v>
      </c>
      <c r="T918" s="23" t="s">
        <v>38</v>
      </c>
      <c r="U918" s="23" t="s">
        <v>4589</v>
      </c>
      <c r="V918" s="23" t="s">
        <v>4590</v>
      </c>
    </row>
    <row r="919" spans="1:22" x14ac:dyDescent="0.2">
      <c r="A919" s="6" t="s">
        <v>4713</v>
      </c>
      <c r="B919" s="18"/>
      <c r="C919" s="2" t="s">
        <v>4714</v>
      </c>
      <c r="D919" s="2" t="s">
        <v>4715</v>
      </c>
      <c r="E919" s="2" t="s">
        <v>4716</v>
      </c>
      <c r="F919" s="2" t="s">
        <v>34</v>
      </c>
      <c r="G919" s="2" t="s">
        <v>35</v>
      </c>
      <c r="H919" s="3">
        <v>105.99999</v>
      </c>
      <c r="I919" s="3">
        <v>3</v>
      </c>
      <c r="J919" s="4">
        <v>2.9937507999999999</v>
      </c>
      <c r="K919" s="3">
        <v>6.2491893999999997E-3</v>
      </c>
      <c r="L919" s="2" t="s">
        <v>36</v>
      </c>
      <c r="M919" s="3">
        <v>0.62450870000000003</v>
      </c>
      <c r="N919" s="3">
        <v>3.1293905</v>
      </c>
      <c r="O919" s="3">
        <v>3.1293905</v>
      </c>
      <c r="P919" s="3">
        <v>3.1293905</v>
      </c>
      <c r="Q919" s="3">
        <v>0.60327229999999998</v>
      </c>
      <c r="R919" s="3">
        <v>-0.12939048</v>
      </c>
      <c r="S919" s="2" t="s">
        <v>79</v>
      </c>
      <c r="T919" s="2" t="s">
        <v>38</v>
      </c>
      <c r="U919" s="2" t="s">
        <v>4717</v>
      </c>
      <c r="V919" s="2" t="s">
        <v>81</v>
      </c>
    </row>
    <row r="920" spans="1:22" x14ac:dyDescent="0.2">
      <c r="A920" s="6" t="s">
        <v>4718</v>
      </c>
      <c r="B920" s="18"/>
      <c r="C920" s="2" t="s">
        <v>4719</v>
      </c>
      <c r="D920" s="2" t="s">
        <v>4720</v>
      </c>
      <c r="E920" s="2" t="s">
        <v>4721</v>
      </c>
      <c r="F920" s="2" t="s">
        <v>34</v>
      </c>
      <c r="G920" s="2" t="s">
        <v>35</v>
      </c>
      <c r="H920" s="3">
        <v>100.2907</v>
      </c>
      <c r="I920" s="3">
        <v>5.8579483000000003</v>
      </c>
      <c r="J920" s="4">
        <v>5.8517384999999997</v>
      </c>
      <c r="K920" s="3">
        <v>6.2098502999999999E-3</v>
      </c>
      <c r="L920" s="2" t="s">
        <v>224</v>
      </c>
      <c r="M920" s="3">
        <v>5.9577900000000001</v>
      </c>
      <c r="N920" s="3">
        <v>5.8581924000000001</v>
      </c>
      <c r="O920" s="3">
        <v>5.8581924000000001</v>
      </c>
      <c r="P920" s="3">
        <v>5.8581924000000001</v>
      </c>
      <c r="Q920" s="3">
        <v>5.8581924000000001</v>
      </c>
      <c r="R920" s="3">
        <v>-2.4414062999999998E-4</v>
      </c>
      <c r="S920" s="2" t="s">
        <v>48</v>
      </c>
      <c r="T920" s="2" t="s">
        <v>38</v>
      </c>
      <c r="U920" s="2" t="s">
        <v>4722</v>
      </c>
      <c r="V920" s="2" t="s">
        <v>2942</v>
      </c>
    </row>
    <row r="921" spans="1:22" x14ac:dyDescent="0.2">
      <c r="A921" s="6" t="s">
        <v>4723</v>
      </c>
      <c r="B921" s="18"/>
      <c r="C921" s="2" t="s">
        <v>4724</v>
      </c>
      <c r="D921" s="2" t="s">
        <v>4725</v>
      </c>
      <c r="E921" s="2" t="s">
        <v>4726</v>
      </c>
      <c r="F921" s="2" t="s">
        <v>34</v>
      </c>
      <c r="G921" s="2" t="s">
        <v>35</v>
      </c>
      <c r="H921" s="3">
        <v>103.75</v>
      </c>
      <c r="I921" s="3">
        <v>5.4217496000000001</v>
      </c>
      <c r="J921" s="4">
        <v>5.4155784000000002</v>
      </c>
      <c r="K921" s="3">
        <v>6.1712264999999999E-3</v>
      </c>
      <c r="L921" s="2" t="s">
        <v>224</v>
      </c>
      <c r="M921" s="3">
        <v>5.5301967000000003</v>
      </c>
      <c r="N921" s="3">
        <v>5.4265420000000004</v>
      </c>
      <c r="O921" s="3">
        <v>5.4265420000000004</v>
      </c>
      <c r="P921" s="3">
        <v>5.4265420000000004</v>
      </c>
      <c r="Q921" s="3">
        <v>5.4265420000000004</v>
      </c>
      <c r="R921" s="3">
        <v>-4.7922134000000002E-3</v>
      </c>
      <c r="S921" s="2" t="s">
        <v>48</v>
      </c>
      <c r="T921" s="2" t="s">
        <v>38</v>
      </c>
      <c r="U921" s="2" t="s">
        <v>4727</v>
      </c>
      <c r="V921" s="2" t="s">
        <v>4446</v>
      </c>
    </row>
    <row r="922" spans="1:22" x14ac:dyDescent="0.2">
      <c r="A922" s="6" t="s">
        <v>4728</v>
      </c>
      <c r="B922" s="18"/>
      <c r="C922" s="2" t="s">
        <v>4729</v>
      </c>
      <c r="D922" s="2" t="s">
        <v>4730</v>
      </c>
      <c r="E922" s="2" t="s">
        <v>4731</v>
      </c>
      <c r="F922" s="2" t="s">
        <v>34</v>
      </c>
      <c r="G922" s="2" t="s">
        <v>35</v>
      </c>
      <c r="H922" s="3">
        <v>107.90179999999999</v>
      </c>
      <c r="I922" s="3">
        <v>6.2019070000000003</v>
      </c>
      <c r="J922" s="4">
        <v>6.1957570000000004</v>
      </c>
      <c r="K922" s="3">
        <v>6.1502457000000002E-3</v>
      </c>
      <c r="L922" s="2" t="s">
        <v>224</v>
      </c>
      <c r="M922" s="3">
        <v>6.2601975999999997</v>
      </c>
      <c r="N922" s="3">
        <v>6.2021790000000001</v>
      </c>
      <c r="O922" s="3">
        <v>6.2021790000000001</v>
      </c>
      <c r="P922" s="3">
        <v>6.2021790000000001</v>
      </c>
      <c r="Q922" s="3">
        <v>6.2021790000000001</v>
      </c>
      <c r="R922" s="3">
        <v>-2.7179717999999999E-4</v>
      </c>
      <c r="S922" s="2" t="s">
        <v>48</v>
      </c>
      <c r="T922" s="2" t="s">
        <v>38</v>
      </c>
      <c r="U922" s="2" t="s">
        <v>4732</v>
      </c>
      <c r="V922" s="2" t="s">
        <v>4308</v>
      </c>
    </row>
    <row r="923" spans="1:22" x14ac:dyDescent="0.2">
      <c r="A923" s="21" t="s">
        <v>4733</v>
      </c>
      <c r="B923" s="22"/>
      <c r="C923" s="23" t="s">
        <v>4734</v>
      </c>
      <c r="D923" s="23" t="s">
        <v>4735</v>
      </c>
      <c r="E923" s="23" t="s">
        <v>4736</v>
      </c>
      <c r="F923" s="23" t="s">
        <v>34</v>
      </c>
      <c r="G923" s="23" t="s">
        <v>35</v>
      </c>
      <c r="H923" s="24">
        <v>74</v>
      </c>
      <c r="I923" s="24">
        <v>3.3</v>
      </c>
      <c r="J923" s="25">
        <v>3.2938678000000001</v>
      </c>
      <c r="K923" s="24">
        <v>6.1321259999999999E-3</v>
      </c>
      <c r="L923" s="23" t="s">
        <v>36</v>
      </c>
      <c r="M923" s="24">
        <v>8.3333335999999994E-2</v>
      </c>
      <c r="N923" s="24">
        <v>3.2975633000000002</v>
      </c>
      <c r="O923" s="24">
        <v>3.2975633000000002</v>
      </c>
      <c r="P923" s="24">
        <v>3.2975633000000002</v>
      </c>
      <c r="Q923" s="24">
        <v>1.0224024E-2</v>
      </c>
      <c r="R923" s="24">
        <v>2.4366379000000001E-3</v>
      </c>
      <c r="S923" s="23" t="s">
        <v>53</v>
      </c>
      <c r="T923" s="23" t="s">
        <v>38</v>
      </c>
      <c r="U923" s="23" t="s">
        <v>4737</v>
      </c>
      <c r="V923" s="23" t="s">
        <v>4002</v>
      </c>
    </row>
    <row r="924" spans="1:22" x14ac:dyDescent="0.2">
      <c r="A924" s="6" t="s">
        <v>4738</v>
      </c>
      <c r="B924" s="18"/>
      <c r="C924" s="2" t="s">
        <v>4739</v>
      </c>
      <c r="D924" s="2" t="s">
        <v>4740</v>
      </c>
      <c r="E924" s="2" t="s">
        <v>4741</v>
      </c>
      <c r="F924" s="2" t="s">
        <v>34</v>
      </c>
      <c r="G924" s="2" t="s">
        <v>35</v>
      </c>
      <c r="H924" s="3">
        <v>108.875</v>
      </c>
      <c r="I924" s="3">
        <v>5.1774072999999996</v>
      </c>
      <c r="J924" s="4">
        <v>5.1712856</v>
      </c>
      <c r="K924" s="3">
        <v>6.1216354000000004E-3</v>
      </c>
      <c r="L924" s="2" t="s">
        <v>224</v>
      </c>
      <c r="M924" s="3">
        <v>5.2711810000000003</v>
      </c>
      <c r="N924" s="3">
        <v>5.1774072999999996</v>
      </c>
      <c r="O924" s="3">
        <v>5.1774072999999996</v>
      </c>
      <c r="P924" s="3">
        <v>5.1774072999999996</v>
      </c>
      <c r="Q924" s="3">
        <v>5.1774072999999996</v>
      </c>
      <c r="R924" s="3">
        <v>0</v>
      </c>
      <c r="S924" s="2" t="s">
        <v>48</v>
      </c>
      <c r="T924" s="2" t="s">
        <v>38</v>
      </c>
      <c r="U924" s="2" t="s">
        <v>4742</v>
      </c>
      <c r="V924" s="2" t="s">
        <v>2977</v>
      </c>
    </row>
    <row r="925" spans="1:22" x14ac:dyDescent="0.2">
      <c r="A925" s="6" t="s">
        <v>4743</v>
      </c>
      <c r="B925" s="18"/>
      <c r="C925" s="2" t="s">
        <v>4744</v>
      </c>
      <c r="D925" s="2" t="s">
        <v>4745</v>
      </c>
      <c r="E925" s="2" t="s">
        <v>4746</v>
      </c>
      <c r="F925" s="2" t="s">
        <v>34</v>
      </c>
      <c r="G925" s="2" t="s">
        <v>35</v>
      </c>
      <c r="H925" s="3">
        <v>107.56068999999999</v>
      </c>
      <c r="I925" s="3">
        <v>5.7153850000000004</v>
      </c>
      <c r="J925" s="4">
        <v>5.7092896</v>
      </c>
      <c r="K925" s="3">
        <v>6.0954093999999997E-3</v>
      </c>
      <c r="L925" s="2" t="s">
        <v>224</v>
      </c>
      <c r="M925" s="3">
        <v>5.7892999999999999</v>
      </c>
      <c r="N925" s="3">
        <v>5.7153850000000004</v>
      </c>
      <c r="O925" s="3">
        <v>5.7153850000000004</v>
      </c>
      <c r="P925" s="3">
        <v>5.7153850000000004</v>
      </c>
      <c r="Q925" s="3">
        <v>5.7153850000000004</v>
      </c>
      <c r="R925" s="3">
        <v>0</v>
      </c>
      <c r="S925" s="2" t="s">
        <v>48</v>
      </c>
      <c r="T925" s="2" t="s">
        <v>38</v>
      </c>
      <c r="U925" s="2" t="s">
        <v>4747</v>
      </c>
      <c r="V925" s="2" t="s">
        <v>4538</v>
      </c>
    </row>
    <row r="926" spans="1:22" x14ac:dyDescent="0.2">
      <c r="A926" s="6" t="s">
        <v>4748</v>
      </c>
      <c r="B926" s="18"/>
      <c r="C926" s="2" t="s">
        <v>4749</v>
      </c>
      <c r="D926" s="2" t="s">
        <v>4750</v>
      </c>
      <c r="E926" s="2" t="s">
        <v>4751</v>
      </c>
      <c r="F926" s="2" t="s">
        <v>34</v>
      </c>
      <c r="G926" s="2" t="s">
        <v>35</v>
      </c>
      <c r="H926" s="3">
        <v>102.843</v>
      </c>
      <c r="I926" s="3">
        <v>5.8271674999999998</v>
      </c>
      <c r="J926" s="4">
        <v>5.8211130000000004</v>
      </c>
      <c r="K926" s="3">
        <v>6.0544014000000002E-3</v>
      </c>
      <c r="L926" s="2" t="s">
        <v>318</v>
      </c>
      <c r="M926" s="3">
        <v>5.9154249999999999</v>
      </c>
      <c r="N926" s="3">
        <v>5.8273372999999999</v>
      </c>
      <c r="O926" s="3">
        <v>5.8273372999999999</v>
      </c>
      <c r="P926" s="3">
        <v>5.8273372999999999</v>
      </c>
      <c r="Q926" s="3">
        <v>5.8273372999999999</v>
      </c>
      <c r="R926" s="3">
        <v>-1.6975403E-4</v>
      </c>
      <c r="S926" s="2" t="s">
        <v>48</v>
      </c>
      <c r="T926" s="2" t="s">
        <v>48</v>
      </c>
      <c r="U926" s="2" t="s">
        <v>48</v>
      </c>
      <c r="V926" s="2" t="s">
        <v>48</v>
      </c>
    </row>
    <row r="927" spans="1:22" x14ac:dyDescent="0.2">
      <c r="A927" s="6" t="s">
        <v>4752</v>
      </c>
      <c r="B927" s="18"/>
      <c r="C927" s="2" t="s">
        <v>4753</v>
      </c>
      <c r="D927" s="2" t="s">
        <v>4754</v>
      </c>
      <c r="E927" s="2" t="s">
        <v>4755</v>
      </c>
      <c r="F927" s="2" t="s">
        <v>34</v>
      </c>
      <c r="G927" s="2" t="s">
        <v>348</v>
      </c>
      <c r="H927" s="3">
        <v>109.2891</v>
      </c>
      <c r="I927" s="3">
        <v>6.4543777000000002</v>
      </c>
      <c r="J927" s="4">
        <v>6.4483730000000001</v>
      </c>
      <c r="K927" s="3">
        <v>6.0048102999999999E-3</v>
      </c>
      <c r="L927" s="2" t="s">
        <v>318</v>
      </c>
      <c r="M927" s="3">
        <v>6.4988513000000001</v>
      </c>
      <c r="N927" s="3">
        <v>6.4543777000000002</v>
      </c>
      <c r="O927" s="3">
        <v>6.4543777000000002</v>
      </c>
      <c r="P927" s="3">
        <v>6.4543777000000002</v>
      </c>
      <c r="Q927" s="3">
        <v>6.4543777000000002</v>
      </c>
      <c r="R927" s="3">
        <v>0</v>
      </c>
      <c r="S927" s="2" t="s">
        <v>48</v>
      </c>
      <c r="T927" s="2" t="s">
        <v>48</v>
      </c>
      <c r="U927" s="2" t="s">
        <v>48</v>
      </c>
      <c r="V927" s="2" t="s">
        <v>48</v>
      </c>
    </row>
    <row r="928" spans="1:22" x14ac:dyDescent="0.2">
      <c r="A928" s="21" t="s">
        <v>4756</v>
      </c>
      <c r="B928" s="22"/>
      <c r="C928" s="23" t="s">
        <v>4757</v>
      </c>
      <c r="D928" s="23" t="s">
        <v>4758</v>
      </c>
      <c r="E928" s="23" t="s">
        <v>4759</v>
      </c>
      <c r="F928" s="23" t="s">
        <v>34</v>
      </c>
      <c r="G928" s="23" t="s">
        <v>35</v>
      </c>
      <c r="H928" s="24">
        <v>103.9175</v>
      </c>
      <c r="I928" s="24">
        <v>0.1</v>
      </c>
      <c r="J928" s="25">
        <v>9.4001730000000006E-2</v>
      </c>
      <c r="K928" s="24">
        <v>5.9982687E-3</v>
      </c>
      <c r="L928" s="23" t="s">
        <v>36</v>
      </c>
      <c r="M928" s="24">
        <v>8.3333335999999994E-2</v>
      </c>
      <c r="N928" s="24">
        <v>9.4000329999999993E-2</v>
      </c>
      <c r="O928" s="24">
        <v>9.4000329999999993E-2</v>
      </c>
      <c r="P928" s="24">
        <v>9.4000329999999993E-2</v>
      </c>
      <c r="Q928" s="24">
        <v>7.5756509999999999E-2</v>
      </c>
      <c r="R928" s="24">
        <v>5.9996694000000001E-3</v>
      </c>
      <c r="S928" s="23" t="s">
        <v>53</v>
      </c>
      <c r="T928" s="23" t="s">
        <v>38</v>
      </c>
      <c r="U928" s="23" t="s">
        <v>4760</v>
      </c>
      <c r="V928" s="23" t="s">
        <v>4590</v>
      </c>
    </row>
    <row r="929" spans="1:22" x14ac:dyDescent="0.2">
      <c r="A929" s="6" t="s">
        <v>4761</v>
      </c>
      <c r="B929" s="18"/>
      <c r="C929" s="2" t="s">
        <v>4762</v>
      </c>
      <c r="D929" s="2" t="s">
        <v>4763</v>
      </c>
      <c r="E929" s="2" t="s">
        <v>4764</v>
      </c>
      <c r="F929" s="2" t="s">
        <v>34</v>
      </c>
      <c r="G929" s="2" t="s">
        <v>35</v>
      </c>
      <c r="H929" s="3">
        <v>101.880005</v>
      </c>
      <c r="I929" s="3">
        <v>5.0877340000000002</v>
      </c>
      <c r="J929" s="4">
        <v>5.0817866</v>
      </c>
      <c r="K929" s="3">
        <v>5.94759E-3</v>
      </c>
      <c r="L929" s="2" t="s">
        <v>318</v>
      </c>
      <c r="M929" s="3">
        <v>5.2135753999999999</v>
      </c>
      <c r="N929" s="3">
        <v>5.0923623999999998</v>
      </c>
      <c r="O929" s="3">
        <v>5.0923623999999998</v>
      </c>
      <c r="P929" s="3">
        <v>5.0923623999999998</v>
      </c>
      <c r="Q929" s="3">
        <v>5.0923623999999998</v>
      </c>
      <c r="R929" s="3">
        <v>-4.6281815E-3</v>
      </c>
      <c r="S929" s="2" t="s">
        <v>48</v>
      </c>
      <c r="T929" s="2" t="s">
        <v>48</v>
      </c>
      <c r="U929" s="2" t="s">
        <v>48</v>
      </c>
      <c r="V929" s="2" t="s">
        <v>48</v>
      </c>
    </row>
    <row r="930" spans="1:22" x14ac:dyDescent="0.2">
      <c r="A930" s="6" t="s">
        <v>4765</v>
      </c>
      <c r="B930" s="18"/>
      <c r="C930" s="2" t="s">
        <v>4762</v>
      </c>
      <c r="D930" s="2" t="s">
        <v>4766</v>
      </c>
      <c r="E930" s="2" t="s">
        <v>4765</v>
      </c>
      <c r="F930" s="2" t="s">
        <v>34</v>
      </c>
      <c r="G930" s="2" t="s">
        <v>35</v>
      </c>
      <c r="H930" s="3">
        <v>101.880005</v>
      </c>
      <c r="I930" s="3">
        <v>5.0877340000000002</v>
      </c>
      <c r="J930" s="4">
        <v>5.0817866</v>
      </c>
      <c r="K930" s="3">
        <v>5.94759E-3</v>
      </c>
      <c r="L930" s="2" t="s">
        <v>318</v>
      </c>
      <c r="M930" s="3">
        <v>5.2135753999999999</v>
      </c>
      <c r="N930" s="3">
        <v>5.0923623999999998</v>
      </c>
      <c r="O930" s="3">
        <v>5.0923623999999998</v>
      </c>
      <c r="P930" s="3">
        <v>5.0923623999999998</v>
      </c>
      <c r="Q930" s="3">
        <v>5.0923623999999998</v>
      </c>
      <c r="R930" s="3">
        <v>-4.6281815E-3</v>
      </c>
      <c r="S930" s="2" t="s">
        <v>48</v>
      </c>
      <c r="T930" s="2" t="s">
        <v>48</v>
      </c>
      <c r="U930" s="2" t="s">
        <v>48</v>
      </c>
      <c r="V930" s="2" t="s">
        <v>48</v>
      </c>
    </row>
    <row r="931" spans="1:22" x14ac:dyDescent="0.2">
      <c r="A931" s="6" t="s">
        <v>4767</v>
      </c>
      <c r="B931" s="18"/>
      <c r="C931" s="2" t="s">
        <v>4768</v>
      </c>
      <c r="D931" s="2" t="s">
        <v>4769</v>
      </c>
      <c r="E931" s="2" t="s">
        <v>4770</v>
      </c>
      <c r="F931" s="2" t="s">
        <v>34</v>
      </c>
      <c r="G931" s="2" t="s">
        <v>35</v>
      </c>
      <c r="H931" s="3">
        <v>102</v>
      </c>
      <c r="I931" s="3">
        <v>4.1841803000000004</v>
      </c>
      <c r="J931" s="4">
        <v>4.1783104</v>
      </c>
      <c r="K931" s="3">
        <v>5.8698654000000003E-3</v>
      </c>
      <c r="L931" s="2" t="s">
        <v>224</v>
      </c>
      <c r="M931" s="3">
        <v>4.3576407000000001</v>
      </c>
      <c r="N931" s="3">
        <v>4.1841803000000004</v>
      </c>
      <c r="O931" s="3">
        <v>4.1841803000000004</v>
      </c>
      <c r="P931" s="3">
        <v>4.1841803000000004</v>
      </c>
      <c r="Q931" s="3">
        <v>4.1841803000000004</v>
      </c>
      <c r="R931" s="3">
        <v>0</v>
      </c>
      <c r="S931" s="2" t="s">
        <v>48</v>
      </c>
      <c r="T931" s="2" t="s">
        <v>38</v>
      </c>
      <c r="U931" s="2" t="s">
        <v>4771</v>
      </c>
      <c r="V931" s="2" t="s">
        <v>4772</v>
      </c>
    </row>
    <row r="932" spans="1:22" x14ac:dyDescent="0.2">
      <c r="A932" s="6" t="s">
        <v>4773</v>
      </c>
      <c r="B932" s="18"/>
      <c r="C932" s="2" t="s">
        <v>4774</v>
      </c>
      <c r="D932" s="2" t="s">
        <v>4775</v>
      </c>
      <c r="E932" s="2" t="s">
        <v>4776</v>
      </c>
      <c r="F932" s="2" t="s">
        <v>34</v>
      </c>
      <c r="G932" s="2" t="s">
        <v>348</v>
      </c>
      <c r="H932" s="3">
        <v>101.6016</v>
      </c>
      <c r="I932" s="3">
        <v>2.3789370000000001</v>
      </c>
      <c r="J932" s="4">
        <v>2.3730907000000001</v>
      </c>
      <c r="K932" s="3">
        <v>5.8462619999999996E-3</v>
      </c>
      <c r="L932" s="2" t="s">
        <v>318</v>
      </c>
      <c r="M932" s="3">
        <v>2.3888278000000001</v>
      </c>
      <c r="N932" s="3">
        <v>2.3789370000000001</v>
      </c>
      <c r="O932" s="3">
        <v>2.3789370000000001</v>
      </c>
      <c r="P932" s="3">
        <v>2.3789370000000001</v>
      </c>
      <c r="Q932" s="3">
        <v>2.3789370000000001</v>
      </c>
      <c r="R932" s="3">
        <v>0</v>
      </c>
      <c r="S932" s="2" t="s">
        <v>48</v>
      </c>
      <c r="T932" s="2" t="s">
        <v>48</v>
      </c>
      <c r="U932" s="2" t="s">
        <v>48</v>
      </c>
      <c r="V932" s="2" t="s">
        <v>48</v>
      </c>
    </row>
    <row r="933" spans="1:22" x14ac:dyDescent="0.2">
      <c r="A933" s="21" t="s">
        <v>4777</v>
      </c>
      <c r="B933" s="22"/>
      <c r="C933" s="23" t="s">
        <v>4778</v>
      </c>
      <c r="D933" s="23" t="s">
        <v>4779</v>
      </c>
      <c r="E933" s="23" t="s">
        <v>4780</v>
      </c>
      <c r="F933" s="23" t="s">
        <v>34</v>
      </c>
      <c r="G933" s="23" t="s">
        <v>35</v>
      </c>
      <c r="H933" s="24">
        <v>104</v>
      </c>
      <c r="I933" s="24">
        <v>4.9904200000000003</v>
      </c>
      <c r="J933" s="25">
        <v>4.9846697000000004</v>
      </c>
      <c r="K933" s="24">
        <v>5.7501792999999999E-3</v>
      </c>
      <c r="L933" s="23" t="s">
        <v>224</v>
      </c>
      <c r="M933" s="24">
        <v>5.1053366999999996</v>
      </c>
      <c r="N933" s="24">
        <v>4.9904200000000003</v>
      </c>
      <c r="O933" s="24">
        <v>4.9904200000000003</v>
      </c>
      <c r="P933" s="24">
        <v>4.9904200000000003</v>
      </c>
      <c r="Q933" s="24">
        <v>4.9904200000000003</v>
      </c>
      <c r="R933" s="24">
        <v>0</v>
      </c>
      <c r="S933" s="23" t="s">
        <v>48</v>
      </c>
      <c r="T933" s="23" t="s">
        <v>38</v>
      </c>
      <c r="U933" s="23" t="s">
        <v>4781</v>
      </c>
      <c r="V933" s="23" t="s">
        <v>4782</v>
      </c>
    </row>
    <row r="934" spans="1:22" x14ac:dyDescent="0.2">
      <c r="A934" s="6" t="s">
        <v>4783</v>
      </c>
      <c r="B934" s="18"/>
      <c r="C934" s="2" t="s">
        <v>4784</v>
      </c>
      <c r="D934" s="2" t="s">
        <v>4785</v>
      </c>
      <c r="E934" s="2" t="s">
        <v>4786</v>
      </c>
      <c r="F934" s="2" t="s">
        <v>34</v>
      </c>
      <c r="G934" s="2" t="s">
        <v>35</v>
      </c>
      <c r="H934" s="3">
        <v>102.93191</v>
      </c>
      <c r="I934" s="3">
        <v>5.8165735999999999</v>
      </c>
      <c r="J934" s="4">
        <v>5.8108472999999998</v>
      </c>
      <c r="K934" s="3">
        <v>5.7263373999999999E-3</v>
      </c>
      <c r="L934" s="2" t="s">
        <v>318</v>
      </c>
      <c r="M934" s="3">
        <v>5.9005922999999996</v>
      </c>
      <c r="N934" s="3">
        <v>5.8167377</v>
      </c>
      <c r="O934" s="3">
        <v>5.8167377</v>
      </c>
      <c r="P934" s="3">
        <v>5.8167377</v>
      </c>
      <c r="Q934" s="3">
        <v>5.8167377</v>
      </c>
      <c r="R934" s="3">
        <v>-1.6403197999999999E-4</v>
      </c>
      <c r="S934" s="2" t="s">
        <v>48</v>
      </c>
      <c r="T934" s="2" t="s">
        <v>48</v>
      </c>
      <c r="U934" s="2" t="s">
        <v>48</v>
      </c>
      <c r="V934" s="2" t="s">
        <v>48</v>
      </c>
    </row>
    <row r="935" spans="1:22" x14ac:dyDescent="0.2">
      <c r="A935" s="6" t="s">
        <v>4787</v>
      </c>
      <c r="B935" s="18"/>
      <c r="C935" s="2" t="s">
        <v>4788</v>
      </c>
      <c r="D935" s="2" t="s">
        <v>4789</v>
      </c>
      <c r="E935" s="2" t="s">
        <v>4790</v>
      </c>
      <c r="F935" s="2" t="s">
        <v>34</v>
      </c>
      <c r="G935" s="2" t="s">
        <v>35</v>
      </c>
      <c r="H935" s="3">
        <v>103.6842</v>
      </c>
      <c r="I935" s="3">
        <v>5.6857204000000001</v>
      </c>
      <c r="J935" s="4">
        <v>5.6800079999999999</v>
      </c>
      <c r="K935" s="3">
        <v>5.7125090000000002E-3</v>
      </c>
      <c r="L935" s="2" t="s">
        <v>224</v>
      </c>
      <c r="M935" s="3">
        <v>5.7714375999999996</v>
      </c>
      <c r="N935" s="3">
        <v>5.6862180000000002</v>
      </c>
      <c r="O935" s="3">
        <v>5.6862180000000002</v>
      </c>
      <c r="P935" s="3">
        <v>5.6862180000000002</v>
      </c>
      <c r="Q935" s="3">
        <v>5.6862180000000002</v>
      </c>
      <c r="R935" s="3">
        <v>-4.9734116000000001E-4</v>
      </c>
      <c r="S935" s="2" t="s">
        <v>48</v>
      </c>
      <c r="T935" s="2" t="s">
        <v>38</v>
      </c>
      <c r="U935" s="2" t="s">
        <v>1309</v>
      </c>
      <c r="V935" s="2" t="s">
        <v>4791</v>
      </c>
    </row>
    <row r="936" spans="1:22" x14ac:dyDescent="0.2">
      <c r="A936" s="6" t="s">
        <v>4792</v>
      </c>
      <c r="B936" s="18"/>
      <c r="C936" s="2" t="s">
        <v>4793</v>
      </c>
      <c r="D936" s="2" t="s">
        <v>4794</v>
      </c>
      <c r="E936" s="2" t="s">
        <v>4795</v>
      </c>
      <c r="F936" s="2" t="s">
        <v>34</v>
      </c>
      <c r="G936" s="2" t="s">
        <v>35</v>
      </c>
      <c r="H936" s="3">
        <v>110.5</v>
      </c>
      <c r="I936" s="3">
        <v>4.9800170000000001</v>
      </c>
      <c r="J936" s="4">
        <v>4.9743110000000001</v>
      </c>
      <c r="K936" s="3">
        <v>5.7063102999999997E-3</v>
      </c>
      <c r="L936" s="2" t="s">
        <v>318</v>
      </c>
      <c r="M936" s="3">
        <v>5.0766479999999996</v>
      </c>
      <c r="N936" s="3">
        <v>4.9804883000000002</v>
      </c>
      <c r="O936" s="3">
        <v>4.9804883000000002</v>
      </c>
      <c r="P936" s="3">
        <v>4.9804883000000002</v>
      </c>
      <c r="Q936" s="3">
        <v>4.9804883000000002</v>
      </c>
      <c r="R936" s="3">
        <v>-4.7111510000000001E-4</v>
      </c>
      <c r="S936" s="2" t="s">
        <v>48</v>
      </c>
      <c r="T936" s="2" t="s">
        <v>48</v>
      </c>
      <c r="U936" s="2" t="s">
        <v>48</v>
      </c>
      <c r="V936" s="2" t="s">
        <v>48</v>
      </c>
    </row>
    <row r="937" spans="1:22" x14ac:dyDescent="0.2">
      <c r="A937" s="6" t="s">
        <v>4796</v>
      </c>
      <c r="B937" s="18"/>
      <c r="C937" s="2" t="s">
        <v>4797</v>
      </c>
      <c r="D937" s="2" t="s">
        <v>4798</v>
      </c>
      <c r="E937" s="2" t="s">
        <v>4796</v>
      </c>
      <c r="F937" s="2" t="s">
        <v>34</v>
      </c>
      <c r="G937" s="2" t="s">
        <v>35</v>
      </c>
      <c r="H937" s="3">
        <v>100.625</v>
      </c>
      <c r="I937" s="3">
        <v>5.0582890000000003</v>
      </c>
      <c r="J937" s="4">
        <v>5.0526147000000003</v>
      </c>
      <c r="K937" s="3">
        <v>5.6743619999999996E-3</v>
      </c>
      <c r="L937" s="2" t="s">
        <v>318</v>
      </c>
      <c r="M937" s="3">
        <v>5.1881880000000002</v>
      </c>
      <c r="N937" s="3">
        <v>5.0585310000000003</v>
      </c>
      <c r="O937" s="3">
        <v>5.0585310000000003</v>
      </c>
      <c r="P937" s="3">
        <v>5.0585310000000003</v>
      </c>
      <c r="Q937" s="3">
        <v>5.0585310000000003</v>
      </c>
      <c r="R937" s="3">
        <v>-2.4175644000000001E-4</v>
      </c>
      <c r="S937" s="2" t="s">
        <v>48</v>
      </c>
      <c r="T937" s="2" t="s">
        <v>48</v>
      </c>
      <c r="U937" s="2" t="s">
        <v>48</v>
      </c>
      <c r="V937" s="2" t="s">
        <v>48</v>
      </c>
    </row>
    <row r="938" spans="1:22" x14ac:dyDescent="0.2">
      <c r="A938" s="21" t="s">
        <v>4799</v>
      </c>
      <c r="B938" s="22"/>
      <c r="C938" s="23" t="s">
        <v>4800</v>
      </c>
      <c r="D938" s="23" t="s">
        <v>4801</v>
      </c>
      <c r="E938" s="23" t="s">
        <v>4802</v>
      </c>
      <c r="F938" s="23" t="s">
        <v>34</v>
      </c>
      <c r="G938" s="23" t="s">
        <v>35</v>
      </c>
      <c r="H938" s="24">
        <v>106.46841000000001</v>
      </c>
      <c r="I938" s="24">
        <v>5.6899050000000004</v>
      </c>
      <c r="J938" s="25">
        <v>5.6842874999999999</v>
      </c>
      <c r="K938" s="24">
        <v>5.6176185999999998E-3</v>
      </c>
      <c r="L938" s="23" t="s">
        <v>318</v>
      </c>
      <c r="M938" s="24">
        <v>5.7699503999999999</v>
      </c>
      <c r="N938" s="24">
        <v>5.6946691999999999</v>
      </c>
      <c r="O938" s="24">
        <v>5.6946691999999999</v>
      </c>
      <c r="P938" s="24">
        <v>5.6946691999999999</v>
      </c>
      <c r="Q938" s="24">
        <v>5.6946691999999999</v>
      </c>
      <c r="R938" s="24">
        <v>-4.7640800000000004E-3</v>
      </c>
      <c r="S938" s="23" t="s">
        <v>48</v>
      </c>
      <c r="T938" s="23" t="s">
        <v>48</v>
      </c>
      <c r="U938" s="23" t="s">
        <v>48</v>
      </c>
      <c r="V938" s="23" t="s">
        <v>48</v>
      </c>
    </row>
    <row r="939" spans="1:22" x14ac:dyDescent="0.2">
      <c r="A939" s="6" t="s">
        <v>4803</v>
      </c>
      <c r="B939" s="18"/>
      <c r="C939" s="2" t="s">
        <v>4804</v>
      </c>
      <c r="D939" s="2" t="s">
        <v>4805</v>
      </c>
      <c r="E939" s="2" t="s">
        <v>4806</v>
      </c>
      <c r="F939" s="2" t="s">
        <v>34</v>
      </c>
      <c r="G939" s="2" t="s">
        <v>35</v>
      </c>
      <c r="H939" s="3">
        <v>100.2871</v>
      </c>
      <c r="I939" s="3">
        <v>6.1384639999999999</v>
      </c>
      <c r="J939" s="4">
        <v>6.1328589999999998</v>
      </c>
      <c r="K939" s="3">
        <v>5.604744E-3</v>
      </c>
      <c r="L939" s="2" t="s">
        <v>224</v>
      </c>
      <c r="M939" s="3">
        <v>6.2232846999999998</v>
      </c>
      <c r="N939" s="3">
        <v>6.1387834999999997</v>
      </c>
      <c r="O939" s="3">
        <v>6.1387834999999997</v>
      </c>
      <c r="P939" s="3">
        <v>6.1387834999999997</v>
      </c>
      <c r="Q939" s="3">
        <v>6.1387834999999997</v>
      </c>
      <c r="R939" s="3">
        <v>-3.1948090000000001E-4</v>
      </c>
      <c r="S939" s="2" t="s">
        <v>48</v>
      </c>
      <c r="T939" s="2" t="s">
        <v>38</v>
      </c>
      <c r="U939" s="2" t="s">
        <v>606</v>
      </c>
      <c r="V939" s="2" t="s">
        <v>4807</v>
      </c>
    </row>
    <row r="940" spans="1:22" x14ac:dyDescent="0.2">
      <c r="A940" s="6" t="s">
        <v>4808</v>
      </c>
      <c r="B940" s="18"/>
      <c r="C940" s="2" t="s">
        <v>4809</v>
      </c>
      <c r="D940" s="2" t="s">
        <v>4810</v>
      </c>
      <c r="E940" s="2" t="s">
        <v>4811</v>
      </c>
      <c r="F940" s="2" t="s">
        <v>34</v>
      </c>
      <c r="G940" s="2" t="s">
        <v>35</v>
      </c>
      <c r="H940" s="3">
        <v>106.8519</v>
      </c>
      <c r="I940" s="3">
        <v>5.7185693000000004</v>
      </c>
      <c r="J940" s="4">
        <v>5.7129725999999996</v>
      </c>
      <c r="K940" s="3">
        <v>5.5966376999999996E-3</v>
      </c>
      <c r="L940" s="2" t="s">
        <v>224</v>
      </c>
      <c r="M940" s="3">
        <v>5.7914250000000003</v>
      </c>
      <c r="N940" s="3">
        <v>5.7188639999999999</v>
      </c>
      <c r="O940" s="3">
        <v>5.7188639999999999</v>
      </c>
      <c r="P940" s="3">
        <v>5.7188639999999999</v>
      </c>
      <c r="Q940" s="3">
        <v>5.7188639999999999</v>
      </c>
      <c r="R940" s="3">
        <v>-2.9468536000000001E-4</v>
      </c>
      <c r="S940" s="2" t="s">
        <v>48</v>
      </c>
      <c r="T940" s="2" t="s">
        <v>38</v>
      </c>
      <c r="U940" s="2" t="s">
        <v>1289</v>
      </c>
      <c r="V940" s="2" t="s">
        <v>4812</v>
      </c>
    </row>
    <row r="941" spans="1:22" x14ac:dyDescent="0.2">
      <c r="A941" s="6" t="s">
        <v>4813</v>
      </c>
      <c r="B941" s="18"/>
      <c r="C941" s="2" t="s">
        <v>4814</v>
      </c>
      <c r="D941" s="2" t="s">
        <v>4815</v>
      </c>
      <c r="E941" s="2" t="s">
        <v>4816</v>
      </c>
      <c r="F941" s="2" t="s">
        <v>34</v>
      </c>
      <c r="G941" s="2" t="s">
        <v>35</v>
      </c>
      <c r="H941" s="3">
        <v>111.01949999999999</v>
      </c>
      <c r="I941" s="3">
        <v>5.2222770000000001</v>
      </c>
      <c r="J941" s="4">
        <v>5.2166886000000003</v>
      </c>
      <c r="K941" s="3">
        <v>5.5885314999999996E-3</v>
      </c>
      <c r="L941" s="2" t="s">
        <v>318</v>
      </c>
      <c r="M941" s="3">
        <v>5.2979425999999998</v>
      </c>
      <c r="N941" s="3">
        <v>5.2224930000000001</v>
      </c>
      <c r="O941" s="3">
        <v>5.2224930000000001</v>
      </c>
      <c r="P941" s="3">
        <v>5.2224930000000001</v>
      </c>
      <c r="Q941" s="3">
        <v>5.2224930000000001</v>
      </c>
      <c r="R941" s="3">
        <v>-2.1600723E-4</v>
      </c>
      <c r="S941" s="2" t="s">
        <v>48</v>
      </c>
      <c r="T941" s="2" t="s">
        <v>48</v>
      </c>
      <c r="U941" s="2" t="s">
        <v>48</v>
      </c>
      <c r="V941" s="2" t="s">
        <v>48</v>
      </c>
    </row>
    <row r="942" spans="1:22" x14ac:dyDescent="0.2">
      <c r="A942" s="6" t="s">
        <v>4817</v>
      </c>
      <c r="B942" s="18"/>
      <c r="C942" s="2" t="s">
        <v>4818</v>
      </c>
      <c r="D942" s="2" t="s">
        <v>4819</v>
      </c>
      <c r="E942" s="2" t="s">
        <v>4820</v>
      </c>
      <c r="F942" s="2" t="s">
        <v>34</v>
      </c>
      <c r="G942" s="2" t="s">
        <v>35</v>
      </c>
      <c r="H942" s="3">
        <v>102.25</v>
      </c>
      <c r="I942" s="3">
        <v>4.8234662999999998</v>
      </c>
      <c r="J942" s="4">
        <v>4.8179335999999999</v>
      </c>
      <c r="K942" s="3">
        <v>5.5327414999999996E-3</v>
      </c>
      <c r="L942" s="2" t="s">
        <v>224</v>
      </c>
      <c r="M942" s="3">
        <v>4.9548253999999998</v>
      </c>
      <c r="N942" s="3">
        <v>4.8242060000000002</v>
      </c>
      <c r="O942" s="3">
        <v>4.8242060000000002</v>
      </c>
      <c r="P942" s="3">
        <v>4.8242060000000002</v>
      </c>
      <c r="Q942" s="3">
        <v>4.8242060000000002</v>
      </c>
      <c r="R942" s="3">
        <v>-7.3957443000000002E-4</v>
      </c>
      <c r="S942" s="2" t="s">
        <v>48</v>
      </c>
      <c r="T942" s="2" t="s">
        <v>38</v>
      </c>
      <c r="U942" s="2" t="s">
        <v>4821</v>
      </c>
      <c r="V942" s="2" t="s">
        <v>3528</v>
      </c>
    </row>
    <row r="943" spans="1:22" x14ac:dyDescent="0.2">
      <c r="A943" s="21" t="s">
        <v>4822</v>
      </c>
      <c r="B943" s="22"/>
      <c r="C943" s="23" t="s">
        <v>4823</v>
      </c>
      <c r="D943" s="23" t="s">
        <v>4824</v>
      </c>
      <c r="E943" s="23" t="s">
        <v>4825</v>
      </c>
      <c r="F943" s="23" t="s">
        <v>34</v>
      </c>
      <c r="G943" s="23" t="s">
        <v>35</v>
      </c>
      <c r="H943" s="24">
        <v>114.54199</v>
      </c>
      <c r="I943" s="24">
        <v>4.7252817</v>
      </c>
      <c r="J943" s="25">
        <v>4.7198729999999998</v>
      </c>
      <c r="K943" s="24">
        <v>5.4087639999999999E-3</v>
      </c>
      <c r="L943" s="23" t="s">
        <v>224</v>
      </c>
      <c r="M943" s="24">
        <v>4.81508</v>
      </c>
      <c r="N943" s="24">
        <v>4.7255073000000003</v>
      </c>
      <c r="O943" s="24">
        <v>4.7255073000000003</v>
      </c>
      <c r="P943" s="24">
        <v>4.7255073000000003</v>
      </c>
      <c r="Q943" s="24">
        <v>4.7255073000000003</v>
      </c>
      <c r="R943" s="24">
        <v>-2.2554397999999999E-4</v>
      </c>
      <c r="S943" s="23" t="s">
        <v>48</v>
      </c>
      <c r="T943" s="23" t="s">
        <v>38</v>
      </c>
      <c r="U943" s="23" t="s">
        <v>4826</v>
      </c>
      <c r="V943" s="23" t="s">
        <v>4827</v>
      </c>
    </row>
    <row r="944" spans="1:22" x14ac:dyDescent="0.2">
      <c r="A944" s="6" t="s">
        <v>4828</v>
      </c>
      <c r="B944" s="18"/>
      <c r="C944" s="2" t="s">
        <v>4829</v>
      </c>
      <c r="D944" s="2" t="s">
        <v>4830</v>
      </c>
      <c r="E944" s="2" t="s">
        <v>4831</v>
      </c>
      <c r="F944" s="2" t="s">
        <v>34</v>
      </c>
      <c r="G944" s="2" t="s">
        <v>35</v>
      </c>
      <c r="H944" s="3">
        <v>95.25</v>
      </c>
      <c r="I944" s="3">
        <v>3.1416322999999999</v>
      </c>
      <c r="J944" s="4">
        <v>3.136314</v>
      </c>
      <c r="K944" s="3">
        <v>5.3184032000000003E-3</v>
      </c>
      <c r="L944" s="2" t="s">
        <v>36</v>
      </c>
      <c r="M944" s="3">
        <v>3.0173356999999998</v>
      </c>
      <c r="N944" s="3">
        <v>3.1420267000000002</v>
      </c>
      <c r="O944" s="3">
        <v>3.1420267000000002</v>
      </c>
      <c r="P944" s="3">
        <v>3.1420267000000002</v>
      </c>
      <c r="Q944" s="3">
        <v>2.93316</v>
      </c>
      <c r="R944" s="3">
        <v>-3.9434433000000001E-4</v>
      </c>
      <c r="S944" s="2" t="s">
        <v>4832</v>
      </c>
      <c r="T944" s="2" t="s">
        <v>38</v>
      </c>
      <c r="U944" s="2" t="s">
        <v>4833</v>
      </c>
      <c r="V944" s="2" t="s">
        <v>4834</v>
      </c>
    </row>
    <row r="945" spans="1:22" x14ac:dyDescent="0.2">
      <c r="A945" s="6" t="s">
        <v>4835</v>
      </c>
      <c r="B945" s="18"/>
      <c r="C945" s="2" t="s">
        <v>4836</v>
      </c>
      <c r="D945" s="2" t="s">
        <v>4837</v>
      </c>
      <c r="E945" s="2" t="s">
        <v>4838</v>
      </c>
      <c r="F945" s="2" t="s">
        <v>34</v>
      </c>
      <c r="G945" s="2" t="s">
        <v>35</v>
      </c>
      <c r="H945" s="3">
        <v>106.125</v>
      </c>
      <c r="I945" s="3">
        <v>5.1808996</v>
      </c>
      <c r="J945" s="4">
        <v>5.1755852999999998</v>
      </c>
      <c r="K945" s="3">
        <v>5.3143499999999998E-3</v>
      </c>
      <c r="L945" s="2" t="s">
        <v>224</v>
      </c>
      <c r="M945" s="3">
        <v>5.2773289999999999</v>
      </c>
      <c r="N945" s="3">
        <v>5.1808996</v>
      </c>
      <c r="O945" s="3">
        <v>5.1808996</v>
      </c>
      <c r="P945" s="3">
        <v>5.1808996</v>
      </c>
      <c r="Q945" s="3">
        <v>5.1808996</v>
      </c>
      <c r="R945" s="3">
        <v>0</v>
      </c>
      <c r="S945" s="2" t="s">
        <v>48</v>
      </c>
      <c r="T945" s="2" t="s">
        <v>38</v>
      </c>
      <c r="U945" s="2" t="s">
        <v>4839</v>
      </c>
      <c r="V945" s="2" t="s">
        <v>4840</v>
      </c>
    </row>
    <row r="946" spans="1:22" x14ac:dyDescent="0.2">
      <c r="A946" s="6" t="s">
        <v>4841</v>
      </c>
      <c r="B946" s="18"/>
      <c r="C946" s="2" t="s">
        <v>4842</v>
      </c>
      <c r="D946" s="2" t="s">
        <v>4843</v>
      </c>
      <c r="E946" s="2" t="s">
        <v>4844</v>
      </c>
      <c r="F946" s="2" t="s">
        <v>34</v>
      </c>
      <c r="G946" s="2" t="s">
        <v>35</v>
      </c>
      <c r="H946" s="3">
        <v>104.82680000000001</v>
      </c>
      <c r="I946" s="3">
        <v>5.762327</v>
      </c>
      <c r="J946" s="4">
        <v>5.7571149999999998</v>
      </c>
      <c r="K946" s="3">
        <v>5.2123070000000002E-3</v>
      </c>
      <c r="L946" s="2" t="s">
        <v>318</v>
      </c>
      <c r="M946" s="3">
        <v>5.8362360000000004</v>
      </c>
      <c r="N946" s="3">
        <v>5.7626020000000002</v>
      </c>
      <c r="O946" s="3">
        <v>5.7626020000000002</v>
      </c>
      <c r="P946" s="3">
        <v>5.7626020000000002</v>
      </c>
      <c r="Q946" s="3">
        <v>5.7626020000000002</v>
      </c>
      <c r="R946" s="3">
        <v>-2.7465820000000001E-4</v>
      </c>
      <c r="S946" s="2" t="s">
        <v>48</v>
      </c>
      <c r="T946" s="2" t="s">
        <v>48</v>
      </c>
      <c r="U946" s="2" t="s">
        <v>48</v>
      </c>
      <c r="V946" s="2" t="s">
        <v>48</v>
      </c>
    </row>
    <row r="947" spans="1:22" x14ac:dyDescent="0.2">
      <c r="A947" s="6" t="s">
        <v>4845</v>
      </c>
      <c r="B947" s="18"/>
      <c r="C947" s="2" t="s">
        <v>4846</v>
      </c>
      <c r="D947" s="2" t="s">
        <v>4847</v>
      </c>
      <c r="E947" s="2" t="s">
        <v>4848</v>
      </c>
      <c r="F947" s="2" t="s">
        <v>34</v>
      </c>
      <c r="G947" s="2" t="s">
        <v>35</v>
      </c>
      <c r="H947" s="3">
        <v>109</v>
      </c>
      <c r="I947" s="3">
        <v>4.8664206999999999</v>
      </c>
      <c r="J947" s="4">
        <v>4.8612275</v>
      </c>
      <c r="K947" s="3">
        <v>5.1932335E-3</v>
      </c>
      <c r="L947" s="2" t="s">
        <v>224</v>
      </c>
      <c r="M947" s="3">
        <v>4.9643300000000004</v>
      </c>
      <c r="N947" s="3">
        <v>4.8673690000000001</v>
      </c>
      <c r="O947" s="3">
        <v>4.8673690000000001</v>
      </c>
      <c r="P947" s="3">
        <v>4.8673690000000001</v>
      </c>
      <c r="Q947" s="3">
        <v>4.8673690000000001</v>
      </c>
      <c r="R947" s="3">
        <v>-9.4842910000000002E-4</v>
      </c>
      <c r="S947" s="2" t="s">
        <v>48</v>
      </c>
      <c r="T947" s="2" t="s">
        <v>38</v>
      </c>
      <c r="U947" s="2" t="s">
        <v>4849</v>
      </c>
      <c r="V947" s="2" t="s">
        <v>3509</v>
      </c>
    </row>
    <row r="948" spans="1:22" x14ac:dyDescent="0.2">
      <c r="A948" s="21" t="s">
        <v>4850</v>
      </c>
      <c r="B948" s="22"/>
      <c r="C948" s="23" t="s">
        <v>4851</v>
      </c>
      <c r="D948" s="23" t="s">
        <v>4852</v>
      </c>
      <c r="E948" s="23" t="s">
        <v>4853</v>
      </c>
      <c r="F948" s="23" t="s">
        <v>34</v>
      </c>
      <c r="G948" s="23" t="s">
        <v>35</v>
      </c>
      <c r="H948" s="24">
        <v>105.8026</v>
      </c>
      <c r="I948" s="24">
        <v>5.6175556000000002</v>
      </c>
      <c r="J948" s="25">
        <v>5.6123624000000003</v>
      </c>
      <c r="K948" s="24">
        <v>5.1932335E-3</v>
      </c>
      <c r="L948" s="23" t="s">
        <v>318</v>
      </c>
      <c r="M948" s="24">
        <v>5.6937389999999999</v>
      </c>
      <c r="N948" s="24">
        <v>5.620088</v>
      </c>
      <c r="O948" s="24">
        <v>5.620088</v>
      </c>
      <c r="P948" s="24">
        <v>5.620088</v>
      </c>
      <c r="Q948" s="24">
        <v>5.620088</v>
      </c>
      <c r="R948" s="24">
        <v>-2.5324821E-3</v>
      </c>
      <c r="S948" s="23" t="s">
        <v>48</v>
      </c>
      <c r="T948" s="23" t="s">
        <v>48</v>
      </c>
      <c r="U948" s="23" t="s">
        <v>48</v>
      </c>
      <c r="V948" s="23" t="s">
        <v>48</v>
      </c>
    </row>
    <row r="949" spans="1:22" x14ac:dyDescent="0.2">
      <c r="A949" s="6" t="s">
        <v>4854</v>
      </c>
      <c r="B949" s="18"/>
      <c r="C949" s="2" t="s">
        <v>4855</v>
      </c>
      <c r="D949" s="2" t="s">
        <v>4856</v>
      </c>
      <c r="E949" s="2" t="s">
        <v>4857</v>
      </c>
      <c r="F949" s="2" t="s">
        <v>34</v>
      </c>
      <c r="G949" s="2" t="s">
        <v>35</v>
      </c>
      <c r="H949" s="3">
        <v>101.67641</v>
      </c>
      <c r="I949" s="3">
        <v>5.5551519999999996</v>
      </c>
      <c r="J949" s="4">
        <v>5.5499669999999997</v>
      </c>
      <c r="K949" s="3">
        <v>5.1851273E-3</v>
      </c>
      <c r="L949" s="2" t="s">
        <v>318</v>
      </c>
      <c r="M949" s="3">
        <v>5.6477547000000001</v>
      </c>
      <c r="N949" s="3">
        <v>5.5553489999999996</v>
      </c>
      <c r="O949" s="3">
        <v>5.5553489999999996</v>
      </c>
      <c r="P949" s="3">
        <v>5.5553489999999996</v>
      </c>
      <c r="Q949" s="3">
        <v>5.5553489999999996</v>
      </c>
      <c r="R949" s="3">
        <v>-1.9693375E-4</v>
      </c>
      <c r="S949" s="2" t="s">
        <v>48</v>
      </c>
      <c r="T949" s="2" t="s">
        <v>48</v>
      </c>
      <c r="U949" s="2" t="s">
        <v>48</v>
      </c>
      <c r="V949" s="2" t="s">
        <v>48</v>
      </c>
    </row>
    <row r="950" spans="1:22" x14ac:dyDescent="0.2">
      <c r="A950" s="6" t="s">
        <v>4858</v>
      </c>
      <c r="B950" s="18"/>
      <c r="C950" s="2" t="s">
        <v>4859</v>
      </c>
      <c r="D950" s="2" t="s">
        <v>4860</v>
      </c>
      <c r="E950" s="2" t="s">
        <v>4861</v>
      </c>
      <c r="F950" s="2" t="s">
        <v>34</v>
      </c>
      <c r="G950" s="2" t="s">
        <v>35</v>
      </c>
      <c r="H950" s="3">
        <v>103.96</v>
      </c>
      <c r="I950" s="3">
        <v>5.6920130000000002</v>
      </c>
      <c r="J950" s="4">
        <v>5.6868280000000002</v>
      </c>
      <c r="K950" s="3">
        <v>5.1846504E-3</v>
      </c>
      <c r="L950" s="2" t="s">
        <v>318</v>
      </c>
      <c r="M950" s="3">
        <v>5.7710889999999999</v>
      </c>
      <c r="N950" s="3">
        <v>5.6923110000000001</v>
      </c>
      <c r="O950" s="3">
        <v>5.6923110000000001</v>
      </c>
      <c r="P950" s="3">
        <v>5.6923110000000001</v>
      </c>
      <c r="Q950" s="3">
        <v>5.6923110000000001</v>
      </c>
      <c r="R950" s="3">
        <v>-2.9802322E-4</v>
      </c>
      <c r="S950" s="2" t="s">
        <v>48</v>
      </c>
      <c r="T950" s="2" t="s">
        <v>48</v>
      </c>
      <c r="U950" s="2" t="s">
        <v>48</v>
      </c>
      <c r="V950" s="2" t="s">
        <v>48</v>
      </c>
    </row>
    <row r="951" spans="1:22" x14ac:dyDescent="0.2">
      <c r="A951" s="6" t="s">
        <v>4862</v>
      </c>
      <c r="B951" s="18"/>
      <c r="C951" s="2" t="s">
        <v>4863</v>
      </c>
      <c r="D951" s="2" t="s">
        <v>4864</v>
      </c>
      <c r="E951" s="2" t="s">
        <v>4865</v>
      </c>
      <c r="F951" s="2" t="s">
        <v>34</v>
      </c>
      <c r="G951" s="2" t="s">
        <v>35</v>
      </c>
      <c r="H951" s="3">
        <v>105.49999</v>
      </c>
      <c r="I951" s="3">
        <v>5.0646433999999996</v>
      </c>
      <c r="J951" s="4">
        <v>5.0595160000000003</v>
      </c>
      <c r="K951" s="3">
        <v>5.1274299999999997E-3</v>
      </c>
      <c r="L951" s="2" t="s">
        <v>224</v>
      </c>
      <c r="M951" s="3">
        <v>5.1649026999999998</v>
      </c>
      <c r="N951" s="3">
        <v>5.0650634999999999</v>
      </c>
      <c r="O951" s="3">
        <v>5.0650634999999999</v>
      </c>
      <c r="P951" s="3">
        <v>5.0650634999999999</v>
      </c>
      <c r="Q951" s="3">
        <v>5.0650634999999999</v>
      </c>
      <c r="R951" s="3">
        <v>-4.2009353999999997E-4</v>
      </c>
      <c r="S951" s="2" t="s">
        <v>48</v>
      </c>
      <c r="T951" s="2" t="s">
        <v>38</v>
      </c>
      <c r="U951" s="2" t="s">
        <v>2270</v>
      </c>
      <c r="V951" s="2" t="s">
        <v>4297</v>
      </c>
    </row>
    <row r="952" spans="1:22" x14ac:dyDescent="0.2">
      <c r="A952" s="6" t="s">
        <v>4866</v>
      </c>
      <c r="B952" s="18"/>
      <c r="C952" s="2" t="s">
        <v>4867</v>
      </c>
      <c r="D952" s="2" t="s">
        <v>4868</v>
      </c>
      <c r="E952" s="2" t="s">
        <v>4869</v>
      </c>
      <c r="F952" s="2" t="s">
        <v>34</v>
      </c>
      <c r="G952" s="2" t="s">
        <v>35</v>
      </c>
      <c r="H952" s="3">
        <v>103.2385</v>
      </c>
      <c r="I952" s="3">
        <v>5.7056019999999998</v>
      </c>
      <c r="J952" s="4">
        <v>5.7004849999999996</v>
      </c>
      <c r="K952" s="3">
        <v>5.1169394999999998E-3</v>
      </c>
      <c r="L952" s="2" t="s">
        <v>318</v>
      </c>
      <c r="M952" s="3">
        <v>5.7859591999999997</v>
      </c>
      <c r="N952" s="3">
        <v>5.7056019999999998</v>
      </c>
      <c r="O952" s="3">
        <v>5.7056019999999998</v>
      </c>
      <c r="P952" s="3">
        <v>5.7056019999999998</v>
      </c>
      <c r="Q952" s="3">
        <v>5.7056019999999998</v>
      </c>
      <c r="R952" s="3">
        <v>0</v>
      </c>
      <c r="S952" s="2" t="s">
        <v>48</v>
      </c>
      <c r="T952" s="2" t="s">
        <v>48</v>
      </c>
      <c r="U952" s="2" t="s">
        <v>48</v>
      </c>
      <c r="V952" s="2" t="s">
        <v>48</v>
      </c>
    </row>
    <row r="953" spans="1:22" x14ac:dyDescent="0.2">
      <c r="A953" s="21" t="s">
        <v>4870</v>
      </c>
      <c r="B953" s="22"/>
      <c r="C953" s="23" t="s">
        <v>4871</v>
      </c>
      <c r="D953" s="23" t="s">
        <v>4872</v>
      </c>
      <c r="E953" s="23" t="s">
        <v>4873</v>
      </c>
      <c r="F953" s="23" t="s">
        <v>34</v>
      </c>
      <c r="G953" s="23" t="s">
        <v>35</v>
      </c>
      <c r="H953" s="24">
        <v>115.5</v>
      </c>
      <c r="I953" s="24">
        <v>4.5201807000000001</v>
      </c>
      <c r="J953" s="25">
        <v>4.5150639999999997</v>
      </c>
      <c r="K953" s="24">
        <v>5.1169394999999998E-3</v>
      </c>
      <c r="L953" s="23" t="s">
        <v>224</v>
      </c>
      <c r="M953" s="24">
        <v>4.6226563000000001</v>
      </c>
      <c r="N953" s="24">
        <v>4.5205489999999999</v>
      </c>
      <c r="O953" s="24">
        <v>4.5205489999999999</v>
      </c>
      <c r="P953" s="24">
        <v>4.5205489999999999</v>
      </c>
      <c r="Q953" s="24">
        <v>4.5205489999999999</v>
      </c>
      <c r="R953" s="24">
        <v>-3.6811830000000001E-4</v>
      </c>
      <c r="S953" s="23" t="s">
        <v>48</v>
      </c>
      <c r="T953" s="23" t="s">
        <v>38</v>
      </c>
      <c r="U953" s="23" t="s">
        <v>773</v>
      </c>
      <c r="V953" s="23" t="s">
        <v>4874</v>
      </c>
    </row>
    <row r="954" spans="1:22" x14ac:dyDescent="0.2">
      <c r="A954" s="6" t="s">
        <v>4875</v>
      </c>
      <c r="B954" s="18"/>
      <c r="C954" s="2" t="s">
        <v>4876</v>
      </c>
      <c r="D954" s="2" t="s">
        <v>4877</v>
      </c>
      <c r="E954" s="2" t="s">
        <v>4878</v>
      </c>
      <c r="F954" s="2" t="s">
        <v>34</v>
      </c>
      <c r="G954" s="2" t="s">
        <v>35</v>
      </c>
      <c r="H954" s="3">
        <v>103</v>
      </c>
      <c r="I954" s="3">
        <v>5.3031430000000004</v>
      </c>
      <c r="J954" s="4">
        <v>5.2980346999999997</v>
      </c>
      <c r="K954" s="3">
        <v>5.1083565000000003E-3</v>
      </c>
      <c r="L954" s="2" t="s">
        <v>224</v>
      </c>
      <c r="M954" s="3">
        <v>5.3981709999999996</v>
      </c>
      <c r="N954" s="3">
        <v>5.3034030000000003</v>
      </c>
      <c r="O954" s="3">
        <v>5.3034030000000003</v>
      </c>
      <c r="P954" s="3">
        <v>5.3034030000000003</v>
      </c>
      <c r="Q954" s="3">
        <v>5.3034030000000003</v>
      </c>
      <c r="R954" s="3">
        <v>-2.5987625000000001E-4</v>
      </c>
      <c r="S954" s="2" t="s">
        <v>48</v>
      </c>
      <c r="T954" s="2" t="s">
        <v>38</v>
      </c>
      <c r="U954" s="2" t="s">
        <v>4879</v>
      </c>
      <c r="V954" s="2" t="s">
        <v>4880</v>
      </c>
    </row>
    <row r="955" spans="1:22" x14ac:dyDescent="0.2">
      <c r="A955" s="6" t="s">
        <v>4881</v>
      </c>
      <c r="B955" s="18"/>
      <c r="C955" s="2" t="s">
        <v>4882</v>
      </c>
      <c r="D955" s="2" t="s">
        <v>4883</v>
      </c>
      <c r="E955" s="2" t="s">
        <v>4881</v>
      </c>
      <c r="F955" s="2" t="s">
        <v>34</v>
      </c>
      <c r="G955" s="2" t="s">
        <v>35</v>
      </c>
      <c r="H955" s="3">
        <v>102.26199</v>
      </c>
      <c r="I955" s="3">
        <v>5.7376436999999996</v>
      </c>
      <c r="J955" s="4">
        <v>5.7326255000000002</v>
      </c>
      <c r="K955" s="3">
        <v>5.0182343000000004E-3</v>
      </c>
      <c r="L955" s="2" t="s">
        <v>318</v>
      </c>
      <c r="M955" s="3">
        <v>5.8197029999999996</v>
      </c>
      <c r="N955" s="3">
        <v>5.7376436999999996</v>
      </c>
      <c r="O955" s="3">
        <v>5.7376436999999996</v>
      </c>
      <c r="P955" s="3">
        <v>5.7376436999999996</v>
      </c>
      <c r="Q955" s="3">
        <v>5.7376436999999996</v>
      </c>
      <c r="R955" s="3">
        <v>0</v>
      </c>
      <c r="S955" s="2" t="s">
        <v>48</v>
      </c>
      <c r="T955" s="2" t="s">
        <v>48</v>
      </c>
      <c r="U955" s="2" t="s">
        <v>48</v>
      </c>
      <c r="V955" s="2" t="s">
        <v>48</v>
      </c>
    </row>
    <row r="956" spans="1:22" x14ac:dyDescent="0.2">
      <c r="A956" s="6" t="s">
        <v>4884</v>
      </c>
      <c r="B956" s="18"/>
      <c r="C956" s="2" t="s">
        <v>4885</v>
      </c>
      <c r="D956" s="2" t="s">
        <v>4886</v>
      </c>
      <c r="E956" s="2" t="s">
        <v>4887</v>
      </c>
      <c r="F956" s="2" t="s">
        <v>34</v>
      </c>
      <c r="G956" s="2" t="s">
        <v>35</v>
      </c>
      <c r="H956" s="3">
        <v>105.0331</v>
      </c>
      <c r="I956" s="3">
        <v>6.0058866000000002</v>
      </c>
      <c r="J956" s="4">
        <v>6.0009129999999997</v>
      </c>
      <c r="K956" s="3">
        <v>4.9734115999999998E-3</v>
      </c>
      <c r="L956" s="2" t="s">
        <v>224</v>
      </c>
      <c r="M956" s="3">
        <v>6.0657506000000003</v>
      </c>
      <c r="N956" s="3">
        <v>6.0060786999999998</v>
      </c>
      <c r="O956" s="3">
        <v>6.0060786999999998</v>
      </c>
      <c r="P956" s="3">
        <v>6.0060786999999998</v>
      </c>
      <c r="Q956" s="3">
        <v>6.0060786999999998</v>
      </c>
      <c r="R956" s="3">
        <v>-1.9216537000000001E-4</v>
      </c>
      <c r="S956" s="2" t="s">
        <v>48</v>
      </c>
      <c r="T956" s="2" t="s">
        <v>38</v>
      </c>
      <c r="U956" s="2" t="s">
        <v>1338</v>
      </c>
      <c r="V956" s="2" t="s">
        <v>4888</v>
      </c>
    </row>
    <row r="957" spans="1:22" x14ac:dyDescent="0.2">
      <c r="A957" s="6" t="s">
        <v>4889</v>
      </c>
      <c r="B957" s="18"/>
      <c r="C957" s="2" t="s">
        <v>4890</v>
      </c>
      <c r="D957" s="2" t="s">
        <v>4891</v>
      </c>
      <c r="E957" s="2" t="s">
        <v>4892</v>
      </c>
      <c r="F957" s="2" t="s">
        <v>34</v>
      </c>
      <c r="G957" s="2" t="s">
        <v>35</v>
      </c>
      <c r="H957" s="3">
        <v>103.9358</v>
      </c>
      <c r="I957" s="3">
        <v>5.3942633000000004</v>
      </c>
      <c r="J957" s="4">
        <v>5.3893347</v>
      </c>
      <c r="K957" s="3">
        <v>4.9285889999999997E-3</v>
      </c>
      <c r="L957" s="2" t="s">
        <v>224</v>
      </c>
      <c r="M957" s="3">
        <v>5.4792540000000001</v>
      </c>
      <c r="N957" s="3">
        <v>5.3945455999999998</v>
      </c>
      <c r="O957" s="3">
        <v>5.3945455999999998</v>
      </c>
      <c r="P957" s="3">
        <v>5.3945455999999998</v>
      </c>
      <c r="Q957" s="3">
        <v>5.3945455999999998</v>
      </c>
      <c r="R957" s="3">
        <v>-2.8228759999999998E-4</v>
      </c>
      <c r="S957" s="2" t="s">
        <v>48</v>
      </c>
      <c r="T957" s="2" t="s">
        <v>38</v>
      </c>
      <c r="U957" s="2" t="s">
        <v>4893</v>
      </c>
      <c r="V957" s="2" t="s">
        <v>4894</v>
      </c>
    </row>
    <row r="958" spans="1:22" x14ac:dyDescent="0.2">
      <c r="A958" s="21" t="s">
        <v>4895</v>
      </c>
      <c r="B958" s="22"/>
      <c r="C958" s="23" t="s">
        <v>4896</v>
      </c>
      <c r="D958" s="23" t="s">
        <v>4897</v>
      </c>
      <c r="E958" s="23" t="s">
        <v>4898</v>
      </c>
      <c r="F958" s="23" t="s">
        <v>34</v>
      </c>
      <c r="G958" s="23" t="s">
        <v>35</v>
      </c>
      <c r="H958" s="24">
        <v>111.70699</v>
      </c>
      <c r="I958" s="24">
        <v>4.4784474000000003</v>
      </c>
      <c r="J958" s="25">
        <v>4.4735199999999997</v>
      </c>
      <c r="K958" s="24">
        <v>4.9276349999999997E-3</v>
      </c>
      <c r="L958" s="23" t="s">
        <v>318</v>
      </c>
      <c r="M958" s="24">
        <v>4.5910630000000001</v>
      </c>
      <c r="N958" s="24">
        <v>4.478815</v>
      </c>
      <c r="O958" s="24">
        <v>4.478815</v>
      </c>
      <c r="P958" s="24">
        <v>4.478815</v>
      </c>
      <c r="Q958" s="24">
        <v>4.478815</v>
      </c>
      <c r="R958" s="24">
        <v>-3.6764144999999998E-4</v>
      </c>
      <c r="S958" s="23" t="s">
        <v>48</v>
      </c>
      <c r="T958" s="23" t="s">
        <v>48</v>
      </c>
      <c r="U958" s="23" t="s">
        <v>48</v>
      </c>
      <c r="V958" s="23" t="s">
        <v>48</v>
      </c>
    </row>
    <row r="959" spans="1:22" x14ac:dyDescent="0.2">
      <c r="A959" s="6" t="s">
        <v>4899</v>
      </c>
      <c r="B959" s="18"/>
      <c r="C959" s="2" t="s">
        <v>4900</v>
      </c>
      <c r="D959" s="2" t="s">
        <v>4901</v>
      </c>
      <c r="E959" s="2" t="s">
        <v>4899</v>
      </c>
      <c r="F959" s="2" t="s">
        <v>34</v>
      </c>
      <c r="G959" s="2" t="s">
        <v>35</v>
      </c>
      <c r="H959" s="3">
        <v>95.5</v>
      </c>
      <c r="I959" s="3">
        <v>5.3219646999999997</v>
      </c>
      <c r="J959" s="4">
        <v>5.3170380000000002</v>
      </c>
      <c r="K959" s="3">
        <v>4.9266815000000002E-3</v>
      </c>
      <c r="L959" s="2" t="s">
        <v>224</v>
      </c>
      <c r="M959" s="3">
        <v>5.4446015000000001</v>
      </c>
      <c r="N959" s="3">
        <v>5.3222155999999998</v>
      </c>
      <c r="O959" s="3">
        <v>5.3222155999999998</v>
      </c>
      <c r="P959" s="3">
        <v>5.3222155999999998</v>
      </c>
      <c r="Q959" s="3">
        <v>5.3222155999999998</v>
      </c>
      <c r="R959" s="3">
        <v>-2.5081635000000002E-4</v>
      </c>
      <c r="S959" s="2" t="s">
        <v>48</v>
      </c>
      <c r="T959" s="2" t="s">
        <v>38</v>
      </c>
      <c r="U959" s="2" t="s">
        <v>4902</v>
      </c>
      <c r="V959" s="2" t="s">
        <v>4903</v>
      </c>
    </row>
    <row r="960" spans="1:22" x14ac:dyDescent="0.2">
      <c r="A960" s="6" t="s">
        <v>4904</v>
      </c>
      <c r="B960" s="18"/>
      <c r="C960" s="2" t="s">
        <v>4905</v>
      </c>
      <c r="D960" s="2" t="s">
        <v>4906</v>
      </c>
      <c r="E960" s="2" t="s">
        <v>4907</v>
      </c>
      <c r="F960" s="2" t="s">
        <v>34</v>
      </c>
      <c r="G960" s="2" t="s">
        <v>348</v>
      </c>
      <c r="H960" s="3">
        <v>107.4453</v>
      </c>
      <c r="I960" s="3">
        <v>6.3288159999999998</v>
      </c>
      <c r="J960" s="4">
        <v>6.3239201999999999</v>
      </c>
      <c r="K960" s="3">
        <v>4.8956870000000001E-3</v>
      </c>
      <c r="L960" s="2" t="s">
        <v>318</v>
      </c>
      <c r="M960" s="3">
        <v>6.3719469999999996</v>
      </c>
      <c r="N960" s="3">
        <v>6.3288159999999998</v>
      </c>
      <c r="O960" s="3">
        <v>6.3288159999999998</v>
      </c>
      <c r="P960" s="3">
        <v>6.3288159999999998</v>
      </c>
      <c r="Q960" s="3">
        <v>6.3288159999999998</v>
      </c>
      <c r="R960" s="3">
        <v>0</v>
      </c>
      <c r="S960" s="2" t="s">
        <v>48</v>
      </c>
      <c r="T960" s="2" t="s">
        <v>48</v>
      </c>
      <c r="U960" s="2" t="s">
        <v>48</v>
      </c>
      <c r="V960" s="2" t="s">
        <v>48</v>
      </c>
    </row>
    <row r="961" spans="1:22" x14ac:dyDescent="0.2">
      <c r="A961" s="6" t="s">
        <v>4908</v>
      </c>
      <c r="B961" s="18"/>
      <c r="C961" s="2" t="s">
        <v>4909</v>
      </c>
      <c r="D961" s="2" t="s">
        <v>4910</v>
      </c>
      <c r="E961" s="2" t="s">
        <v>4911</v>
      </c>
      <c r="F961" s="2" t="s">
        <v>34</v>
      </c>
      <c r="G961" s="2" t="s">
        <v>35</v>
      </c>
      <c r="H961" s="3">
        <v>77.75</v>
      </c>
      <c r="I961" s="3">
        <v>4.4000000000000004</v>
      </c>
      <c r="J961" s="4">
        <v>4.3951229999999999</v>
      </c>
      <c r="K961" s="3">
        <v>4.8770905000000003E-3</v>
      </c>
      <c r="L961" s="2" t="s">
        <v>36</v>
      </c>
      <c r="M961" s="3">
        <v>1.2469958000000001</v>
      </c>
      <c r="N961" s="3">
        <v>4.4033436999999997</v>
      </c>
      <c r="O961" s="3">
        <v>4.4033436999999997</v>
      </c>
      <c r="P961" s="3">
        <v>4.4033436999999997</v>
      </c>
      <c r="Q961" s="3">
        <v>1.0796471000000001</v>
      </c>
      <c r="R961" s="3">
        <v>-3.3435822E-3</v>
      </c>
      <c r="S961" s="2" t="s">
        <v>4912</v>
      </c>
      <c r="T961" s="2" t="s">
        <v>38</v>
      </c>
      <c r="U961" s="2" t="s">
        <v>3300</v>
      </c>
      <c r="V961" s="2" t="s">
        <v>4062</v>
      </c>
    </row>
    <row r="962" spans="1:22" x14ac:dyDescent="0.2">
      <c r="A962" s="6" t="s">
        <v>4913</v>
      </c>
      <c r="B962" s="18"/>
      <c r="C962" s="2" t="s">
        <v>4914</v>
      </c>
      <c r="D962" s="2" t="s">
        <v>4915</v>
      </c>
      <c r="E962" s="2" t="s">
        <v>4916</v>
      </c>
      <c r="F962" s="2" t="s">
        <v>34</v>
      </c>
      <c r="G962" s="2" t="s">
        <v>35</v>
      </c>
      <c r="H962" s="3">
        <v>125.9729</v>
      </c>
      <c r="I962" s="3">
        <v>4.3262790000000004</v>
      </c>
      <c r="J962" s="4">
        <v>4.321415</v>
      </c>
      <c r="K962" s="3">
        <v>4.8642160000000002E-3</v>
      </c>
      <c r="L962" s="2" t="s">
        <v>318</v>
      </c>
      <c r="M962" s="3">
        <v>4.401262</v>
      </c>
      <c r="N962" s="3">
        <v>4.3262790000000004</v>
      </c>
      <c r="O962" s="3">
        <v>4.3262790000000004</v>
      </c>
      <c r="P962" s="3">
        <v>4.3262790000000004</v>
      </c>
      <c r="Q962" s="3">
        <v>4.3262790000000004</v>
      </c>
      <c r="R962" s="3">
        <v>0</v>
      </c>
      <c r="S962" s="2" t="s">
        <v>48</v>
      </c>
      <c r="T962" s="2" t="s">
        <v>48</v>
      </c>
      <c r="U962" s="2" t="s">
        <v>48</v>
      </c>
      <c r="V962" s="2" t="s">
        <v>48</v>
      </c>
    </row>
    <row r="963" spans="1:22" x14ac:dyDescent="0.2">
      <c r="A963" s="21" t="s">
        <v>4917</v>
      </c>
      <c r="B963" s="22"/>
      <c r="C963" s="23" t="s">
        <v>4918</v>
      </c>
      <c r="D963" s="23" t="s">
        <v>4919</v>
      </c>
      <c r="E963" s="23" t="s">
        <v>4920</v>
      </c>
      <c r="F963" s="23" t="s">
        <v>34</v>
      </c>
      <c r="G963" s="23" t="s">
        <v>35</v>
      </c>
      <c r="H963" s="24">
        <v>88.75</v>
      </c>
      <c r="I963" s="24">
        <v>1.2</v>
      </c>
      <c r="J963" s="25">
        <v>1.1951456</v>
      </c>
      <c r="K963" s="24">
        <v>4.8544406999999996E-3</v>
      </c>
      <c r="L963" s="23" t="s">
        <v>36</v>
      </c>
      <c r="M963" s="24">
        <v>8.3333335999999994E-2</v>
      </c>
      <c r="N963" s="24">
        <v>1.1953035999999999</v>
      </c>
      <c r="O963" s="24">
        <v>1.1953035999999999</v>
      </c>
      <c r="P963" s="24">
        <v>1.1953035999999999</v>
      </c>
      <c r="Q963" s="24">
        <v>3.1580623000000002E-2</v>
      </c>
      <c r="R963" s="24">
        <v>4.6964883999999997E-3</v>
      </c>
      <c r="S963" s="23" t="s">
        <v>53</v>
      </c>
      <c r="T963" s="23" t="s">
        <v>38</v>
      </c>
      <c r="U963" s="23" t="s">
        <v>4921</v>
      </c>
      <c r="V963" s="23" t="s">
        <v>4922</v>
      </c>
    </row>
    <row r="964" spans="1:22" x14ac:dyDescent="0.2">
      <c r="A964" s="6" t="s">
        <v>4923</v>
      </c>
      <c r="B964" s="18"/>
      <c r="C964" s="2" t="s">
        <v>4924</v>
      </c>
      <c r="D964" s="2" t="s">
        <v>4925</v>
      </c>
      <c r="E964" s="2" t="s">
        <v>4926</v>
      </c>
      <c r="F964" s="2" t="s">
        <v>34</v>
      </c>
      <c r="G964" s="2" t="s">
        <v>35</v>
      </c>
      <c r="H964" s="3">
        <v>111.24999</v>
      </c>
      <c r="I964" s="3">
        <v>4.4728110000000001</v>
      </c>
      <c r="J964" s="4">
        <v>4.4679846999999997</v>
      </c>
      <c r="K964" s="3">
        <v>4.8265456999999996E-3</v>
      </c>
      <c r="L964" s="2" t="s">
        <v>224</v>
      </c>
      <c r="M964" s="3">
        <v>4.577661</v>
      </c>
      <c r="N964" s="3">
        <v>4.4734087000000002</v>
      </c>
      <c r="O964" s="3">
        <v>4.4734087000000002</v>
      </c>
      <c r="P964" s="3">
        <v>4.4734087000000002</v>
      </c>
      <c r="Q964" s="3">
        <v>4.4734087000000002</v>
      </c>
      <c r="R964" s="3">
        <v>-5.9747695999999996E-4</v>
      </c>
      <c r="S964" s="2" t="s">
        <v>48</v>
      </c>
      <c r="T964" s="2" t="s">
        <v>38</v>
      </c>
      <c r="U964" s="2" t="s">
        <v>4927</v>
      </c>
      <c r="V964" s="2" t="s">
        <v>4928</v>
      </c>
    </row>
    <row r="965" spans="1:22" x14ac:dyDescent="0.2">
      <c r="A965" s="6" t="s">
        <v>4929</v>
      </c>
      <c r="B965" s="18"/>
      <c r="C965" s="2" t="s">
        <v>4930</v>
      </c>
      <c r="D965" s="2" t="s">
        <v>4931</v>
      </c>
      <c r="E965" s="2" t="s">
        <v>4932</v>
      </c>
      <c r="F965" s="2" t="s">
        <v>34</v>
      </c>
      <c r="G965" s="2" t="s">
        <v>35</v>
      </c>
      <c r="H965" s="3">
        <v>113</v>
      </c>
      <c r="I965" s="3">
        <v>2.6</v>
      </c>
      <c r="J965" s="4">
        <v>2.5951740000000001</v>
      </c>
      <c r="K965" s="3">
        <v>4.8258305000000003E-3</v>
      </c>
      <c r="L965" s="2" t="s">
        <v>885</v>
      </c>
      <c r="M965" s="3">
        <v>2.6411006000000001</v>
      </c>
      <c r="N965" s="3">
        <v>2.5982270000000001</v>
      </c>
      <c r="O965" s="3">
        <v>2.5982270000000001</v>
      </c>
      <c r="P965" s="3">
        <v>2.5982270000000001</v>
      </c>
      <c r="Q965" s="3">
        <v>2.5982270000000001</v>
      </c>
      <c r="R965" s="3">
        <v>1.7728806000000001E-3</v>
      </c>
      <c r="S965" s="2" t="s">
        <v>48</v>
      </c>
      <c r="T965" s="2" t="s">
        <v>48</v>
      </c>
      <c r="U965" s="2" t="s">
        <v>48</v>
      </c>
      <c r="V965" s="2" t="s">
        <v>48</v>
      </c>
    </row>
    <row r="966" spans="1:22" x14ac:dyDescent="0.2">
      <c r="A966" s="6" t="s">
        <v>4933</v>
      </c>
      <c r="B966" s="18"/>
      <c r="C966" s="2" t="s">
        <v>4934</v>
      </c>
      <c r="D966" s="2" t="s">
        <v>4935</v>
      </c>
      <c r="E966" s="2" t="s">
        <v>4936</v>
      </c>
      <c r="F966" s="2" t="s">
        <v>34</v>
      </c>
      <c r="G966" s="2" t="s">
        <v>35</v>
      </c>
      <c r="H966" s="3">
        <v>106.1857</v>
      </c>
      <c r="I966" s="3">
        <v>4.9356894000000002</v>
      </c>
      <c r="J966" s="4">
        <v>4.9308795999999999</v>
      </c>
      <c r="K966" s="3">
        <v>4.8098563999999996E-3</v>
      </c>
      <c r="L966" s="2" t="s">
        <v>224</v>
      </c>
      <c r="M966" s="3">
        <v>5.0322947999999998</v>
      </c>
      <c r="N966" s="3">
        <v>4.9356894000000002</v>
      </c>
      <c r="O966" s="3">
        <v>4.9356894000000002</v>
      </c>
      <c r="P966" s="3">
        <v>4.9356894000000002</v>
      </c>
      <c r="Q966" s="3">
        <v>4.9356894000000002</v>
      </c>
      <c r="R966" s="3">
        <v>0</v>
      </c>
      <c r="S966" s="2" t="s">
        <v>48</v>
      </c>
      <c r="T966" s="2" t="s">
        <v>38</v>
      </c>
      <c r="U966" s="2" t="s">
        <v>4694</v>
      </c>
      <c r="V966" s="2" t="s">
        <v>3283</v>
      </c>
    </row>
    <row r="967" spans="1:22" x14ac:dyDescent="0.2">
      <c r="A967" s="6" t="s">
        <v>4937</v>
      </c>
      <c r="B967" s="18"/>
      <c r="C967" s="2" t="s">
        <v>4938</v>
      </c>
      <c r="D967" s="2" t="s">
        <v>4939</v>
      </c>
      <c r="E967" s="2" t="s">
        <v>4940</v>
      </c>
      <c r="F967" s="2" t="s">
        <v>34</v>
      </c>
      <c r="G967" s="2" t="s">
        <v>35</v>
      </c>
      <c r="H967" s="3">
        <v>123.66549999999999</v>
      </c>
      <c r="I967" s="3">
        <v>4.3337455</v>
      </c>
      <c r="J967" s="4">
        <v>4.3289474999999999</v>
      </c>
      <c r="K967" s="3">
        <v>4.7979355000000003E-3</v>
      </c>
      <c r="L967" s="2" t="s">
        <v>318</v>
      </c>
      <c r="M967" s="3">
        <v>4.4132470000000001</v>
      </c>
      <c r="N967" s="3">
        <v>4.3337455</v>
      </c>
      <c r="O967" s="3">
        <v>4.3337455</v>
      </c>
      <c r="P967" s="3">
        <v>4.3337455</v>
      </c>
      <c r="Q967" s="3">
        <v>4.3337455</v>
      </c>
      <c r="R967" s="3">
        <v>0</v>
      </c>
      <c r="S967" s="2" t="s">
        <v>48</v>
      </c>
      <c r="T967" s="2" t="s">
        <v>48</v>
      </c>
      <c r="U967" s="2" t="s">
        <v>48</v>
      </c>
      <c r="V967" s="2" t="s">
        <v>48</v>
      </c>
    </row>
    <row r="968" spans="1:22" x14ac:dyDescent="0.2">
      <c r="A968" s="21" t="s">
        <v>4941</v>
      </c>
      <c r="B968" s="22"/>
      <c r="C968" s="23" t="s">
        <v>4942</v>
      </c>
      <c r="D968" s="23" t="s">
        <v>4943</v>
      </c>
      <c r="E968" s="23" t="s">
        <v>4944</v>
      </c>
      <c r="F968" s="23" t="s">
        <v>34</v>
      </c>
      <c r="G968" s="23" t="s">
        <v>35</v>
      </c>
      <c r="H968" s="24">
        <v>104.85550000000001</v>
      </c>
      <c r="I968" s="24">
        <v>5.6512083999999998</v>
      </c>
      <c r="J968" s="25">
        <v>5.646458</v>
      </c>
      <c r="K968" s="24">
        <v>4.7502519999999999E-3</v>
      </c>
      <c r="L968" s="23" t="s">
        <v>224</v>
      </c>
      <c r="M968" s="24">
        <v>5.7257657000000002</v>
      </c>
      <c r="N968" s="24">
        <v>5.6561760000000003</v>
      </c>
      <c r="O968" s="24">
        <v>5.6561760000000003</v>
      </c>
      <c r="P968" s="24">
        <v>5.6561760000000003</v>
      </c>
      <c r="Q968" s="24">
        <v>5.6561760000000003</v>
      </c>
      <c r="R968" s="24">
        <v>-4.9676894999999997E-3</v>
      </c>
      <c r="S968" s="23" t="s">
        <v>48</v>
      </c>
      <c r="T968" s="23" t="s">
        <v>38</v>
      </c>
      <c r="U968" s="23" t="s">
        <v>1362</v>
      </c>
      <c r="V968" s="23" t="s">
        <v>4446</v>
      </c>
    </row>
    <row r="969" spans="1:22" x14ac:dyDescent="0.2">
      <c r="A969" s="6" t="s">
        <v>4945</v>
      </c>
      <c r="B969" s="18"/>
      <c r="C969" s="2" t="s">
        <v>4946</v>
      </c>
      <c r="D969" s="2" t="s">
        <v>4947</v>
      </c>
      <c r="E969" s="2" t="s">
        <v>4948</v>
      </c>
      <c r="F969" s="2" t="s">
        <v>34</v>
      </c>
      <c r="G969" s="2" t="s">
        <v>35</v>
      </c>
      <c r="H969" s="3">
        <v>114</v>
      </c>
      <c r="I969" s="3">
        <v>4.4560269999999997</v>
      </c>
      <c r="J969" s="4">
        <v>4.4512773000000001</v>
      </c>
      <c r="K969" s="3">
        <v>4.7497750000000004E-3</v>
      </c>
      <c r="L969" s="2" t="s">
        <v>224</v>
      </c>
      <c r="M969" s="3">
        <v>4.5576949999999998</v>
      </c>
      <c r="N969" s="3">
        <v>4.456588</v>
      </c>
      <c r="O969" s="3">
        <v>4.456588</v>
      </c>
      <c r="P969" s="3">
        <v>4.456588</v>
      </c>
      <c r="Q969" s="3">
        <v>4.456588</v>
      </c>
      <c r="R969" s="3">
        <v>-5.6076050000000005E-4</v>
      </c>
      <c r="S969" s="2" t="s">
        <v>48</v>
      </c>
      <c r="T969" s="2" t="s">
        <v>38</v>
      </c>
      <c r="U969" s="2" t="s">
        <v>4949</v>
      </c>
      <c r="V969" s="2" t="s">
        <v>4950</v>
      </c>
    </row>
    <row r="970" spans="1:22" x14ac:dyDescent="0.2">
      <c r="A970" s="6" t="s">
        <v>4951</v>
      </c>
      <c r="B970" s="18"/>
      <c r="C970" s="2" t="s">
        <v>4952</v>
      </c>
      <c r="D970" s="2" t="s">
        <v>4953</v>
      </c>
      <c r="E970" s="2" t="s">
        <v>4954</v>
      </c>
      <c r="F970" s="2" t="s">
        <v>34</v>
      </c>
      <c r="G970" s="2" t="s">
        <v>35</v>
      </c>
      <c r="H970" s="3">
        <v>103.87239</v>
      </c>
      <c r="I970" s="3">
        <v>5.6322549999999998</v>
      </c>
      <c r="J970" s="4">
        <v>5.6275190000000004</v>
      </c>
      <c r="K970" s="3">
        <v>4.7359467000000002E-3</v>
      </c>
      <c r="L970" s="2" t="s">
        <v>318</v>
      </c>
      <c r="M970" s="3">
        <v>5.7064589999999997</v>
      </c>
      <c r="N970" s="3">
        <v>5.6324654000000001</v>
      </c>
      <c r="O970" s="3">
        <v>5.6324654000000001</v>
      </c>
      <c r="P970" s="3">
        <v>5.6324654000000001</v>
      </c>
      <c r="Q970" s="3">
        <v>5.6324654000000001</v>
      </c>
      <c r="R970" s="3">
        <v>-2.1028519E-4</v>
      </c>
      <c r="S970" s="2" t="s">
        <v>48</v>
      </c>
      <c r="T970" s="2" t="s">
        <v>48</v>
      </c>
      <c r="U970" s="2" t="s">
        <v>48</v>
      </c>
      <c r="V970" s="2" t="s">
        <v>48</v>
      </c>
    </row>
    <row r="971" spans="1:22" x14ac:dyDescent="0.2">
      <c r="A971" s="6" t="s">
        <v>4955</v>
      </c>
      <c r="B971" s="18"/>
      <c r="C971" s="2" t="s">
        <v>4956</v>
      </c>
      <c r="D971" s="2" t="s">
        <v>4957</v>
      </c>
      <c r="E971" s="2" t="s">
        <v>4958</v>
      </c>
      <c r="F971" s="2" t="s">
        <v>34</v>
      </c>
      <c r="G971" s="2" t="s">
        <v>35</v>
      </c>
      <c r="H971" s="3">
        <v>108.4451</v>
      </c>
      <c r="I971" s="3">
        <v>5.2984942999999998</v>
      </c>
      <c r="J971" s="4">
        <v>5.2937665000000003</v>
      </c>
      <c r="K971" s="3">
        <v>4.7278403999999998E-3</v>
      </c>
      <c r="L971" s="2" t="s">
        <v>318</v>
      </c>
      <c r="M971" s="3">
        <v>5.3705062999999997</v>
      </c>
      <c r="N971" s="3">
        <v>5.298692</v>
      </c>
      <c r="O971" s="3">
        <v>5.298692</v>
      </c>
      <c r="P971" s="3">
        <v>5.298692</v>
      </c>
      <c r="Q971" s="3">
        <v>5.298692</v>
      </c>
      <c r="R971" s="3">
        <v>-1.9788742E-4</v>
      </c>
      <c r="S971" s="2" t="s">
        <v>48</v>
      </c>
      <c r="T971" s="2" t="s">
        <v>48</v>
      </c>
      <c r="U971" s="2" t="s">
        <v>48</v>
      </c>
      <c r="V971" s="2" t="s">
        <v>48</v>
      </c>
    </row>
    <row r="972" spans="1:22" x14ac:dyDescent="0.2">
      <c r="A972" s="6" t="s">
        <v>4959</v>
      </c>
      <c r="B972" s="18"/>
      <c r="C972" s="2" t="s">
        <v>4960</v>
      </c>
      <c r="D972" s="2" t="s">
        <v>4961</v>
      </c>
      <c r="E972" s="2" t="s">
        <v>4962</v>
      </c>
      <c r="F972" s="2" t="s">
        <v>34</v>
      </c>
      <c r="G972" s="2" t="s">
        <v>35</v>
      </c>
      <c r="H972" s="3">
        <v>103.70350000000001</v>
      </c>
      <c r="I972" s="3">
        <v>5.1935944999999997</v>
      </c>
      <c r="J972" s="4">
        <v>5.1889110000000001</v>
      </c>
      <c r="K972" s="3">
        <v>4.6834946000000001E-3</v>
      </c>
      <c r="L972" s="2" t="s">
        <v>318</v>
      </c>
      <c r="M972" s="3">
        <v>5.2837399999999999</v>
      </c>
      <c r="N972" s="3">
        <v>5.1938542999999999</v>
      </c>
      <c r="O972" s="3">
        <v>5.1938542999999999</v>
      </c>
      <c r="P972" s="3">
        <v>5.1938542999999999</v>
      </c>
      <c r="Q972" s="3">
        <v>5.1938542999999999</v>
      </c>
      <c r="R972" s="3">
        <v>-2.5987625000000001E-4</v>
      </c>
      <c r="S972" s="2" t="s">
        <v>48</v>
      </c>
      <c r="T972" s="2" t="s">
        <v>48</v>
      </c>
      <c r="U972" s="2" t="s">
        <v>48</v>
      </c>
      <c r="V972" s="2" t="s">
        <v>48</v>
      </c>
    </row>
    <row r="973" spans="1:22" x14ac:dyDescent="0.2">
      <c r="A973" s="21" t="s">
        <v>4963</v>
      </c>
      <c r="B973" s="22"/>
      <c r="C973" s="23" t="s">
        <v>4964</v>
      </c>
      <c r="D973" s="23" t="s">
        <v>4965</v>
      </c>
      <c r="E973" s="23" t="s">
        <v>4966</v>
      </c>
      <c r="F973" s="23" t="s">
        <v>34</v>
      </c>
      <c r="G973" s="23" t="s">
        <v>35</v>
      </c>
      <c r="H973" s="24">
        <v>115.25</v>
      </c>
      <c r="I973" s="24">
        <v>4.7245125999999997</v>
      </c>
      <c r="J973" s="25">
        <v>4.7198906000000003</v>
      </c>
      <c r="K973" s="24">
        <v>4.6219826000000004E-3</v>
      </c>
      <c r="L973" s="23" t="s">
        <v>224</v>
      </c>
      <c r="M973" s="24">
        <v>4.7979994000000001</v>
      </c>
      <c r="N973" s="24">
        <v>4.7267422999999997</v>
      </c>
      <c r="O973" s="24">
        <v>4.7267422999999997</v>
      </c>
      <c r="P973" s="24">
        <v>4.7267422999999997</v>
      </c>
      <c r="Q973" s="24">
        <v>4.7267422999999997</v>
      </c>
      <c r="R973" s="24">
        <v>-2.2296906000000001E-3</v>
      </c>
      <c r="S973" s="23" t="s">
        <v>48</v>
      </c>
      <c r="T973" s="23" t="s">
        <v>38</v>
      </c>
      <c r="U973" s="23" t="s">
        <v>4967</v>
      </c>
      <c r="V973" s="23" t="s">
        <v>4968</v>
      </c>
    </row>
    <row r="974" spans="1:22" x14ac:dyDescent="0.2">
      <c r="A974" s="6" t="s">
        <v>4969</v>
      </c>
      <c r="B974" s="18"/>
      <c r="C974" s="2" t="s">
        <v>4970</v>
      </c>
      <c r="D974" s="2" t="s">
        <v>4971</v>
      </c>
      <c r="E974" s="2" t="s">
        <v>4972</v>
      </c>
      <c r="F974" s="2" t="s">
        <v>34</v>
      </c>
      <c r="G974" s="2" t="s">
        <v>35</v>
      </c>
      <c r="H974" s="3">
        <v>101</v>
      </c>
      <c r="I974" s="3">
        <v>4.3139086000000004</v>
      </c>
      <c r="J974" s="4">
        <v>4.3092940000000004</v>
      </c>
      <c r="K974" s="3">
        <v>4.6143529999999999E-3</v>
      </c>
      <c r="L974" s="2" t="s">
        <v>224</v>
      </c>
      <c r="M974" s="3">
        <v>4.4657049999999998</v>
      </c>
      <c r="N974" s="3">
        <v>4.3143162999999998</v>
      </c>
      <c r="O974" s="3">
        <v>4.3143162999999998</v>
      </c>
      <c r="P974" s="3">
        <v>4.3143162999999998</v>
      </c>
      <c r="Q974" s="3">
        <v>4.3143162999999998</v>
      </c>
      <c r="R974" s="3">
        <v>-4.0769576999999998E-4</v>
      </c>
      <c r="S974" s="2" t="s">
        <v>48</v>
      </c>
      <c r="T974" s="2" t="s">
        <v>38</v>
      </c>
      <c r="U974" s="2" t="s">
        <v>4973</v>
      </c>
      <c r="V974" s="2" t="s">
        <v>4974</v>
      </c>
    </row>
    <row r="975" spans="1:22" x14ac:dyDescent="0.2">
      <c r="A975" s="6" t="s">
        <v>4975</v>
      </c>
      <c r="B975" s="18"/>
      <c r="C975" s="2" t="s">
        <v>4976</v>
      </c>
      <c r="D975" s="2" t="s">
        <v>4977</v>
      </c>
      <c r="E975" s="2" t="s">
        <v>4978</v>
      </c>
      <c r="F975" s="2" t="s">
        <v>34</v>
      </c>
      <c r="G975" s="2" t="s">
        <v>35</v>
      </c>
      <c r="H975" s="3">
        <v>111.01119</v>
      </c>
      <c r="I975" s="3">
        <v>5.0072559999999999</v>
      </c>
      <c r="J975" s="4">
        <v>5.0026913000000004</v>
      </c>
      <c r="K975" s="3">
        <v>4.564762E-3</v>
      </c>
      <c r="L975" s="2" t="s">
        <v>224</v>
      </c>
      <c r="M975" s="3">
        <v>5.0785365000000002</v>
      </c>
      <c r="N975" s="3">
        <v>5.008051</v>
      </c>
      <c r="O975" s="3">
        <v>5.008051</v>
      </c>
      <c r="P975" s="3">
        <v>5.008051</v>
      </c>
      <c r="Q975" s="3">
        <v>5.008051</v>
      </c>
      <c r="R975" s="3">
        <v>-7.9488753999999999E-4</v>
      </c>
      <c r="S975" s="2" t="s">
        <v>48</v>
      </c>
      <c r="T975" s="2" t="s">
        <v>38</v>
      </c>
      <c r="U975" s="2" t="s">
        <v>4979</v>
      </c>
      <c r="V975" s="2" t="s">
        <v>3509</v>
      </c>
    </row>
    <row r="976" spans="1:22" x14ac:dyDescent="0.2">
      <c r="A976" s="6" t="s">
        <v>4980</v>
      </c>
      <c r="B976" s="18"/>
      <c r="C976" s="2" t="s">
        <v>4981</v>
      </c>
      <c r="D976" s="2" t="s">
        <v>4982</v>
      </c>
      <c r="E976" s="2" t="s">
        <v>4983</v>
      </c>
      <c r="F976" s="2" t="s">
        <v>34</v>
      </c>
      <c r="G976" s="2" t="s">
        <v>35</v>
      </c>
      <c r="H976" s="3">
        <v>109.18289</v>
      </c>
      <c r="I976" s="3">
        <v>4.0999999999999996</v>
      </c>
      <c r="J976" s="4">
        <v>4.0954870000000003</v>
      </c>
      <c r="K976" s="3">
        <v>4.5127869999999999E-3</v>
      </c>
      <c r="L976" s="2" t="s">
        <v>36</v>
      </c>
      <c r="M976" s="3">
        <v>4.1012240000000002</v>
      </c>
      <c r="N976" s="3">
        <v>4.0617539999999996</v>
      </c>
      <c r="O976" s="3">
        <v>4.0617539999999996</v>
      </c>
      <c r="P976" s="3">
        <v>4.0617539999999996</v>
      </c>
      <c r="Q976" s="3">
        <v>4.0617539999999996</v>
      </c>
      <c r="R976" s="3">
        <v>3.8245677999999998E-2</v>
      </c>
      <c r="S976" s="2" t="s">
        <v>437</v>
      </c>
      <c r="T976" s="2" t="s">
        <v>38</v>
      </c>
      <c r="U976" s="2" t="s">
        <v>1186</v>
      </c>
      <c r="V976" s="2" t="s">
        <v>439</v>
      </c>
    </row>
    <row r="977" spans="1:22" x14ac:dyDescent="0.2">
      <c r="A977" s="6" t="s">
        <v>4984</v>
      </c>
      <c r="B977" s="18"/>
      <c r="C977" s="2" t="s">
        <v>4985</v>
      </c>
      <c r="D977" s="2" t="s">
        <v>4986</v>
      </c>
      <c r="E977" s="2" t="s">
        <v>4987</v>
      </c>
      <c r="F977" s="2" t="s">
        <v>34</v>
      </c>
      <c r="G977" s="2" t="s">
        <v>35</v>
      </c>
      <c r="H977" s="3">
        <v>88.625</v>
      </c>
      <c r="I977" s="3">
        <v>4.5161632999999997</v>
      </c>
      <c r="J977" s="4">
        <v>4.511679</v>
      </c>
      <c r="K977" s="3">
        <v>4.4841765999999996E-3</v>
      </c>
      <c r="L977" s="2" t="s">
        <v>224</v>
      </c>
      <c r="M977" s="3">
        <v>4.7058743999999999</v>
      </c>
      <c r="N977" s="3">
        <v>4.5165139999999999</v>
      </c>
      <c r="O977" s="3">
        <v>4.5165139999999999</v>
      </c>
      <c r="P977" s="3">
        <v>4.5165139999999999</v>
      </c>
      <c r="Q977" s="3">
        <v>4.5165139999999999</v>
      </c>
      <c r="R977" s="3">
        <v>-3.5047529999999999E-4</v>
      </c>
      <c r="S977" s="2" t="s">
        <v>48</v>
      </c>
      <c r="T977" s="2" t="s">
        <v>38</v>
      </c>
      <c r="U977" s="2" t="s">
        <v>2178</v>
      </c>
      <c r="V977" s="2" t="s">
        <v>4874</v>
      </c>
    </row>
    <row r="978" spans="1:22" x14ac:dyDescent="0.2">
      <c r="A978" s="21" t="s">
        <v>4988</v>
      </c>
      <c r="B978" s="22"/>
      <c r="C978" s="23" t="s">
        <v>4989</v>
      </c>
      <c r="D978" s="23" t="s">
        <v>4990</v>
      </c>
      <c r="E978" s="23" t="s">
        <v>4991</v>
      </c>
      <c r="F978" s="23" t="s">
        <v>34</v>
      </c>
      <c r="G978" s="23" t="s">
        <v>35</v>
      </c>
      <c r="H978" s="24">
        <v>104.1087</v>
      </c>
      <c r="I978" s="24">
        <v>5.8801055</v>
      </c>
      <c r="J978" s="25">
        <v>5.8756437000000004</v>
      </c>
      <c r="K978" s="24">
        <v>4.4617653E-3</v>
      </c>
      <c r="L978" s="23" t="s">
        <v>318</v>
      </c>
      <c r="M978" s="24">
        <v>5.9424767000000003</v>
      </c>
      <c r="N978" s="24">
        <v>5.8803162999999996</v>
      </c>
      <c r="O978" s="24">
        <v>5.8803162999999996</v>
      </c>
      <c r="P978" s="24">
        <v>5.8803162999999996</v>
      </c>
      <c r="Q978" s="24">
        <v>5.8803162999999996</v>
      </c>
      <c r="R978" s="24">
        <v>-2.1076202E-4</v>
      </c>
      <c r="S978" s="23" t="s">
        <v>48</v>
      </c>
      <c r="T978" s="23" t="s">
        <v>48</v>
      </c>
      <c r="U978" s="23" t="s">
        <v>48</v>
      </c>
      <c r="V978" s="23" t="s">
        <v>48</v>
      </c>
    </row>
    <row r="979" spans="1:22" x14ac:dyDescent="0.2">
      <c r="A979" s="6" t="s">
        <v>4992</v>
      </c>
      <c r="B979" s="18"/>
      <c r="C979" s="2" t="s">
        <v>4993</v>
      </c>
      <c r="D979" s="2" t="s">
        <v>4994</v>
      </c>
      <c r="E979" s="2" t="s">
        <v>4995</v>
      </c>
      <c r="F979" s="2" t="s">
        <v>34</v>
      </c>
      <c r="G979" s="2" t="s">
        <v>35</v>
      </c>
      <c r="H979" s="3">
        <v>103.75</v>
      </c>
      <c r="I979" s="3">
        <v>5</v>
      </c>
      <c r="J979" s="4">
        <v>4.9956579999999997</v>
      </c>
      <c r="K979" s="3">
        <v>4.3420790000000004E-3</v>
      </c>
      <c r="L979" s="2" t="s">
        <v>36</v>
      </c>
      <c r="M979" s="3">
        <v>4.9980570000000002</v>
      </c>
      <c r="N979" s="3">
        <v>5.0878829999999997</v>
      </c>
      <c r="O979" s="3">
        <v>4.9001049999999999</v>
      </c>
      <c r="P979" s="3">
        <v>5.0878829999999997</v>
      </c>
      <c r="Q979" s="3">
        <v>4.9001049999999999</v>
      </c>
      <c r="R979" s="3">
        <v>-8.7882996000000005E-2</v>
      </c>
      <c r="S979" s="2" t="s">
        <v>4996</v>
      </c>
      <c r="T979" s="2" t="s">
        <v>38</v>
      </c>
      <c r="U979" s="2" t="s">
        <v>4997</v>
      </c>
      <c r="V979" s="2" t="s">
        <v>4998</v>
      </c>
    </row>
    <row r="980" spans="1:22" x14ac:dyDescent="0.2">
      <c r="A980" s="6" t="s">
        <v>4999</v>
      </c>
      <c r="B980" s="18"/>
      <c r="C980" s="2" t="s">
        <v>5000</v>
      </c>
      <c r="D980" s="2" t="s">
        <v>5001</v>
      </c>
      <c r="E980" s="2" t="s">
        <v>5002</v>
      </c>
      <c r="F980" s="2" t="s">
        <v>34</v>
      </c>
      <c r="G980" s="2" t="s">
        <v>35</v>
      </c>
      <c r="H980" s="3">
        <v>102.125</v>
      </c>
      <c r="I980" s="3">
        <v>4.6386130000000003</v>
      </c>
      <c r="J980" s="4">
        <v>4.6342974000000003</v>
      </c>
      <c r="K980" s="3">
        <v>4.3158529999999997E-3</v>
      </c>
      <c r="L980" s="2" t="s">
        <v>224</v>
      </c>
      <c r="M980" s="3">
        <v>4.762918</v>
      </c>
      <c r="N980" s="3">
        <v>4.6389250000000004</v>
      </c>
      <c r="O980" s="3">
        <v>4.6389250000000004</v>
      </c>
      <c r="P980" s="3">
        <v>4.6389250000000004</v>
      </c>
      <c r="Q980" s="3">
        <v>4.6389250000000004</v>
      </c>
      <c r="R980" s="3">
        <v>-3.1185149999999999E-4</v>
      </c>
      <c r="S980" s="2" t="s">
        <v>48</v>
      </c>
      <c r="T980" s="2" t="s">
        <v>38</v>
      </c>
      <c r="U980" s="2" t="s">
        <v>1732</v>
      </c>
      <c r="V980" s="2" t="s">
        <v>4874</v>
      </c>
    </row>
    <row r="981" spans="1:22" x14ac:dyDescent="0.2">
      <c r="A981" s="6" t="s">
        <v>5003</v>
      </c>
      <c r="B981" s="18"/>
      <c r="C981" s="2" t="s">
        <v>5004</v>
      </c>
      <c r="D981" s="2" t="s">
        <v>5005</v>
      </c>
      <c r="E981" s="2" t="s">
        <v>5006</v>
      </c>
      <c r="F981" s="2" t="s">
        <v>34</v>
      </c>
      <c r="G981" s="2" t="s">
        <v>35</v>
      </c>
      <c r="H981" s="3">
        <v>103.75</v>
      </c>
      <c r="I981" s="3">
        <v>0.3</v>
      </c>
      <c r="J981" s="4">
        <v>0.29568854</v>
      </c>
      <c r="K981" s="3">
        <v>4.3114720000000002E-3</v>
      </c>
      <c r="L981" s="2" t="s">
        <v>36</v>
      </c>
      <c r="M981" s="3">
        <v>8.3333335999999994E-2</v>
      </c>
      <c r="N981" s="3">
        <v>0.29567652999999999</v>
      </c>
      <c r="O981" s="3">
        <v>0.29567652999999999</v>
      </c>
      <c r="P981" s="3">
        <v>0.29567652999999999</v>
      </c>
      <c r="Q981" s="3">
        <v>8.0755203999999997E-2</v>
      </c>
      <c r="R981" s="3">
        <v>4.3234824999999998E-3</v>
      </c>
      <c r="S981" s="2" t="s">
        <v>53</v>
      </c>
      <c r="T981" s="2" t="s">
        <v>38</v>
      </c>
      <c r="U981" s="2" t="s">
        <v>4642</v>
      </c>
      <c r="V981" s="2" t="s">
        <v>5007</v>
      </c>
    </row>
    <row r="982" spans="1:22" x14ac:dyDescent="0.2">
      <c r="A982" s="6" t="s">
        <v>5008</v>
      </c>
      <c r="B982" s="18"/>
      <c r="C982" s="2" t="s">
        <v>5009</v>
      </c>
      <c r="D982" s="2" t="s">
        <v>5010</v>
      </c>
      <c r="E982" s="2" t="s">
        <v>5011</v>
      </c>
      <c r="F982" s="2" t="s">
        <v>34</v>
      </c>
      <c r="G982" s="2" t="s">
        <v>35</v>
      </c>
      <c r="H982" s="3">
        <v>104.99999</v>
      </c>
      <c r="I982" s="3">
        <v>4.9549355999999998</v>
      </c>
      <c r="J982" s="4">
        <v>4.9506344999999996</v>
      </c>
      <c r="K982" s="3">
        <v>4.3010710000000001E-3</v>
      </c>
      <c r="L982" s="2" t="s">
        <v>224</v>
      </c>
      <c r="M982" s="3">
        <v>5.0455940000000004</v>
      </c>
      <c r="N982" s="3">
        <v>4.9552383000000004</v>
      </c>
      <c r="O982" s="3">
        <v>4.9552383000000004</v>
      </c>
      <c r="P982" s="3">
        <v>4.9552383000000004</v>
      </c>
      <c r="Q982" s="3">
        <v>4.9552383000000004</v>
      </c>
      <c r="R982" s="3">
        <v>-3.027916E-4</v>
      </c>
      <c r="S982" s="2" t="s">
        <v>48</v>
      </c>
      <c r="T982" s="2" t="s">
        <v>38</v>
      </c>
      <c r="U982" s="2" t="s">
        <v>5012</v>
      </c>
      <c r="V982" s="2" t="s">
        <v>5013</v>
      </c>
    </row>
    <row r="983" spans="1:22" x14ac:dyDescent="0.2">
      <c r="A983" s="21" t="s">
        <v>5014</v>
      </c>
      <c r="B983" s="22"/>
      <c r="C983" s="23" t="s">
        <v>5009</v>
      </c>
      <c r="D983" s="23" t="s">
        <v>5015</v>
      </c>
      <c r="E983" s="23" t="s">
        <v>5014</v>
      </c>
      <c r="F983" s="23" t="s">
        <v>34</v>
      </c>
      <c r="G983" s="23" t="s">
        <v>35</v>
      </c>
      <c r="H983" s="24">
        <v>104.99999</v>
      </c>
      <c r="I983" s="24">
        <v>4.9549355999999998</v>
      </c>
      <c r="J983" s="25">
        <v>4.9506344999999996</v>
      </c>
      <c r="K983" s="24">
        <v>4.3010710000000001E-3</v>
      </c>
      <c r="L983" s="23" t="s">
        <v>224</v>
      </c>
      <c r="M983" s="24">
        <v>5.0455940000000004</v>
      </c>
      <c r="N983" s="24">
        <v>4.9552383000000004</v>
      </c>
      <c r="O983" s="24">
        <v>4.9552383000000004</v>
      </c>
      <c r="P983" s="24">
        <v>4.9552383000000004</v>
      </c>
      <c r="Q983" s="24">
        <v>4.9552383000000004</v>
      </c>
      <c r="R983" s="24">
        <v>-3.027916E-4</v>
      </c>
      <c r="S983" s="23" t="s">
        <v>48</v>
      </c>
      <c r="T983" s="23" t="s">
        <v>38</v>
      </c>
      <c r="U983" s="23" t="s">
        <v>5012</v>
      </c>
      <c r="V983" s="23" t="s">
        <v>5013</v>
      </c>
    </row>
    <row r="984" spans="1:22" x14ac:dyDescent="0.2">
      <c r="A984" s="6" t="s">
        <v>5016</v>
      </c>
      <c r="B984" s="18"/>
      <c r="C984" s="2" t="s">
        <v>5017</v>
      </c>
      <c r="D984" s="2" t="s">
        <v>5018</v>
      </c>
      <c r="E984" s="2" t="s">
        <v>5019</v>
      </c>
      <c r="F984" s="2" t="s">
        <v>34</v>
      </c>
      <c r="G984" s="2" t="s">
        <v>35</v>
      </c>
      <c r="H984" s="3">
        <v>77</v>
      </c>
      <c r="I984" s="3">
        <v>4.8</v>
      </c>
      <c r="J984" s="4">
        <v>4.7957387000000002</v>
      </c>
      <c r="K984" s="3">
        <v>4.2614936999999997E-3</v>
      </c>
      <c r="L984" s="2" t="s">
        <v>36</v>
      </c>
      <c r="M984" s="3">
        <v>1.7009841000000001</v>
      </c>
      <c r="N984" s="3">
        <v>4.8101187000000003</v>
      </c>
      <c r="O984" s="3">
        <v>4.8101187000000003</v>
      </c>
      <c r="P984" s="3">
        <v>4.8101187000000003</v>
      </c>
      <c r="Q984" s="3">
        <v>1.5187846</v>
      </c>
      <c r="R984" s="3">
        <v>-1.01184845E-2</v>
      </c>
      <c r="S984" s="2" t="s">
        <v>2086</v>
      </c>
      <c r="T984" s="2" t="s">
        <v>38</v>
      </c>
      <c r="U984" s="2" t="s">
        <v>3163</v>
      </c>
      <c r="V984" s="2" t="s">
        <v>2088</v>
      </c>
    </row>
    <row r="985" spans="1:22" x14ac:dyDescent="0.2">
      <c r="A985" s="6" t="s">
        <v>5020</v>
      </c>
      <c r="B985" s="18"/>
      <c r="C985" s="2" t="s">
        <v>5021</v>
      </c>
      <c r="D985" s="2" t="s">
        <v>5022</v>
      </c>
      <c r="E985" s="2" t="s">
        <v>5023</v>
      </c>
      <c r="F985" s="2" t="s">
        <v>34</v>
      </c>
      <c r="G985" s="2" t="s">
        <v>35</v>
      </c>
      <c r="H985" s="3">
        <v>102.13209999999999</v>
      </c>
      <c r="I985" s="3">
        <v>6.0304523000000003</v>
      </c>
      <c r="J985" s="4">
        <v>6.0261940000000003</v>
      </c>
      <c r="K985" s="3">
        <v>4.2581559999999999E-3</v>
      </c>
      <c r="L985" s="2" t="s">
        <v>224</v>
      </c>
      <c r="M985" s="3">
        <v>6.0924797000000002</v>
      </c>
      <c r="N985" s="3">
        <v>6.0305840000000002</v>
      </c>
      <c r="O985" s="3">
        <v>6.0305840000000002</v>
      </c>
      <c r="P985" s="3">
        <v>6.0305840000000002</v>
      </c>
      <c r="Q985" s="3">
        <v>6.0305840000000002</v>
      </c>
      <c r="R985" s="3">
        <v>-1.3160706000000001E-4</v>
      </c>
      <c r="S985" s="2" t="s">
        <v>48</v>
      </c>
      <c r="T985" s="2" t="s">
        <v>38</v>
      </c>
      <c r="U985" s="2" t="s">
        <v>1368</v>
      </c>
      <c r="V985" s="2" t="s">
        <v>5024</v>
      </c>
    </row>
    <row r="986" spans="1:22" x14ac:dyDescent="0.2">
      <c r="A986" s="6" t="s">
        <v>5025</v>
      </c>
      <c r="B986" s="18"/>
      <c r="C986" s="2" t="s">
        <v>5026</v>
      </c>
      <c r="D986" s="2" t="s">
        <v>5027</v>
      </c>
      <c r="E986" s="2" t="s">
        <v>5028</v>
      </c>
      <c r="F986" s="2" t="s">
        <v>34</v>
      </c>
      <c r="G986" s="2" t="s">
        <v>35</v>
      </c>
      <c r="H986" s="3">
        <v>112.3047</v>
      </c>
      <c r="I986" s="3">
        <v>4.940493</v>
      </c>
      <c r="J986" s="4">
        <v>4.9362383000000003</v>
      </c>
      <c r="K986" s="3">
        <v>4.2548179999999996E-3</v>
      </c>
      <c r="L986" s="2" t="s">
        <v>224</v>
      </c>
      <c r="M986" s="3">
        <v>5.0033846000000004</v>
      </c>
      <c r="N986" s="3">
        <v>4.9407915999999998</v>
      </c>
      <c r="O986" s="3">
        <v>4.9407915999999998</v>
      </c>
      <c r="P986" s="3">
        <v>4.9407915999999998</v>
      </c>
      <c r="Q986" s="3">
        <v>4.9407915999999998</v>
      </c>
      <c r="R986" s="3">
        <v>-2.9850006000000002E-4</v>
      </c>
      <c r="S986" s="2" t="s">
        <v>48</v>
      </c>
      <c r="T986" s="2" t="s">
        <v>38</v>
      </c>
      <c r="U986" s="2" t="s">
        <v>5029</v>
      </c>
      <c r="V986" s="2" t="s">
        <v>5030</v>
      </c>
    </row>
    <row r="987" spans="1:22" x14ac:dyDescent="0.2">
      <c r="A987" s="6" t="s">
        <v>5031</v>
      </c>
      <c r="B987" s="18"/>
      <c r="C987" s="2" t="s">
        <v>5032</v>
      </c>
      <c r="D987" s="2" t="s">
        <v>5033</v>
      </c>
      <c r="E987" s="2" t="s">
        <v>5031</v>
      </c>
      <c r="F987" s="2" t="s">
        <v>34</v>
      </c>
      <c r="G987" s="2" t="s">
        <v>35</v>
      </c>
      <c r="H987" s="3">
        <v>107.991005</v>
      </c>
      <c r="I987" s="3">
        <v>4.6331899999999999</v>
      </c>
      <c r="J987" s="4">
        <v>4.6289376999999998</v>
      </c>
      <c r="K987" s="3">
        <v>4.2524340000000002E-3</v>
      </c>
      <c r="L987" s="2" t="s">
        <v>318</v>
      </c>
      <c r="M987" s="3">
        <v>4.7277274</v>
      </c>
      <c r="N987" s="3">
        <v>4.6334558000000001</v>
      </c>
      <c r="O987" s="3">
        <v>4.6334558000000001</v>
      </c>
      <c r="P987" s="3">
        <v>4.6334558000000001</v>
      </c>
      <c r="Q987" s="3">
        <v>4.6334558000000001</v>
      </c>
      <c r="R987" s="3">
        <v>-2.6559830000000002E-4</v>
      </c>
      <c r="S987" s="2" t="s">
        <v>48</v>
      </c>
      <c r="T987" s="2" t="s">
        <v>48</v>
      </c>
      <c r="U987" s="2" t="s">
        <v>48</v>
      </c>
      <c r="V987" s="2" t="s">
        <v>48</v>
      </c>
    </row>
    <row r="988" spans="1:22" x14ac:dyDescent="0.2">
      <c r="A988" s="21" t="s">
        <v>5034</v>
      </c>
      <c r="B988" s="22"/>
      <c r="C988" s="23" t="s">
        <v>5035</v>
      </c>
      <c r="D988" s="23" t="s">
        <v>5036</v>
      </c>
      <c r="E988" s="23" t="s">
        <v>5037</v>
      </c>
      <c r="F988" s="23" t="s">
        <v>34</v>
      </c>
      <c r="G988" s="23" t="s">
        <v>35</v>
      </c>
      <c r="H988" s="24">
        <v>100.4105</v>
      </c>
      <c r="I988" s="24">
        <v>1.2015640999999999</v>
      </c>
      <c r="J988" s="25">
        <v>1.1973241999999999</v>
      </c>
      <c r="K988" s="24">
        <v>4.2399170000000002E-3</v>
      </c>
      <c r="L988" s="23" t="s">
        <v>224</v>
      </c>
      <c r="M988" s="24">
        <v>1.2058146000000001</v>
      </c>
      <c r="N988" s="24">
        <v>1.1973284</v>
      </c>
      <c r="O988" s="24">
        <v>1.1973284</v>
      </c>
      <c r="P988" s="24">
        <v>1.1973284</v>
      </c>
      <c r="Q988" s="24">
        <v>1.1973284</v>
      </c>
      <c r="R988" s="24">
        <v>4.2356253000000003E-3</v>
      </c>
      <c r="S988" s="23" t="s">
        <v>48</v>
      </c>
      <c r="T988" s="23" t="s">
        <v>38</v>
      </c>
      <c r="U988" s="23" t="s">
        <v>5038</v>
      </c>
      <c r="V988" s="23" t="s">
        <v>5039</v>
      </c>
    </row>
    <row r="989" spans="1:22" x14ac:dyDescent="0.2">
      <c r="A989" s="6" t="s">
        <v>5040</v>
      </c>
      <c r="B989" s="18"/>
      <c r="C989" s="2" t="s">
        <v>5041</v>
      </c>
      <c r="D989" s="2" t="s">
        <v>5042</v>
      </c>
      <c r="E989" s="2" t="s">
        <v>5043</v>
      </c>
      <c r="F989" s="2" t="s">
        <v>34</v>
      </c>
      <c r="G989" s="2" t="s">
        <v>35</v>
      </c>
      <c r="H989" s="3">
        <v>104.6271</v>
      </c>
      <c r="I989" s="3">
        <v>5.7301564000000003</v>
      </c>
      <c r="J989" s="4">
        <v>5.725949</v>
      </c>
      <c r="K989" s="3">
        <v>4.207611E-3</v>
      </c>
      <c r="L989" s="2" t="s">
        <v>224</v>
      </c>
      <c r="M989" s="3">
        <v>5.7899523000000004</v>
      </c>
      <c r="N989" s="3">
        <v>5.7301564000000003</v>
      </c>
      <c r="O989" s="3">
        <v>5.7301564000000003</v>
      </c>
      <c r="P989" s="3">
        <v>5.7301564000000003</v>
      </c>
      <c r="Q989" s="3">
        <v>5.7301564000000003</v>
      </c>
      <c r="R989" s="3">
        <v>0</v>
      </c>
      <c r="S989" s="2" t="s">
        <v>48</v>
      </c>
      <c r="T989" s="2" t="s">
        <v>38</v>
      </c>
      <c r="U989" s="2" t="s">
        <v>5044</v>
      </c>
      <c r="V989" s="2" t="s">
        <v>4446</v>
      </c>
    </row>
    <row r="990" spans="1:22" x14ac:dyDescent="0.2">
      <c r="A990" s="6" t="s">
        <v>5045</v>
      </c>
      <c r="B990" s="18"/>
      <c r="C990" s="2" t="s">
        <v>5046</v>
      </c>
      <c r="D990" s="2" t="s">
        <v>5047</v>
      </c>
      <c r="E990" s="2" t="s">
        <v>5048</v>
      </c>
      <c r="F990" s="2" t="s">
        <v>34</v>
      </c>
      <c r="G990" s="2" t="s">
        <v>35</v>
      </c>
      <c r="H990" s="3">
        <v>106.6383</v>
      </c>
      <c r="I990" s="3">
        <v>5.1795359999999997</v>
      </c>
      <c r="J990" s="4">
        <v>5.1753439999999999</v>
      </c>
      <c r="K990" s="3">
        <v>4.1918755E-3</v>
      </c>
      <c r="L990" s="2" t="s">
        <v>318</v>
      </c>
      <c r="M990" s="3">
        <v>5.2546730000000004</v>
      </c>
      <c r="N990" s="3">
        <v>5.1819179999999996</v>
      </c>
      <c r="O990" s="3">
        <v>5.1819179999999996</v>
      </c>
      <c r="P990" s="3">
        <v>5.1819179999999996</v>
      </c>
      <c r="Q990" s="3">
        <v>5.1819179999999996</v>
      </c>
      <c r="R990" s="3">
        <v>-2.3822784E-3</v>
      </c>
      <c r="S990" s="2" t="s">
        <v>48</v>
      </c>
      <c r="T990" s="2" t="s">
        <v>48</v>
      </c>
      <c r="U990" s="2" t="s">
        <v>48</v>
      </c>
      <c r="V990" s="2" t="s">
        <v>48</v>
      </c>
    </row>
    <row r="991" spans="1:22" x14ac:dyDescent="0.2">
      <c r="A991" s="6" t="s">
        <v>5049</v>
      </c>
      <c r="B991" s="18"/>
      <c r="C991" s="2" t="s">
        <v>5050</v>
      </c>
      <c r="D991" s="2" t="s">
        <v>5051</v>
      </c>
      <c r="E991" s="2" t="s">
        <v>5052</v>
      </c>
      <c r="F991" s="2" t="s">
        <v>34</v>
      </c>
      <c r="G991" s="2" t="s">
        <v>35</v>
      </c>
      <c r="H991" s="3">
        <v>119.55670000000001</v>
      </c>
      <c r="I991" s="3">
        <v>4.7021636999999998</v>
      </c>
      <c r="J991" s="4">
        <v>4.6979939999999996</v>
      </c>
      <c r="K991" s="3">
        <v>4.1694640000000003E-3</v>
      </c>
      <c r="L991" s="2" t="s">
        <v>224</v>
      </c>
      <c r="M991" s="3">
        <v>4.7560563</v>
      </c>
      <c r="N991" s="3">
        <v>4.7025895000000002</v>
      </c>
      <c r="O991" s="3">
        <v>4.7025895000000002</v>
      </c>
      <c r="P991" s="3">
        <v>4.7025895000000002</v>
      </c>
      <c r="Q991" s="3">
        <v>4.7025895000000002</v>
      </c>
      <c r="R991" s="3">
        <v>-4.2581557999999997E-4</v>
      </c>
      <c r="S991" s="2" t="s">
        <v>48</v>
      </c>
      <c r="T991" s="2" t="s">
        <v>38</v>
      </c>
      <c r="U991" s="2" t="s">
        <v>5053</v>
      </c>
      <c r="V991" s="2" t="s">
        <v>5054</v>
      </c>
    </row>
    <row r="992" spans="1:22" x14ac:dyDescent="0.2">
      <c r="A992" s="6" t="s">
        <v>5055</v>
      </c>
      <c r="B992" s="18"/>
      <c r="C992" s="2" t="s">
        <v>5056</v>
      </c>
      <c r="D992" s="2" t="s">
        <v>5057</v>
      </c>
      <c r="E992" s="2" t="s">
        <v>5058</v>
      </c>
      <c r="F992" s="2" t="s">
        <v>34</v>
      </c>
      <c r="G992" s="2" t="s">
        <v>35</v>
      </c>
      <c r="H992" s="3">
        <v>110.2176</v>
      </c>
      <c r="I992" s="3">
        <v>4.7840933999999997</v>
      </c>
      <c r="J992" s="4">
        <v>4.7799250000000004</v>
      </c>
      <c r="K992" s="3">
        <v>4.1685104000000004E-3</v>
      </c>
      <c r="L992" s="2" t="s">
        <v>224</v>
      </c>
      <c r="M992" s="3">
        <v>4.8606577</v>
      </c>
      <c r="N992" s="3">
        <v>4.7844167000000004</v>
      </c>
      <c r="O992" s="3">
        <v>4.7844167000000004</v>
      </c>
      <c r="P992" s="3">
        <v>4.7844167000000004</v>
      </c>
      <c r="Q992" s="3">
        <v>4.7844167000000004</v>
      </c>
      <c r="R992" s="3">
        <v>-3.2329560000000002E-4</v>
      </c>
      <c r="S992" s="2" t="s">
        <v>48</v>
      </c>
      <c r="T992" s="2" t="s">
        <v>38</v>
      </c>
      <c r="U992" s="2" t="s">
        <v>4742</v>
      </c>
      <c r="V992" s="2" t="s">
        <v>5059</v>
      </c>
    </row>
    <row r="993" spans="1:22" x14ac:dyDescent="0.2">
      <c r="A993" s="21" t="s">
        <v>5060</v>
      </c>
      <c r="B993" s="22"/>
      <c r="C993" s="23" t="s">
        <v>5061</v>
      </c>
      <c r="D993" s="23" t="s">
        <v>5062</v>
      </c>
      <c r="E993" s="23" t="s">
        <v>5063</v>
      </c>
      <c r="F993" s="23" t="s">
        <v>34</v>
      </c>
      <c r="G993" s="23" t="s">
        <v>35</v>
      </c>
      <c r="H993" s="24">
        <v>105.2968</v>
      </c>
      <c r="I993" s="24">
        <v>5.7401299999999997</v>
      </c>
      <c r="J993" s="25">
        <v>5.7359666999999996</v>
      </c>
      <c r="K993" s="24">
        <v>4.1632650000000002E-3</v>
      </c>
      <c r="L993" s="23" t="s">
        <v>224</v>
      </c>
      <c r="M993" s="24">
        <v>5.8011949999999999</v>
      </c>
      <c r="N993" s="24">
        <v>5.7451679999999996</v>
      </c>
      <c r="O993" s="24">
        <v>5.7451679999999996</v>
      </c>
      <c r="P993" s="24">
        <v>5.7451679999999996</v>
      </c>
      <c r="Q993" s="24">
        <v>5.7451679999999996</v>
      </c>
      <c r="R993" s="24">
        <v>-5.0382613999999997E-3</v>
      </c>
      <c r="S993" s="23" t="s">
        <v>48</v>
      </c>
      <c r="T993" s="23" t="s">
        <v>38</v>
      </c>
      <c r="U993" s="23" t="s">
        <v>4489</v>
      </c>
      <c r="V993" s="23" t="s">
        <v>5064</v>
      </c>
    </row>
    <row r="994" spans="1:22" x14ac:dyDescent="0.2">
      <c r="A994" s="6" t="s">
        <v>5065</v>
      </c>
      <c r="B994" s="18"/>
      <c r="C994" s="2" t="s">
        <v>5066</v>
      </c>
      <c r="D994" s="2" t="s">
        <v>5067</v>
      </c>
      <c r="E994" s="2" t="s">
        <v>5068</v>
      </c>
      <c r="F994" s="2" t="s">
        <v>34</v>
      </c>
      <c r="G994" s="2" t="s">
        <v>35</v>
      </c>
      <c r="H994" s="3">
        <v>112.8085</v>
      </c>
      <c r="I994" s="3">
        <v>4.970237</v>
      </c>
      <c r="J994" s="4">
        <v>4.9661106999999998</v>
      </c>
      <c r="K994" s="3">
        <v>4.1260719999999997E-3</v>
      </c>
      <c r="L994" s="2" t="s">
        <v>224</v>
      </c>
      <c r="M994" s="3">
        <v>5.0269329999999997</v>
      </c>
      <c r="N994" s="3">
        <v>4.970237</v>
      </c>
      <c r="O994" s="3">
        <v>4.970237</v>
      </c>
      <c r="P994" s="3">
        <v>4.970237</v>
      </c>
      <c r="Q994" s="3">
        <v>4.970237</v>
      </c>
      <c r="R994" s="3">
        <v>0</v>
      </c>
      <c r="S994" s="2" t="s">
        <v>48</v>
      </c>
      <c r="T994" s="2" t="s">
        <v>38</v>
      </c>
      <c r="U994" s="2" t="s">
        <v>1593</v>
      </c>
      <c r="V994" s="2" t="s">
        <v>5030</v>
      </c>
    </row>
    <row r="995" spans="1:22" x14ac:dyDescent="0.2">
      <c r="A995" s="6" t="s">
        <v>5069</v>
      </c>
      <c r="B995" s="18"/>
      <c r="C995" s="2" t="s">
        <v>5070</v>
      </c>
      <c r="D995" s="2" t="s">
        <v>5071</v>
      </c>
      <c r="E995" s="2" t="s">
        <v>5072</v>
      </c>
      <c r="F995" s="2" t="s">
        <v>34</v>
      </c>
      <c r="G995" s="2" t="s">
        <v>35</v>
      </c>
      <c r="H995" s="3">
        <v>107.0441</v>
      </c>
      <c r="I995" s="3">
        <v>5.3722430000000001</v>
      </c>
      <c r="J995" s="4">
        <v>5.3681254000000003</v>
      </c>
      <c r="K995" s="3">
        <v>4.1174890000000002E-3</v>
      </c>
      <c r="L995" s="2" t="s">
        <v>224</v>
      </c>
      <c r="M995" s="3">
        <v>5.4356260000000001</v>
      </c>
      <c r="N995" s="3">
        <v>5.3724327000000001</v>
      </c>
      <c r="O995" s="3">
        <v>5.3724327000000001</v>
      </c>
      <c r="P995" s="3">
        <v>5.3724327000000001</v>
      </c>
      <c r="Q995" s="3">
        <v>5.3724327000000001</v>
      </c>
      <c r="R995" s="3">
        <v>-1.8978119E-4</v>
      </c>
      <c r="S995" s="2" t="s">
        <v>48</v>
      </c>
      <c r="T995" s="2" t="s">
        <v>38</v>
      </c>
      <c r="U995" s="2" t="s">
        <v>1002</v>
      </c>
      <c r="V995" s="2" t="s">
        <v>4601</v>
      </c>
    </row>
    <row r="996" spans="1:22" x14ac:dyDescent="0.2">
      <c r="A996" s="6" t="s">
        <v>5073</v>
      </c>
      <c r="B996" s="18"/>
      <c r="C996" s="2" t="s">
        <v>5074</v>
      </c>
      <c r="D996" s="2" t="s">
        <v>5075</v>
      </c>
      <c r="E996" s="2" t="s">
        <v>5076</v>
      </c>
      <c r="F996" s="2" t="s">
        <v>34</v>
      </c>
      <c r="G996" s="2" t="s">
        <v>35</v>
      </c>
      <c r="H996" s="3">
        <v>103.2867</v>
      </c>
      <c r="I996" s="3">
        <v>5.7810119999999996</v>
      </c>
      <c r="J996" s="4">
        <v>5.7769490000000001</v>
      </c>
      <c r="K996" s="3">
        <v>4.0631293999999997E-3</v>
      </c>
      <c r="L996" s="2" t="s">
        <v>224</v>
      </c>
      <c r="M996" s="3">
        <v>5.8430885999999997</v>
      </c>
      <c r="N996" s="3">
        <v>5.7811870000000001</v>
      </c>
      <c r="O996" s="3">
        <v>5.7811870000000001</v>
      </c>
      <c r="P996" s="3">
        <v>5.7811870000000001</v>
      </c>
      <c r="Q996" s="3">
        <v>5.7811870000000001</v>
      </c>
      <c r="R996" s="3">
        <v>-1.7499924E-4</v>
      </c>
      <c r="S996" s="2" t="s">
        <v>48</v>
      </c>
      <c r="T996" s="2" t="s">
        <v>38</v>
      </c>
      <c r="U996" s="2" t="s">
        <v>5077</v>
      </c>
      <c r="V996" s="2" t="s">
        <v>5078</v>
      </c>
    </row>
    <row r="997" spans="1:22" x14ac:dyDescent="0.2">
      <c r="A997" s="6" t="s">
        <v>5079</v>
      </c>
      <c r="B997" s="18"/>
      <c r="C997" s="2" t="s">
        <v>5080</v>
      </c>
      <c r="D997" s="2" t="s">
        <v>5081</v>
      </c>
      <c r="E997" s="2" t="s">
        <v>5082</v>
      </c>
      <c r="F997" s="2" t="s">
        <v>34</v>
      </c>
      <c r="G997" s="2" t="s">
        <v>348</v>
      </c>
      <c r="H997" s="3">
        <v>104.6438</v>
      </c>
      <c r="I997" s="3">
        <v>5.8552499999999998</v>
      </c>
      <c r="J997" s="4">
        <v>5.8511977000000002</v>
      </c>
      <c r="K997" s="3">
        <v>4.0521619999999998E-3</v>
      </c>
      <c r="L997" s="2" t="s">
        <v>318</v>
      </c>
      <c r="M997" s="3">
        <v>5.9096292999999998</v>
      </c>
      <c r="N997" s="3">
        <v>5.8554810000000002</v>
      </c>
      <c r="O997" s="3">
        <v>5.8554810000000002</v>
      </c>
      <c r="P997" s="3">
        <v>5.8554810000000002</v>
      </c>
      <c r="Q997" s="3">
        <v>5.8554810000000002</v>
      </c>
      <c r="R997" s="3">
        <v>-2.3126601999999999E-4</v>
      </c>
      <c r="S997" s="2" t="s">
        <v>48</v>
      </c>
      <c r="T997" s="2" t="s">
        <v>48</v>
      </c>
      <c r="U997" s="2" t="s">
        <v>48</v>
      </c>
      <c r="V997" s="2" t="s">
        <v>48</v>
      </c>
    </row>
    <row r="998" spans="1:22" x14ac:dyDescent="0.2">
      <c r="A998" s="21" t="s">
        <v>5083</v>
      </c>
      <c r="B998" s="22"/>
      <c r="C998" s="23" t="s">
        <v>5084</v>
      </c>
      <c r="D998" s="23" t="s">
        <v>5085</v>
      </c>
      <c r="E998" s="23" t="s">
        <v>5086</v>
      </c>
      <c r="F998" s="23" t="s">
        <v>34</v>
      </c>
      <c r="G998" s="23" t="s">
        <v>35</v>
      </c>
      <c r="H998" s="24">
        <v>111.79729500000001</v>
      </c>
      <c r="I998" s="24">
        <v>4.8444700000000003</v>
      </c>
      <c r="J998" s="25">
        <v>4.8404407999999997</v>
      </c>
      <c r="K998" s="24">
        <v>4.0292740000000002E-3</v>
      </c>
      <c r="L998" s="23" t="s">
        <v>224</v>
      </c>
      <c r="M998" s="24">
        <v>4.9090375999999996</v>
      </c>
      <c r="N998" s="24">
        <v>4.8444700000000003</v>
      </c>
      <c r="O998" s="24">
        <v>4.8444700000000003</v>
      </c>
      <c r="P998" s="24">
        <v>4.8444700000000003</v>
      </c>
      <c r="Q998" s="24">
        <v>4.8444700000000003</v>
      </c>
      <c r="R998" s="24">
        <v>0</v>
      </c>
      <c r="S998" s="23" t="s">
        <v>48</v>
      </c>
      <c r="T998" s="23" t="s">
        <v>38</v>
      </c>
      <c r="U998" s="23" t="s">
        <v>1547</v>
      </c>
      <c r="V998" s="23" t="s">
        <v>4968</v>
      </c>
    </row>
    <row r="999" spans="1:22" x14ac:dyDescent="0.2">
      <c r="A999" s="6" t="s">
        <v>5087</v>
      </c>
      <c r="B999" s="18"/>
      <c r="C999" s="2" t="s">
        <v>5088</v>
      </c>
      <c r="D999" s="2" t="s">
        <v>5089</v>
      </c>
      <c r="E999" s="2" t="s">
        <v>5090</v>
      </c>
      <c r="F999" s="2" t="s">
        <v>34</v>
      </c>
      <c r="G999" s="2" t="s">
        <v>35</v>
      </c>
      <c r="H999" s="3">
        <v>117.99999</v>
      </c>
      <c r="I999" s="3">
        <v>4.1952214000000003</v>
      </c>
      <c r="J999" s="4">
        <v>4.1911963999999999</v>
      </c>
      <c r="K999" s="3">
        <v>4.0249824999999996E-3</v>
      </c>
      <c r="L999" s="2" t="s">
        <v>224</v>
      </c>
      <c r="M999" s="3">
        <v>4.2807329999999997</v>
      </c>
      <c r="N999" s="3">
        <v>4.1952214000000003</v>
      </c>
      <c r="O999" s="3">
        <v>4.1952214000000003</v>
      </c>
      <c r="P999" s="3">
        <v>4.1952214000000003</v>
      </c>
      <c r="Q999" s="3">
        <v>4.1952214000000003</v>
      </c>
      <c r="R999" s="3">
        <v>0</v>
      </c>
      <c r="S999" s="2" t="s">
        <v>48</v>
      </c>
      <c r="T999" s="2" t="s">
        <v>38</v>
      </c>
      <c r="U999" s="2" t="s">
        <v>5091</v>
      </c>
      <c r="V999" s="2" t="s">
        <v>5092</v>
      </c>
    </row>
    <row r="1000" spans="1:22" x14ac:dyDescent="0.2">
      <c r="A1000" s="6" t="s">
        <v>5093</v>
      </c>
      <c r="B1000" s="18"/>
      <c r="C1000" s="2" t="s">
        <v>5094</v>
      </c>
      <c r="D1000" s="2" t="s">
        <v>5095</v>
      </c>
      <c r="E1000" s="2" t="s">
        <v>5096</v>
      </c>
      <c r="F1000" s="2" t="s">
        <v>34</v>
      </c>
      <c r="G1000" s="2" t="s">
        <v>35</v>
      </c>
      <c r="H1000" s="3">
        <v>101.15</v>
      </c>
      <c r="I1000" s="3">
        <v>4.4882619999999998</v>
      </c>
      <c r="J1000" s="4">
        <v>4.4842839999999997</v>
      </c>
      <c r="K1000" s="3">
        <v>3.9782524E-3</v>
      </c>
      <c r="L1000" s="2" t="s">
        <v>318</v>
      </c>
      <c r="M1000" s="3">
        <v>4.6148467000000002</v>
      </c>
      <c r="N1000" s="3">
        <v>4.4887176000000002</v>
      </c>
      <c r="O1000" s="3">
        <v>4.4887176000000002</v>
      </c>
      <c r="P1000" s="3">
        <v>4.4887176000000002</v>
      </c>
      <c r="Q1000" s="3">
        <v>4.4887176000000002</v>
      </c>
      <c r="R1000" s="3">
        <v>-4.5537950000000001E-4</v>
      </c>
      <c r="S1000" s="2" t="s">
        <v>48</v>
      </c>
      <c r="T1000" s="2" t="s">
        <v>48</v>
      </c>
      <c r="U1000" s="2" t="s">
        <v>48</v>
      </c>
      <c r="V1000" s="2" t="s">
        <v>48</v>
      </c>
    </row>
    <row r="1001" spans="1:22" x14ac:dyDescent="0.2">
      <c r="A1001" s="6" t="s">
        <v>5097</v>
      </c>
      <c r="B1001" s="18"/>
      <c r="C1001" s="2" t="s">
        <v>5098</v>
      </c>
      <c r="D1001" s="2" t="s">
        <v>5099</v>
      </c>
      <c r="E1001" s="2" t="s">
        <v>5100</v>
      </c>
      <c r="F1001" s="2" t="s">
        <v>34</v>
      </c>
      <c r="G1001" s="2" t="s">
        <v>35</v>
      </c>
      <c r="H1001" s="3">
        <v>113.70309399999999</v>
      </c>
      <c r="I1001" s="3">
        <v>4.7916274000000003</v>
      </c>
      <c r="J1001" s="4">
        <v>4.7876687000000002</v>
      </c>
      <c r="K1001" s="3">
        <v>3.9587019999999997E-3</v>
      </c>
      <c r="L1001" s="2" t="s">
        <v>224</v>
      </c>
      <c r="M1001" s="3">
        <v>4.850746</v>
      </c>
      <c r="N1001" s="3">
        <v>4.7916274000000003</v>
      </c>
      <c r="O1001" s="3">
        <v>4.7916274000000003</v>
      </c>
      <c r="P1001" s="3">
        <v>4.7916274000000003</v>
      </c>
      <c r="Q1001" s="3">
        <v>4.7916274000000003</v>
      </c>
      <c r="R1001" s="3">
        <v>0</v>
      </c>
      <c r="S1001" s="2" t="s">
        <v>48</v>
      </c>
      <c r="T1001" s="2" t="s">
        <v>38</v>
      </c>
      <c r="U1001" s="2" t="s">
        <v>3499</v>
      </c>
      <c r="V1001" s="2" t="s">
        <v>4772</v>
      </c>
    </row>
    <row r="1002" spans="1:22" x14ac:dyDescent="0.2">
      <c r="A1002" s="6" t="s">
        <v>5101</v>
      </c>
      <c r="B1002" s="18"/>
      <c r="C1002" s="2" t="s">
        <v>5102</v>
      </c>
      <c r="D1002" s="2" t="s">
        <v>5103</v>
      </c>
      <c r="E1002" s="2" t="s">
        <v>5104</v>
      </c>
      <c r="F1002" s="2" t="s">
        <v>34</v>
      </c>
      <c r="G1002" s="2" t="s">
        <v>35</v>
      </c>
      <c r="H1002" s="3">
        <v>101.75001</v>
      </c>
      <c r="I1002" s="3">
        <v>4.5203449999999998</v>
      </c>
      <c r="J1002" s="4">
        <v>4.5164065000000004</v>
      </c>
      <c r="K1002" s="3">
        <v>3.938675E-3</v>
      </c>
      <c r="L1002" s="2" t="s">
        <v>224</v>
      </c>
      <c r="M1002" s="3">
        <v>4.6416497000000003</v>
      </c>
      <c r="N1002" s="3">
        <v>4.5203449999999998</v>
      </c>
      <c r="O1002" s="3">
        <v>4.5203449999999998</v>
      </c>
      <c r="P1002" s="3">
        <v>4.5203449999999998</v>
      </c>
      <c r="Q1002" s="3">
        <v>4.5203449999999998</v>
      </c>
      <c r="R1002" s="3">
        <v>0</v>
      </c>
      <c r="S1002" s="2" t="s">
        <v>48</v>
      </c>
      <c r="T1002" s="2" t="s">
        <v>38</v>
      </c>
      <c r="U1002" s="2" t="s">
        <v>5105</v>
      </c>
      <c r="V1002" s="2" t="s">
        <v>5106</v>
      </c>
    </row>
    <row r="1003" spans="1:22" x14ac:dyDescent="0.2">
      <c r="A1003" s="21" t="s">
        <v>5107</v>
      </c>
      <c r="B1003" s="22"/>
      <c r="C1003" s="23" t="s">
        <v>5108</v>
      </c>
      <c r="D1003" s="23" t="s">
        <v>5109</v>
      </c>
      <c r="E1003" s="23" t="s">
        <v>5110</v>
      </c>
      <c r="F1003" s="23" t="s">
        <v>34</v>
      </c>
      <c r="G1003" s="23" t="s">
        <v>35</v>
      </c>
      <c r="H1003" s="24">
        <v>102.21191</v>
      </c>
      <c r="I1003" s="24">
        <v>5.7654833999999999</v>
      </c>
      <c r="J1003" s="25">
        <v>5.7615594999999997</v>
      </c>
      <c r="K1003" s="24">
        <v>3.9238930000000003E-3</v>
      </c>
      <c r="L1003" s="23" t="s">
        <v>224</v>
      </c>
      <c r="M1003" s="24">
        <v>5.8304410000000004</v>
      </c>
      <c r="N1003" s="24">
        <v>5.7656793999999998</v>
      </c>
      <c r="O1003" s="24">
        <v>5.7656793999999998</v>
      </c>
      <c r="P1003" s="24">
        <v>5.7656793999999998</v>
      </c>
      <c r="Q1003" s="24">
        <v>5.7656793999999998</v>
      </c>
      <c r="R1003" s="24">
        <v>-1.9598007E-4</v>
      </c>
      <c r="S1003" s="23" t="s">
        <v>48</v>
      </c>
      <c r="T1003" s="23" t="s">
        <v>38</v>
      </c>
      <c r="U1003" s="23" t="s">
        <v>5111</v>
      </c>
      <c r="V1003" s="23" t="s">
        <v>5112</v>
      </c>
    </row>
    <row r="1004" spans="1:22" x14ac:dyDescent="0.2">
      <c r="A1004" s="6" t="s">
        <v>5113</v>
      </c>
      <c r="B1004" s="18"/>
      <c r="C1004" s="2" t="s">
        <v>5114</v>
      </c>
      <c r="D1004" s="2" t="s">
        <v>5115</v>
      </c>
      <c r="E1004" s="2" t="s">
        <v>5116</v>
      </c>
      <c r="F1004" s="2" t="s">
        <v>34</v>
      </c>
      <c r="G1004" s="2" t="s">
        <v>35</v>
      </c>
      <c r="H1004" s="3">
        <v>111.759995</v>
      </c>
      <c r="I1004" s="3">
        <v>4.6598953999999999</v>
      </c>
      <c r="J1004" s="4">
        <v>4.6560249999999996</v>
      </c>
      <c r="K1004" s="3">
        <v>3.8704872000000002E-3</v>
      </c>
      <c r="L1004" s="2" t="s">
        <v>224</v>
      </c>
      <c r="M1004" s="3">
        <v>4.7355270000000003</v>
      </c>
      <c r="N1004" s="3">
        <v>4.6603417</v>
      </c>
      <c r="O1004" s="3">
        <v>4.6603417</v>
      </c>
      <c r="P1004" s="3">
        <v>4.6603417</v>
      </c>
      <c r="Q1004" s="3">
        <v>4.6603417</v>
      </c>
      <c r="R1004" s="3">
        <v>-4.4631957999999999E-4</v>
      </c>
      <c r="S1004" s="2" t="s">
        <v>48</v>
      </c>
      <c r="T1004" s="2" t="s">
        <v>38</v>
      </c>
      <c r="U1004" s="2" t="s">
        <v>5117</v>
      </c>
      <c r="V1004" s="2" t="s">
        <v>4950</v>
      </c>
    </row>
    <row r="1005" spans="1:22" x14ac:dyDescent="0.2">
      <c r="A1005" s="6" t="s">
        <v>5118</v>
      </c>
      <c r="B1005" s="18"/>
      <c r="C1005" s="2" t="s">
        <v>5119</v>
      </c>
      <c r="D1005" s="2" t="s">
        <v>5120</v>
      </c>
      <c r="E1005" s="2" t="s">
        <v>5121</v>
      </c>
      <c r="F1005" s="2" t="s">
        <v>34</v>
      </c>
      <c r="G1005" s="2" t="s">
        <v>35</v>
      </c>
      <c r="H1005" s="3">
        <v>106.3751</v>
      </c>
      <c r="I1005" s="3">
        <v>5.2974585999999997</v>
      </c>
      <c r="J1005" s="4">
        <v>5.2936076999999999</v>
      </c>
      <c r="K1005" s="3">
        <v>3.850937E-3</v>
      </c>
      <c r="L1005" s="2" t="s">
        <v>224</v>
      </c>
      <c r="M1005" s="3">
        <v>5.3608570000000002</v>
      </c>
      <c r="N1005" s="3">
        <v>5.2977657000000002</v>
      </c>
      <c r="O1005" s="3">
        <v>5.2977657000000002</v>
      </c>
      <c r="P1005" s="3">
        <v>5.2977657000000002</v>
      </c>
      <c r="Q1005" s="3">
        <v>5.2977657000000002</v>
      </c>
      <c r="R1005" s="3">
        <v>-3.0708313000000001E-4</v>
      </c>
      <c r="S1005" s="2" t="s">
        <v>48</v>
      </c>
      <c r="T1005" s="2" t="s">
        <v>38</v>
      </c>
      <c r="U1005" s="2" t="s">
        <v>1038</v>
      </c>
      <c r="V1005" s="2" t="s">
        <v>4297</v>
      </c>
    </row>
    <row r="1006" spans="1:22" x14ac:dyDescent="0.2">
      <c r="A1006" s="6" t="s">
        <v>5122</v>
      </c>
      <c r="B1006" s="18"/>
      <c r="C1006" s="2" t="s">
        <v>5123</v>
      </c>
      <c r="D1006" s="2" t="s">
        <v>5124</v>
      </c>
      <c r="E1006" s="2" t="s">
        <v>5125</v>
      </c>
      <c r="F1006" s="2" t="s">
        <v>34</v>
      </c>
      <c r="G1006" s="2" t="s">
        <v>35</v>
      </c>
      <c r="H1006" s="3">
        <v>112.75001</v>
      </c>
      <c r="I1006" s="3">
        <v>4.3866040000000002</v>
      </c>
      <c r="J1006" s="4">
        <v>4.3827610000000004</v>
      </c>
      <c r="K1006" s="3">
        <v>3.8428307E-3</v>
      </c>
      <c r="L1006" s="2" t="s">
        <v>224</v>
      </c>
      <c r="M1006" s="3">
        <v>4.4725074999999999</v>
      </c>
      <c r="N1006" s="3">
        <v>4.3869987000000004</v>
      </c>
      <c r="O1006" s="3">
        <v>4.3869987000000004</v>
      </c>
      <c r="P1006" s="3">
        <v>4.3869987000000004</v>
      </c>
      <c r="Q1006" s="3">
        <v>4.3869987000000004</v>
      </c>
      <c r="R1006" s="3">
        <v>-3.9482116999999998E-4</v>
      </c>
      <c r="S1006" s="2" t="s">
        <v>48</v>
      </c>
      <c r="T1006" s="2" t="s">
        <v>38</v>
      </c>
      <c r="U1006" s="2" t="s">
        <v>1027</v>
      </c>
      <c r="V1006" s="2" t="s">
        <v>5126</v>
      </c>
    </row>
    <row r="1007" spans="1:22" x14ac:dyDescent="0.2">
      <c r="A1007" s="6" t="s">
        <v>5127</v>
      </c>
      <c r="B1007" s="18"/>
      <c r="C1007" s="2" t="s">
        <v>5128</v>
      </c>
      <c r="D1007" s="2" t="s">
        <v>5129</v>
      </c>
      <c r="E1007" s="2" t="s">
        <v>5130</v>
      </c>
      <c r="F1007" s="2" t="s">
        <v>34</v>
      </c>
      <c r="G1007" s="2" t="s">
        <v>35</v>
      </c>
      <c r="H1007" s="3">
        <v>111.170006</v>
      </c>
      <c r="I1007" s="3">
        <v>4.8071140000000003</v>
      </c>
      <c r="J1007" s="4">
        <v>4.8032810000000001</v>
      </c>
      <c r="K1007" s="3">
        <v>3.8332940000000001E-3</v>
      </c>
      <c r="L1007" s="2" t="s">
        <v>224</v>
      </c>
      <c r="M1007" s="3">
        <v>4.8718750000000002</v>
      </c>
      <c r="N1007" s="3">
        <v>4.8071140000000003</v>
      </c>
      <c r="O1007" s="3">
        <v>4.8071140000000003</v>
      </c>
      <c r="P1007" s="3">
        <v>4.8071140000000003</v>
      </c>
      <c r="Q1007" s="3">
        <v>4.8071140000000003</v>
      </c>
      <c r="R1007" s="3">
        <v>0</v>
      </c>
      <c r="S1007" s="2" t="s">
        <v>48</v>
      </c>
      <c r="T1007" s="2" t="s">
        <v>38</v>
      </c>
      <c r="U1007" s="2" t="s">
        <v>5131</v>
      </c>
      <c r="V1007" s="2" t="s">
        <v>4772</v>
      </c>
    </row>
    <row r="1008" spans="1:22" x14ac:dyDescent="0.2">
      <c r="A1008" s="21" t="s">
        <v>5132</v>
      </c>
      <c r="B1008" s="22"/>
      <c r="C1008" s="23" t="s">
        <v>5133</v>
      </c>
      <c r="D1008" s="23" t="s">
        <v>5134</v>
      </c>
      <c r="E1008" s="23" t="s">
        <v>5135</v>
      </c>
      <c r="F1008" s="23" t="s">
        <v>34</v>
      </c>
      <c r="G1008" s="23" t="s">
        <v>35</v>
      </c>
      <c r="H1008" s="24">
        <v>129.59700000000001</v>
      </c>
      <c r="I1008" s="24">
        <v>4.1492047000000003</v>
      </c>
      <c r="J1008" s="25">
        <v>4.1453870000000004</v>
      </c>
      <c r="K1008" s="24">
        <v>3.8175583000000001E-3</v>
      </c>
      <c r="L1008" s="23" t="s">
        <v>318</v>
      </c>
      <c r="M1008" s="24">
        <v>4.2071149999999999</v>
      </c>
      <c r="N1008" s="24">
        <v>4.1492047000000003</v>
      </c>
      <c r="O1008" s="24">
        <v>4.1492047000000003</v>
      </c>
      <c r="P1008" s="24">
        <v>4.1492047000000003</v>
      </c>
      <c r="Q1008" s="24">
        <v>4.1492047000000003</v>
      </c>
      <c r="R1008" s="24">
        <v>0</v>
      </c>
      <c r="S1008" s="23" t="s">
        <v>48</v>
      </c>
      <c r="T1008" s="23" t="s">
        <v>48</v>
      </c>
      <c r="U1008" s="23" t="s">
        <v>48</v>
      </c>
      <c r="V1008" s="23" t="s">
        <v>48</v>
      </c>
    </row>
    <row r="1009" spans="1:22" x14ac:dyDescent="0.2">
      <c r="A1009" s="6" t="s">
        <v>5136</v>
      </c>
      <c r="B1009" s="18"/>
      <c r="C1009" s="2" t="s">
        <v>5137</v>
      </c>
      <c r="D1009" s="2" t="s">
        <v>5138</v>
      </c>
      <c r="E1009" s="2" t="s">
        <v>5139</v>
      </c>
      <c r="F1009" s="2" t="s">
        <v>34</v>
      </c>
      <c r="G1009" s="2" t="s">
        <v>35</v>
      </c>
      <c r="H1009" s="3">
        <v>105.1296</v>
      </c>
      <c r="I1009" s="3">
        <v>5.4402480000000004</v>
      </c>
      <c r="J1009" s="4">
        <v>5.4364309999999998</v>
      </c>
      <c r="K1009" s="3">
        <v>3.8170815000000001E-3</v>
      </c>
      <c r="L1009" s="2" t="s">
        <v>318</v>
      </c>
      <c r="M1009" s="3">
        <v>5.503781</v>
      </c>
      <c r="N1009" s="3">
        <v>5.4404725999999997</v>
      </c>
      <c r="O1009" s="3">
        <v>5.4404725999999997</v>
      </c>
      <c r="P1009" s="3">
        <v>5.4404725999999997</v>
      </c>
      <c r="Q1009" s="3">
        <v>5.4404725999999997</v>
      </c>
      <c r="R1009" s="3">
        <v>-2.2459030000000001E-4</v>
      </c>
      <c r="S1009" s="2" t="s">
        <v>48</v>
      </c>
      <c r="T1009" s="2" t="s">
        <v>48</v>
      </c>
      <c r="U1009" s="2" t="s">
        <v>48</v>
      </c>
      <c r="V1009" s="2" t="s">
        <v>48</v>
      </c>
    </row>
    <row r="1010" spans="1:22" x14ac:dyDescent="0.2">
      <c r="A1010" s="6" t="s">
        <v>5140</v>
      </c>
      <c r="B1010" s="18"/>
      <c r="C1010" s="2" t="s">
        <v>5141</v>
      </c>
      <c r="D1010" s="2" t="s">
        <v>5142</v>
      </c>
      <c r="E1010" s="2" t="s">
        <v>5143</v>
      </c>
      <c r="F1010" s="2" t="s">
        <v>34</v>
      </c>
      <c r="G1010" s="2" t="s">
        <v>35</v>
      </c>
      <c r="H1010" s="3">
        <v>105.49999</v>
      </c>
      <c r="I1010" s="3">
        <v>4.8536630000000001</v>
      </c>
      <c r="J1010" s="4">
        <v>4.8498735000000002</v>
      </c>
      <c r="K1010" s="3">
        <v>3.7894249999999999E-3</v>
      </c>
      <c r="L1010" s="2" t="s">
        <v>224</v>
      </c>
      <c r="M1010" s="3">
        <v>4.9368195999999998</v>
      </c>
      <c r="N1010" s="3">
        <v>4.8540580000000002</v>
      </c>
      <c r="O1010" s="3">
        <v>4.8540580000000002</v>
      </c>
      <c r="P1010" s="3">
        <v>4.8540580000000002</v>
      </c>
      <c r="Q1010" s="3">
        <v>4.8540580000000002</v>
      </c>
      <c r="R1010" s="3">
        <v>-3.9482116999999998E-4</v>
      </c>
      <c r="S1010" s="2" t="s">
        <v>48</v>
      </c>
      <c r="T1010" s="2" t="s">
        <v>38</v>
      </c>
      <c r="U1010" s="2" t="s">
        <v>3657</v>
      </c>
      <c r="V1010" s="2" t="s">
        <v>5144</v>
      </c>
    </row>
    <row r="1011" spans="1:22" x14ac:dyDescent="0.2">
      <c r="A1011" s="6" t="s">
        <v>5145</v>
      </c>
      <c r="B1011" s="18"/>
      <c r="C1011" s="2" t="s">
        <v>5141</v>
      </c>
      <c r="D1011" s="2" t="s">
        <v>5146</v>
      </c>
      <c r="E1011" s="2" t="s">
        <v>5145</v>
      </c>
      <c r="F1011" s="2" t="s">
        <v>34</v>
      </c>
      <c r="G1011" s="2" t="s">
        <v>35</v>
      </c>
      <c r="H1011" s="3">
        <v>105.49999</v>
      </c>
      <c r="I1011" s="3">
        <v>4.8536630000000001</v>
      </c>
      <c r="J1011" s="4">
        <v>4.8498735000000002</v>
      </c>
      <c r="K1011" s="3">
        <v>3.7894249999999999E-3</v>
      </c>
      <c r="L1011" s="2" t="s">
        <v>224</v>
      </c>
      <c r="M1011" s="3">
        <v>4.9368195999999998</v>
      </c>
      <c r="N1011" s="3">
        <v>4.8540580000000002</v>
      </c>
      <c r="O1011" s="3">
        <v>4.8540580000000002</v>
      </c>
      <c r="P1011" s="3">
        <v>4.8540580000000002</v>
      </c>
      <c r="Q1011" s="3">
        <v>4.8540580000000002</v>
      </c>
      <c r="R1011" s="3">
        <v>-3.9482116999999998E-4</v>
      </c>
      <c r="S1011" s="2" t="s">
        <v>48</v>
      </c>
      <c r="T1011" s="2" t="s">
        <v>38</v>
      </c>
      <c r="U1011" s="2" t="s">
        <v>3657</v>
      </c>
      <c r="V1011" s="2" t="s">
        <v>5144</v>
      </c>
    </row>
    <row r="1012" spans="1:22" x14ac:dyDescent="0.2">
      <c r="A1012" s="6" t="s">
        <v>5147</v>
      </c>
      <c r="B1012" s="18"/>
      <c r="C1012" s="2" t="s">
        <v>5148</v>
      </c>
      <c r="D1012" s="2" t="s">
        <v>5149</v>
      </c>
      <c r="E1012" s="2" t="s">
        <v>5150</v>
      </c>
      <c r="F1012" s="2" t="s">
        <v>34</v>
      </c>
      <c r="G1012" s="2" t="s">
        <v>35</v>
      </c>
      <c r="H1012" s="3">
        <v>107.50001</v>
      </c>
      <c r="I1012" s="3">
        <v>4.786187</v>
      </c>
      <c r="J1012" s="4">
        <v>4.7824077999999997</v>
      </c>
      <c r="K1012" s="3">
        <v>3.7794113E-3</v>
      </c>
      <c r="L1012" s="2" t="s">
        <v>224</v>
      </c>
      <c r="M1012" s="3">
        <v>4.8697533999999996</v>
      </c>
      <c r="N1012" s="3">
        <v>4.7864440000000004</v>
      </c>
      <c r="O1012" s="3">
        <v>4.7864440000000004</v>
      </c>
      <c r="P1012" s="3">
        <v>4.7864440000000004</v>
      </c>
      <c r="Q1012" s="3">
        <v>4.7864440000000004</v>
      </c>
      <c r="R1012" s="3">
        <v>-2.5701522999999998E-4</v>
      </c>
      <c r="S1012" s="2" t="s">
        <v>48</v>
      </c>
      <c r="T1012" s="2" t="s">
        <v>38</v>
      </c>
      <c r="U1012" s="2" t="s">
        <v>5151</v>
      </c>
      <c r="V1012" s="2" t="s">
        <v>4874</v>
      </c>
    </row>
    <row r="1013" spans="1:22" x14ac:dyDescent="0.2">
      <c r="A1013" s="21" t="s">
        <v>5152</v>
      </c>
      <c r="B1013" s="22"/>
      <c r="C1013" s="23" t="s">
        <v>5153</v>
      </c>
      <c r="D1013" s="23" t="s">
        <v>5154</v>
      </c>
      <c r="E1013" s="23" t="s">
        <v>5155</v>
      </c>
      <c r="F1013" s="23" t="s">
        <v>34</v>
      </c>
      <c r="G1013" s="23" t="s">
        <v>35</v>
      </c>
      <c r="H1013" s="24">
        <v>104.6803</v>
      </c>
      <c r="I1013" s="24">
        <v>5.6822150000000002</v>
      </c>
      <c r="J1013" s="25">
        <v>5.6784470000000002</v>
      </c>
      <c r="K1013" s="24">
        <v>3.7684440000000001E-3</v>
      </c>
      <c r="L1013" s="23" t="s">
        <v>224</v>
      </c>
      <c r="M1013" s="24">
        <v>5.7363200000000001</v>
      </c>
      <c r="N1013" s="24">
        <v>5.6823955000000002</v>
      </c>
      <c r="O1013" s="24">
        <v>5.6823955000000002</v>
      </c>
      <c r="P1013" s="24">
        <v>5.6823955000000002</v>
      </c>
      <c r="Q1013" s="24">
        <v>5.6823955000000002</v>
      </c>
      <c r="R1013" s="24">
        <v>-1.8024445E-4</v>
      </c>
      <c r="S1013" s="23" t="s">
        <v>48</v>
      </c>
      <c r="T1013" s="23" t="s">
        <v>38</v>
      </c>
      <c r="U1013" s="23" t="s">
        <v>5156</v>
      </c>
      <c r="V1013" s="23" t="s">
        <v>3682</v>
      </c>
    </row>
    <row r="1014" spans="1:22" x14ac:dyDescent="0.2">
      <c r="A1014" s="6" t="s">
        <v>5157</v>
      </c>
      <c r="B1014" s="18"/>
      <c r="C1014" s="2" t="s">
        <v>5158</v>
      </c>
      <c r="D1014" s="2" t="s">
        <v>5159</v>
      </c>
      <c r="E1014" s="2" t="s">
        <v>5160</v>
      </c>
      <c r="F1014" s="2" t="s">
        <v>34</v>
      </c>
      <c r="G1014" s="2" t="s">
        <v>35</v>
      </c>
      <c r="H1014" s="3">
        <v>108.9906</v>
      </c>
      <c r="I1014" s="3">
        <v>5.0755596000000001</v>
      </c>
      <c r="J1014" s="4">
        <v>5.0718183999999997</v>
      </c>
      <c r="K1014" s="3">
        <v>3.7412642999999999E-3</v>
      </c>
      <c r="L1014" s="2" t="s">
        <v>224</v>
      </c>
      <c r="M1014" s="3">
        <v>5.1366420000000002</v>
      </c>
      <c r="N1014" s="3">
        <v>5.0780362999999999</v>
      </c>
      <c r="O1014" s="3">
        <v>5.0780362999999999</v>
      </c>
      <c r="P1014" s="3">
        <v>5.0780362999999999</v>
      </c>
      <c r="Q1014" s="3">
        <v>5.0780362999999999</v>
      </c>
      <c r="R1014" s="3">
        <v>-2.4766922E-3</v>
      </c>
      <c r="S1014" s="2" t="s">
        <v>48</v>
      </c>
      <c r="T1014" s="2" t="s">
        <v>38</v>
      </c>
      <c r="U1014" s="2" t="s">
        <v>1020</v>
      </c>
      <c r="V1014" s="2" t="s">
        <v>5161</v>
      </c>
    </row>
    <row r="1015" spans="1:22" x14ac:dyDescent="0.2">
      <c r="A1015" s="6" t="s">
        <v>5162</v>
      </c>
      <c r="B1015" s="18"/>
      <c r="C1015" s="2" t="s">
        <v>5163</v>
      </c>
      <c r="D1015" s="2" t="s">
        <v>5164</v>
      </c>
      <c r="E1015" s="2" t="s">
        <v>5165</v>
      </c>
      <c r="F1015" s="2" t="s">
        <v>34</v>
      </c>
      <c r="G1015" s="2" t="s">
        <v>35</v>
      </c>
      <c r="H1015" s="3">
        <v>116.1812</v>
      </c>
      <c r="I1015" s="3">
        <v>4.6223283000000004</v>
      </c>
      <c r="J1015" s="4">
        <v>4.6186004000000001</v>
      </c>
      <c r="K1015" s="3">
        <v>3.7279129999999998E-3</v>
      </c>
      <c r="L1015" s="2" t="s">
        <v>318</v>
      </c>
      <c r="M1015" s="3">
        <v>4.6799692999999998</v>
      </c>
      <c r="N1015" s="3">
        <v>4.6225123000000004</v>
      </c>
      <c r="O1015" s="3">
        <v>4.6225123000000004</v>
      </c>
      <c r="P1015" s="3">
        <v>4.6225123000000004</v>
      </c>
      <c r="Q1015" s="3">
        <v>4.6225123000000004</v>
      </c>
      <c r="R1015" s="3">
        <v>-1.8405913999999999E-4</v>
      </c>
      <c r="S1015" s="2" t="s">
        <v>48</v>
      </c>
      <c r="T1015" s="2" t="s">
        <v>48</v>
      </c>
      <c r="U1015" s="2" t="s">
        <v>48</v>
      </c>
      <c r="V1015" s="2" t="s">
        <v>48</v>
      </c>
    </row>
    <row r="1016" spans="1:22" x14ac:dyDescent="0.2">
      <c r="A1016" s="6" t="s">
        <v>5166</v>
      </c>
      <c r="B1016" s="18"/>
      <c r="C1016" s="2" t="s">
        <v>5167</v>
      </c>
      <c r="D1016" s="2" t="s">
        <v>5168</v>
      </c>
      <c r="E1016" s="2" t="s">
        <v>5169</v>
      </c>
      <c r="F1016" s="2" t="s">
        <v>34</v>
      </c>
      <c r="G1016" s="2" t="s">
        <v>35</v>
      </c>
      <c r="H1016" s="3">
        <v>113.145996</v>
      </c>
      <c r="I1016" s="3">
        <v>4.695754</v>
      </c>
      <c r="J1016" s="4">
        <v>4.6920279999999996</v>
      </c>
      <c r="K1016" s="3">
        <v>3.7260055999999999E-3</v>
      </c>
      <c r="L1016" s="2" t="s">
        <v>224</v>
      </c>
      <c r="M1016" s="3">
        <v>4.7606463000000003</v>
      </c>
      <c r="N1016" s="3">
        <v>4.695989</v>
      </c>
      <c r="O1016" s="3">
        <v>4.695989</v>
      </c>
      <c r="P1016" s="3">
        <v>4.695989</v>
      </c>
      <c r="Q1016" s="3">
        <v>4.695989</v>
      </c>
      <c r="R1016" s="3">
        <v>-2.3508072E-4</v>
      </c>
      <c r="S1016" s="2" t="s">
        <v>48</v>
      </c>
      <c r="T1016" s="2" t="s">
        <v>38</v>
      </c>
      <c r="U1016" s="2" t="s">
        <v>5170</v>
      </c>
      <c r="V1016" s="2" t="s">
        <v>5171</v>
      </c>
    </row>
    <row r="1017" spans="1:22" x14ac:dyDescent="0.2">
      <c r="A1017" s="6" t="s">
        <v>5172</v>
      </c>
      <c r="B1017" s="18"/>
      <c r="C1017" s="2" t="s">
        <v>5173</v>
      </c>
      <c r="D1017" s="2" t="s">
        <v>5174</v>
      </c>
      <c r="E1017" s="2" t="s">
        <v>5175</v>
      </c>
      <c r="F1017" s="2" t="s">
        <v>34</v>
      </c>
      <c r="G1017" s="2" t="s">
        <v>35</v>
      </c>
      <c r="H1017" s="3">
        <v>105.99999</v>
      </c>
      <c r="I1017" s="3">
        <v>4.1959499999999998</v>
      </c>
      <c r="J1017" s="4">
        <v>4.1922354999999998</v>
      </c>
      <c r="K1017" s="3">
        <v>3.7145615000000001E-3</v>
      </c>
      <c r="L1017" s="2" t="s">
        <v>224</v>
      </c>
      <c r="M1017" s="3">
        <v>4.3134493999999997</v>
      </c>
      <c r="N1017" s="3">
        <v>4.1962900000000003</v>
      </c>
      <c r="O1017" s="3">
        <v>4.1962900000000003</v>
      </c>
      <c r="P1017" s="3">
        <v>4.1962900000000003</v>
      </c>
      <c r="Q1017" s="3">
        <v>4.1962900000000003</v>
      </c>
      <c r="R1017" s="3">
        <v>-3.3998490000000003E-4</v>
      </c>
      <c r="S1017" s="2" t="s">
        <v>48</v>
      </c>
      <c r="T1017" s="2" t="s">
        <v>38</v>
      </c>
      <c r="U1017" s="2" t="s">
        <v>2477</v>
      </c>
      <c r="V1017" s="2" t="s">
        <v>5176</v>
      </c>
    </row>
    <row r="1018" spans="1:22" x14ac:dyDescent="0.2">
      <c r="A1018" s="21" t="s">
        <v>5177</v>
      </c>
      <c r="B1018" s="22"/>
      <c r="C1018" s="23" t="s">
        <v>5178</v>
      </c>
      <c r="D1018" s="23" t="s">
        <v>5179</v>
      </c>
      <c r="E1018" s="23" t="s">
        <v>5177</v>
      </c>
      <c r="F1018" s="23" t="s">
        <v>34</v>
      </c>
      <c r="G1018" s="23" t="s">
        <v>35</v>
      </c>
      <c r="H1018" s="24">
        <v>109.5509</v>
      </c>
      <c r="I1018" s="24">
        <v>4.8765070000000001</v>
      </c>
      <c r="J1018" s="25">
        <v>4.8728027000000003</v>
      </c>
      <c r="K1018" s="24">
        <v>3.7040710000000002E-3</v>
      </c>
      <c r="L1018" s="23" t="s">
        <v>318</v>
      </c>
      <c r="M1018" s="24">
        <v>4.9410360000000004</v>
      </c>
      <c r="N1018" s="24">
        <v>4.8765070000000001</v>
      </c>
      <c r="O1018" s="24">
        <v>4.8765070000000001</v>
      </c>
      <c r="P1018" s="24">
        <v>4.8765070000000001</v>
      </c>
      <c r="Q1018" s="24">
        <v>4.8765070000000001</v>
      </c>
      <c r="R1018" s="24">
        <v>0</v>
      </c>
      <c r="S1018" s="23" t="s">
        <v>48</v>
      </c>
      <c r="T1018" s="23" t="s">
        <v>48</v>
      </c>
      <c r="U1018" s="23" t="s">
        <v>48</v>
      </c>
      <c r="V1018" s="23" t="s">
        <v>48</v>
      </c>
    </row>
    <row r="1019" spans="1:22" x14ac:dyDescent="0.2">
      <c r="A1019" s="6" t="s">
        <v>5180</v>
      </c>
      <c r="B1019" s="18"/>
      <c r="C1019" s="2" t="s">
        <v>5181</v>
      </c>
      <c r="D1019" s="2" t="s">
        <v>5182</v>
      </c>
      <c r="E1019" s="2" t="s">
        <v>5183</v>
      </c>
      <c r="F1019" s="2" t="s">
        <v>34</v>
      </c>
      <c r="G1019" s="2" t="s">
        <v>35</v>
      </c>
      <c r="H1019" s="3">
        <v>116.4824</v>
      </c>
      <c r="I1019" s="3">
        <v>4.6306285999999997</v>
      </c>
      <c r="J1019" s="4">
        <v>4.6269292999999996</v>
      </c>
      <c r="K1019" s="3">
        <v>3.6993027E-3</v>
      </c>
      <c r="L1019" s="2" t="s">
        <v>318</v>
      </c>
      <c r="M1019" s="3">
        <v>4.6860284999999999</v>
      </c>
      <c r="N1019" s="3">
        <v>4.6308116999999998</v>
      </c>
      <c r="O1019" s="3">
        <v>4.6308116999999998</v>
      </c>
      <c r="P1019" s="3">
        <v>4.6308116999999998</v>
      </c>
      <c r="Q1019" s="3">
        <v>4.6308116999999998</v>
      </c>
      <c r="R1019" s="3">
        <v>-1.8310547E-4</v>
      </c>
      <c r="S1019" s="2" t="s">
        <v>48</v>
      </c>
      <c r="T1019" s="2" t="s">
        <v>48</v>
      </c>
      <c r="U1019" s="2" t="s">
        <v>48</v>
      </c>
      <c r="V1019" s="2" t="s">
        <v>48</v>
      </c>
    </row>
    <row r="1020" spans="1:22" x14ac:dyDescent="0.2">
      <c r="A1020" s="6" t="s">
        <v>5184</v>
      </c>
      <c r="B1020" s="18"/>
      <c r="C1020" s="2" t="s">
        <v>5185</v>
      </c>
      <c r="D1020" s="2" t="s">
        <v>5186</v>
      </c>
      <c r="E1020" s="2" t="s">
        <v>5187</v>
      </c>
      <c r="F1020" s="2" t="s">
        <v>34</v>
      </c>
      <c r="G1020" s="2" t="s">
        <v>35</v>
      </c>
      <c r="H1020" s="3">
        <v>102.3343</v>
      </c>
      <c r="I1020" s="3">
        <v>5.6382465000000002</v>
      </c>
      <c r="J1020" s="4">
        <v>5.6345954000000003</v>
      </c>
      <c r="K1020" s="3">
        <v>3.6511421000000001E-3</v>
      </c>
      <c r="L1020" s="2" t="s">
        <v>318</v>
      </c>
      <c r="M1020" s="3">
        <v>5.701708</v>
      </c>
      <c r="N1020" s="3">
        <v>5.6384715999999999</v>
      </c>
      <c r="O1020" s="3">
        <v>5.6384715999999999</v>
      </c>
      <c r="P1020" s="3">
        <v>5.6384715999999999</v>
      </c>
      <c r="Q1020" s="3">
        <v>5.6384715999999999</v>
      </c>
      <c r="R1020" s="3">
        <v>-2.2506714E-4</v>
      </c>
      <c r="S1020" s="2" t="s">
        <v>48</v>
      </c>
      <c r="T1020" s="2" t="s">
        <v>48</v>
      </c>
      <c r="U1020" s="2" t="s">
        <v>48</v>
      </c>
      <c r="V1020" s="2" t="s">
        <v>48</v>
      </c>
    </row>
    <row r="1021" spans="1:22" x14ac:dyDescent="0.2">
      <c r="A1021" s="6" t="s">
        <v>5188</v>
      </c>
      <c r="B1021" s="18"/>
      <c r="C1021" s="2" t="s">
        <v>5189</v>
      </c>
      <c r="D1021" s="2" t="s">
        <v>5190</v>
      </c>
      <c r="E1021" s="2" t="s">
        <v>5191</v>
      </c>
      <c r="F1021" s="2" t="s">
        <v>34</v>
      </c>
      <c r="G1021" s="2" t="s">
        <v>35</v>
      </c>
      <c r="H1021" s="3">
        <v>104.99999</v>
      </c>
      <c r="I1021" s="3">
        <v>3.9890081999999998</v>
      </c>
      <c r="J1021" s="4">
        <v>3.9854194999999999</v>
      </c>
      <c r="K1021" s="3">
        <v>3.5886765E-3</v>
      </c>
      <c r="L1021" s="2" t="s">
        <v>224</v>
      </c>
      <c r="M1021" s="3">
        <v>4.1206255000000001</v>
      </c>
      <c r="N1021" s="3">
        <v>3.9897268000000001</v>
      </c>
      <c r="O1021" s="3">
        <v>3.9897268000000001</v>
      </c>
      <c r="P1021" s="3">
        <v>3.9897268000000001</v>
      </c>
      <c r="Q1021" s="3">
        <v>3.9897268000000001</v>
      </c>
      <c r="R1021" s="3">
        <v>-7.185936E-4</v>
      </c>
      <c r="S1021" s="2" t="s">
        <v>48</v>
      </c>
      <c r="T1021" s="2" t="s">
        <v>38</v>
      </c>
      <c r="U1021" s="2" t="s">
        <v>1571</v>
      </c>
      <c r="V1021" s="2" t="s">
        <v>5192</v>
      </c>
    </row>
    <row r="1022" spans="1:22" x14ac:dyDescent="0.2">
      <c r="A1022" s="6" t="s">
        <v>5193</v>
      </c>
      <c r="B1022" s="18"/>
      <c r="C1022" s="2" t="s">
        <v>5194</v>
      </c>
      <c r="D1022" s="2" t="s">
        <v>5195</v>
      </c>
      <c r="E1022" s="2" t="s">
        <v>5196</v>
      </c>
      <c r="F1022" s="2" t="s">
        <v>34</v>
      </c>
      <c r="G1022" s="2" t="s">
        <v>35</v>
      </c>
      <c r="H1022" s="3">
        <v>112.578705</v>
      </c>
      <c r="I1022" s="3">
        <v>4.7999824999999996</v>
      </c>
      <c r="J1022" s="4">
        <v>4.7964152999999996</v>
      </c>
      <c r="K1022" s="3">
        <v>3.5672187999999999E-3</v>
      </c>
      <c r="L1022" s="2" t="s">
        <v>224</v>
      </c>
      <c r="M1022" s="3">
        <v>4.8582606000000004</v>
      </c>
      <c r="N1022" s="3">
        <v>4.8003444999999996</v>
      </c>
      <c r="O1022" s="3">
        <v>4.8003444999999996</v>
      </c>
      <c r="P1022" s="3">
        <v>4.8003444999999996</v>
      </c>
      <c r="Q1022" s="3">
        <v>4.8003444999999996</v>
      </c>
      <c r="R1022" s="3">
        <v>-3.6191940000000002E-4</v>
      </c>
      <c r="S1022" s="2" t="s">
        <v>48</v>
      </c>
      <c r="T1022" s="2" t="s">
        <v>38</v>
      </c>
      <c r="U1022" s="2" t="s">
        <v>5197</v>
      </c>
      <c r="V1022" s="2" t="s">
        <v>5054</v>
      </c>
    </row>
    <row r="1023" spans="1:22" x14ac:dyDescent="0.2">
      <c r="A1023" s="21" t="s">
        <v>5198</v>
      </c>
      <c r="B1023" s="22"/>
      <c r="C1023" s="23" t="s">
        <v>5199</v>
      </c>
      <c r="D1023" s="23" t="s">
        <v>5200</v>
      </c>
      <c r="E1023" s="23" t="s">
        <v>5201</v>
      </c>
      <c r="F1023" s="23" t="s">
        <v>34</v>
      </c>
      <c r="G1023" s="23" t="s">
        <v>35</v>
      </c>
      <c r="H1023" s="24">
        <v>111.505905</v>
      </c>
      <c r="I1023" s="24">
        <v>4.8554076999999998</v>
      </c>
      <c r="J1023" s="25">
        <v>4.8518600000000003</v>
      </c>
      <c r="K1023" s="24">
        <v>3.5476685000000001E-3</v>
      </c>
      <c r="L1023" s="23" t="s">
        <v>224</v>
      </c>
      <c r="M1023" s="24">
        <v>4.9148500000000004</v>
      </c>
      <c r="N1023" s="24">
        <v>4.8556413999999997</v>
      </c>
      <c r="O1023" s="24">
        <v>4.8556413999999997</v>
      </c>
      <c r="P1023" s="24">
        <v>4.8556413999999997</v>
      </c>
      <c r="Q1023" s="24">
        <v>4.8556413999999997</v>
      </c>
      <c r="R1023" s="24">
        <v>-2.3365020999999999E-4</v>
      </c>
      <c r="S1023" s="23" t="s">
        <v>48</v>
      </c>
      <c r="T1023" s="23" t="s">
        <v>38</v>
      </c>
      <c r="U1023" s="23" t="s">
        <v>1732</v>
      </c>
      <c r="V1023" s="23" t="s">
        <v>4874</v>
      </c>
    </row>
    <row r="1024" spans="1:22" x14ac:dyDescent="0.2">
      <c r="A1024" s="6" t="s">
        <v>5202</v>
      </c>
      <c r="B1024" s="18"/>
      <c r="C1024" s="2" t="s">
        <v>5203</v>
      </c>
      <c r="D1024" s="2" t="s">
        <v>5204</v>
      </c>
      <c r="E1024" s="2" t="s">
        <v>5205</v>
      </c>
      <c r="F1024" s="2" t="s">
        <v>34</v>
      </c>
      <c r="G1024" s="2" t="s">
        <v>348</v>
      </c>
      <c r="H1024" s="3">
        <v>100.0746</v>
      </c>
      <c r="I1024" s="3">
        <v>0.34471995</v>
      </c>
      <c r="J1024" s="4">
        <v>0.34118540000000003</v>
      </c>
      <c r="K1024" s="3">
        <v>3.5345554000000001E-3</v>
      </c>
      <c r="L1024" s="2" t="s">
        <v>318</v>
      </c>
      <c r="M1024" s="3">
        <v>0.34239130000000001</v>
      </c>
      <c r="N1024" s="3">
        <v>0.34190965000000001</v>
      </c>
      <c r="O1024" s="3">
        <v>0.34190965000000001</v>
      </c>
      <c r="P1024" s="3">
        <v>0.34190965000000001</v>
      </c>
      <c r="Q1024" s="3">
        <v>0.34190965000000001</v>
      </c>
      <c r="R1024" s="3">
        <v>2.8102994000000002E-3</v>
      </c>
      <c r="S1024" s="2" t="s">
        <v>48</v>
      </c>
      <c r="T1024" s="2" t="s">
        <v>48</v>
      </c>
      <c r="U1024" s="2" t="s">
        <v>48</v>
      </c>
      <c r="V1024" s="2" t="s">
        <v>48</v>
      </c>
    </row>
    <row r="1025" spans="1:22" x14ac:dyDescent="0.2">
      <c r="A1025" s="6" t="s">
        <v>5206</v>
      </c>
      <c r="B1025" s="18"/>
      <c r="C1025" s="2" t="s">
        <v>5207</v>
      </c>
      <c r="D1025" s="2" t="s">
        <v>5208</v>
      </c>
      <c r="E1025" s="2" t="s">
        <v>5209</v>
      </c>
      <c r="F1025" s="2" t="s">
        <v>34</v>
      </c>
      <c r="G1025" s="2" t="s">
        <v>35</v>
      </c>
      <c r="H1025" s="3">
        <v>104.3653</v>
      </c>
      <c r="I1025" s="3">
        <v>5.4539803999999998</v>
      </c>
      <c r="J1025" s="4">
        <v>5.4504650000000003</v>
      </c>
      <c r="K1025" s="3">
        <v>3.5152435000000001E-3</v>
      </c>
      <c r="L1025" s="2" t="s">
        <v>224</v>
      </c>
      <c r="M1025" s="3">
        <v>5.5145407000000004</v>
      </c>
      <c r="N1025" s="3">
        <v>5.4541415999999998</v>
      </c>
      <c r="O1025" s="3">
        <v>5.4541415999999998</v>
      </c>
      <c r="P1025" s="3">
        <v>5.4541415999999998</v>
      </c>
      <c r="Q1025" s="3">
        <v>5.4541415999999998</v>
      </c>
      <c r="R1025" s="3">
        <v>-1.6117095999999999E-4</v>
      </c>
      <c r="S1025" s="2" t="s">
        <v>48</v>
      </c>
      <c r="T1025" s="2" t="s">
        <v>38</v>
      </c>
      <c r="U1025" s="2" t="s">
        <v>1777</v>
      </c>
      <c r="V1025" s="2" t="s">
        <v>4601</v>
      </c>
    </row>
    <row r="1026" spans="1:22" x14ac:dyDescent="0.2">
      <c r="A1026" s="6" t="s">
        <v>5210</v>
      </c>
      <c r="B1026" s="18"/>
      <c r="C1026" s="2" t="s">
        <v>5211</v>
      </c>
      <c r="D1026" s="2" t="s">
        <v>5212</v>
      </c>
      <c r="E1026" s="2" t="s">
        <v>5213</v>
      </c>
      <c r="F1026" s="2" t="s">
        <v>34</v>
      </c>
      <c r="G1026" s="2" t="s">
        <v>35</v>
      </c>
      <c r="H1026" s="3">
        <v>106.10979500000001</v>
      </c>
      <c r="I1026" s="3">
        <v>5.4776764</v>
      </c>
      <c r="J1026" s="4">
        <v>5.4741616000000004</v>
      </c>
      <c r="K1026" s="3">
        <v>3.5147667000000001E-3</v>
      </c>
      <c r="L1026" s="2" t="s">
        <v>318</v>
      </c>
      <c r="M1026" s="3">
        <v>5.5304159999999998</v>
      </c>
      <c r="N1026" s="3">
        <v>5.4780106999999996</v>
      </c>
      <c r="O1026" s="3">
        <v>5.4780106999999996</v>
      </c>
      <c r="P1026" s="3">
        <v>5.4780106999999996</v>
      </c>
      <c r="Q1026" s="3">
        <v>5.4780106999999996</v>
      </c>
      <c r="R1026" s="3">
        <v>-3.3426285000000001E-4</v>
      </c>
      <c r="S1026" s="2" t="s">
        <v>48</v>
      </c>
      <c r="T1026" s="2" t="s">
        <v>48</v>
      </c>
      <c r="U1026" s="2" t="s">
        <v>48</v>
      </c>
      <c r="V1026" s="2" t="s">
        <v>48</v>
      </c>
    </row>
    <row r="1027" spans="1:22" x14ac:dyDescent="0.2">
      <c r="A1027" s="6" t="s">
        <v>5214</v>
      </c>
      <c r="B1027" s="18"/>
      <c r="C1027" s="2" t="s">
        <v>5215</v>
      </c>
      <c r="D1027" s="2" t="s">
        <v>5216</v>
      </c>
      <c r="E1027" s="2" t="s">
        <v>5217</v>
      </c>
      <c r="F1027" s="2" t="s">
        <v>34</v>
      </c>
      <c r="G1027" s="2" t="s">
        <v>35</v>
      </c>
      <c r="H1027" s="3">
        <v>99.625</v>
      </c>
      <c r="I1027" s="3">
        <v>4.0967364000000002</v>
      </c>
      <c r="J1027" s="4">
        <v>4.0932583999999999</v>
      </c>
      <c r="K1027" s="3">
        <v>3.4780502E-3</v>
      </c>
      <c r="L1027" s="2" t="s">
        <v>224</v>
      </c>
      <c r="M1027" s="3">
        <v>4.2474822999999997</v>
      </c>
      <c r="N1027" s="3">
        <v>4.0971203000000003</v>
      </c>
      <c r="O1027" s="3">
        <v>4.0971203000000003</v>
      </c>
      <c r="P1027" s="3">
        <v>4.0971203000000003</v>
      </c>
      <c r="Q1027" s="3">
        <v>4.0971203000000003</v>
      </c>
      <c r="R1027" s="3">
        <v>-3.8385390000000001E-4</v>
      </c>
      <c r="S1027" s="2" t="s">
        <v>48</v>
      </c>
      <c r="T1027" s="2" t="s">
        <v>38</v>
      </c>
      <c r="U1027" s="2" t="s">
        <v>4144</v>
      </c>
      <c r="V1027" s="2" t="s">
        <v>431</v>
      </c>
    </row>
    <row r="1028" spans="1:22" x14ac:dyDescent="0.2">
      <c r="A1028" s="21" t="s">
        <v>5218</v>
      </c>
      <c r="B1028" s="22"/>
      <c r="C1028" s="23" t="s">
        <v>5219</v>
      </c>
      <c r="D1028" s="23" t="s">
        <v>5220</v>
      </c>
      <c r="E1028" s="23" t="s">
        <v>5221</v>
      </c>
      <c r="F1028" s="23" t="s">
        <v>34</v>
      </c>
      <c r="G1028" s="23" t="s">
        <v>35</v>
      </c>
      <c r="H1028" s="24">
        <v>99.624404999999996</v>
      </c>
      <c r="I1028" s="24">
        <v>5.7023726000000003</v>
      </c>
      <c r="J1028" s="25">
        <v>5.6989070000000002</v>
      </c>
      <c r="K1028" s="24">
        <v>3.4656524999999998E-3</v>
      </c>
      <c r="L1028" s="23" t="s">
        <v>36</v>
      </c>
      <c r="M1028" s="24">
        <v>5.7704234000000003</v>
      </c>
      <c r="N1028" s="24">
        <v>5.7025414000000003</v>
      </c>
      <c r="O1028" s="24">
        <v>5.7025414000000003</v>
      </c>
      <c r="P1028" s="24">
        <v>5.7025414000000003</v>
      </c>
      <c r="Q1028" s="24">
        <v>5.7001634000000001</v>
      </c>
      <c r="R1028" s="24">
        <v>-1.6880034999999999E-4</v>
      </c>
      <c r="S1028" s="23" t="s">
        <v>3684</v>
      </c>
      <c r="T1028" s="23" t="s">
        <v>38</v>
      </c>
      <c r="U1028" s="23" t="s">
        <v>5222</v>
      </c>
      <c r="V1028" s="23" t="s">
        <v>3684</v>
      </c>
    </row>
    <row r="1029" spans="1:22" x14ac:dyDescent="0.2">
      <c r="A1029" s="6" t="s">
        <v>5223</v>
      </c>
      <c r="B1029" s="18"/>
      <c r="C1029" s="2" t="s">
        <v>5224</v>
      </c>
      <c r="D1029" s="2" t="s">
        <v>5225</v>
      </c>
      <c r="E1029" s="2" t="s">
        <v>5226</v>
      </c>
      <c r="F1029" s="2" t="s">
        <v>34</v>
      </c>
      <c r="G1029" s="2" t="s">
        <v>35</v>
      </c>
      <c r="H1029" s="3">
        <v>100.25001</v>
      </c>
      <c r="I1029" s="3">
        <v>0.34364065999999999</v>
      </c>
      <c r="J1029" s="4">
        <v>0.34017540000000002</v>
      </c>
      <c r="K1029" s="3">
        <v>3.4652649999999999E-3</v>
      </c>
      <c r="L1029" s="2" t="s">
        <v>224</v>
      </c>
      <c r="M1029" s="3">
        <v>0.34444445000000001</v>
      </c>
      <c r="N1029" s="3">
        <v>0.34017500000000001</v>
      </c>
      <c r="O1029" s="3">
        <v>0.34017500000000001</v>
      </c>
      <c r="P1029" s="3">
        <v>0.34017500000000001</v>
      </c>
      <c r="Q1029" s="3">
        <v>0.34017500000000001</v>
      </c>
      <c r="R1029" s="3">
        <v>3.4656524999999998E-3</v>
      </c>
      <c r="S1029" s="2" t="s">
        <v>48</v>
      </c>
      <c r="T1029" s="2" t="s">
        <v>38</v>
      </c>
      <c r="U1029" s="2" t="s">
        <v>3980</v>
      </c>
      <c r="V1029" s="2" t="s">
        <v>2363</v>
      </c>
    </row>
    <row r="1030" spans="1:22" x14ac:dyDescent="0.2">
      <c r="A1030" s="6" t="s">
        <v>5227</v>
      </c>
      <c r="B1030" s="18"/>
      <c r="C1030" s="2" t="s">
        <v>5228</v>
      </c>
      <c r="D1030" s="2" t="s">
        <v>5229</v>
      </c>
      <c r="E1030" s="2" t="s">
        <v>5230</v>
      </c>
      <c r="F1030" s="2" t="s">
        <v>34</v>
      </c>
      <c r="G1030" s="2" t="s">
        <v>35</v>
      </c>
      <c r="H1030" s="3">
        <v>132.49771000000001</v>
      </c>
      <c r="I1030" s="3">
        <v>4.1313240000000002</v>
      </c>
      <c r="J1030" s="4">
        <v>4.1278762999999996</v>
      </c>
      <c r="K1030" s="3">
        <v>3.4475326999999999E-3</v>
      </c>
      <c r="L1030" s="2" t="s">
        <v>318</v>
      </c>
      <c r="M1030" s="3">
        <v>4.170445</v>
      </c>
      <c r="N1030" s="3">
        <v>4.1338249999999999</v>
      </c>
      <c r="O1030" s="3">
        <v>4.1338249999999999</v>
      </c>
      <c r="P1030" s="3">
        <v>4.1338249999999999</v>
      </c>
      <c r="Q1030" s="3">
        <v>4.1338249999999999</v>
      </c>
      <c r="R1030" s="3">
        <v>-2.501011E-3</v>
      </c>
      <c r="S1030" s="2" t="s">
        <v>48</v>
      </c>
      <c r="T1030" s="2" t="s">
        <v>48</v>
      </c>
      <c r="U1030" s="2" t="s">
        <v>48</v>
      </c>
      <c r="V1030" s="2" t="s">
        <v>48</v>
      </c>
    </row>
    <row r="1031" spans="1:22" x14ac:dyDescent="0.2">
      <c r="A1031" s="6" t="s">
        <v>5231</v>
      </c>
      <c r="B1031" s="18"/>
      <c r="C1031" s="2" t="s">
        <v>5232</v>
      </c>
      <c r="D1031" s="2" t="s">
        <v>5233</v>
      </c>
      <c r="E1031" s="2" t="s">
        <v>5234</v>
      </c>
      <c r="F1031" s="2" t="s">
        <v>34</v>
      </c>
      <c r="G1031" s="2" t="s">
        <v>35</v>
      </c>
      <c r="H1031" s="3">
        <v>114.5472</v>
      </c>
      <c r="I1031" s="3">
        <v>4.6468233999999997</v>
      </c>
      <c r="J1031" s="4">
        <v>4.6434040000000003</v>
      </c>
      <c r="K1031" s="3">
        <v>3.4193993000000002E-3</v>
      </c>
      <c r="L1031" s="2" t="s">
        <v>224</v>
      </c>
      <c r="M1031" s="3">
        <v>4.7075709999999997</v>
      </c>
      <c r="N1031" s="3">
        <v>4.6537436999999997</v>
      </c>
      <c r="O1031" s="3">
        <v>4.6537436999999997</v>
      </c>
      <c r="P1031" s="3">
        <v>4.6537436999999997</v>
      </c>
      <c r="Q1031" s="3">
        <v>4.6537436999999997</v>
      </c>
      <c r="R1031" s="3">
        <v>-6.9203377000000002E-3</v>
      </c>
      <c r="S1031" s="2" t="s">
        <v>48</v>
      </c>
      <c r="T1031" s="2" t="s">
        <v>38</v>
      </c>
      <c r="U1031" s="2" t="s">
        <v>5235</v>
      </c>
      <c r="V1031" s="2" t="s">
        <v>5236</v>
      </c>
    </row>
    <row r="1032" spans="1:22" x14ac:dyDescent="0.2">
      <c r="A1032" s="6" t="s">
        <v>5237</v>
      </c>
      <c r="B1032" s="18"/>
      <c r="C1032" s="2" t="s">
        <v>5238</v>
      </c>
      <c r="D1032" s="2" t="s">
        <v>5239</v>
      </c>
      <c r="E1032" s="2" t="s">
        <v>5240</v>
      </c>
      <c r="F1032" s="2" t="s">
        <v>34</v>
      </c>
      <c r="G1032" s="2" t="s">
        <v>35</v>
      </c>
      <c r="H1032" s="3">
        <v>116.5994</v>
      </c>
      <c r="I1032" s="3">
        <v>4.4654245000000001</v>
      </c>
      <c r="J1032" s="4">
        <v>4.4620495</v>
      </c>
      <c r="K1032" s="3">
        <v>3.3750534E-3</v>
      </c>
      <c r="L1032" s="2" t="s">
        <v>224</v>
      </c>
      <c r="M1032" s="3">
        <v>4.520797</v>
      </c>
      <c r="N1032" s="3">
        <v>4.4657679999999997</v>
      </c>
      <c r="O1032" s="3">
        <v>4.4657679999999997</v>
      </c>
      <c r="P1032" s="3">
        <v>4.4657679999999997</v>
      </c>
      <c r="Q1032" s="3">
        <v>4.4657679999999997</v>
      </c>
      <c r="R1032" s="3">
        <v>-3.4332275E-4</v>
      </c>
      <c r="S1032" s="2" t="s">
        <v>48</v>
      </c>
      <c r="T1032" s="2" t="s">
        <v>38</v>
      </c>
      <c r="U1032" s="2" t="s">
        <v>5241</v>
      </c>
      <c r="V1032" s="2" t="s">
        <v>4223</v>
      </c>
    </row>
    <row r="1033" spans="1:22" x14ac:dyDescent="0.2">
      <c r="A1033" s="21" t="s">
        <v>5242</v>
      </c>
      <c r="B1033" s="22"/>
      <c r="C1033" s="23" t="s">
        <v>5243</v>
      </c>
      <c r="D1033" s="23" t="s">
        <v>5244</v>
      </c>
      <c r="E1033" s="23" t="s">
        <v>5245</v>
      </c>
      <c r="F1033" s="23" t="s">
        <v>34</v>
      </c>
      <c r="G1033" s="23" t="s">
        <v>35</v>
      </c>
      <c r="H1033" s="24">
        <v>110.2363</v>
      </c>
      <c r="I1033" s="24">
        <v>4.8471250000000001</v>
      </c>
      <c r="J1033" s="25">
        <v>4.8437757000000001</v>
      </c>
      <c r="K1033" s="24">
        <v>3.3493042000000001E-3</v>
      </c>
      <c r="L1033" s="23" t="s">
        <v>224</v>
      </c>
      <c r="M1033" s="24">
        <v>4.9034839999999997</v>
      </c>
      <c r="N1033" s="24">
        <v>4.8474729999999999</v>
      </c>
      <c r="O1033" s="24">
        <v>4.8474729999999999</v>
      </c>
      <c r="P1033" s="24">
        <v>4.8474729999999999</v>
      </c>
      <c r="Q1033" s="24">
        <v>4.8474729999999999</v>
      </c>
      <c r="R1033" s="24">
        <v>-3.4809112999999999E-4</v>
      </c>
      <c r="S1033" s="23" t="s">
        <v>48</v>
      </c>
      <c r="T1033" s="23" t="s">
        <v>38</v>
      </c>
      <c r="U1033" s="23" t="s">
        <v>1553</v>
      </c>
      <c r="V1033" s="23" t="s">
        <v>4928</v>
      </c>
    </row>
    <row r="1034" spans="1:22" x14ac:dyDescent="0.2">
      <c r="A1034" s="6" t="s">
        <v>5246</v>
      </c>
      <c r="B1034" s="18"/>
      <c r="C1034" s="2" t="s">
        <v>5247</v>
      </c>
      <c r="D1034" s="2" t="s">
        <v>5248</v>
      </c>
      <c r="E1034" s="2" t="s">
        <v>5249</v>
      </c>
      <c r="F1034" s="2" t="s">
        <v>34</v>
      </c>
      <c r="G1034" s="2" t="s">
        <v>35</v>
      </c>
      <c r="H1034" s="3">
        <v>107.3899</v>
      </c>
      <c r="I1034" s="3">
        <v>4.9737650000000002</v>
      </c>
      <c r="J1034" s="4">
        <v>4.9704164999999998</v>
      </c>
      <c r="K1034" s="3">
        <v>3.3483505000000001E-3</v>
      </c>
      <c r="L1034" s="2" t="s">
        <v>224</v>
      </c>
      <c r="M1034" s="3">
        <v>5.0372750000000002</v>
      </c>
      <c r="N1034" s="3">
        <v>4.9762579999999996</v>
      </c>
      <c r="O1034" s="3">
        <v>4.9762579999999996</v>
      </c>
      <c r="P1034" s="3">
        <v>4.9762579999999996</v>
      </c>
      <c r="Q1034" s="3">
        <v>4.9762579999999996</v>
      </c>
      <c r="R1034" s="3">
        <v>-2.4929047E-3</v>
      </c>
      <c r="S1034" s="2" t="s">
        <v>48</v>
      </c>
      <c r="T1034" s="2" t="s">
        <v>38</v>
      </c>
      <c r="U1034" s="2" t="s">
        <v>5250</v>
      </c>
      <c r="V1034" s="2" t="s">
        <v>5251</v>
      </c>
    </row>
    <row r="1035" spans="1:22" x14ac:dyDescent="0.2">
      <c r="A1035" s="6" t="s">
        <v>5252</v>
      </c>
      <c r="B1035" s="18"/>
      <c r="C1035" s="2" t="s">
        <v>5253</v>
      </c>
      <c r="D1035" s="2" t="s">
        <v>5254</v>
      </c>
      <c r="E1035" s="2" t="s">
        <v>5255</v>
      </c>
      <c r="F1035" s="2" t="s">
        <v>34</v>
      </c>
      <c r="G1035" s="2" t="s">
        <v>35</v>
      </c>
      <c r="H1035" s="3">
        <v>106.55549999999999</v>
      </c>
      <c r="I1035" s="3">
        <v>5.1189093999999997</v>
      </c>
      <c r="J1035" s="4">
        <v>5.1155889999999999</v>
      </c>
      <c r="K1035" s="3">
        <v>3.3202170999999999E-3</v>
      </c>
      <c r="L1035" s="2" t="s">
        <v>318</v>
      </c>
      <c r="M1035" s="3">
        <v>5.1770624999999999</v>
      </c>
      <c r="N1035" s="3">
        <v>5.1190796000000001</v>
      </c>
      <c r="O1035" s="3">
        <v>5.1190796000000001</v>
      </c>
      <c r="P1035" s="3">
        <v>5.1190796000000001</v>
      </c>
      <c r="Q1035" s="3">
        <v>5.1190796000000001</v>
      </c>
      <c r="R1035" s="3">
        <v>-1.7023086999999999E-4</v>
      </c>
      <c r="S1035" s="2" t="s">
        <v>48</v>
      </c>
      <c r="T1035" s="2" t="s">
        <v>48</v>
      </c>
      <c r="U1035" s="2" t="s">
        <v>48</v>
      </c>
      <c r="V1035" s="2" t="s">
        <v>48</v>
      </c>
    </row>
    <row r="1036" spans="1:22" x14ac:dyDescent="0.2">
      <c r="A1036" s="6" t="s">
        <v>5256</v>
      </c>
      <c r="B1036" s="18"/>
      <c r="C1036" s="2" t="s">
        <v>5257</v>
      </c>
      <c r="D1036" s="2" t="s">
        <v>5258</v>
      </c>
      <c r="E1036" s="2" t="s">
        <v>5259</v>
      </c>
      <c r="F1036" s="2" t="s">
        <v>34</v>
      </c>
      <c r="G1036" s="2" t="s">
        <v>35</v>
      </c>
      <c r="H1036" s="3">
        <v>100.919495</v>
      </c>
      <c r="I1036" s="3">
        <v>5.5854844999999997</v>
      </c>
      <c r="J1036" s="4">
        <v>5.5821800000000001</v>
      </c>
      <c r="K1036" s="3">
        <v>3.3044814999999999E-3</v>
      </c>
      <c r="L1036" s="2" t="s">
        <v>224</v>
      </c>
      <c r="M1036" s="3">
        <v>5.6534300000000002</v>
      </c>
      <c r="N1036" s="3">
        <v>5.5881530000000001</v>
      </c>
      <c r="O1036" s="3">
        <v>5.5881530000000001</v>
      </c>
      <c r="P1036" s="3">
        <v>5.5881530000000001</v>
      </c>
      <c r="Q1036" s="3">
        <v>5.5881530000000001</v>
      </c>
      <c r="R1036" s="3">
        <v>-2.6683806999999999E-3</v>
      </c>
      <c r="S1036" s="2" t="s">
        <v>48</v>
      </c>
      <c r="T1036" s="2" t="s">
        <v>38</v>
      </c>
      <c r="U1036" s="2" t="s">
        <v>5260</v>
      </c>
      <c r="V1036" s="2" t="s">
        <v>5261</v>
      </c>
    </row>
    <row r="1037" spans="1:22" x14ac:dyDescent="0.2">
      <c r="A1037" s="6" t="s">
        <v>5262</v>
      </c>
      <c r="B1037" s="18"/>
      <c r="C1037" s="2" t="s">
        <v>5263</v>
      </c>
      <c r="D1037" s="2" t="s">
        <v>5264</v>
      </c>
      <c r="E1037" s="2" t="s">
        <v>5265</v>
      </c>
      <c r="F1037" s="2" t="s">
        <v>34</v>
      </c>
      <c r="G1037" s="2" t="s">
        <v>35</v>
      </c>
      <c r="H1037" s="3">
        <v>104.3879</v>
      </c>
      <c r="I1037" s="3">
        <v>5.4993470000000002</v>
      </c>
      <c r="J1037" s="4">
        <v>5.4960469999999999</v>
      </c>
      <c r="K1037" s="3">
        <v>3.3001900000000002E-3</v>
      </c>
      <c r="L1037" s="2" t="s">
        <v>224</v>
      </c>
      <c r="M1037" s="3">
        <v>5.5548830000000002</v>
      </c>
      <c r="N1037" s="3">
        <v>5.5019216999999996</v>
      </c>
      <c r="O1037" s="3">
        <v>5.5019216999999996</v>
      </c>
      <c r="P1037" s="3">
        <v>5.5019216999999996</v>
      </c>
      <c r="Q1037" s="3">
        <v>5.5019216999999996</v>
      </c>
      <c r="R1037" s="3">
        <v>-2.5744437999999999E-3</v>
      </c>
      <c r="S1037" s="2" t="s">
        <v>48</v>
      </c>
      <c r="T1037" s="2" t="s">
        <v>38</v>
      </c>
      <c r="U1037" s="2" t="s">
        <v>4821</v>
      </c>
      <c r="V1037" s="2" t="s">
        <v>5266</v>
      </c>
    </row>
    <row r="1038" spans="1:22" x14ac:dyDescent="0.2">
      <c r="A1038" s="21" t="s">
        <v>5267</v>
      </c>
      <c r="B1038" s="22"/>
      <c r="C1038" s="23" t="s">
        <v>5268</v>
      </c>
      <c r="D1038" s="23" t="s">
        <v>5269</v>
      </c>
      <c r="E1038" s="23" t="s">
        <v>5270</v>
      </c>
      <c r="F1038" s="23" t="s">
        <v>34</v>
      </c>
      <c r="G1038" s="23" t="s">
        <v>35</v>
      </c>
      <c r="H1038" s="24">
        <v>103.0621</v>
      </c>
      <c r="I1038" s="24">
        <v>5.2622304</v>
      </c>
      <c r="J1038" s="25">
        <v>5.2589306999999996</v>
      </c>
      <c r="K1038" s="24">
        <v>3.2997131000000002E-3</v>
      </c>
      <c r="L1038" s="23" t="s">
        <v>224</v>
      </c>
      <c r="M1038" s="24">
        <v>5.3342520000000002</v>
      </c>
      <c r="N1038" s="24">
        <v>5.2670674000000002</v>
      </c>
      <c r="O1038" s="24">
        <v>5.2670674000000002</v>
      </c>
      <c r="P1038" s="24">
        <v>5.2670674000000002</v>
      </c>
      <c r="Q1038" s="24">
        <v>5.2670674000000002</v>
      </c>
      <c r="R1038" s="24">
        <v>-4.8370360000000003E-3</v>
      </c>
      <c r="S1038" s="23" t="s">
        <v>48</v>
      </c>
      <c r="T1038" s="23" t="s">
        <v>38</v>
      </c>
      <c r="U1038" s="23" t="s">
        <v>5271</v>
      </c>
      <c r="V1038" s="23" t="s">
        <v>3528</v>
      </c>
    </row>
    <row r="1039" spans="1:22" x14ac:dyDescent="0.2">
      <c r="A1039" s="6" t="s">
        <v>5272</v>
      </c>
      <c r="B1039" s="18"/>
      <c r="C1039" s="2" t="s">
        <v>5273</v>
      </c>
      <c r="D1039" s="2" t="s">
        <v>5274</v>
      </c>
      <c r="E1039" s="2" t="s">
        <v>5275</v>
      </c>
      <c r="F1039" s="2" t="s">
        <v>34</v>
      </c>
      <c r="G1039" s="2" t="s">
        <v>35</v>
      </c>
      <c r="H1039" s="3">
        <v>100.19110000000001</v>
      </c>
      <c r="I1039" s="3">
        <v>0.36035725000000002</v>
      </c>
      <c r="J1039" s="4">
        <v>0.3570583</v>
      </c>
      <c r="K1039" s="3">
        <v>3.2989680000000002E-3</v>
      </c>
      <c r="L1039" s="2" t="s">
        <v>224</v>
      </c>
      <c r="M1039" s="3">
        <v>0.35833332000000001</v>
      </c>
      <c r="N1039" s="3">
        <v>0.35705787</v>
      </c>
      <c r="O1039" s="3">
        <v>0.35705787</v>
      </c>
      <c r="P1039" s="3">
        <v>0.35705787</v>
      </c>
      <c r="Q1039" s="3">
        <v>0.35705787</v>
      </c>
      <c r="R1039" s="3">
        <v>3.2993852999999998E-3</v>
      </c>
      <c r="S1039" s="2" t="s">
        <v>48</v>
      </c>
      <c r="T1039" s="2" t="s">
        <v>38</v>
      </c>
      <c r="U1039" s="2" t="s">
        <v>5276</v>
      </c>
      <c r="V1039" s="2" t="s">
        <v>5277</v>
      </c>
    </row>
    <row r="1040" spans="1:22" x14ac:dyDescent="0.2">
      <c r="A1040" s="6" t="s">
        <v>5278</v>
      </c>
      <c r="B1040" s="18"/>
      <c r="C1040" s="2" t="s">
        <v>5279</v>
      </c>
      <c r="D1040" s="2" t="s">
        <v>5280</v>
      </c>
      <c r="E1040" s="2" t="s">
        <v>5281</v>
      </c>
      <c r="F1040" s="2" t="s">
        <v>34</v>
      </c>
      <c r="G1040" s="2" t="s">
        <v>35</v>
      </c>
      <c r="H1040" s="3">
        <v>106.573105</v>
      </c>
      <c r="I1040" s="3">
        <v>5.1595599999999999</v>
      </c>
      <c r="J1040" s="4">
        <v>5.1562619999999999</v>
      </c>
      <c r="K1040" s="3">
        <v>3.2982825999999998E-3</v>
      </c>
      <c r="L1040" s="2" t="s">
        <v>224</v>
      </c>
      <c r="M1040" s="3">
        <v>5.2157809999999998</v>
      </c>
      <c r="N1040" s="3">
        <v>5.1597809999999997</v>
      </c>
      <c r="O1040" s="3">
        <v>5.1597809999999997</v>
      </c>
      <c r="P1040" s="3">
        <v>5.1597809999999997</v>
      </c>
      <c r="Q1040" s="3">
        <v>5.1597809999999997</v>
      </c>
      <c r="R1040" s="3">
        <v>-2.207756E-4</v>
      </c>
      <c r="S1040" s="2" t="s">
        <v>48</v>
      </c>
      <c r="T1040" s="2" t="s">
        <v>38</v>
      </c>
      <c r="U1040" s="2" t="s">
        <v>1532</v>
      </c>
      <c r="V1040" s="2" t="s">
        <v>5013</v>
      </c>
    </row>
    <row r="1041" spans="1:22" x14ac:dyDescent="0.2">
      <c r="A1041" s="6" t="s">
        <v>5282</v>
      </c>
      <c r="B1041" s="18"/>
      <c r="C1041" s="2" t="s">
        <v>5283</v>
      </c>
      <c r="D1041" s="2" t="s">
        <v>5284</v>
      </c>
      <c r="E1041" s="2" t="s">
        <v>5285</v>
      </c>
      <c r="F1041" s="2" t="s">
        <v>34</v>
      </c>
      <c r="G1041" s="2" t="s">
        <v>35</v>
      </c>
      <c r="H1041" s="3">
        <v>105.99999</v>
      </c>
      <c r="I1041" s="3">
        <v>4.556616</v>
      </c>
      <c r="J1041" s="4">
        <v>4.5533237</v>
      </c>
      <c r="K1041" s="3">
        <v>3.2920837000000001E-3</v>
      </c>
      <c r="L1041" s="2" t="s">
        <v>224</v>
      </c>
      <c r="M1041" s="3">
        <v>4.6486587999999998</v>
      </c>
      <c r="N1041" s="3">
        <v>4.5634030000000001</v>
      </c>
      <c r="O1041" s="3">
        <v>4.5634030000000001</v>
      </c>
      <c r="P1041" s="3">
        <v>4.5634030000000001</v>
      </c>
      <c r="Q1041" s="3">
        <v>4.5634030000000001</v>
      </c>
      <c r="R1041" s="3">
        <v>-6.7872999999999996E-3</v>
      </c>
      <c r="S1041" s="2" t="s">
        <v>48</v>
      </c>
      <c r="T1041" s="2" t="s">
        <v>38</v>
      </c>
      <c r="U1041" s="2" t="s">
        <v>2874</v>
      </c>
      <c r="V1041" s="2" t="s">
        <v>5236</v>
      </c>
    </row>
    <row r="1042" spans="1:22" x14ac:dyDescent="0.2">
      <c r="A1042" s="6" t="s">
        <v>5286</v>
      </c>
      <c r="B1042" s="18"/>
      <c r="C1042" s="2" t="s">
        <v>5283</v>
      </c>
      <c r="D1042" s="2" t="s">
        <v>5287</v>
      </c>
      <c r="E1042" s="2" t="s">
        <v>5286</v>
      </c>
      <c r="F1042" s="2" t="s">
        <v>34</v>
      </c>
      <c r="G1042" s="2" t="s">
        <v>35</v>
      </c>
      <c r="H1042" s="3">
        <v>105.99999</v>
      </c>
      <c r="I1042" s="3">
        <v>4.556616</v>
      </c>
      <c r="J1042" s="4">
        <v>4.5533237</v>
      </c>
      <c r="K1042" s="3">
        <v>3.2920837000000001E-3</v>
      </c>
      <c r="L1042" s="2" t="s">
        <v>224</v>
      </c>
      <c r="M1042" s="3">
        <v>4.6486587999999998</v>
      </c>
      <c r="N1042" s="3">
        <v>4.5634030000000001</v>
      </c>
      <c r="O1042" s="3">
        <v>4.5634030000000001</v>
      </c>
      <c r="P1042" s="3">
        <v>4.5634030000000001</v>
      </c>
      <c r="Q1042" s="3">
        <v>4.5634030000000001</v>
      </c>
      <c r="R1042" s="3">
        <v>-6.7872999999999996E-3</v>
      </c>
      <c r="S1042" s="2" t="s">
        <v>48</v>
      </c>
      <c r="T1042" s="2" t="s">
        <v>38</v>
      </c>
      <c r="U1042" s="2" t="s">
        <v>2874</v>
      </c>
      <c r="V1042" s="2" t="s">
        <v>5236</v>
      </c>
    </row>
    <row r="1043" spans="1:22" x14ac:dyDescent="0.2">
      <c r="A1043" s="21" t="s">
        <v>5288</v>
      </c>
      <c r="B1043" s="22"/>
      <c r="C1043" s="23" t="s">
        <v>5289</v>
      </c>
      <c r="D1043" s="23" t="s">
        <v>5290</v>
      </c>
      <c r="E1043" s="23" t="s">
        <v>5291</v>
      </c>
      <c r="F1043" s="23" t="s">
        <v>34</v>
      </c>
      <c r="G1043" s="23" t="s">
        <v>35</v>
      </c>
      <c r="H1043" s="24">
        <v>108.600296</v>
      </c>
      <c r="I1043" s="24">
        <v>4.8993387000000004</v>
      </c>
      <c r="J1043" s="25">
        <v>4.8960805000000001</v>
      </c>
      <c r="K1043" s="24">
        <v>3.2582282999999998E-3</v>
      </c>
      <c r="L1043" s="23" t="s">
        <v>224</v>
      </c>
      <c r="M1043" s="24">
        <v>4.9609556000000001</v>
      </c>
      <c r="N1043" s="24">
        <v>4.8995533</v>
      </c>
      <c r="O1043" s="24">
        <v>4.8995533</v>
      </c>
      <c r="P1043" s="24">
        <v>4.8995533</v>
      </c>
      <c r="Q1043" s="24">
        <v>4.8995533</v>
      </c>
      <c r="R1043" s="24">
        <v>-2.1457672000000001E-4</v>
      </c>
      <c r="S1043" s="23" t="s">
        <v>48</v>
      </c>
      <c r="T1043" s="23" t="s">
        <v>38</v>
      </c>
      <c r="U1043" s="23" t="s">
        <v>5292</v>
      </c>
      <c r="V1043" s="23" t="s">
        <v>4874</v>
      </c>
    </row>
    <row r="1044" spans="1:22" x14ac:dyDescent="0.2">
      <c r="A1044" s="6" t="s">
        <v>5293</v>
      </c>
      <c r="B1044" s="18"/>
      <c r="C1044" s="2" t="s">
        <v>5294</v>
      </c>
      <c r="D1044" s="2" t="s">
        <v>5295</v>
      </c>
      <c r="E1044" s="2" t="s">
        <v>5296</v>
      </c>
      <c r="F1044" s="2" t="s">
        <v>34</v>
      </c>
      <c r="G1044" s="2" t="s">
        <v>35</v>
      </c>
      <c r="H1044" s="3">
        <v>70</v>
      </c>
      <c r="I1044" s="3">
        <v>4.0391950000000003</v>
      </c>
      <c r="J1044" s="4">
        <v>4.0359699999999998</v>
      </c>
      <c r="K1044" s="3">
        <v>3.2248496999999999E-3</v>
      </c>
      <c r="L1044" s="2" t="s">
        <v>224</v>
      </c>
      <c r="M1044" s="3">
        <v>4.3077379999999996</v>
      </c>
      <c r="N1044" s="3">
        <v>4.0393667000000004</v>
      </c>
      <c r="O1044" s="3">
        <v>4.0393667000000004</v>
      </c>
      <c r="P1044" s="3">
        <v>4.0393667000000004</v>
      </c>
      <c r="Q1044" s="3">
        <v>4.0393667000000004</v>
      </c>
      <c r="R1044" s="3">
        <v>-1.7166138000000001E-4</v>
      </c>
      <c r="S1044" s="2" t="s">
        <v>48</v>
      </c>
      <c r="T1044" s="2" t="s">
        <v>38</v>
      </c>
      <c r="U1044" s="2" t="s">
        <v>5297</v>
      </c>
      <c r="V1044" s="2" t="s">
        <v>5298</v>
      </c>
    </row>
    <row r="1045" spans="1:22" x14ac:dyDescent="0.2">
      <c r="A1045" s="6" t="s">
        <v>5299</v>
      </c>
      <c r="B1045" s="18"/>
      <c r="C1045" s="2" t="s">
        <v>5300</v>
      </c>
      <c r="D1045" s="2" t="s">
        <v>5301</v>
      </c>
      <c r="E1045" s="2" t="s">
        <v>5302</v>
      </c>
      <c r="F1045" s="2" t="s">
        <v>34</v>
      </c>
      <c r="G1045" s="2" t="s">
        <v>35</v>
      </c>
      <c r="H1045" s="3">
        <v>101.25001</v>
      </c>
      <c r="I1045" s="3">
        <v>0.36126268</v>
      </c>
      <c r="J1045" s="4">
        <v>0.35806775000000002</v>
      </c>
      <c r="K1045" s="3">
        <v>3.1949282000000002E-3</v>
      </c>
      <c r="L1045" s="2" t="s">
        <v>318</v>
      </c>
      <c r="M1045" s="3">
        <v>0.36388890000000002</v>
      </c>
      <c r="N1045" s="3">
        <v>0.35806729999999998</v>
      </c>
      <c r="O1045" s="3">
        <v>0.35806729999999998</v>
      </c>
      <c r="P1045" s="3">
        <v>0.35806729999999998</v>
      </c>
      <c r="Q1045" s="3">
        <v>0.35806729999999998</v>
      </c>
      <c r="R1045" s="3">
        <v>3.1953751999999999E-3</v>
      </c>
      <c r="S1045" s="2" t="s">
        <v>48</v>
      </c>
      <c r="T1045" s="2" t="s">
        <v>48</v>
      </c>
      <c r="U1045" s="2" t="s">
        <v>48</v>
      </c>
      <c r="V1045" s="2" t="s">
        <v>48</v>
      </c>
    </row>
    <row r="1046" spans="1:22" x14ac:dyDescent="0.2">
      <c r="A1046" s="6" t="s">
        <v>5303</v>
      </c>
      <c r="B1046" s="18"/>
      <c r="C1046" s="2" t="s">
        <v>5304</v>
      </c>
      <c r="D1046" s="2" t="s">
        <v>5305</v>
      </c>
      <c r="E1046" s="2" t="s">
        <v>5306</v>
      </c>
      <c r="F1046" s="2" t="s">
        <v>34</v>
      </c>
      <c r="G1046" s="2" t="s">
        <v>35</v>
      </c>
      <c r="H1046" s="3">
        <v>106.86739</v>
      </c>
      <c r="I1046" s="3">
        <v>4.8632410000000004</v>
      </c>
      <c r="J1046" s="4">
        <v>4.8600626</v>
      </c>
      <c r="K1046" s="3">
        <v>3.1785964999999998E-3</v>
      </c>
      <c r="L1046" s="2" t="s">
        <v>318</v>
      </c>
      <c r="M1046" s="3">
        <v>4.9279780000000004</v>
      </c>
      <c r="N1046" s="3">
        <v>4.8634976999999999</v>
      </c>
      <c r="O1046" s="3">
        <v>4.8634976999999999</v>
      </c>
      <c r="P1046" s="3">
        <v>4.8634976999999999</v>
      </c>
      <c r="Q1046" s="3">
        <v>4.8634976999999999</v>
      </c>
      <c r="R1046" s="3">
        <v>-2.5653839999999998E-4</v>
      </c>
      <c r="S1046" s="2" t="s">
        <v>48</v>
      </c>
      <c r="T1046" s="2" t="s">
        <v>48</v>
      </c>
      <c r="U1046" s="2" t="s">
        <v>48</v>
      </c>
      <c r="V1046" s="2" t="s">
        <v>48</v>
      </c>
    </row>
    <row r="1047" spans="1:22" x14ac:dyDescent="0.2">
      <c r="A1047" s="6" t="s">
        <v>5307</v>
      </c>
      <c r="B1047" s="18"/>
      <c r="C1047" s="2" t="s">
        <v>5308</v>
      </c>
      <c r="D1047" s="2" t="s">
        <v>5309</v>
      </c>
      <c r="E1047" s="2" t="s">
        <v>5310</v>
      </c>
      <c r="F1047" s="2" t="s">
        <v>34</v>
      </c>
      <c r="G1047" s="2" t="s">
        <v>35</v>
      </c>
      <c r="H1047" s="3">
        <v>105.61499999999999</v>
      </c>
      <c r="I1047" s="3">
        <v>0.3</v>
      </c>
      <c r="J1047" s="4">
        <v>0.29684135</v>
      </c>
      <c r="K1047" s="3">
        <v>3.1586587000000002E-3</v>
      </c>
      <c r="L1047" s="2" t="s">
        <v>36</v>
      </c>
      <c r="M1047" s="3">
        <v>0.30555555000000001</v>
      </c>
      <c r="N1047" s="3">
        <v>0.30238470000000001</v>
      </c>
      <c r="O1047" s="3">
        <v>0.30238470000000001</v>
      </c>
      <c r="P1047" s="3">
        <v>0.30238470000000001</v>
      </c>
      <c r="Q1047" s="3">
        <v>0.30238470000000001</v>
      </c>
      <c r="R1047" s="3">
        <v>-2.3846924E-3</v>
      </c>
      <c r="S1047" s="2" t="s">
        <v>2897</v>
      </c>
      <c r="T1047" s="2" t="s">
        <v>38</v>
      </c>
      <c r="U1047" s="2" t="s">
        <v>3792</v>
      </c>
      <c r="V1047" s="2" t="s">
        <v>2899</v>
      </c>
    </row>
    <row r="1048" spans="1:22" x14ac:dyDescent="0.2">
      <c r="A1048" s="21" t="s">
        <v>5311</v>
      </c>
      <c r="B1048" s="22"/>
      <c r="C1048" s="23" t="s">
        <v>5312</v>
      </c>
      <c r="D1048" s="23" t="s">
        <v>5313</v>
      </c>
      <c r="E1048" s="23" t="s">
        <v>5314</v>
      </c>
      <c r="F1048" s="23" t="s">
        <v>34</v>
      </c>
      <c r="G1048" s="23" t="s">
        <v>35</v>
      </c>
      <c r="H1048" s="24">
        <v>104.60980000000001</v>
      </c>
      <c r="I1048" s="24">
        <v>5.3823175000000001</v>
      </c>
      <c r="J1048" s="25">
        <v>5.3791690000000001</v>
      </c>
      <c r="K1048" s="24">
        <v>3.1485558000000002E-3</v>
      </c>
      <c r="L1048" s="23" t="s">
        <v>318</v>
      </c>
      <c r="M1048" s="24">
        <v>5.4364840000000001</v>
      </c>
      <c r="N1048" s="24">
        <v>5.3823175000000001</v>
      </c>
      <c r="O1048" s="24">
        <v>5.3823175000000001</v>
      </c>
      <c r="P1048" s="24">
        <v>5.3823175000000001</v>
      </c>
      <c r="Q1048" s="24">
        <v>5.3823175000000001</v>
      </c>
      <c r="R1048" s="24">
        <v>0</v>
      </c>
      <c r="S1048" s="23" t="s">
        <v>48</v>
      </c>
      <c r="T1048" s="23" t="s">
        <v>48</v>
      </c>
      <c r="U1048" s="23" t="s">
        <v>48</v>
      </c>
      <c r="V1048" s="23" t="s">
        <v>48</v>
      </c>
    </row>
    <row r="1049" spans="1:22" x14ac:dyDescent="0.2">
      <c r="A1049" s="6" t="s">
        <v>5315</v>
      </c>
      <c r="B1049" s="18"/>
      <c r="C1049" s="2" t="s">
        <v>5316</v>
      </c>
      <c r="D1049" s="2" t="s">
        <v>5317</v>
      </c>
      <c r="E1049" s="2" t="s">
        <v>5318</v>
      </c>
      <c r="F1049" s="2" t="s">
        <v>34</v>
      </c>
      <c r="G1049" s="2" t="s">
        <v>35</v>
      </c>
      <c r="H1049" s="3">
        <v>108.22750000000001</v>
      </c>
      <c r="I1049" s="3">
        <v>4.7214939999999999</v>
      </c>
      <c r="J1049" s="4">
        <v>4.7183539999999997</v>
      </c>
      <c r="K1049" s="3">
        <v>3.1399726999999998E-3</v>
      </c>
      <c r="L1049" s="2" t="s">
        <v>224</v>
      </c>
      <c r="M1049" s="3">
        <v>4.7884526000000003</v>
      </c>
      <c r="N1049" s="3">
        <v>4.7217609999999999</v>
      </c>
      <c r="O1049" s="3">
        <v>4.7217609999999999</v>
      </c>
      <c r="P1049" s="3">
        <v>4.7217609999999999</v>
      </c>
      <c r="Q1049" s="3">
        <v>4.7217609999999999</v>
      </c>
      <c r="R1049" s="3">
        <v>-2.6702879999999999E-4</v>
      </c>
      <c r="S1049" s="2" t="s">
        <v>48</v>
      </c>
      <c r="T1049" s="2" t="s">
        <v>38</v>
      </c>
      <c r="U1049" s="2" t="s">
        <v>5319</v>
      </c>
      <c r="V1049" s="2" t="s">
        <v>5320</v>
      </c>
    </row>
    <row r="1050" spans="1:22" x14ac:dyDescent="0.2">
      <c r="A1050" s="6" t="s">
        <v>5321</v>
      </c>
      <c r="B1050" s="18"/>
      <c r="C1050" s="2" t="s">
        <v>5322</v>
      </c>
      <c r="D1050" s="2" t="s">
        <v>5323</v>
      </c>
      <c r="E1050" s="2" t="s">
        <v>5324</v>
      </c>
      <c r="F1050" s="2" t="s">
        <v>34</v>
      </c>
      <c r="G1050" s="2" t="s">
        <v>35</v>
      </c>
      <c r="H1050" s="3">
        <v>102.8409</v>
      </c>
      <c r="I1050" s="3">
        <v>5.5427464999999998</v>
      </c>
      <c r="J1050" s="4">
        <v>5.5396130000000001</v>
      </c>
      <c r="K1050" s="3">
        <v>3.1337738000000001E-3</v>
      </c>
      <c r="L1050" s="2" t="s">
        <v>224</v>
      </c>
      <c r="M1050" s="3">
        <v>5.6032386000000001</v>
      </c>
      <c r="N1050" s="3">
        <v>5.5478379999999996</v>
      </c>
      <c r="O1050" s="3">
        <v>5.5478379999999996</v>
      </c>
      <c r="P1050" s="3">
        <v>5.5478379999999996</v>
      </c>
      <c r="Q1050" s="3">
        <v>5.5478379999999996</v>
      </c>
      <c r="R1050" s="3">
        <v>-5.0916670000000002E-3</v>
      </c>
      <c r="S1050" s="2" t="s">
        <v>48</v>
      </c>
      <c r="T1050" s="2" t="s">
        <v>38</v>
      </c>
      <c r="U1050" s="2" t="s">
        <v>5325</v>
      </c>
      <c r="V1050" s="2" t="s">
        <v>5326</v>
      </c>
    </row>
    <row r="1051" spans="1:22" x14ac:dyDescent="0.2">
      <c r="A1051" s="6" t="s">
        <v>5327</v>
      </c>
      <c r="B1051" s="18"/>
      <c r="C1051" s="2" t="s">
        <v>5328</v>
      </c>
      <c r="D1051" s="2" t="s">
        <v>5329</v>
      </c>
      <c r="E1051" s="2" t="s">
        <v>5330</v>
      </c>
      <c r="F1051" s="2" t="s">
        <v>34</v>
      </c>
      <c r="G1051" s="2" t="s">
        <v>35</v>
      </c>
      <c r="H1051" s="3">
        <v>116.895996</v>
      </c>
      <c r="I1051" s="3">
        <v>4.3873034000000004</v>
      </c>
      <c r="J1051" s="4">
        <v>4.3841780000000004</v>
      </c>
      <c r="K1051" s="3">
        <v>3.1251907000000002E-3</v>
      </c>
      <c r="L1051" s="2" t="s">
        <v>224</v>
      </c>
      <c r="M1051" s="3">
        <v>4.4392614000000004</v>
      </c>
      <c r="N1051" s="3">
        <v>4.3874906999999999</v>
      </c>
      <c r="O1051" s="3">
        <v>4.3874906999999999</v>
      </c>
      <c r="P1051" s="3">
        <v>4.3874906999999999</v>
      </c>
      <c r="Q1051" s="3">
        <v>4.3874906999999999</v>
      </c>
      <c r="R1051" s="3">
        <v>-1.8739700000000001E-4</v>
      </c>
      <c r="S1051" s="2" t="s">
        <v>48</v>
      </c>
      <c r="T1051" s="2" t="s">
        <v>38</v>
      </c>
      <c r="U1051" s="2" t="s">
        <v>5331</v>
      </c>
      <c r="V1051" s="2" t="s">
        <v>5298</v>
      </c>
    </row>
    <row r="1052" spans="1:22" x14ac:dyDescent="0.2">
      <c r="A1052" s="6" t="s">
        <v>5332</v>
      </c>
      <c r="B1052" s="18"/>
      <c r="C1052" s="2" t="s">
        <v>5333</v>
      </c>
      <c r="D1052" s="2" t="s">
        <v>5334</v>
      </c>
      <c r="E1052" s="2" t="s">
        <v>5335</v>
      </c>
      <c r="F1052" s="2" t="s">
        <v>34</v>
      </c>
      <c r="G1052" s="2" t="s">
        <v>35</v>
      </c>
      <c r="H1052" s="3">
        <v>110.886894</v>
      </c>
      <c r="I1052" s="3">
        <v>4.7386723000000002</v>
      </c>
      <c r="J1052" s="4">
        <v>4.7355660000000004</v>
      </c>
      <c r="K1052" s="3">
        <v>3.1061171999999999E-3</v>
      </c>
      <c r="L1052" s="2" t="s">
        <v>318</v>
      </c>
      <c r="M1052" s="3">
        <v>4.7936639999999997</v>
      </c>
      <c r="N1052" s="3">
        <v>4.7388250000000003</v>
      </c>
      <c r="O1052" s="3">
        <v>4.7388250000000003</v>
      </c>
      <c r="P1052" s="3">
        <v>4.7388250000000003</v>
      </c>
      <c r="Q1052" s="3">
        <v>4.7388250000000003</v>
      </c>
      <c r="R1052" s="3">
        <v>-1.5258789E-4</v>
      </c>
      <c r="S1052" s="2" t="s">
        <v>48</v>
      </c>
      <c r="T1052" s="2" t="s">
        <v>48</v>
      </c>
      <c r="U1052" s="2" t="s">
        <v>48</v>
      </c>
      <c r="V1052" s="2" t="s">
        <v>48</v>
      </c>
    </row>
    <row r="1053" spans="1:22" x14ac:dyDescent="0.2">
      <c r="A1053" s="21" t="s">
        <v>5336</v>
      </c>
      <c r="B1053" s="22"/>
      <c r="C1053" s="23" t="s">
        <v>5337</v>
      </c>
      <c r="D1053" s="23" t="s">
        <v>5338</v>
      </c>
      <c r="E1053" s="23" t="s">
        <v>5339</v>
      </c>
      <c r="F1053" s="23" t="s">
        <v>34</v>
      </c>
      <c r="G1053" s="23" t="s">
        <v>35</v>
      </c>
      <c r="H1053" s="24">
        <v>110.72190000000001</v>
      </c>
      <c r="I1053" s="24">
        <v>4.7103890000000002</v>
      </c>
      <c r="J1053" s="25">
        <v>4.7073470000000004</v>
      </c>
      <c r="K1053" s="24">
        <v>3.0422209999999999E-3</v>
      </c>
      <c r="L1053" s="23" t="s">
        <v>318</v>
      </c>
      <c r="M1053" s="24">
        <v>4.7658744000000004</v>
      </c>
      <c r="N1053" s="24">
        <v>4.7108629999999998</v>
      </c>
      <c r="O1053" s="24">
        <v>4.7108629999999998</v>
      </c>
      <c r="P1053" s="24">
        <v>4.7108629999999998</v>
      </c>
      <c r="Q1053" s="24">
        <v>4.7108629999999998</v>
      </c>
      <c r="R1053" s="24">
        <v>-4.7397614000000001E-4</v>
      </c>
      <c r="S1053" s="23" t="s">
        <v>48</v>
      </c>
      <c r="T1053" s="23" t="s">
        <v>48</v>
      </c>
      <c r="U1053" s="23" t="s">
        <v>48</v>
      </c>
      <c r="V1053" s="23" t="s">
        <v>48</v>
      </c>
    </row>
    <row r="1054" spans="1:22" x14ac:dyDescent="0.2">
      <c r="A1054" s="6" t="s">
        <v>5340</v>
      </c>
      <c r="B1054" s="18"/>
      <c r="C1054" s="2" t="s">
        <v>5341</v>
      </c>
      <c r="D1054" s="2" t="s">
        <v>5342</v>
      </c>
      <c r="E1054" s="2" t="s">
        <v>5340</v>
      </c>
      <c r="F1054" s="2" t="s">
        <v>85</v>
      </c>
      <c r="G1054" s="2" t="s">
        <v>35</v>
      </c>
      <c r="H1054" s="3">
        <v>121.354996</v>
      </c>
      <c r="I1054" s="3">
        <v>6.4726790000000003</v>
      </c>
      <c r="J1054" s="4">
        <v>6.4696429999999996</v>
      </c>
      <c r="K1054" s="3">
        <v>3.0360221999999998E-3</v>
      </c>
      <c r="L1054" s="2" t="s">
        <v>224</v>
      </c>
      <c r="M1054" s="3">
        <v>6.5045985999999996</v>
      </c>
      <c r="N1054" s="3">
        <v>6.4729055999999998</v>
      </c>
      <c r="O1054" s="3">
        <v>6.4729055999999998</v>
      </c>
      <c r="P1054" s="3">
        <v>6.4729055999999998</v>
      </c>
      <c r="Q1054" s="3">
        <v>6.4729055999999998</v>
      </c>
      <c r="R1054" s="3">
        <v>-2.2649764999999999E-4</v>
      </c>
      <c r="S1054" s="2" t="s">
        <v>48</v>
      </c>
      <c r="T1054" s="2" t="s">
        <v>38</v>
      </c>
      <c r="U1054" s="2" t="s">
        <v>3295</v>
      </c>
      <c r="V1054" s="2" t="s">
        <v>3981</v>
      </c>
    </row>
    <row r="1055" spans="1:22" x14ac:dyDescent="0.2">
      <c r="A1055" s="6" t="s">
        <v>5343</v>
      </c>
      <c r="B1055" s="18"/>
      <c r="C1055" s="2" t="s">
        <v>5344</v>
      </c>
      <c r="D1055" s="2" t="s">
        <v>5345</v>
      </c>
      <c r="E1055" s="2" t="s">
        <v>5346</v>
      </c>
      <c r="F1055" s="2" t="s">
        <v>34</v>
      </c>
      <c r="G1055" s="2" t="s">
        <v>35</v>
      </c>
      <c r="H1055" s="3">
        <v>100</v>
      </c>
      <c r="I1055" s="3">
        <v>3.737066</v>
      </c>
      <c r="J1055" s="4">
        <v>3.7340371999999999</v>
      </c>
      <c r="K1055" s="3">
        <v>3.0288696000000002E-3</v>
      </c>
      <c r="L1055" s="2" t="s">
        <v>224</v>
      </c>
      <c r="M1055" s="3">
        <v>3.8914002999999999</v>
      </c>
      <c r="N1055" s="3">
        <v>3.7373419999999999</v>
      </c>
      <c r="O1055" s="3">
        <v>3.7373419999999999</v>
      </c>
      <c r="P1055" s="3">
        <v>3.7373419999999999</v>
      </c>
      <c r="Q1055" s="3">
        <v>3.7373419999999999</v>
      </c>
      <c r="R1055" s="3">
        <v>-2.758503E-4</v>
      </c>
      <c r="S1055" s="2" t="s">
        <v>48</v>
      </c>
      <c r="T1055" s="2" t="s">
        <v>38</v>
      </c>
      <c r="U1055" s="2" t="s">
        <v>5347</v>
      </c>
      <c r="V1055" s="2" t="s">
        <v>5348</v>
      </c>
    </row>
    <row r="1056" spans="1:22" x14ac:dyDescent="0.2">
      <c r="A1056" s="6" t="s">
        <v>5349</v>
      </c>
      <c r="B1056" s="18"/>
      <c r="C1056" s="2" t="s">
        <v>5350</v>
      </c>
      <c r="D1056" s="2" t="s">
        <v>5351</v>
      </c>
      <c r="E1056" s="2" t="s">
        <v>5352</v>
      </c>
      <c r="F1056" s="2" t="s">
        <v>34</v>
      </c>
      <c r="G1056" s="2" t="s">
        <v>348</v>
      </c>
      <c r="H1056" s="3">
        <v>102.47659</v>
      </c>
      <c r="I1056" s="3">
        <v>6.2157593000000002</v>
      </c>
      <c r="J1056" s="4">
        <v>6.2127366000000004</v>
      </c>
      <c r="K1056" s="3">
        <v>3.0226707000000001E-3</v>
      </c>
      <c r="L1056" s="2" t="s">
        <v>318</v>
      </c>
      <c r="M1056" s="3">
        <v>6.2579710000000004</v>
      </c>
      <c r="N1056" s="3">
        <v>6.2157593000000002</v>
      </c>
      <c r="O1056" s="3">
        <v>6.2157593000000002</v>
      </c>
      <c r="P1056" s="3">
        <v>6.2157593000000002</v>
      </c>
      <c r="Q1056" s="3">
        <v>6.2157593000000002</v>
      </c>
      <c r="R1056" s="3">
        <v>0</v>
      </c>
      <c r="S1056" s="2" t="s">
        <v>48</v>
      </c>
      <c r="T1056" s="2" t="s">
        <v>48</v>
      </c>
      <c r="U1056" s="2" t="s">
        <v>48</v>
      </c>
      <c r="V1056" s="2" t="s">
        <v>48</v>
      </c>
    </row>
    <row r="1057" spans="1:22" x14ac:dyDescent="0.2">
      <c r="A1057" s="6" t="s">
        <v>5353</v>
      </c>
      <c r="B1057" s="18"/>
      <c r="C1057" s="2" t="s">
        <v>5354</v>
      </c>
      <c r="D1057" s="2" t="s">
        <v>5355</v>
      </c>
      <c r="E1057" s="2" t="s">
        <v>5356</v>
      </c>
      <c r="F1057" s="2" t="s">
        <v>34</v>
      </c>
      <c r="G1057" s="2" t="s">
        <v>35</v>
      </c>
      <c r="H1057" s="3">
        <v>107.17829</v>
      </c>
      <c r="I1057" s="3">
        <v>4.9426847</v>
      </c>
      <c r="J1057" s="4">
        <v>4.9396814999999998</v>
      </c>
      <c r="K1057" s="3">
        <v>3.0031203999999999E-3</v>
      </c>
      <c r="L1057" s="2" t="s">
        <v>224</v>
      </c>
      <c r="M1057" s="3">
        <v>5.0019774000000004</v>
      </c>
      <c r="N1057" s="3">
        <v>4.9428815999999998</v>
      </c>
      <c r="O1057" s="3">
        <v>4.9428815999999998</v>
      </c>
      <c r="P1057" s="3">
        <v>4.9428815999999998</v>
      </c>
      <c r="Q1057" s="3">
        <v>4.9428815999999998</v>
      </c>
      <c r="R1057" s="3">
        <v>-1.9693375E-4</v>
      </c>
      <c r="S1057" s="2" t="s">
        <v>48</v>
      </c>
      <c r="T1057" s="2" t="s">
        <v>38</v>
      </c>
      <c r="U1057" s="2" t="s">
        <v>2057</v>
      </c>
      <c r="V1057" s="2" t="s">
        <v>4874</v>
      </c>
    </row>
    <row r="1058" spans="1:22" x14ac:dyDescent="0.2">
      <c r="A1058" s="21" t="s">
        <v>5357</v>
      </c>
      <c r="B1058" s="22"/>
      <c r="C1058" s="23" t="s">
        <v>5358</v>
      </c>
      <c r="D1058" s="23" t="s">
        <v>5359</v>
      </c>
      <c r="E1058" s="23" t="s">
        <v>5360</v>
      </c>
      <c r="F1058" s="23" t="s">
        <v>34</v>
      </c>
      <c r="G1058" s="23" t="s">
        <v>35</v>
      </c>
      <c r="H1058" s="24">
        <v>108.6733</v>
      </c>
      <c r="I1058" s="24">
        <v>4.8383985000000003</v>
      </c>
      <c r="J1058" s="25">
        <v>4.8354144000000003</v>
      </c>
      <c r="K1058" s="24">
        <v>2.9840470000000001E-3</v>
      </c>
      <c r="L1058" s="23" t="s">
        <v>224</v>
      </c>
      <c r="M1058" s="24">
        <v>4.8950120000000004</v>
      </c>
      <c r="N1058" s="24">
        <v>4.8387380000000002</v>
      </c>
      <c r="O1058" s="24">
        <v>4.8387380000000002</v>
      </c>
      <c r="P1058" s="24">
        <v>4.8387380000000002</v>
      </c>
      <c r="Q1058" s="24">
        <v>4.8387380000000002</v>
      </c>
      <c r="R1058" s="24">
        <v>-3.3950806000000001E-4</v>
      </c>
      <c r="S1058" s="23" t="s">
        <v>48</v>
      </c>
      <c r="T1058" s="23" t="s">
        <v>38</v>
      </c>
      <c r="U1058" s="23" t="s">
        <v>5361</v>
      </c>
      <c r="V1058" s="23" t="s">
        <v>4950</v>
      </c>
    </row>
    <row r="1059" spans="1:22" x14ac:dyDescent="0.2">
      <c r="A1059" s="6" t="s">
        <v>5362</v>
      </c>
      <c r="B1059" s="18"/>
      <c r="C1059" s="2" t="s">
        <v>5363</v>
      </c>
      <c r="D1059" s="2" t="s">
        <v>5364</v>
      </c>
      <c r="E1059" s="2" t="s">
        <v>5365</v>
      </c>
      <c r="F1059" s="2" t="s">
        <v>34</v>
      </c>
      <c r="G1059" s="2" t="s">
        <v>35</v>
      </c>
      <c r="H1059" s="3">
        <v>100.31249</v>
      </c>
      <c r="I1059" s="3">
        <v>0.38522822000000001</v>
      </c>
      <c r="J1059" s="4">
        <v>0.38226858000000002</v>
      </c>
      <c r="K1059" s="3">
        <v>2.9596388E-3</v>
      </c>
      <c r="L1059" s="2" t="s">
        <v>318</v>
      </c>
      <c r="M1059" s="3">
        <v>0.38333333000000003</v>
      </c>
      <c r="N1059" s="3">
        <v>0.3822681</v>
      </c>
      <c r="O1059" s="3">
        <v>0.3822681</v>
      </c>
      <c r="P1059" s="3">
        <v>0.3822681</v>
      </c>
      <c r="Q1059" s="3">
        <v>0.3822681</v>
      </c>
      <c r="R1059" s="3">
        <v>2.9601156999999999E-3</v>
      </c>
      <c r="S1059" s="2" t="s">
        <v>48</v>
      </c>
      <c r="T1059" s="2" t="s">
        <v>48</v>
      </c>
      <c r="U1059" s="2" t="s">
        <v>48</v>
      </c>
      <c r="V1059" s="2" t="s">
        <v>48</v>
      </c>
    </row>
    <row r="1060" spans="1:22" x14ac:dyDescent="0.2">
      <c r="A1060" s="6" t="s">
        <v>5366</v>
      </c>
      <c r="B1060" s="18"/>
      <c r="C1060" s="2" t="s">
        <v>5367</v>
      </c>
      <c r="D1060" s="2" t="s">
        <v>5368</v>
      </c>
      <c r="E1060" s="2" t="s">
        <v>5369</v>
      </c>
      <c r="F1060" s="2" t="s">
        <v>34</v>
      </c>
      <c r="G1060" s="2" t="s">
        <v>35</v>
      </c>
      <c r="H1060" s="3">
        <v>107.2966</v>
      </c>
      <c r="I1060" s="3">
        <v>5.2295312999999997</v>
      </c>
      <c r="J1060" s="4">
        <v>5.2265924999999998</v>
      </c>
      <c r="K1060" s="3">
        <v>2.9387473999999999E-3</v>
      </c>
      <c r="L1060" s="2" t="s">
        <v>224</v>
      </c>
      <c r="M1060" s="3">
        <v>5.2730430000000004</v>
      </c>
      <c r="N1060" s="3">
        <v>5.2297244000000003</v>
      </c>
      <c r="O1060" s="3">
        <v>5.2297244000000003</v>
      </c>
      <c r="P1060" s="3">
        <v>5.2297244000000003</v>
      </c>
      <c r="Q1060" s="3">
        <v>5.2297244000000003</v>
      </c>
      <c r="R1060" s="3">
        <v>-1.9311905E-4</v>
      </c>
      <c r="S1060" s="2" t="s">
        <v>48</v>
      </c>
      <c r="T1060" s="2" t="s">
        <v>38</v>
      </c>
      <c r="U1060" s="2" t="s">
        <v>5370</v>
      </c>
      <c r="V1060" s="2" t="s">
        <v>5013</v>
      </c>
    </row>
    <row r="1061" spans="1:22" x14ac:dyDescent="0.2">
      <c r="A1061" s="6" t="s">
        <v>5371</v>
      </c>
      <c r="B1061" s="18"/>
      <c r="C1061" s="2" t="s">
        <v>5372</v>
      </c>
      <c r="D1061" s="2" t="s">
        <v>5373</v>
      </c>
      <c r="E1061" s="2" t="s">
        <v>5374</v>
      </c>
      <c r="F1061" s="2" t="s">
        <v>34</v>
      </c>
      <c r="G1061" s="2" t="s">
        <v>35</v>
      </c>
      <c r="H1061" s="3">
        <v>101.125</v>
      </c>
      <c r="I1061" s="3">
        <v>0.38149324000000001</v>
      </c>
      <c r="J1061" s="4">
        <v>0.37855571999999998</v>
      </c>
      <c r="K1061" s="3">
        <v>2.9375255E-3</v>
      </c>
      <c r="L1061" s="2" t="s">
        <v>318</v>
      </c>
      <c r="M1061" s="3">
        <v>0.38333333000000003</v>
      </c>
      <c r="N1061" s="3">
        <v>0.37855524000000002</v>
      </c>
      <c r="O1061" s="3">
        <v>0.37855524000000002</v>
      </c>
      <c r="P1061" s="3">
        <v>0.37855524000000002</v>
      </c>
      <c r="Q1061" s="3">
        <v>0.37855524000000002</v>
      </c>
      <c r="R1061" s="3">
        <v>2.9380023E-3</v>
      </c>
      <c r="S1061" s="2" t="s">
        <v>48</v>
      </c>
      <c r="T1061" s="2" t="s">
        <v>48</v>
      </c>
      <c r="U1061" s="2" t="s">
        <v>48</v>
      </c>
      <c r="V1061" s="2" t="s">
        <v>48</v>
      </c>
    </row>
    <row r="1062" spans="1:22" x14ac:dyDescent="0.2">
      <c r="A1062" s="6" t="s">
        <v>5375</v>
      </c>
      <c r="B1062" s="18"/>
      <c r="C1062" s="2" t="s">
        <v>5376</v>
      </c>
      <c r="D1062" s="2" t="s">
        <v>5377</v>
      </c>
      <c r="E1062" s="2" t="s">
        <v>5378</v>
      </c>
      <c r="F1062" s="2" t="s">
        <v>34</v>
      </c>
      <c r="G1062" s="2" t="s">
        <v>35</v>
      </c>
      <c r="H1062" s="3">
        <v>105.3108</v>
      </c>
      <c r="I1062" s="3">
        <v>5.0686010000000001</v>
      </c>
      <c r="J1062" s="4">
        <v>5.0656857000000004</v>
      </c>
      <c r="K1062" s="3">
        <v>2.9153823999999999E-3</v>
      </c>
      <c r="L1062" s="2" t="s">
        <v>224</v>
      </c>
      <c r="M1062" s="3">
        <v>5.1255129999999998</v>
      </c>
      <c r="N1062" s="3">
        <v>5.0689472999999996</v>
      </c>
      <c r="O1062" s="3">
        <v>5.0689472999999996</v>
      </c>
      <c r="P1062" s="3">
        <v>5.0689472999999996</v>
      </c>
      <c r="Q1062" s="3">
        <v>5.0689472999999996</v>
      </c>
      <c r="R1062" s="3">
        <v>-3.4618377999999999E-4</v>
      </c>
      <c r="S1062" s="2" t="s">
        <v>48</v>
      </c>
      <c r="T1062" s="2" t="s">
        <v>38</v>
      </c>
      <c r="U1062" s="2" t="s">
        <v>5379</v>
      </c>
      <c r="V1062" s="2" t="s">
        <v>5380</v>
      </c>
    </row>
    <row r="1063" spans="1:22" x14ac:dyDescent="0.2">
      <c r="A1063" s="21" t="s">
        <v>5381</v>
      </c>
      <c r="B1063" s="22"/>
      <c r="C1063" s="23" t="s">
        <v>5382</v>
      </c>
      <c r="D1063" s="23" t="s">
        <v>5383</v>
      </c>
      <c r="E1063" s="23" t="s">
        <v>5384</v>
      </c>
      <c r="F1063" s="23" t="s">
        <v>34</v>
      </c>
      <c r="G1063" s="23" t="s">
        <v>348</v>
      </c>
      <c r="H1063" s="24">
        <v>104.867195</v>
      </c>
      <c r="I1063" s="24">
        <v>5.8371797000000001</v>
      </c>
      <c r="J1063" s="25">
        <v>5.834276</v>
      </c>
      <c r="K1063" s="24">
        <v>2.9034615000000001E-3</v>
      </c>
      <c r="L1063" s="23" t="s">
        <v>318</v>
      </c>
      <c r="M1063" s="24">
        <v>5.8754773</v>
      </c>
      <c r="N1063" s="24">
        <v>5.8371797000000001</v>
      </c>
      <c r="O1063" s="24">
        <v>5.8371797000000001</v>
      </c>
      <c r="P1063" s="24">
        <v>5.8371797000000001</v>
      </c>
      <c r="Q1063" s="24">
        <v>5.8371797000000001</v>
      </c>
      <c r="R1063" s="24">
        <v>0</v>
      </c>
      <c r="S1063" s="23" t="s">
        <v>48</v>
      </c>
      <c r="T1063" s="23" t="s">
        <v>48</v>
      </c>
      <c r="U1063" s="23" t="s">
        <v>48</v>
      </c>
      <c r="V1063" s="23" t="s">
        <v>48</v>
      </c>
    </row>
    <row r="1064" spans="1:22" x14ac:dyDescent="0.2">
      <c r="A1064" s="6" t="s">
        <v>5385</v>
      </c>
      <c r="B1064" s="18"/>
      <c r="C1064" s="2" t="s">
        <v>5386</v>
      </c>
      <c r="D1064" s="2" t="s">
        <v>5387</v>
      </c>
      <c r="E1064" s="2" t="s">
        <v>5388</v>
      </c>
      <c r="F1064" s="2" t="s">
        <v>34</v>
      </c>
      <c r="G1064" s="2" t="s">
        <v>35</v>
      </c>
      <c r="H1064" s="3">
        <v>109.8477</v>
      </c>
      <c r="I1064" s="3">
        <v>4.5898336999999998</v>
      </c>
      <c r="J1064" s="4">
        <v>4.5869355000000001</v>
      </c>
      <c r="K1064" s="3">
        <v>2.8982162E-3</v>
      </c>
      <c r="L1064" s="2" t="s">
        <v>224</v>
      </c>
      <c r="M1064" s="3">
        <v>4.6501292999999997</v>
      </c>
      <c r="N1064" s="3">
        <v>4.5901937000000004</v>
      </c>
      <c r="O1064" s="3">
        <v>4.5901937000000004</v>
      </c>
      <c r="P1064" s="3">
        <v>4.5901937000000004</v>
      </c>
      <c r="Q1064" s="3">
        <v>4.5901937000000004</v>
      </c>
      <c r="R1064" s="3">
        <v>-3.6001205000000001E-4</v>
      </c>
      <c r="S1064" s="2" t="s">
        <v>48</v>
      </c>
      <c r="T1064" s="2" t="s">
        <v>38</v>
      </c>
      <c r="U1064" s="2" t="s">
        <v>5389</v>
      </c>
      <c r="V1064" s="2" t="s">
        <v>5390</v>
      </c>
    </row>
    <row r="1065" spans="1:22" x14ac:dyDescent="0.2">
      <c r="A1065" s="6" t="s">
        <v>5391</v>
      </c>
      <c r="B1065" s="18"/>
      <c r="C1065" s="2" t="s">
        <v>5392</v>
      </c>
      <c r="D1065" s="2" t="s">
        <v>5393</v>
      </c>
      <c r="E1065" s="2" t="s">
        <v>5394</v>
      </c>
      <c r="F1065" s="2" t="s">
        <v>34</v>
      </c>
      <c r="G1065" s="2" t="s">
        <v>35</v>
      </c>
      <c r="H1065" s="3">
        <v>104.038</v>
      </c>
      <c r="I1065" s="3">
        <v>5.1030293000000002</v>
      </c>
      <c r="J1065" s="4">
        <v>5.1001380000000003</v>
      </c>
      <c r="K1065" s="3">
        <v>2.8910636999999999E-3</v>
      </c>
      <c r="L1065" s="2" t="s">
        <v>224</v>
      </c>
      <c r="M1065" s="3">
        <v>5.1655749999999996</v>
      </c>
      <c r="N1065" s="3">
        <v>5.1054854000000001</v>
      </c>
      <c r="O1065" s="3">
        <v>5.1054854000000001</v>
      </c>
      <c r="P1065" s="3">
        <v>5.1054854000000001</v>
      </c>
      <c r="Q1065" s="3">
        <v>5.1054854000000001</v>
      </c>
      <c r="R1065" s="3">
        <v>-2.4561881999999998E-3</v>
      </c>
      <c r="S1065" s="2" t="s">
        <v>48</v>
      </c>
      <c r="T1065" s="2" t="s">
        <v>38</v>
      </c>
      <c r="U1065" s="2" t="s">
        <v>5379</v>
      </c>
      <c r="V1065" s="2" t="s">
        <v>5395</v>
      </c>
    </row>
    <row r="1066" spans="1:22" x14ac:dyDescent="0.2">
      <c r="A1066" s="6" t="s">
        <v>5396</v>
      </c>
      <c r="B1066" s="18"/>
      <c r="C1066" s="2" t="s">
        <v>5397</v>
      </c>
      <c r="D1066" s="2" t="s">
        <v>5398</v>
      </c>
      <c r="E1066" s="2" t="s">
        <v>5399</v>
      </c>
      <c r="F1066" s="2" t="s">
        <v>34</v>
      </c>
      <c r="G1066" s="2" t="s">
        <v>35</v>
      </c>
      <c r="H1066" s="3">
        <v>100.1499</v>
      </c>
      <c r="I1066" s="3">
        <v>0.38961646</v>
      </c>
      <c r="J1066" s="4">
        <v>0.38673966999999998</v>
      </c>
      <c r="K1066" s="3">
        <v>2.8767884000000001E-3</v>
      </c>
      <c r="L1066" s="2" t="s">
        <v>224</v>
      </c>
      <c r="M1066" s="3">
        <v>0.38888889999999998</v>
      </c>
      <c r="N1066" s="3">
        <v>0.38673916000000003</v>
      </c>
      <c r="O1066" s="3">
        <v>0.38673916000000003</v>
      </c>
      <c r="P1066" s="3">
        <v>0.38673916000000003</v>
      </c>
      <c r="Q1066" s="3">
        <v>0.38673916000000003</v>
      </c>
      <c r="R1066" s="3">
        <v>2.8772950000000002E-3</v>
      </c>
      <c r="S1066" s="2" t="s">
        <v>48</v>
      </c>
      <c r="T1066" s="2" t="s">
        <v>38</v>
      </c>
      <c r="U1066" s="2" t="s">
        <v>5400</v>
      </c>
      <c r="V1066" s="2" t="s">
        <v>5401</v>
      </c>
    </row>
    <row r="1067" spans="1:22" x14ac:dyDescent="0.2">
      <c r="A1067" s="6" t="s">
        <v>5402</v>
      </c>
      <c r="B1067" s="18"/>
      <c r="C1067" s="2" t="s">
        <v>5403</v>
      </c>
      <c r="D1067" s="2" t="s">
        <v>5404</v>
      </c>
      <c r="E1067" s="2" t="s">
        <v>5405</v>
      </c>
      <c r="F1067" s="2" t="s">
        <v>34</v>
      </c>
      <c r="G1067" s="2" t="s">
        <v>348</v>
      </c>
      <c r="H1067" s="3">
        <v>114.35799400000001</v>
      </c>
      <c r="I1067" s="3">
        <v>3.7523865999999999</v>
      </c>
      <c r="J1067" s="4">
        <v>3.749539</v>
      </c>
      <c r="K1067" s="3">
        <v>2.8476715000000001E-3</v>
      </c>
      <c r="L1067" s="2" t="s">
        <v>318</v>
      </c>
      <c r="M1067" s="3">
        <v>3.8507063000000001</v>
      </c>
      <c r="N1067" s="3">
        <v>3.752856</v>
      </c>
      <c r="O1067" s="3">
        <v>3.752856</v>
      </c>
      <c r="P1067" s="3">
        <v>3.752856</v>
      </c>
      <c r="Q1067" s="3">
        <v>3.752856</v>
      </c>
      <c r="R1067" s="3">
        <v>-4.6944617999999998E-4</v>
      </c>
      <c r="S1067" s="2" t="s">
        <v>48</v>
      </c>
      <c r="T1067" s="2" t="s">
        <v>48</v>
      </c>
      <c r="U1067" s="2" t="s">
        <v>48</v>
      </c>
      <c r="V1067" s="2" t="s">
        <v>48</v>
      </c>
    </row>
    <row r="1068" spans="1:22" x14ac:dyDescent="0.2">
      <c r="A1068" s="21" t="s">
        <v>5406</v>
      </c>
      <c r="B1068" s="22"/>
      <c r="C1068" s="23" t="s">
        <v>5407</v>
      </c>
      <c r="D1068" s="23" t="s">
        <v>5408</v>
      </c>
      <c r="E1068" s="23" t="s">
        <v>5409</v>
      </c>
      <c r="F1068" s="23" t="s">
        <v>34</v>
      </c>
      <c r="G1068" s="23" t="s">
        <v>35</v>
      </c>
      <c r="H1068" s="24">
        <v>114.536095</v>
      </c>
      <c r="I1068" s="24">
        <v>4.3064330000000002</v>
      </c>
      <c r="J1068" s="25">
        <v>4.303604</v>
      </c>
      <c r="K1068" s="24">
        <v>2.8290748999999999E-3</v>
      </c>
      <c r="L1068" s="23" t="s">
        <v>224</v>
      </c>
      <c r="M1068" s="24">
        <v>4.3636749999999997</v>
      </c>
      <c r="N1068" s="24">
        <v>4.3069499999999996</v>
      </c>
      <c r="O1068" s="24">
        <v>4.3069499999999996</v>
      </c>
      <c r="P1068" s="24">
        <v>4.3069499999999996</v>
      </c>
      <c r="Q1068" s="24">
        <v>4.3069499999999996</v>
      </c>
      <c r="R1068" s="24">
        <v>-5.1689149999999996E-4</v>
      </c>
      <c r="S1068" s="23" t="s">
        <v>48</v>
      </c>
      <c r="T1068" s="23" t="s">
        <v>38</v>
      </c>
      <c r="U1068" s="23" t="s">
        <v>5105</v>
      </c>
      <c r="V1068" s="23" t="s">
        <v>5192</v>
      </c>
    </row>
    <row r="1069" spans="1:22" x14ac:dyDescent="0.2">
      <c r="A1069" s="6" t="s">
        <v>5410</v>
      </c>
      <c r="B1069" s="18"/>
      <c r="C1069" s="2" t="s">
        <v>5411</v>
      </c>
      <c r="D1069" s="2" t="s">
        <v>5412</v>
      </c>
      <c r="E1069" s="2" t="s">
        <v>5413</v>
      </c>
      <c r="F1069" s="2" t="s">
        <v>34</v>
      </c>
      <c r="G1069" s="2" t="s">
        <v>35</v>
      </c>
      <c r="H1069" s="3">
        <v>115.789795</v>
      </c>
      <c r="I1069" s="3">
        <v>4.3168740000000003</v>
      </c>
      <c r="J1069" s="4">
        <v>4.3140682999999997</v>
      </c>
      <c r="K1069" s="3">
        <v>2.8057097999999998E-3</v>
      </c>
      <c r="L1069" s="2" t="s">
        <v>224</v>
      </c>
      <c r="M1069" s="3">
        <v>4.3727235999999996</v>
      </c>
      <c r="N1069" s="3">
        <v>4.3173000000000004</v>
      </c>
      <c r="O1069" s="3">
        <v>4.3173000000000004</v>
      </c>
      <c r="P1069" s="3">
        <v>4.3173000000000004</v>
      </c>
      <c r="Q1069" s="3">
        <v>4.3173000000000004</v>
      </c>
      <c r="R1069" s="3">
        <v>-4.2581557999999997E-4</v>
      </c>
      <c r="S1069" s="2" t="s">
        <v>48</v>
      </c>
      <c r="T1069" s="2" t="s">
        <v>38</v>
      </c>
      <c r="U1069" s="2" t="s">
        <v>5414</v>
      </c>
      <c r="V1069" s="2" t="s">
        <v>5415</v>
      </c>
    </row>
    <row r="1070" spans="1:22" x14ac:dyDescent="0.2">
      <c r="A1070" s="6" t="s">
        <v>5416</v>
      </c>
      <c r="B1070" s="18"/>
      <c r="C1070" s="2" t="s">
        <v>5417</v>
      </c>
      <c r="D1070" s="2" t="s">
        <v>5418</v>
      </c>
      <c r="E1070" s="2" t="s">
        <v>5419</v>
      </c>
      <c r="F1070" s="2" t="s">
        <v>34</v>
      </c>
      <c r="G1070" s="2" t="s">
        <v>35</v>
      </c>
      <c r="H1070" s="3">
        <v>102.5291</v>
      </c>
      <c r="I1070" s="3">
        <v>5.7121040000000001</v>
      </c>
      <c r="J1070" s="4">
        <v>5.7093387</v>
      </c>
      <c r="K1070" s="3">
        <v>2.7651786999999999E-3</v>
      </c>
      <c r="L1070" s="2" t="s">
        <v>318</v>
      </c>
      <c r="M1070" s="3">
        <v>5.7583355999999997</v>
      </c>
      <c r="N1070" s="3">
        <v>5.7122080000000004</v>
      </c>
      <c r="O1070" s="3">
        <v>5.7122080000000004</v>
      </c>
      <c r="P1070" s="3">
        <v>5.7122080000000004</v>
      </c>
      <c r="Q1070" s="3">
        <v>5.7122080000000004</v>
      </c>
      <c r="R1070" s="3">
        <v>-1.039505E-4</v>
      </c>
      <c r="S1070" s="2" t="s">
        <v>48</v>
      </c>
      <c r="T1070" s="2" t="s">
        <v>48</v>
      </c>
      <c r="U1070" s="2" t="s">
        <v>48</v>
      </c>
      <c r="V1070" s="2" t="s">
        <v>48</v>
      </c>
    </row>
    <row r="1071" spans="1:22" x14ac:dyDescent="0.2">
      <c r="A1071" s="6" t="s">
        <v>5420</v>
      </c>
      <c r="B1071" s="18"/>
      <c r="C1071" s="2" t="s">
        <v>5421</v>
      </c>
      <c r="D1071" s="2" t="s">
        <v>5422</v>
      </c>
      <c r="E1071" s="2" t="s">
        <v>5423</v>
      </c>
      <c r="F1071" s="2" t="s">
        <v>34</v>
      </c>
      <c r="G1071" s="2" t="s">
        <v>35</v>
      </c>
      <c r="H1071" s="3">
        <v>106.502</v>
      </c>
      <c r="I1071" s="3">
        <v>4.9598103</v>
      </c>
      <c r="J1071" s="4">
        <v>4.9570470000000002</v>
      </c>
      <c r="K1071" s="3">
        <v>2.7632713E-3</v>
      </c>
      <c r="L1071" s="2" t="s">
        <v>318</v>
      </c>
      <c r="M1071" s="3">
        <v>5.0151887000000004</v>
      </c>
      <c r="N1071" s="3">
        <v>4.9599924</v>
      </c>
      <c r="O1071" s="3">
        <v>4.9599924</v>
      </c>
      <c r="P1071" s="3">
        <v>4.9599924</v>
      </c>
      <c r="Q1071" s="3">
        <v>4.9599924</v>
      </c>
      <c r="R1071" s="3">
        <v>-1.821518E-4</v>
      </c>
      <c r="S1071" s="2" t="s">
        <v>48</v>
      </c>
      <c r="T1071" s="2" t="s">
        <v>48</v>
      </c>
      <c r="U1071" s="2" t="s">
        <v>48</v>
      </c>
      <c r="V1071" s="2" t="s">
        <v>48</v>
      </c>
    </row>
    <row r="1072" spans="1:22" x14ac:dyDescent="0.2">
      <c r="A1072" s="6" t="s">
        <v>5424</v>
      </c>
      <c r="B1072" s="18"/>
      <c r="C1072" s="2" t="s">
        <v>5425</v>
      </c>
      <c r="D1072" s="2" t="s">
        <v>5426</v>
      </c>
      <c r="E1072" s="2" t="s">
        <v>5427</v>
      </c>
      <c r="F1072" s="2" t="s">
        <v>34</v>
      </c>
      <c r="G1072" s="2" t="s">
        <v>35</v>
      </c>
      <c r="H1072" s="3">
        <v>112.50481000000001</v>
      </c>
      <c r="I1072" s="3">
        <v>4.5321913</v>
      </c>
      <c r="J1072" s="4">
        <v>4.529433</v>
      </c>
      <c r="K1072" s="3">
        <v>2.7585029999999998E-3</v>
      </c>
      <c r="L1072" s="2" t="s">
        <v>224</v>
      </c>
      <c r="M1072" s="3">
        <v>4.5813575000000002</v>
      </c>
      <c r="N1072" s="3">
        <v>4.5323500000000001</v>
      </c>
      <c r="O1072" s="3">
        <v>4.5323500000000001</v>
      </c>
      <c r="P1072" s="3">
        <v>4.5323500000000001</v>
      </c>
      <c r="Q1072" s="3">
        <v>4.5323500000000001</v>
      </c>
      <c r="R1072" s="3">
        <v>-1.5878676999999999E-4</v>
      </c>
      <c r="S1072" s="2" t="s">
        <v>48</v>
      </c>
      <c r="T1072" s="2" t="s">
        <v>38</v>
      </c>
      <c r="U1072" s="2" t="s">
        <v>1660</v>
      </c>
      <c r="V1072" s="2" t="s">
        <v>5092</v>
      </c>
    </row>
    <row r="1073" spans="1:22" x14ac:dyDescent="0.2">
      <c r="A1073" s="21" t="s">
        <v>5428</v>
      </c>
      <c r="B1073" s="22"/>
      <c r="C1073" s="23" t="s">
        <v>5429</v>
      </c>
      <c r="D1073" s="23" t="s">
        <v>5430</v>
      </c>
      <c r="E1073" s="23" t="s">
        <v>5431</v>
      </c>
      <c r="F1073" s="23" t="s">
        <v>34</v>
      </c>
      <c r="G1073" s="23" t="s">
        <v>35</v>
      </c>
      <c r="H1073" s="24">
        <v>101.729904</v>
      </c>
      <c r="I1073" s="24">
        <v>5.3548</v>
      </c>
      <c r="J1073" s="25">
        <v>5.3521065999999999</v>
      </c>
      <c r="K1073" s="24">
        <v>2.6936529999999998E-3</v>
      </c>
      <c r="L1073" s="23" t="s">
        <v>224</v>
      </c>
      <c r="M1073" s="24">
        <v>5.4134950000000002</v>
      </c>
      <c r="N1073" s="24">
        <v>5.3551126</v>
      </c>
      <c r="O1073" s="24">
        <v>5.3551126</v>
      </c>
      <c r="P1073" s="24">
        <v>5.3551126</v>
      </c>
      <c r="Q1073" s="24">
        <v>5.3551126</v>
      </c>
      <c r="R1073" s="24">
        <v>-3.1232834000000001E-4</v>
      </c>
      <c r="S1073" s="23" t="s">
        <v>48</v>
      </c>
      <c r="T1073" s="23" t="s">
        <v>38</v>
      </c>
      <c r="U1073" s="23" t="s">
        <v>5271</v>
      </c>
      <c r="V1073" s="23" t="s">
        <v>3528</v>
      </c>
    </row>
    <row r="1074" spans="1:22" x14ac:dyDescent="0.2">
      <c r="A1074" s="6" t="s">
        <v>5432</v>
      </c>
      <c r="B1074" s="18"/>
      <c r="C1074" s="2" t="s">
        <v>5433</v>
      </c>
      <c r="D1074" s="2" t="s">
        <v>5434</v>
      </c>
      <c r="E1074" s="2" t="s">
        <v>5435</v>
      </c>
      <c r="F1074" s="2" t="s">
        <v>34</v>
      </c>
      <c r="G1074" s="2" t="s">
        <v>35</v>
      </c>
      <c r="H1074" s="3">
        <v>102.5454</v>
      </c>
      <c r="I1074" s="3">
        <v>5.4686750000000002</v>
      </c>
      <c r="J1074" s="4">
        <v>5.4659990000000001</v>
      </c>
      <c r="K1074" s="3">
        <v>2.6760101E-3</v>
      </c>
      <c r="L1074" s="2" t="s">
        <v>224</v>
      </c>
      <c r="M1074" s="3">
        <v>5.5203714000000002</v>
      </c>
      <c r="N1074" s="3">
        <v>5.4686750000000002</v>
      </c>
      <c r="O1074" s="3">
        <v>5.4686750000000002</v>
      </c>
      <c r="P1074" s="3">
        <v>5.4686750000000002</v>
      </c>
      <c r="Q1074" s="3">
        <v>5.4686750000000002</v>
      </c>
      <c r="R1074" s="3">
        <v>0</v>
      </c>
      <c r="S1074" s="2" t="s">
        <v>48</v>
      </c>
      <c r="T1074" s="2" t="s">
        <v>38</v>
      </c>
      <c r="U1074" s="2" t="s">
        <v>5436</v>
      </c>
      <c r="V1074" s="2" t="s">
        <v>4297</v>
      </c>
    </row>
    <row r="1075" spans="1:22" x14ac:dyDescent="0.2">
      <c r="A1075" s="6" t="s">
        <v>5437</v>
      </c>
      <c r="B1075" s="18"/>
      <c r="C1075" s="2" t="s">
        <v>5438</v>
      </c>
      <c r="D1075" s="2" t="s">
        <v>5439</v>
      </c>
      <c r="E1075" s="2" t="s">
        <v>5440</v>
      </c>
      <c r="F1075" s="2" t="s">
        <v>34</v>
      </c>
      <c r="G1075" s="2" t="s">
        <v>35</v>
      </c>
      <c r="H1075" s="3">
        <v>112.21451</v>
      </c>
      <c r="I1075" s="3">
        <v>4.564451</v>
      </c>
      <c r="J1075" s="4">
        <v>4.5618056999999999</v>
      </c>
      <c r="K1075" s="3">
        <v>2.6454925999999999E-3</v>
      </c>
      <c r="L1075" s="2" t="s">
        <v>224</v>
      </c>
      <c r="M1075" s="3">
        <v>4.6100440000000003</v>
      </c>
      <c r="N1075" s="3">
        <v>4.5647134999999999</v>
      </c>
      <c r="O1075" s="3">
        <v>4.5647134999999999</v>
      </c>
      <c r="P1075" s="3">
        <v>4.5647134999999999</v>
      </c>
      <c r="Q1075" s="3">
        <v>4.5647134999999999</v>
      </c>
      <c r="R1075" s="3">
        <v>-2.6226043999999998E-4</v>
      </c>
      <c r="S1075" s="2" t="s">
        <v>48</v>
      </c>
      <c r="T1075" s="2" t="s">
        <v>38</v>
      </c>
      <c r="U1075" s="2" t="s">
        <v>5441</v>
      </c>
      <c r="V1075" s="2" t="s">
        <v>5442</v>
      </c>
    </row>
    <row r="1076" spans="1:22" x14ac:dyDescent="0.2">
      <c r="A1076" s="6" t="s">
        <v>5443</v>
      </c>
      <c r="B1076" s="18"/>
      <c r="C1076" s="2" t="s">
        <v>5444</v>
      </c>
      <c r="D1076" s="2" t="s">
        <v>5445</v>
      </c>
      <c r="E1076" s="2" t="s">
        <v>5446</v>
      </c>
      <c r="F1076" s="2" t="s">
        <v>34</v>
      </c>
      <c r="G1076" s="2" t="s">
        <v>35</v>
      </c>
      <c r="H1076" s="3">
        <v>106.50001</v>
      </c>
      <c r="I1076" s="3">
        <v>4.3190683999999999</v>
      </c>
      <c r="J1076" s="4">
        <v>4.3164259999999999</v>
      </c>
      <c r="K1076" s="3">
        <v>2.6426315000000001E-3</v>
      </c>
      <c r="L1076" s="2" t="s">
        <v>224</v>
      </c>
      <c r="M1076" s="3">
        <v>4.3992449999999996</v>
      </c>
      <c r="N1076" s="3">
        <v>4.3195100000000002</v>
      </c>
      <c r="O1076" s="3">
        <v>4.3195100000000002</v>
      </c>
      <c r="P1076" s="3">
        <v>4.3195100000000002</v>
      </c>
      <c r="Q1076" s="3">
        <v>4.3195100000000002</v>
      </c>
      <c r="R1076" s="3">
        <v>-4.415512E-4</v>
      </c>
      <c r="S1076" s="2" t="s">
        <v>48</v>
      </c>
      <c r="T1076" s="2" t="s">
        <v>38</v>
      </c>
      <c r="U1076" s="2" t="s">
        <v>2743</v>
      </c>
      <c r="V1076" s="2" t="s">
        <v>5192</v>
      </c>
    </row>
    <row r="1077" spans="1:22" x14ac:dyDescent="0.2">
      <c r="A1077" s="6" t="s">
        <v>5447</v>
      </c>
      <c r="B1077" s="18"/>
      <c r="C1077" s="2" t="s">
        <v>5444</v>
      </c>
      <c r="D1077" s="2" t="s">
        <v>5448</v>
      </c>
      <c r="E1077" s="2" t="s">
        <v>5447</v>
      </c>
      <c r="F1077" s="2" t="s">
        <v>34</v>
      </c>
      <c r="G1077" s="2" t="s">
        <v>35</v>
      </c>
      <c r="H1077" s="3">
        <v>106.50001</v>
      </c>
      <c r="I1077" s="3">
        <v>4.3190683999999999</v>
      </c>
      <c r="J1077" s="4">
        <v>4.3164259999999999</v>
      </c>
      <c r="K1077" s="3">
        <v>2.6426315000000001E-3</v>
      </c>
      <c r="L1077" s="2" t="s">
        <v>224</v>
      </c>
      <c r="M1077" s="3">
        <v>4.3992449999999996</v>
      </c>
      <c r="N1077" s="3">
        <v>4.3195100000000002</v>
      </c>
      <c r="O1077" s="3">
        <v>4.3195100000000002</v>
      </c>
      <c r="P1077" s="3">
        <v>4.3195100000000002</v>
      </c>
      <c r="Q1077" s="3">
        <v>4.3195100000000002</v>
      </c>
      <c r="R1077" s="3">
        <v>-4.415512E-4</v>
      </c>
      <c r="S1077" s="2" t="s">
        <v>48</v>
      </c>
      <c r="T1077" s="2" t="s">
        <v>38</v>
      </c>
      <c r="U1077" s="2" t="s">
        <v>2743</v>
      </c>
      <c r="V1077" s="2" t="s">
        <v>5192</v>
      </c>
    </row>
    <row r="1078" spans="1:22" x14ac:dyDescent="0.2">
      <c r="A1078" s="21" t="s">
        <v>5449</v>
      </c>
      <c r="B1078" s="22"/>
      <c r="C1078" s="23" t="s">
        <v>5450</v>
      </c>
      <c r="D1078" s="23" t="s">
        <v>5451</v>
      </c>
      <c r="E1078" s="23" t="s">
        <v>5452</v>
      </c>
      <c r="F1078" s="23" t="s">
        <v>34</v>
      </c>
      <c r="G1078" s="23" t="s">
        <v>348</v>
      </c>
      <c r="H1078" s="24">
        <v>104.113304</v>
      </c>
      <c r="I1078" s="24">
        <v>5.7744645999999999</v>
      </c>
      <c r="J1078" s="25">
        <v>5.7718406</v>
      </c>
      <c r="K1078" s="24">
        <v>2.6240348999999998E-3</v>
      </c>
      <c r="L1078" s="23" t="s">
        <v>318</v>
      </c>
      <c r="M1078" s="24">
        <v>5.812125</v>
      </c>
      <c r="N1078" s="24">
        <v>5.7744645999999999</v>
      </c>
      <c r="O1078" s="24">
        <v>5.7744645999999999</v>
      </c>
      <c r="P1078" s="24">
        <v>5.7744645999999999</v>
      </c>
      <c r="Q1078" s="24">
        <v>5.7744645999999999</v>
      </c>
      <c r="R1078" s="24">
        <v>0</v>
      </c>
      <c r="S1078" s="23" t="s">
        <v>48</v>
      </c>
      <c r="T1078" s="23" t="s">
        <v>48</v>
      </c>
      <c r="U1078" s="23" t="s">
        <v>48</v>
      </c>
      <c r="V1078" s="23" t="s">
        <v>48</v>
      </c>
    </row>
    <row r="1079" spans="1:22" x14ac:dyDescent="0.2">
      <c r="A1079" s="6" t="s">
        <v>5453</v>
      </c>
      <c r="B1079" s="18"/>
      <c r="C1079" s="2" t="s">
        <v>5454</v>
      </c>
      <c r="D1079" s="2" t="s">
        <v>5455</v>
      </c>
      <c r="E1079" s="2" t="s">
        <v>5456</v>
      </c>
      <c r="F1079" s="2" t="s">
        <v>34</v>
      </c>
      <c r="G1079" s="2" t="s">
        <v>35</v>
      </c>
      <c r="H1079" s="3">
        <v>114.45440000000001</v>
      </c>
      <c r="I1079" s="3">
        <v>4.242299</v>
      </c>
      <c r="J1079" s="4">
        <v>4.2396975000000001</v>
      </c>
      <c r="K1079" s="3">
        <v>2.6016235000000001E-3</v>
      </c>
      <c r="L1079" s="2" t="s">
        <v>318</v>
      </c>
      <c r="M1079" s="3">
        <v>4.2993072999999997</v>
      </c>
      <c r="N1079" s="3">
        <v>4.2425723</v>
      </c>
      <c r="O1079" s="3">
        <v>4.2425723</v>
      </c>
      <c r="P1079" s="3">
        <v>4.2425723</v>
      </c>
      <c r="Q1079" s="3">
        <v>4.2425723</v>
      </c>
      <c r="R1079" s="3">
        <v>-2.7322769999999999E-4</v>
      </c>
      <c r="S1079" s="2" t="s">
        <v>48</v>
      </c>
      <c r="T1079" s="2" t="s">
        <v>48</v>
      </c>
      <c r="U1079" s="2" t="s">
        <v>48</v>
      </c>
      <c r="V1079" s="2" t="s">
        <v>48</v>
      </c>
    </row>
    <row r="1080" spans="1:22" x14ac:dyDescent="0.2">
      <c r="A1080" s="6" t="s">
        <v>5457</v>
      </c>
      <c r="B1080" s="18"/>
      <c r="C1080" s="2" t="s">
        <v>5458</v>
      </c>
      <c r="D1080" s="2" t="s">
        <v>5459</v>
      </c>
      <c r="E1080" s="2" t="s">
        <v>5460</v>
      </c>
      <c r="F1080" s="2" t="s">
        <v>34</v>
      </c>
      <c r="G1080" s="2" t="s">
        <v>35</v>
      </c>
      <c r="H1080" s="3">
        <v>106.625</v>
      </c>
      <c r="I1080" s="3">
        <v>3.9975869999999998</v>
      </c>
      <c r="J1080" s="4">
        <v>3.9950359999999998</v>
      </c>
      <c r="K1080" s="3">
        <v>2.5510787999999999E-3</v>
      </c>
      <c r="L1080" s="2" t="s">
        <v>224</v>
      </c>
      <c r="M1080" s="3">
        <v>4.0951076000000004</v>
      </c>
      <c r="N1080" s="3">
        <v>3.9979832000000002</v>
      </c>
      <c r="O1080" s="3">
        <v>3.9979832000000002</v>
      </c>
      <c r="P1080" s="3">
        <v>3.9979832000000002</v>
      </c>
      <c r="Q1080" s="3">
        <v>3.9979832000000002</v>
      </c>
      <c r="R1080" s="3">
        <v>-3.9625168000000002E-4</v>
      </c>
      <c r="S1080" s="2" t="s">
        <v>48</v>
      </c>
      <c r="T1080" s="2" t="s">
        <v>38</v>
      </c>
      <c r="U1080" s="2" t="s">
        <v>5461</v>
      </c>
      <c r="V1080" s="2" t="s">
        <v>3377</v>
      </c>
    </row>
    <row r="1081" spans="1:22" x14ac:dyDescent="0.2">
      <c r="A1081" s="6" t="s">
        <v>5462</v>
      </c>
      <c r="B1081" s="18"/>
      <c r="C1081" s="2" t="s">
        <v>5463</v>
      </c>
      <c r="D1081" s="2" t="s">
        <v>5464</v>
      </c>
      <c r="E1081" s="2" t="s">
        <v>5465</v>
      </c>
      <c r="F1081" s="2" t="s">
        <v>34</v>
      </c>
      <c r="G1081" s="2" t="s">
        <v>35</v>
      </c>
      <c r="H1081" s="3">
        <v>106.452</v>
      </c>
      <c r="I1081" s="3">
        <v>5.0271416000000002</v>
      </c>
      <c r="J1081" s="4">
        <v>5.0245980000000001</v>
      </c>
      <c r="K1081" s="3">
        <v>2.5434493999999998E-3</v>
      </c>
      <c r="L1081" s="2" t="s">
        <v>224</v>
      </c>
      <c r="M1081" s="3">
        <v>5.0751056999999999</v>
      </c>
      <c r="N1081" s="3">
        <v>5.0273060000000003</v>
      </c>
      <c r="O1081" s="3">
        <v>5.0273060000000003</v>
      </c>
      <c r="P1081" s="3">
        <v>5.0273060000000003</v>
      </c>
      <c r="Q1081" s="3">
        <v>5.0273060000000003</v>
      </c>
      <c r="R1081" s="3">
        <v>-1.6450882000000001E-4</v>
      </c>
      <c r="S1081" s="2" t="s">
        <v>48</v>
      </c>
      <c r="T1081" s="2" t="s">
        <v>38</v>
      </c>
      <c r="U1081" s="2" t="s">
        <v>5466</v>
      </c>
      <c r="V1081" s="2" t="s">
        <v>5467</v>
      </c>
    </row>
    <row r="1082" spans="1:22" x14ac:dyDescent="0.2">
      <c r="A1082" s="6" t="s">
        <v>5468</v>
      </c>
      <c r="B1082" s="18"/>
      <c r="C1082" s="2" t="s">
        <v>5469</v>
      </c>
      <c r="D1082" s="2" t="s">
        <v>5470</v>
      </c>
      <c r="E1082" s="2" t="s">
        <v>5471</v>
      </c>
      <c r="F1082" s="2" t="s">
        <v>34</v>
      </c>
      <c r="G1082" s="2" t="s">
        <v>35</v>
      </c>
      <c r="H1082" s="3">
        <v>93.5</v>
      </c>
      <c r="I1082" s="3">
        <v>4.4766839999999997</v>
      </c>
      <c r="J1082" s="4">
        <v>4.4741429999999998</v>
      </c>
      <c r="K1082" s="3">
        <v>2.5410652E-3</v>
      </c>
      <c r="L1082" s="2" t="s">
        <v>224</v>
      </c>
      <c r="M1082" s="3">
        <v>4.6015050000000004</v>
      </c>
      <c r="N1082" s="3">
        <v>4.4790910000000004</v>
      </c>
      <c r="O1082" s="3">
        <v>4.4790910000000004</v>
      </c>
      <c r="P1082" s="3">
        <v>4.4790910000000004</v>
      </c>
      <c r="Q1082" s="3">
        <v>4.4790910000000004</v>
      </c>
      <c r="R1082" s="3">
        <v>-2.4070739999999999E-3</v>
      </c>
      <c r="S1082" s="2" t="s">
        <v>48</v>
      </c>
      <c r="T1082" s="2" t="s">
        <v>38</v>
      </c>
      <c r="U1082" s="2" t="s">
        <v>4144</v>
      </c>
      <c r="V1082" s="2" t="s">
        <v>5472</v>
      </c>
    </row>
    <row r="1083" spans="1:22" x14ac:dyDescent="0.2">
      <c r="A1083" s="21" t="s">
        <v>5473</v>
      </c>
      <c r="B1083" s="22"/>
      <c r="C1083" s="23" t="s">
        <v>5474</v>
      </c>
      <c r="D1083" s="23" t="s">
        <v>5475</v>
      </c>
      <c r="E1083" s="23" t="s">
        <v>5476</v>
      </c>
      <c r="F1083" s="23" t="s">
        <v>34</v>
      </c>
      <c r="G1083" s="23" t="s">
        <v>35</v>
      </c>
      <c r="H1083" s="24">
        <v>107.375</v>
      </c>
      <c r="I1083" s="24">
        <v>3.9355145</v>
      </c>
      <c r="J1083" s="25">
        <v>3.9329755</v>
      </c>
      <c r="K1083" s="24">
        <v>2.5389193999999999E-3</v>
      </c>
      <c r="L1083" s="23" t="s">
        <v>224</v>
      </c>
      <c r="M1083" s="24">
        <v>4.0335599999999996</v>
      </c>
      <c r="N1083" s="24">
        <v>3.9359251999999998</v>
      </c>
      <c r="O1083" s="24">
        <v>3.9359251999999998</v>
      </c>
      <c r="P1083" s="24">
        <v>3.9359251999999998</v>
      </c>
      <c r="Q1083" s="24">
        <v>3.9359251999999998</v>
      </c>
      <c r="R1083" s="24">
        <v>-4.107952E-4</v>
      </c>
      <c r="S1083" s="23" t="s">
        <v>48</v>
      </c>
      <c r="T1083" s="23" t="s">
        <v>38</v>
      </c>
      <c r="U1083" s="23" t="s">
        <v>5477</v>
      </c>
      <c r="V1083" s="23" t="s">
        <v>406</v>
      </c>
    </row>
    <row r="1084" spans="1:22" x14ac:dyDescent="0.2">
      <c r="A1084" s="6" t="s">
        <v>5478</v>
      </c>
      <c r="B1084" s="18"/>
      <c r="C1084" s="2" t="s">
        <v>5479</v>
      </c>
      <c r="D1084" s="2" t="s">
        <v>5480</v>
      </c>
      <c r="E1084" s="2" t="s">
        <v>5481</v>
      </c>
      <c r="F1084" s="2" t="s">
        <v>34</v>
      </c>
      <c r="G1084" s="2" t="s">
        <v>35</v>
      </c>
      <c r="H1084" s="3">
        <v>111.51119</v>
      </c>
      <c r="I1084" s="3">
        <v>4.4329109999999998</v>
      </c>
      <c r="J1084" s="4">
        <v>4.4303900000000001</v>
      </c>
      <c r="K1084" s="3">
        <v>2.5210380000000002E-3</v>
      </c>
      <c r="L1084" s="2" t="s">
        <v>224</v>
      </c>
      <c r="M1084" s="3">
        <v>4.484521</v>
      </c>
      <c r="N1084" s="3">
        <v>4.4331826999999997</v>
      </c>
      <c r="O1084" s="3">
        <v>4.4331826999999997</v>
      </c>
      <c r="P1084" s="3">
        <v>4.4331826999999997</v>
      </c>
      <c r="Q1084" s="3">
        <v>4.4331826999999997</v>
      </c>
      <c r="R1084" s="3">
        <v>-2.7179717999999999E-4</v>
      </c>
      <c r="S1084" s="2" t="s">
        <v>48</v>
      </c>
      <c r="T1084" s="2" t="s">
        <v>38</v>
      </c>
      <c r="U1084" s="2" t="s">
        <v>5482</v>
      </c>
      <c r="V1084" s="2" t="s">
        <v>5483</v>
      </c>
    </row>
    <row r="1085" spans="1:22" x14ac:dyDescent="0.2">
      <c r="A1085" s="6" t="s">
        <v>5484</v>
      </c>
      <c r="B1085" s="18"/>
      <c r="C1085" s="2" t="s">
        <v>5485</v>
      </c>
      <c r="D1085" s="2" t="s">
        <v>5486</v>
      </c>
      <c r="E1085" s="2" t="s">
        <v>5487</v>
      </c>
      <c r="F1085" s="2" t="s">
        <v>34</v>
      </c>
      <c r="G1085" s="2" t="s">
        <v>35</v>
      </c>
      <c r="H1085" s="3">
        <v>114.26520499999999</v>
      </c>
      <c r="I1085" s="3">
        <v>4.4821049999999998</v>
      </c>
      <c r="J1085" s="4">
        <v>4.4796047000000003</v>
      </c>
      <c r="K1085" s="3">
        <v>2.5000572E-3</v>
      </c>
      <c r="L1085" s="2" t="s">
        <v>318</v>
      </c>
      <c r="M1085" s="3">
        <v>4.5225058000000002</v>
      </c>
      <c r="N1085" s="3">
        <v>4.4845495</v>
      </c>
      <c r="O1085" s="3">
        <v>4.4845495</v>
      </c>
      <c r="P1085" s="3">
        <v>4.4845495</v>
      </c>
      <c r="Q1085" s="3">
        <v>4.4845495</v>
      </c>
      <c r="R1085" s="3">
        <v>-2.444744E-3</v>
      </c>
      <c r="S1085" s="2" t="s">
        <v>48</v>
      </c>
      <c r="T1085" s="2" t="s">
        <v>48</v>
      </c>
      <c r="U1085" s="2" t="s">
        <v>48</v>
      </c>
      <c r="V1085" s="2" t="s">
        <v>48</v>
      </c>
    </row>
    <row r="1086" spans="1:22" x14ac:dyDescent="0.2">
      <c r="A1086" s="6" t="s">
        <v>5488</v>
      </c>
      <c r="B1086" s="18"/>
      <c r="C1086" s="2" t="s">
        <v>5489</v>
      </c>
      <c r="D1086" s="2" t="s">
        <v>5490</v>
      </c>
      <c r="E1086" s="2" t="s">
        <v>5491</v>
      </c>
      <c r="F1086" s="2" t="s">
        <v>34</v>
      </c>
      <c r="G1086" s="2" t="s">
        <v>348</v>
      </c>
      <c r="H1086" s="3">
        <v>100.0675</v>
      </c>
      <c r="I1086" s="3">
        <v>0.42119970000000001</v>
      </c>
      <c r="J1086" s="4">
        <v>0.41872090000000001</v>
      </c>
      <c r="K1086" s="3">
        <v>2.4788081999999999E-3</v>
      </c>
      <c r="L1086" s="2" t="s">
        <v>318</v>
      </c>
      <c r="M1086" s="3">
        <v>0.42541435</v>
      </c>
      <c r="N1086" s="3">
        <v>0.42469022000000001</v>
      </c>
      <c r="O1086" s="3">
        <v>0.42469022000000001</v>
      </c>
      <c r="P1086" s="3">
        <v>0.42469022000000001</v>
      </c>
      <c r="Q1086" s="3">
        <v>0.42469022000000001</v>
      </c>
      <c r="R1086" s="3">
        <v>-3.4905076000000001E-3</v>
      </c>
      <c r="S1086" s="2" t="s">
        <v>48</v>
      </c>
      <c r="T1086" s="2" t="s">
        <v>48</v>
      </c>
      <c r="U1086" s="2" t="s">
        <v>48</v>
      </c>
      <c r="V1086" s="2" t="s">
        <v>48</v>
      </c>
    </row>
    <row r="1087" spans="1:22" x14ac:dyDescent="0.2">
      <c r="A1087" s="6" t="s">
        <v>5492</v>
      </c>
      <c r="B1087" s="18"/>
      <c r="C1087" s="2" t="s">
        <v>5493</v>
      </c>
      <c r="D1087" s="2" t="s">
        <v>5494</v>
      </c>
      <c r="E1087" s="2" t="s">
        <v>5495</v>
      </c>
      <c r="F1087" s="2" t="s">
        <v>34</v>
      </c>
      <c r="G1087" s="2" t="s">
        <v>35</v>
      </c>
      <c r="H1087" s="3">
        <v>99.375</v>
      </c>
      <c r="I1087" s="3">
        <v>4.4058580000000003</v>
      </c>
      <c r="J1087" s="4">
        <v>4.403403</v>
      </c>
      <c r="K1087" s="3">
        <v>2.4552344999999999E-3</v>
      </c>
      <c r="L1087" s="2" t="s">
        <v>224</v>
      </c>
      <c r="M1087" s="3">
        <v>4.5060140000000004</v>
      </c>
      <c r="N1087" s="3">
        <v>4.4065393999999998</v>
      </c>
      <c r="O1087" s="3">
        <v>4.4065393999999998</v>
      </c>
      <c r="P1087" s="3">
        <v>4.4065393999999998</v>
      </c>
      <c r="Q1087" s="3">
        <v>4.4065393999999998</v>
      </c>
      <c r="R1087" s="3">
        <v>-6.8140029999999997E-4</v>
      </c>
      <c r="S1087" s="2" t="s">
        <v>48</v>
      </c>
      <c r="T1087" s="2" t="s">
        <v>38</v>
      </c>
      <c r="U1087" s="2" t="s">
        <v>5496</v>
      </c>
      <c r="V1087" s="2" t="s">
        <v>5192</v>
      </c>
    </row>
    <row r="1088" spans="1:22" x14ac:dyDescent="0.2">
      <c r="A1088" s="21" t="s">
        <v>5497</v>
      </c>
      <c r="B1088" s="22"/>
      <c r="C1088" s="23" t="s">
        <v>5498</v>
      </c>
      <c r="D1088" s="23" t="s">
        <v>5499</v>
      </c>
      <c r="E1088" s="23" t="s">
        <v>5500</v>
      </c>
      <c r="F1088" s="23" t="s">
        <v>34</v>
      </c>
      <c r="G1088" s="23" t="s">
        <v>348</v>
      </c>
      <c r="H1088" s="24">
        <v>100.2257</v>
      </c>
      <c r="I1088" s="24">
        <v>0.42119450000000003</v>
      </c>
      <c r="J1088" s="25">
        <v>0.41874581999999999</v>
      </c>
      <c r="K1088" s="24">
        <v>2.4486780000000001E-3</v>
      </c>
      <c r="L1088" s="23" t="s">
        <v>318</v>
      </c>
      <c r="M1088" s="24">
        <v>0.41847825</v>
      </c>
      <c r="N1088" s="24">
        <v>0.41777910000000001</v>
      </c>
      <c r="O1088" s="24">
        <v>0.41777910000000001</v>
      </c>
      <c r="P1088" s="24">
        <v>0.41777910000000001</v>
      </c>
      <c r="Q1088" s="24">
        <v>0.41777910000000001</v>
      </c>
      <c r="R1088" s="24">
        <v>3.4154058000000001E-3</v>
      </c>
      <c r="S1088" s="23" t="s">
        <v>48</v>
      </c>
      <c r="T1088" s="23" t="s">
        <v>48</v>
      </c>
      <c r="U1088" s="23" t="s">
        <v>48</v>
      </c>
      <c r="V1088" s="23" t="s">
        <v>48</v>
      </c>
    </row>
    <row r="1089" spans="1:22" x14ac:dyDescent="0.2">
      <c r="A1089" s="6" t="s">
        <v>5501</v>
      </c>
      <c r="B1089" s="18"/>
      <c r="C1089" s="2" t="s">
        <v>5502</v>
      </c>
      <c r="D1089" s="2" t="s">
        <v>5503</v>
      </c>
      <c r="E1089" s="2" t="s">
        <v>5504</v>
      </c>
      <c r="F1089" s="2" t="s">
        <v>34</v>
      </c>
      <c r="G1089" s="2" t="s">
        <v>35</v>
      </c>
      <c r="H1089" s="3">
        <v>114.4992</v>
      </c>
      <c r="I1089" s="3">
        <v>4.270575</v>
      </c>
      <c r="J1089" s="4">
        <v>4.2681300000000002</v>
      </c>
      <c r="K1089" s="3">
        <v>2.445221E-3</v>
      </c>
      <c r="L1089" s="2" t="s">
        <v>318</v>
      </c>
      <c r="M1089" s="3">
        <v>4.3203779999999998</v>
      </c>
      <c r="N1089" s="3">
        <v>4.2709875000000004</v>
      </c>
      <c r="O1089" s="3">
        <v>4.2709875000000004</v>
      </c>
      <c r="P1089" s="3">
        <v>4.2709875000000004</v>
      </c>
      <c r="Q1089" s="3">
        <v>4.2709875000000004</v>
      </c>
      <c r="R1089" s="3">
        <v>-4.1246414000000001E-4</v>
      </c>
      <c r="S1089" s="2" t="s">
        <v>48</v>
      </c>
      <c r="T1089" s="2" t="s">
        <v>48</v>
      </c>
      <c r="U1089" s="2" t="s">
        <v>48</v>
      </c>
      <c r="V1089" s="2" t="s">
        <v>48</v>
      </c>
    </row>
    <row r="1090" spans="1:22" x14ac:dyDescent="0.2">
      <c r="A1090" s="6" t="s">
        <v>5505</v>
      </c>
      <c r="B1090" s="18"/>
      <c r="C1090" s="2" t="s">
        <v>5506</v>
      </c>
      <c r="D1090" s="2" t="s">
        <v>5507</v>
      </c>
      <c r="E1090" s="2" t="s">
        <v>5508</v>
      </c>
      <c r="F1090" s="2" t="s">
        <v>34</v>
      </c>
      <c r="G1090" s="2" t="s">
        <v>35</v>
      </c>
      <c r="H1090" s="3">
        <v>108.6</v>
      </c>
      <c r="I1090" s="3">
        <v>1.2197766000000001</v>
      </c>
      <c r="J1090" s="4">
        <v>1.2173331000000001</v>
      </c>
      <c r="K1090" s="3">
        <v>2.4435519999999999E-3</v>
      </c>
      <c r="L1090" s="2" t="s">
        <v>224</v>
      </c>
      <c r="M1090" s="3">
        <v>1.2380909</v>
      </c>
      <c r="N1090" s="3">
        <v>1.2204115</v>
      </c>
      <c r="O1090" s="3">
        <v>1.2204115</v>
      </c>
      <c r="P1090" s="3">
        <v>1.2204115</v>
      </c>
      <c r="Q1090" s="3">
        <v>1.2204115</v>
      </c>
      <c r="R1090" s="3">
        <v>-6.3490870000000002E-4</v>
      </c>
      <c r="S1090" s="2" t="s">
        <v>48</v>
      </c>
      <c r="T1090" s="2" t="s">
        <v>38</v>
      </c>
      <c r="U1090" s="2" t="s">
        <v>5509</v>
      </c>
      <c r="V1090" s="2" t="s">
        <v>4060</v>
      </c>
    </row>
    <row r="1091" spans="1:22" x14ac:dyDescent="0.2">
      <c r="A1091" s="6" t="s">
        <v>5510</v>
      </c>
      <c r="B1091" s="18"/>
      <c r="C1091" s="2" t="s">
        <v>5511</v>
      </c>
      <c r="D1091" s="2" t="s">
        <v>5512</v>
      </c>
      <c r="E1091" s="2" t="s">
        <v>5513</v>
      </c>
      <c r="F1091" s="2" t="s">
        <v>34</v>
      </c>
      <c r="G1091" s="2" t="s">
        <v>35</v>
      </c>
      <c r="H1091" s="3">
        <v>113.095</v>
      </c>
      <c r="I1091" s="3">
        <v>4.2841769999999997</v>
      </c>
      <c r="J1091" s="4">
        <v>4.2818189999999996</v>
      </c>
      <c r="K1091" s="3">
        <v>2.3579597E-3</v>
      </c>
      <c r="L1091" s="2" t="s">
        <v>318</v>
      </c>
      <c r="M1091" s="3">
        <v>4.3351826999999998</v>
      </c>
      <c r="N1091" s="3">
        <v>4.2844987000000003</v>
      </c>
      <c r="O1091" s="3">
        <v>4.2844987000000003</v>
      </c>
      <c r="P1091" s="3">
        <v>4.2844987000000003</v>
      </c>
      <c r="Q1091" s="3">
        <v>4.2844987000000003</v>
      </c>
      <c r="R1091" s="3">
        <v>-3.2186508000000001E-4</v>
      </c>
      <c r="S1091" s="2" t="s">
        <v>48</v>
      </c>
      <c r="T1091" s="2" t="s">
        <v>48</v>
      </c>
      <c r="U1091" s="2" t="s">
        <v>48</v>
      </c>
      <c r="V1091" s="2" t="s">
        <v>48</v>
      </c>
    </row>
    <row r="1092" spans="1:22" x14ac:dyDescent="0.2">
      <c r="A1092" s="6" t="s">
        <v>5514</v>
      </c>
      <c r="B1092" s="18"/>
      <c r="C1092" s="2" t="s">
        <v>5515</v>
      </c>
      <c r="D1092" s="2" t="s">
        <v>5516</v>
      </c>
      <c r="E1092" s="2" t="s">
        <v>5517</v>
      </c>
      <c r="F1092" s="2" t="s">
        <v>34</v>
      </c>
      <c r="G1092" s="2" t="s">
        <v>35</v>
      </c>
      <c r="H1092" s="3">
        <v>102.30840000000001</v>
      </c>
      <c r="I1092" s="3">
        <v>1.8349719</v>
      </c>
      <c r="J1092" s="4">
        <v>1.832622</v>
      </c>
      <c r="K1092" s="3">
        <v>2.3498535E-3</v>
      </c>
      <c r="L1092" s="2" t="s">
        <v>36</v>
      </c>
      <c r="M1092" s="3">
        <v>1.8395585999999999</v>
      </c>
      <c r="N1092" s="3">
        <v>1.8304015</v>
      </c>
      <c r="O1092" s="3">
        <v>1.8304015</v>
      </c>
      <c r="P1092" s="3">
        <v>1.8304015</v>
      </c>
      <c r="Q1092" s="3">
        <v>1.8304015</v>
      </c>
      <c r="R1092" s="3">
        <v>4.5703649999999998E-3</v>
      </c>
      <c r="S1092" s="2" t="s">
        <v>5518</v>
      </c>
      <c r="T1092" s="2" t="s">
        <v>38</v>
      </c>
      <c r="U1092" s="2" t="s">
        <v>4997</v>
      </c>
      <c r="V1092" s="2" t="s">
        <v>5519</v>
      </c>
    </row>
    <row r="1093" spans="1:22" x14ac:dyDescent="0.2">
      <c r="A1093" s="21" t="s">
        <v>5520</v>
      </c>
      <c r="B1093" s="22"/>
      <c r="C1093" s="23" t="s">
        <v>5521</v>
      </c>
      <c r="D1093" s="23" t="s">
        <v>5522</v>
      </c>
      <c r="E1093" s="23" t="s">
        <v>5523</v>
      </c>
      <c r="F1093" s="23" t="s">
        <v>34</v>
      </c>
      <c r="G1093" s="23" t="s">
        <v>35</v>
      </c>
      <c r="H1093" s="24">
        <v>129.23429999999999</v>
      </c>
      <c r="I1093" s="24">
        <v>3.8037138000000001</v>
      </c>
      <c r="J1093" s="25">
        <v>3.801377</v>
      </c>
      <c r="K1093" s="24">
        <v>2.3367405000000001E-3</v>
      </c>
      <c r="L1093" s="23" t="s">
        <v>318</v>
      </c>
      <c r="M1093" s="24">
        <v>3.8387734999999998</v>
      </c>
      <c r="N1093" s="24">
        <v>3.8037138000000001</v>
      </c>
      <c r="O1093" s="24">
        <v>3.8037138000000001</v>
      </c>
      <c r="P1093" s="24">
        <v>3.8037138000000001</v>
      </c>
      <c r="Q1093" s="24">
        <v>3.8037138000000001</v>
      </c>
      <c r="R1093" s="24">
        <v>0</v>
      </c>
      <c r="S1093" s="23" t="s">
        <v>48</v>
      </c>
      <c r="T1093" s="23" t="s">
        <v>48</v>
      </c>
      <c r="U1093" s="23" t="s">
        <v>48</v>
      </c>
      <c r="V1093" s="23" t="s">
        <v>48</v>
      </c>
    </row>
    <row r="1094" spans="1:22" x14ac:dyDescent="0.2">
      <c r="A1094" s="6" t="s">
        <v>5524</v>
      </c>
      <c r="B1094" s="18"/>
      <c r="C1094" s="2" t="s">
        <v>5525</v>
      </c>
      <c r="D1094" s="2" t="s">
        <v>5526</v>
      </c>
      <c r="E1094" s="2" t="s">
        <v>5527</v>
      </c>
      <c r="F1094" s="2" t="s">
        <v>34</v>
      </c>
      <c r="G1094" s="2" t="s">
        <v>35</v>
      </c>
      <c r="H1094" s="3">
        <v>106.9469</v>
      </c>
      <c r="I1094" s="3">
        <v>4.4929649999999999</v>
      </c>
      <c r="J1094" s="4">
        <v>4.4906382999999996</v>
      </c>
      <c r="K1094" s="3">
        <v>2.3269653E-3</v>
      </c>
      <c r="L1094" s="2" t="s">
        <v>224</v>
      </c>
      <c r="M1094" s="3">
        <v>4.5622486999999996</v>
      </c>
      <c r="N1094" s="3">
        <v>4.4977302999999997</v>
      </c>
      <c r="O1094" s="3">
        <v>4.4977302999999997</v>
      </c>
      <c r="P1094" s="3">
        <v>4.4977302999999997</v>
      </c>
      <c r="Q1094" s="3">
        <v>4.4977302999999997</v>
      </c>
      <c r="R1094" s="3">
        <v>-4.7650336999999999E-3</v>
      </c>
      <c r="S1094" s="2" t="s">
        <v>48</v>
      </c>
      <c r="T1094" s="2" t="s">
        <v>38</v>
      </c>
      <c r="U1094" s="2" t="s">
        <v>1390</v>
      </c>
      <c r="V1094" s="2" t="s">
        <v>5528</v>
      </c>
    </row>
    <row r="1095" spans="1:22" x14ac:dyDescent="0.2">
      <c r="A1095" s="6" t="s">
        <v>5529</v>
      </c>
      <c r="B1095" s="18"/>
      <c r="C1095" s="2" t="s">
        <v>5530</v>
      </c>
      <c r="D1095" s="2" t="s">
        <v>5531</v>
      </c>
      <c r="E1095" s="2" t="s">
        <v>5532</v>
      </c>
      <c r="F1095" s="2" t="s">
        <v>34</v>
      </c>
      <c r="G1095" s="2" t="s">
        <v>35</v>
      </c>
      <c r="H1095" s="3">
        <v>103.44221</v>
      </c>
      <c r="I1095" s="3">
        <v>4.9453560000000003</v>
      </c>
      <c r="J1095" s="4">
        <v>4.9430322999999996</v>
      </c>
      <c r="K1095" s="3">
        <v>2.3236275000000002E-3</v>
      </c>
      <c r="L1095" s="2" t="s">
        <v>224</v>
      </c>
      <c r="M1095" s="3">
        <v>5.0028853</v>
      </c>
      <c r="N1095" s="3">
        <v>4.9456205000000004</v>
      </c>
      <c r="O1095" s="3">
        <v>4.9456205000000004</v>
      </c>
      <c r="P1095" s="3">
        <v>4.9456205000000004</v>
      </c>
      <c r="Q1095" s="3">
        <v>4.9456205000000004</v>
      </c>
      <c r="R1095" s="3">
        <v>-2.6464461999999998E-4</v>
      </c>
      <c r="S1095" s="2" t="s">
        <v>48</v>
      </c>
      <c r="T1095" s="2" t="s">
        <v>38</v>
      </c>
      <c r="U1095" s="2" t="s">
        <v>4224</v>
      </c>
      <c r="V1095" s="2" t="s">
        <v>4950</v>
      </c>
    </row>
    <row r="1096" spans="1:22" x14ac:dyDescent="0.2">
      <c r="A1096" s="6" t="s">
        <v>5533</v>
      </c>
      <c r="B1096" s="18"/>
      <c r="C1096" s="2" t="s">
        <v>5534</v>
      </c>
      <c r="D1096" s="2" t="s">
        <v>5535</v>
      </c>
      <c r="E1096" s="2" t="s">
        <v>5536</v>
      </c>
      <c r="F1096" s="2" t="s">
        <v>34</v>
      </c>
      <c r="G1096" s="2" t="s">
        <v>35</v>
      </c>
      <c r="H1096" s="3">
        <v>114.65401</v>
      </c>
      <c r="I1096" s="3">
        <v>4.1175480000000002</v>
      </c>
      <c r="J1096" s="4">
        <v>4.1152287000000003</v>
      </c>
      <c r="K1096" s="3">
        <v>2.319336E-3</v>
      </c>
      <c r="L1096" s="2" t="s">
        <v>224</v>
      </c>
      <c r="M1096" s="3">
        <v>4.1701756000000003</v>
      </c>
      <c r="N1096" s="3">
        <v>4.1175480000000002</v>
      </c>
      <c r="O1096" s="3">
        <v>4.1175480000000002</v>
      </c>
      <c r="P1096" s="3">
        <v>4.1175480000000002</v>
      </c>
      <c r="Q1096" s="3">
        <v>4.1175480000000002</v>
      </c>
      <c r="R1096" s="3">
        <v>0</v>
      </c>
      <c r="S1096" s="2" t="s">
        <v>48</v>
      </c>
      <c r="T1096" s="2" t="s">
        <v>38</v>
      </c>
      <c r="U1096" s="2" t="s">
        <v>5537</v>
      </c>
      <c r="V1096" s="2" t="s">
        <v>3377</v>
      </c>
    </row>
    <row r="1097" spans="1:22" x14ac:dyDescent="0.2">
      <c r="A1097" s="6" t="s">
        <v>5538</v>
      </c>
      <c r="B1097" s="18"/>
      <c r="C1097" s="2" t="s">
        <v>5539</v>
      </c>
      <c r="D1097" s="2" t="s">
        <v>5540</v>
      </c>
      <c r="E1097" s="2" t="s">
        <v>5541</v>
      </c>
      <c r="F1097" s="2" t="s">
        <v>34</v>
      </c>
      <c r="G1097" s="2" t="s">
        <v>35</v>
      </c>
      <c r="H1097" s="3">
        <v>107.6717</v>
      </c>
      <c r="I1097" s="3">
        <v>4.470936</v>
      </c>
      <c r="J1097" s="4">
        <v>4.4686599999999999</v>
      </c>
      <c r="K1097" s="3">
        <v>2.2759438000000002E-3</v>
      </c>
      <c r="L1097" s="2" t="s">
        <v>224</v>
      </c>
      <c r="M1097" s="3">
        <v>4.5318139999999998</v>
      </c>
      <c r="N1097" s="3">
        <v>4.4711584999999996</v>
      </c>
      <c r="O1097" s="3">
        <v>4.4711584999999996</v>
      </c>
      <c r="P1097" s="3">
        <v>4.4711584999999996</v>
      </c>
      <c r="Q1097" s="3">
        <v>4.4711584999999996</v>
      </c>
      <c r="R1097" s="3">
        <v>-2.2268295000000001E-4</v>
      </c>
      <c r="S1097" s="2" t="s">
        <v>48</v>
      </c>
      <c r="T1097" s="2" t="s">
        <v>38</v>
      </c>
      <c r="U1097" s="2" t="s">
        <v>4642</v>
      </c>
      <c r="V1097" s="2" t="s">
        <v>431</v>
      </c>
    </row>
    <row r="1098" spans="1:22" x14ac:dyDescent="0.2">
      <c r="A1098" s="21" t="s">
        <v>5542</v>
      </c>
      <c r="B1098" s="22"/>
      <c r="C1098" s="23" t="s">
        <v>5543</v>
      </c>
      <c r="D1098" s="23" t="s">
        <v>5544</v>
      </c>
      <c r="E1098" s="23" t="s">
        <v>5542</v>
      </c>
      <c r="F1098" s="23" t="s">
        <v>34</v>
      </c>
      <c r="G1098" s="23" t="s">
        <v>348</v>
      </c>
      <c r="H1098" s="24">
        <v>111.658005</v>
      </c>
      <c r="I1098" s="24">
        <v>3.8261463999999998</v>
      </c>
      <c r="J1098" s="25">
        <v>3.8239534000000002</v>
      </c>
      <c r="K1098" s="24">
        <v>2.1929739999999999E-3</v>
      </c>
      <c r="L1098" s="23" t="s">
        <v>318</v>
      </c>
      <c r="M1098" s="24">
        <v>3.9037234999999999</v>
      </c>
      <c r="N1098" s="24">
        <v>3.8264526999999999</v>
      </c>
      <c r="O1098" s="24">
        <v>3.8264526999999999</v>
      </c>
      <c r="P1098" s="24">
        <v>3.8264526999999999</v>
      </c>
      <c r="Q1098" s="24">
        <v>3.8264526999999999</v>
      </c>
      <c r="R1098" s="24">
        <v>-3.0636786999999998E-4</v>
      </c>
      <c r="S1098" s="23" t="s">
        <v>48</v>
      </c>
      <c r="T1098" s="23" t="s">
        <v>48</v>
      </c>
      <c r="U1098" s="23" t="s">
        <v>48</v>
      </c>
      <c r="V1098" s="23" t="s">
        <v>48</v>
      </c>
    </row>
    <row r="1099" spans="1:22" x14ac:dyDescent="0.2">
      <c r="A1099" s="6" t="s">
        <v>5545</v>
      </c>
      <c r="B1099" s="18"/>
      <c r="C1099" s="2" t="s">
        <v>5546</v>
      </c>
      <c r="D1099" s="2" t="s">
        <v>5547</v>
      </c>
      <c r="E1099" s="2" t="s">
        <v>5548</v>
      </c>
      <c r="F1099" s="2" t="s">
        <v>34</v>
      </c>
      <c r="G1099" s="2" t="s">
        <v>35</v>
      </c>
      <c r="H1099" s="3">
        <v>108.5</v>
      </c>
      <c r="I1099" s="3">
        <v>4.0174684999999997</v>
      </c>
      <c r="J1099" s="4">
        <v>4.0153280000000002</v>
      </c>
      <c r="K1099" s="3">
        <v>2.1405220000000002E-3</v>
      </c>
      <c r="L1099" s="2" t="s">
        <v>224</v>
      </c>
      <c r="M1099" s="3">
        <v>4.0915793999999996</v>
      </c>
      <c r="N1099" s="3">
        <v>4.0174684999999997</v>
      </c>
      <c r="O1099" s="3">
        <v>4.0174684999999997</v>
      </c>
      <c r="P1099" s="3">
        <v>4.0174684999999997</v>
      </c>
      <c r="Q1099" s="3">
        <v>4.0174684999999997</v>
      </c>
      <c r="R1099" s="3">
        <v>0</v>
      </c>
      <c r="S1099" s="2" t="s">
        <v>48</v>
      </c>
      <c r="T1099" s="2" t="s">
        <v>38</v>
      </c>
      <c r="U1099" s="2" t="s">
        <v>5549</v>
      </c>
      <c r="V1099" s="2" t="s">
        <v>5550</v>
      </c>
    </row>
    <row r="1100" spans="1:22" x14ac:dyDescent="0.2">
      <c r="A1100" s="6" t="s">
        <v>5551</v>
      </c>
      <c r="B1100" s="18"/>
      <c r="C1100" s="2" t="s">
        <v>5552</v>
      </c>
      <c r="D1100" s="2" t="s">
        <v>5553</v>
      </c>
      <c r="E1100" s="2" t="s">
        <v>5554</v>
      </c>
      <c r="F1100" s="2" t="s">
        <v>34</v>
      </c>
      <c r="G1100" s="2" t="s">
        <v>35</v>
      </c>
      <c r="H1100" s="3">
        <v>95.125</v>
      </c>
      <c r="I1100" s="3">
        <v>3.6329353000000002</v>
      </c>
      <c r="J1100" s="4">
        <v>3.6308074000000001</v>
      </c>
      <c r="K1100" s="3">
        <v>2.1278858000000002E-3</v>
      </c>
      <c r="L1100" s="2" t="s">
        <v>224</v>
      </c>
      <c r="M1100" s="3">
        <v>3.7907440000000001</v>
      </c>
      <c r="N1100" s="3">
        <v>3.6353757</v>
      </c>
      <c r="O1100" s="3">
        <v>3.6353757</v>
      </c>
      <c r="P1100" s="3">
        <v>3.6353757</v>
      </c>
      <c r="Q1100" s="3">
        <v>3.6353757</v>
      </c>
      <c r="R1100" s="3">
        <v>-2.4404525999999998E-3</v>
      </c>
      <c r="S1100" s="2" t="s">
        <v>48</v>
      </c>
      <c r="T1100" s="2" t="s">
        <v>38</v>
      </c>
      <c r="U1100" s="2" t="s">
        <v>5555</v>
      </c>
      <c r="V1100" s="2" t="s">
        <v>4089</v>
      </c>
    </row>
    <row r="1101" spans="1:22" x14ac:dyDescent="0.2">
      <c r="A1101" s="6" t="s">
        <v>5556</v>
      </c>
      <c r="B1101" s="18"/>
      <c r="C1101" s="2" t="s">
        <v>5557</v>
      </c>
      <c r="D1101" s="2" t="s">
        <v>5558</v>
      </c>
      <c r="E1101" s="2" t="s">
        <v>5556</v>
      </c>
      <c r="F1101" s="2" t="s">
        <v>85</v>
      </c>
      <c r="G1101" s="2" t="s">
        <v>35</v>
      </c>
      <c r="H1101" s="3">
        <v>110.40501</v>
      </c>
      <c r="I1101" s="3">
        <v>5.8298389999999998</v>
      </c>
      <c r="J1101" s="4">
        <v>5.8277210000000004</v>
      </c>
      <c r="K1101" s="3">
        <v>2.1181107000000001E-3</v>
      </c>
      <c r="L1101" s="2" t="s">
        <v>36</v>
      </c>
      <c r="M1101" s="3">
        <v>5.9114209999999998</v>
      </c>
      <c r="N1101" s="3">
        <v>5.8300713999999996</v>
      </c>
      <c r="O1101" s="3">
        <v>5.8300713999999996</v>
      </c>
      <c r="P1101" s="3">
        <v>5.8300713999999996</v>
      </c>
      <c r="Q1101" s="3">
        <v>5.8300713999999996</v>
      </c>
      <c r="R1101" s="3">
        <v>-2.322197E-4</v>
      </c>
      <c r="S1101" s="2" t="s">
        <v>292</v>
      </c>
      <c r="T1101" s="2" t="s">
        <v>38</v>
      </c>
      <c r="U1101" s="2" t="s">
        <v>5559</v>
      </c>
      <c r="V1101" s="2" t="s">
        <v>5560</v>
      </c>
    </row>
    <row r="1102" spans="1:22" x14ac:dyDescent="0.2">
      <c r="A1102" s="6" t="s">
        <v>5561</v>
      </c>
      <c r="B1102" s="18"/>
      <c r="C1102" s="2" t="s">
        <v>5562</v>
      </c>
      <c r="D1102" s="2" t="s">
        <v>5563</v>
      </c>
      <c r="E1102" s="2" t="s">
        <v>5564</v>
      </c>
      <c r="F1102" s="2" t="s">
        <v>34</v>
      </c>
      <c r="G1102" s="2" t="s">
        <v>35</v>
      </c>
      <c r="H1102" s="3">
        <v>109.9843</v>
      </c>
      <c r="I1102" s="3">
        <v>4.4083920000000001</v>
      </c>
      <c r="J1102" s="4">
        <v>4.4062805000000003</v>
      </c>
      <c r="K1102" s="3">
        <v>2.111435E-3</v>
      </c>
      <c r="L1102" s="2" t="s">
        <v>318</v>
      </c>
      <c r="M1102" s="3">
        <v>4.4591200000000004</v>
      </c>
      <c r="N1102" s="3">
        <v>4.4110035999999999</v>
      </c>
      <c r="O1102" s="3">
        <v>4.4110035999999999</v>
      </c>
      <c r="P1102" s="3">
        <v>4.4110035999999999</v>
      </c>
      <c r="Q1102" s="3">
        <v>4.4110035999999999</v>
      </c>
      <c r="R1102" s="3">
        <v>-2.611637E-3</v>
      </c>
      <c r="S1102" s="2" t="s">
        <v>48</v>
      </c>
      <c r="T1102" s="2" t="s">
        <v>48</v>
      </c>
      <c r="U1102" s="2" t="s">
        <v>48</v>
      </c>
      <c r="V1102" s="2" t="s">
        <v>48</v>
      </c>
    </row>
    <row r="1103" spans="1:22" x14ac:dyDescent="0.2">
      <c r="A1103" s="21" t="s">
        <v>5565</v>
      </c>
      <c r="B1103" s="22"/>
      <c r="C1103" s="23" t="s">
        <v>5566</v>
      </c>
      <c r="D1103" s="23" t="s">
        <v>5567</v>
      </c>
      <c r="E1103" s="23" t="s">
        <v>5568</v>
      </c>
      <c r="F1103" s="23" t="s">
        <v>34</v>
      </c>
      <c r="G1103" s="23" t="s">
        <v>35</v>
      </c>
      <c r="H1103" s="24">
        <v>100.26609999999999</v>
      </c>
      <c r="I1103" s="24">
        <v>5.4975350000000001</v>
      </c>
      <c r="J1103" s="25">
        <v>5.4954260000000001</v>
      </c>
      <c r="K1103" s="24">
        <v>2.1090508000000002E-3</v>
      </c>
      <c r="L1103" s="23" t="s">
        <v>224</v>
      </c>
      <c r="M1103" s="24">
        <v>5.5477448000000003</v>
      </c>
      <c r="N1103" s="24">
        <v>5.4975350000000001</v>
      </c>
      <c r="O1103" s="24">
        <v>5.4975350000000001</v>
      </c>
      <c r="P1103" s="24">
        <v>5.4975350000000001</v>
      </c>
      <c r="Q1103" s="24">
        <v>5.4975350000000001</v>
      </c>
      <c r="R1103" s="24">
        <v>0</v>
      </c>
      <c r="S1103" s="23" t="s">
        <v>48</v>
      </c>
      <c r="T1103" s="23" t="s">
        <v>38</v>
      </c>
      <c r="U1103" s="23" t="s">
        <v>5569</v>
      </c>
      <c r="V1103" s="23" t="s">
        <v>3426</v>
      </c>
    </row>
    <row r="1104" spans="1:22" x14ac:dyDescent="0.2">
      <c r="A1104" s="6" t="s">
        <v>5570</v>
      </c>
      <c r="B1104" s="18"/>
      <c r="C1104" s="2" t="s">
        <v>5571</v>
      </c>
      <c r="D1104" s="2" t="s">
        <v>5572</v>
      </c>
      <c r="E1104" s="2" t="s">
        <v>5573</v>
      </c>
      <c r="F1104" s="2" t="s">
        <v>34</v>
      </c>
      <c r="G1104" s="2" t="s">
        <v>35</v>
      </c>
      <c r="H1104" s="3">
        <v>117.625</v>
      </c>
      <c r="I1104" s="3">
        <v>3.8677266000000001</v>
      </c>
      <c r="J1104" s="4">
        <v>3.8656372999999999</v>
      </c>
      <c r="K1104" s="3">
        <v>2.0892620000000002E-3</v>
      </c>
      <c r="L1104" s="2" t="s">
        <v>224</v>
      </c>
      <c r="M1104" s="3">
        <v>3.9179347</v>
      </c>
      <c r="N1104" s="3">
        <v>3.8677266000000001</v>
      </c>
      <c r="O1104" s="3">
        <v>3.8677266000000001</v>
      </c>
      <c r="P1104" s="3">
        <v>3.8677266000000001</v>
      </c>
      <c r="Q1104" s="3">
        <v>3.8677266000000001</v>
      </c>
      <c r="R1104" s="3">
        <v>0</v>
      </c>
      <c r="S1104" s="2" t="s">
        <v>48</v>
      </c>
      <c r="T1104" s="2" t="s">
        <v>38</v>
      </c>
      <c r="U1104" s="2" t="s">
        <v>5574</v>
      </c>
      <c r="V1104" s="2" t="s">
        <v>5575</v>
      </c>
    </row>
    <row r="1105" spans="1:22" x14ac:dyDescent="0.2">
      <c r="A1105" s="6" t="s">
        <v>5576</v>
      </c>
      <c r="B1105" s="18"/>
      <c r="C1105" s="2" t="s">
        <v>5577</v>
      </c>
      <c r="D1105" s="2" t="s">
        <v>5578</v>
      </c>
      <c r="E1105" s="2" t="s">
        <v>5579</v>
      </c>
      <c r="F1105" s="2" t="s">
        <v>34</v>
      </c>
      <c r="G1105" s="2" t="s">
        <v>35</v>
      </c>
      <c r="H1105" s="3">
        <v>111.625</v>
      </c>
      <c r="I1105" s="3">
        <v>3.6833526999999999</v>
      </c>
      <c r="J1105" s="4">
        <v>3.6812694000000001</v>
      </c>
      <c r="K1105" s="3">
        <v>2.0833014999999998E-3</v>
      </c>
      <c r="L1105" s="2" t="s">
        <v>318</v>
      </c>
      <c r="M1105" s="3">
        <v>3.7712564</v>
      </c>
      <c r="N1105" s="3">
        <v>3.6837024999999999</v>
      </c>
      <c r="O1105" s="3">
        <v>3.6837024999999999</v>
      </c>
      <c r="P1105" s="3">
        <v>3.6837024999999999</v>
      </c>
      <c r="Q1105" s="3">
        <v>3.6837024999999999</v>
      </c>
      <c r="R1105" s="3">
        <v>-3.4976005999999999E-4</v>
      </c>
      <c r="S1105" s="2" t="s">
        <v>48</v>
      </c>
      <c r="T1105" s="2" t="s">
        <v>48</v>
      </c>
      <c r="U1105" s="2" t="s">
        <v>48</v>
      </c>
      <c r="V1105" s="2" t="s">
        <v>48</v>
      </c>
    </row>
    <row r="1106" spans="1:22" x14ac:dyDescent="0.2">
      <c r="A1106" s="6" t="s">
        <v>5580</v>
      </c>
      <c r="B1106" s="18"/>
      <c r="C1106" s="2" t="s">
        <v>5581</v>
      </c>
      <c r="D1106" s="2" t="s">
        <v>5582</v>
      </c>
      <c r="E1106" s="2" t="s">
        <v>5583</v>
      </c>
      <c r="F1106" s="2" t="s">
        <v>34</v>
      </c>
      <c r="G1106" s="2" t="s">
        <v>35</v>
      </c>
      <c r="H1106" s="3">
        <v>119.25</v>
      </c>
      <c r="I1106" s="3">
        <v>3.6433982999999999</v>
      </c>
      <c r="J1106" s="4">
        <v>3.6413224</v>
      </c>
      <c r="K1106" s="3">
        <v>2.0759106E-3</v>
      </c>
      <c r="L1106" s="2" t="s">
        <v>224</v>
      </c>
      <c r="M1106" s="3">
        <v>3.7079719999999998</v>
      </c>
      <c r="N1106" s="3">
        <v>3.6440191</v>
      </c>
      <c r="O1106" s="3">
        <v>3.6440191</v>
      </c>
      <c r="P1106" s="3">
        <v>3.6440191</v>
      </c>
      <c r="Q1106" s="3">
        <v>3.6440191</v>
      </c>
      <c r="R1106" s="3">
        <v>-6.2084200000000003E-4</v>
      </c>
      <c r="S1106" s="2" t="s">
        <v>48</v>
      </c>
      <c r="T1106" s="2" t="s">
        <v>38</v>
      </c>
      <c r="U1106" s="2" t="s">
        <v>5584</v>
      </c>
      <c r="V1106" s="2" t="s">
        <v>3472</v>
      </c>
    </row>
    <row r="1107" spans="1:22" x14ac:dyDescent="0.2">
      <c r="A1107" s="6" t="s">
        <v>5585</v>
      </c>
      <c r="B1107" s="18"/>
      <c r="C1107" s="2" t="s">
        <v>5586</v>
      </c>
      <c r="D1107" s="2" t="s">
        <v>5587</v>
      </c>
      <c r="E1107" s="2" t="s">
        <v>5588</v>
      </c>
      <c r="F1107" s="2" t="s">
        <v>34</v>
      </c>
      <c r="G1107" s="2" t="s">
        <v>35</v>
      </c>
      <c r="H1107" s="3">
        <v>104.25</v>
      </c>
      <c r="I1107" s="3">
        <v>3.9038005</v>
      </c>
      <c r="J1107" s="4">
        <v>3.9017293</v>
      </c>
      <c r="K1107" s="3">
        <v>2.0711421999999998E-3</v>
      </c>
      <c r="L1107" s="2" t="s">
        <v>318</v>
      </c>
      <c r="M1107" s="3">
        <v>4.0003685999999998</v>
      </c>
      <c r="N1107" s="3">
        <v>3.9061309999999998</v>
      </c>
      <c r="O1107" s="3">
        <v>3.9061309999999998</v>
      </c>
      <c r="P1107" s="3">
        <v>3.9061309999999998</v>
      </c>
      <c r="Q1107" s="3">
        <v>3.9061309999999998</v>
      </c>
      <c r="R1107" s="3">
        <v>-2.3305416E-3</v>
      </c>
      <c r="S1107" s="2" t="s">
        <v>48</v>
      </c>
      <c r="T1107" s="2" t="s">
        <v>48</v>
      </c>
      <c r="U1107" s="2" t="s">
        <v>48</v>
      </c>
      <c r="V1107" s="2" t="s">
        <v>48</v>
      </c>
    </row>
    <row r="1108" spans="1:22" x14ac:dyDescent="0.2">
      <c r="A1108" s="21" t="s">
        <v>5589</v>
      </c>
      <c r="B1108" s="22"/>
      <c r="C1108" s="23" t="s">
        <v>5590</v>
      </c>
      <c r="D1108" s="23" t="s">
        <v>5591</v>
      </c>
      <c r="E1108" s="23" t="s">
        <v>5592</v>
      </c>
      <c r="F1108" s="23" t="s">
        <v>34</v>
      </c>
      <c r="G1108" s="23" t="s">
        <v>35</v>
      </c>
      <c r="H1108" s="24">
        <v>110.648094</v>
      </c>
      <c r="I1108" s="24">
        <v>4.2204575999999996</v>
      </c>
      <c r="J1108" s="25">
        <v>4.2184056999999999</v>
      </c>
      <c r="K1108" s="24">
        <v>2.0518302999999998E-3</v>
      </c>
      <c r="L1108" s="23" t="s">
        <v>224</v>
      </c>
      <c r="M1108" s="24">
        <v>4.2728099999999998</v>
      </c>
      <c r="N1108" s="24">
        <v>4.2209725000000002</v>
      </c>
      <c r="O1108" s="24">
        <v>4.2209725000000002</v>
      </c>
      <c r="P1108" s="24">
        <v>4.2209725000000002</v>
      </c>
      <c r="Q1108" s="24">
        <v>4.2209725000000002</v>
      </c>
      <c r="R1108" s="24">
        <v>-5.1498413000000004E-4</v>
      </c>
      <c r="S1108" s="23" t="s">
        <v>48</v>
      </c>
      <c r="T1108" s="23" t="s">
        <v>38</v>
      </c>
      <c r="U1108" s="23" t="s">
        <v>5593</v>
      </c>
      <c r="V1108" s="23" t="s">
        <v>5594</v>
      </c>
    </row>
    <row r="1109" spans="1:22" x14ac:dyDescent="0.2">
      <c r="A1109" s="6" t="s">
        <v>5595</v>
      </c>
      <c r="B1109" s="18"/>
      <c r="C1109" s="2" t="s">
        <v>5596</v>
      </c>
      <c r="D1109" s="2" t="s">
        <v>5597</v>
      </c>
      <c r="E1109" s="2" t="s">
        <v>5598</v>
      </c>
      <c r="F1109" s="2" t="s">
        <v>34</v>
      </c>
      <c r="G1109" s="2" t="s">
        <v>35</v>
      </c>
      <c r="H1109" s="3">
        <v>106.3939</v>
      </c>
      <c r="I1109" s="3">
        <v>4.6853813999999998</v>
      </c>
      <c r="J1109" s="4">
        <v>4.6833615000000002</v>
      </c>
      <c r="K1109" s="3">
        <v>2.0198821999999998E-3</v>
      </c>
      <c r="L1109" s="2" t="s">
        <v>224</v>
      </c>
      <c r="M1109" s="3">
        <v>4.7308339999999998</v>
      </c>
      <c r="N1109" s="3">
        <v>4.6854978000000003</v>
      </c>
      <c r="O1109" s="3">
        <v>4.6854978000000003</v>
      </c>
      <c r="P1109" s="3">
        <v>4.6854978000000003</v>
      </c>
      <c r="Q1109" s="3">
        <v>4.6854978000000003</v>
      </c>
      <c r="R1109" s="3">
        <v>-1.1634827E-4</v>
      </c>
      <c r="S1109" s="2" t="s">
        <v>48</v>
      </c>
      <c r="T1109" s="2" t="s">
        <v>38</v>
      </c>
      <c r="U1109" s="2" t="s">
        <v>5599</v>
      </c>
      <c r="V1109" s="2" t="s">
        <v>5092</v>
      </c>
    </row>
    <row r="1110" spans="1:22" x14ac:dyDescent="0.2">
      <c r="A1110" s="6" t="s">
        <v>5600</v>
      </c>
      <c r="B1110" s="18"/>
      <c r="C1110" s="2" t="s">
        <v>5601</v>
      </c>
      <c r="D1110" s="2" t="s">
        <v>5602</v>
      </c>
      <c r="E1110" s="2" t="s">
        <v>5603</v>
      </c>
      <c r="F1110" s="2" t="s">
        <v>34</v>
      </c>
      <c r="G1110" s="2" t="s">
        <v>348</v>
      </c>
      <c r="H1110" s="3">
        <v>112.5</v>
      </c>
      <c r="I1110" s="3">
        <v>3.9428855999999999</v>
      </c>
      <c r="J1110" s="4">
        <v>3.9408789999999998</v>
      </c>
      <c r="K1110" s="3">
        <v>2.0065308000000001E-3</v>
      </c>
      <c r="L1110" s="2" t="s">
        <v>318</v>
      </c>
      <c r="M1110" s="3">
        <v>4.0093300000000003</v>
      </c>
      <c r="N1110" s="3">
        <v>3.9432100000000001</v>
      </c>
      <c r="O1110" s="3">
        <v>3.9432100000000001</v>
      </c>
      <c r="P1110" s="3">
        <v>3.9432100000000001</v>
      </c>
      <c r="Q1110" s="3">
        <v>3.9432100000000001</v>
      </c>
      <c r="R1110" s="3">
        <v>-3.2424926999999998E-4</v>
      </c>
      <c r="S1110" s="2" t="s">
        <v>48</v>
      </c>
      <c r="T1110" s="2" t="s">
        <v>48</v>
      </c>
      <c r="U1110" s="2" t="s">
        <v>48</v>
      </c>
      <c r="V1110" s="2" t="s">
        <v>48</v>
      </c>
    </row>
    <row r="1111" spans="1:22" x14ac:dyDescent="0.2">
      <c r="A1111" s="6" t="s">
        <v>5604</v>
      </c>
      <c r="B1111" s="18"/>
      <c r="C1111" s="2" t="s">
        <v>5605</v>
      </c>
      <c r="D1111" s="2" t="s">
        <v>5606</v>
      </c>
      <c r="E1111" s="2" t="s">
        <v>5607</v>
      </c>
      <c r="F1111" s="2" t="s">
        <v>34</v>
      </c>
      <c r="G1111" s="2" t="s">
        <v>348</v>
      </c>
      <c r="H1111" s="3">
        <v>102.6875</v>
      </c>
      <c r="I1111" s="3">
        <v>5.6499924999999998</v>
      </c>
      <c r="J1111" s="4">
        <v>5.6479900000000001</v>
      </c>
      <c r="K1111" s="3">
        <v>2.0022391999999999E-3</v>
      </c>
      <c r="L1111" s="2" t="s">
        <v>318</v>
      </c>
      <c r="M1111" s="3">
        <v>5.6862592999999997</v>
      </c>
      <c r="N1111" s="3">
        <v>5.6499924999999998</v>
      </c>
      <c r="O1111" s="3">
        <v>5.6499924999999998</v>
      </c>
      <c r="P1111" s="3">
        <v>5.6499924999999998</v>
      </c>
      <c r="Q1111" s="3">
        <v>5.6499924999999998</v>
      </c>
      <c r="R1111" s="3">
        <v>0</v>
      </c>
      <c r="S1111" s="2" t="s">
        <v>48</v>
      </c>
      <c r="T1111" s="2" t="s">
        <v>48</v>
      </c>
      <c r="U1111" s="2" t="s">
        <v>48</v>
      </c>
      <c r="V1111" s="2" t="s">
        <v>48</v>
      </c>
    </row>
    <row r="1112" spans="1:22" x14ac:dyDescent="0.2">
      <c r="A1112" s="6" t="s">
        <v>5608</v>
      </c>
      <c r="B1112" s="18"/>
      <c r="C1112" s="2" t="s">
        <v>5609</v>
      </c>
      <c r="D1112" s="2" t="s">
        <v>5610</v>
      </c>
      <c r="E1112" s="2" t="s">
        <v>5611</v>
      </c>
      <c r="F1112" s="2" t="s">
        <v>34</v>
      </c>
      <c r="G1112" s="2" t="s">
        <v>35</v>
      </c>
      <c r="H1112" s="3">
        <v>111.7277</v>
      </c>
      <c r="I1112" s="3">
        <v>4.2037215000000003</v>
      </c>
      <c r="J1112" s="4">
        <v>4.2017239999999996</v>
      </c>
      <c r="K1112" s="3">
        <v>1.9974709000000002E-3</v>
      </c>
      <c r="L1112" s="2" t="s">
        <v>224</v>
      </c>
      <c r="M1112" s="3">
        <v>4.2503159999999998</v>
      </c>
      <c r="N1112" s="3">
        <v>4.2037215000000003</v>
      </c>
      <c r="O1112" s="3">
        <v>4.2037215000000003</v>
      </c>
      <c r="P1112" s="3">
        <v>4.2037215000000003</v>
      </c>
      <c r="Q1112" s="3">
        <v>4.2037215000000003</v>
      </c>
      <c r="R1112" s="3">
        <v>0</v>
      </c>
      <c r="S1112" s="2" t="s">
        <v>48</v>
      </c>
      <c r="T1112" s="2" t="s">
        <v>38</v>
      </c>
      <c r="U1112" s="2" t="s">
        <v>5347</v>
      </c>
      <c r="V1112" s="2" t="s">
        <v>3377</v>
      </c>
    </row>
    <row r="1113" spans="1:22" x14ac:dyDescent="0.2">
      <c r="A1113" s="21" t="s">
        <v>5612</v>
      </c>
      <c r="B1113" s="22"/>
      <c r="C1113" s="23" t="s">
        <v>5613</v>
      </c>
      <c r="D1113" s="23" t="s">
        <v>5614</v>
      </c>
      <c r="E1113" s="23" t="s">
        <v>5615</v>
      </c>
      <c r="F1113" s="23" t="s">
        <v>34</v>
      </c>
      <c r="G1113" s="23" t="s">
        <v>35</v>
      </c>
      <c r="H1113" s="24">
        <v>111.592606</v>
      </c>
      <c r="I1113" s="24">
        <v>4.1489834999999999</v>
      </c>
      <c r="J1113" s="25">
        <v>4.1470079999999996</v>
      </c>
      <c r="K1113" s="24">
        <v>1.9755363000000001E-3</v>
      </c>
      <c r="L1113" s="23" t="s">
        <v>224</v>
      </c>
      <c r="M1113" s="24">
        <v>4.19808</v>
      </c>
      <c r="N1113" s="24">
        <v>4.1489834999999999</v>
      </c>
      <c r="O1113" s="24">
        <v>4.1489834999999999</v>
      </c>
      <c r="P1113" s="24">
        <v>4.1489834999999999</v>
      </c>
      <c r="Q1113" s="24">
        <v>4.1489834999999999</v>
      </c>
      <c r="R1113" s="24">
        <v>0</v>
      </c>
      <c r="S1113" s="23" t="s">
        <v>48</v>
      </c>
      <c r="T1113" s="23" t="s">
        <v>38</v>
      </c>
      <c r="U1113" s="23" t="s">
        <v>5616</v>
      </c>
      <c r="V1113" s="23" t="s">
        <v>406</v>
      </c>
    </row>
    <row r="1114" spans="1:22" x14ac:dyDescent="0.2">
      <c r="A1114" s="6" t="s">
        <v>5617</v>
      </c>
      <c r="B1114" s="18"/>
      <c r="C1114" s="2" t="s">
        <v>5618</v>
      </c>
      <c r="D1114" s="2" t="s">
        <v>5619</v>
      </c>
      <c r="E1114" s="2" t="s">
        <v>5620</v>
      </c>
      <c r="F1114" s="2" t="s">
        <v>34</v>
      </c>
      <c r="G1114" s="2" t="s">
        <v>35</v>
      </c>
      <c r="H1114" s="3">
        <v>108.12761</v>
      </c>
      <c r="I1114" s="3">
        <v>4.4489470000000004</v>
      </c>
      <c r="J1114" s="4">
        <v>4.4470289999999997</v>
      </c>
      <c r="K1114" s="3">
        <v>1.917839E-3</v>
      </c>
      <c r="L1114" s="2" t="s">
        <v>224</v>
      </c>
      <c r="M1114" s="3">
        <v>4.4959740000000004</v>
      </c>
      <c r="N1114" s="3">
        <v>4.4489470000000004</v>
      </c>
      <c r="O1114" s="3">
        <v>4.4489470000000004</v>
      </c>
      <c r="P1114" s="3">
        <v>4.4489470000000004</v>
      </c>
      <c r="Q1114" s="3">
        <v>4.4489470000000004</v>
      </c>
      <c r="R1114" s="3">
        <v>0</v>
      </c>
      <c r="S1114" s="2" t="s">
        <v>48</v>
      </c>
      <c r="T1114" s="2" t="s">
        <v>38</v>
      </c>
      <c r="U1114" s="2" t="s">
        <v>5621</v>
      </c>
      <c r="V1114" s="2" t="s">
        <v>3038</v>
      </c>
    </row>
    <row r="1115" spans="1:22" x14ac:dyDescent="0.2">
      <c r="A1115" s="6" t="s">
        <v>5622</v>
      </c>
      <c r="B1115" s="18"/>
      <c r="C1115" s="2" t="s">
        <v>5623</v>
      </c>
      <c r="D1115" s="2" t="s">
        <v>5624</v>
      </c>
      <c r="E1115" s="2" t="s">
        <v>5622</v>
      </c>
      <c r="F1115" s="2" t="s">
        <v>34</v>
      </c>
      <c r="G1115" s="2" t="s">
        <v>348</v>
      </c>
      <c r="H1115" s="3">
        <v>101.324</v>
      </c>
      <c r="I1115" s="3">
        <v>3.6779549999999999</v>
      </c>
      <c r="J1115" s="4">
        <v>3.6760423000000002</v>
      </c>
      <c r="K1115" s="3">
        <v>1.9125938E-3</v>
      </c>
      <c r="L1115" s="2" t="s">
        <v>318</v>
      </c>
      <c r="M1115" s="3">
        <v>3.7961005999999999</v>
      </c>
      <c r="N1115" s="3">
        <v>3.6785421</v>
      </c>
      <c r="O1115" s="3">
        <v>3.6785421</v>
      </c>
      <c r="P1115" s="3">
        <v>3.6785421</v>
      </c>
      <c r="Q1115" s="3">
        <v>3.6785421</v>
      </c>
      <c r="R1115" s="3">
        <v>-5.8722495999999997E-4</v>
      </c>
      <c r="S1115" s="2" t="s">
        <v>48</v>
      </c>
      <c r="T1115" s="2" t="s">
        <v>48</v>
      </c>
      <c r="U1115" s="2" t="s">
        <v>48</v>
      </c>
      <c r="V1115" s="2" t="s">
        <v>48</v>
      </c>
    </row>
    <row r="1116" spans="1:22" x14ac:dyDescent="0.2">
      <c r="A1116" s="6" t="s">
        <v>5625</v>
      </c>
      <c r="B1116" s="18"/>
      <c r="C1116" s="2" t="s">
        <v>5626</v>
      </c>
      <c r="D1116" s="2" t="s">
        <v>5627</v>
      </c>
      <c r="E1116" s="2" t="s">
        <v>5628</v>
      </c>
      <c r="F1116" s="2" t="s">
        <v>34</v>
      </c>
      <c r="G1116" s="2" t="s">
        <v>35</v>
      </c>
      <c r="H1116" s="3">
        <v>118.625</v>
      </c>
      <c r="I1116" s="3">
        <v>3.5691839999999999</v>
      </c>
      <c r="J1116" s="4">
        <v>3.5672866999999999</v>
      </c>
      <c r="K1116" s="3">
        <v>1.897335E-3</v>
      </c>
      <c r="L1116" s="2" t="s">
        <v>318</v>
      </c>
      <c r="M1116" s="3">
        <v>3.6314280000000001</v>
      </c>
      <c r="N1116" s="3">
        <v>3.5696373000000001</v>
      </c>
      <c r="O1116" s="3">
        <v>3.5696373000000001</v>
      </c>
      <c r="P1116" s="3">
        <v>3.5696373000000001</v>
      </c>
      <c r="Q1116" s="3">
        <v>3.5696373000000001</v>
      </c>
      <c r="R1116" s="3">
        <v>-4.5323371999999998E-4</v>
      </c>
      <c r="S1116" s="2" t="s">
        <v>48</v>
      </c>
      <c r="T1116" s="2" t="s">
        <v>48</v>
      </c>
      <c r="U1116" s="2" t="s">
        <v>48</v>
      </c>
      <c r="V1116" s="2" t="s">
        <v>48</v>
      </c>
    </row>
    <row r="1117" spans="1:22" x14ac:dyDescent="0.2">
      <c r="A1117" s="6" t="s">
        <v>5629</v>
      </c>
      <c r="B1117" s="18"/>
      <c r="C1117" s="2" t="s">
        <v>5630</v>
      </c>
      <c r="D1117" s="2" t="s">
        <v>5631</v>
      </c>
      <c r="E1117" s="2" t="s">
        <v>5632</v>
      </c>
      <c r="F1117" s="2" t="s">
        <v>34</v>
      </c>
      <c r="G1117" s="2" t="s">
        <v>35</v>
      </c>
      <c r="H1117" s="3">
        <v>112.15398999999999</v>
      </c>
      <c r="I1117" s="3">
        <v>4.1043659999999997</v>
      </c>
      <c r="J1117" s="4">
        <v>4.1024919999999998</v>
      </c>
      <c r="K1117" s="3">
        <v>1.87397E-3</v>
      </c>
      <c r="L1117" s="2" t="s">
        <v>318</v>
      </c>
      <c r="M1117" s="3">
        <v>4.1502090000000003</v>
      </c>
      <c r="N1117" s="3">
        <v>4.1046246999999996</v>
      </c>
      <c r="O1117" s="3">
        <v>4.1046246999999996</v>
      </c>
      <c r="P1117" s="3">
        <v>4.1046246999999996</v>
      </c>
      <c r="Q1117" s="3">
        <v>4.1046246999999996</v>
      </c>
      <c r="R1117" s="3">
        <v>-2.5892257999999999E-4</v>
      </c>
      <c r="S1117" s="2" t="s">
        <v>48</v>
      </c>
      <c r="T1117" s="2" t="s">
        <v>48</v>
      </c>
      <c r="U1117" s="2" t="s">
        <v>48</v>
      </c>
      <c r="V1117" s="2" t="s">
        <v>48</v>
      </c>
    </row>
    <row r="1118" spans="1:22" x14ac:dyDescent="0.2">
      <c r="A1118" s="21" t="s">
        <v>5633</v>
      </c>
      <c r="B1118" s="22"/>
      <c r="C1118" s="23" t="s">
        <v>5634</v>
      </c>
      <c r="D1118" s="23" t="s">
        <v>5635</v>
      </c>
      <c r="E1118" s="23" t="s">
        <v>5636</v>
      </c>
      <c r="F1118" s="23" t="s">
        <v>34</v>
      </c>
      <c r="G1118" s="23" t="s">
        <v>35</v>
      </c>
      <c r="H1118" s="24">
        <v>107.50001</v>
      </c>
      <c r="I1118" s="24">
        <v>3.8137481000000002</v>
      </c>
      <c r="J1118" s="25">
        <v>3.8119078000000002</v>
      </c>
      <c r="K1118" s="24">
        <v>1.8403530000000001E-3</v>
      </c>
      <c r="L1118" s="23" t="s">
        <v>224</v>
      </c>
      <c r="M1118" s="24">
        <v>3.8992360000000001</v>
      </c>
      <c r="N1118" s="24">
        <v>3.8162745999999999</v>
      </c>
      <c r="O1118" s="24">
        <v>3.8162745999999999</v>
      </c>
      <c r="P1118" s="24">
        <v>3.8162745999999999</v>
      </c>
      <c r="Q1118" s="24">
        <v>3.8162745999999999</v>
      </c>
      <c r="R1118" s="24">
        <v>-2.5265217000000001E-3</v>
      </c>
      <c r="S1118" s="23" t="s">
        <v>48</v>
      </c>
      <c r="T1118" s="23" t="s">
        <v>38</v>
      </c>
      <c r="U1118" s="23" t="s">
        <v>1565</v>
      </c>
      <c r="V1118" s="23" t="s">
        <v>4089</v>
      </c>
    </row>
    <row r="1119" spans="1:22" x14ac:dyDescent="0.2">
      <c r="A1119" s="6" t="s">
        <v>5637</v>
      </c>
      <c r="B1119" s="18"/>
      <c r="C1119" s="2" t="s">
        <v>5638</v>
      </c>
      <c r="D1119" s="2" t="s">
        <v>5639</v>
      </c>
      <c r="E1119" s="2" t="s">
        <v>5640</v>
      </c>
      <c r="F1119" s="2" t="s">
        <v>34</v>
      </c>
      <c r="G1119" s="2" t="s">
        <v>35</v>
      </c>
      <c r="H1119" s="3">
        <v>80</v>
      </c>
      <c r="I1119" s="3">
        <v>3.7307296000000001</v>
      </c>
      <c r="J1119" s="4">
        <v>3.7288899999999998</v>
      </c>
      <c r="K1119" s="3">
        <v>1.8396377999999999E-3</v>
      </c>
      <c r="L1119" s="2" t="s">
        <v>36</v>
      </c>
      <c r="M1119" s="3">
        <v>3.7341107999999998</v>
      </c>
      <c r="N1119" s="3">
        <v>3.7307296000000001</v>
      </c>
      <c r="O1119" s="3">
        <v>3.7307296000000001</v>
      </c>
      <c r="P1119" s="3">
        <v>3.7307296000000001</v>
      </c>
      <c r="Q1119" s="3">
        <v>3.5416979999999998</v>
      </c>
      <c r="R1119" s="3">
        <v>0</v>
      </c>
      <c r="S1119" s="2" t="s">
        <v>5641</v>
      </c>
      <c r="T1119" s="2" t="s">
        <v>38</v>
      </c>
      <c r="U1119" s="2" t="s">
        <v>5642</v>
      </c>
      <c r="V1119" s="2" t="s">
        <v>5643</v>
      </c>
    </row>
    <row r="1120" spans="1:22" x14ac:dyDescent="0.2">
      <c r="A1120" s="6" t="s">
        <v>5644</v>
      </c>
      <c r="B1120" s="18"/>
      <c r="C1120" s="2" t="s">
        <v>5645</v>
      </c>
      <c r="D1120" s="2" t="s">
        <v>5646</v>
      </c>
      <c r="E1120" s="2" t="s">
        <v>5647</v>
      </c>
      <c r="F1120" s="2" t="s">
        <v>34</v>
      </c>
      <c r="G1120" s="2" t="s">
        <v>348</v>
      </c>
      <c r="H1120" s="3">
        <v>105.1875</v>
      </c>
      <c r="I1120" s="3">
        <v>4.5808486999999998</v>
      </c>
      <c r="J1120" s="4">
        <v>4.5790119999999996</v>
      </c>
      <c r="K1120" s="3">
        <v>1.8367767000000001E-3</v>
      </c>
      <c r="L1120" s="2" t="s">
        <v>318</v>
      </c>
      <c r="M1120" s="3">
        <v>4.6070867</v>
      </c>
      <c r="N1120" s="3">
        <v>4.5808486999999998</v>
      </c>
      <c r="O1120" s="3">
        <v>4.5808486999999998</v>
      </c>
      <c r="P1120" s="3">
        <v>4.5808486999999998</v>
      </c>
      <c r="Q1120" s="3">
        <v>4.5808486999999998</v>
      </c>
      <c r="R1120" s="3">
        <v>0</v>
      </c>
      <c r="S1120" s="2" t="s">
        <v>48</v>
      </c>
      <c r="T1120" s="2" t="s">
        <v>48</v>
      </c>
      <c r="U1120" s="2" t="s">
        <v>48</v>
      </c>
      <c r="V1120" s="2" t="s">
        <v>48</v>
      </c>
    </row>
    <row r="1121" spans="1:22" x14ac:dyDescent="0.2">
      <c r="A1121" s="6" t="s">
        <v>5648</v>
      </c>
      <c r="B1121" s="18"/>
      <c r="C1121" s="2" t="s">
        <v>5649</v>
      </c>
      <c r="D1121" s="2" t="s">
        <v>5650</v>
      </c>
      <c r="E1121" s="2" t="s">
        <v>5651</v>
      </c>
      <c r="F1121" s="2" t="s">
        <v>34</v>
      </c>
      <c r="G1121" s="2" t="s">
        <v>35</v>
      </c>
      <c r="H1121" s="3">
        <v>103.0724</v>
      </c>
      <c r="I1121" s="3">
        <v>5.0229216000000001</v>
      </c>
      <c r="J1121" s="4">
        <v>5.0210986000000002</v>
      </c>
      <c r="K1121" s="3">
        <v>1.8229485E-3</v>
      </c>
      <c r="L1121" s="2" t="s">
        <v>224</v>
      </c>
      <c r="M1121" s="3">
        <v>5.0669785000000003</v>
      </c>
      <c r="N1121" s="3">
        <v>5.0230819999999996</v>
      </c>
      <c r="O1121" s="3">
        <v>5.0230819999999996</v>
      </c>
      <c r="P1121" s="3">
        <v>5.0230819999999996</v>
      </c>
      <c r="Q1121" s="3">
        <v>5.0230819999999996</v>
      </c>
      <c r="R1121" s="3">
        <v>-1.6021728999999999E-4</v>
      </c>
      <c r="S1121" s="2" t="s">
        <v>48</v>
      </c>
      <c r="T1121" s="2" t="s">
        <v>38</v>
      </c>
      <c r="U1121" s="2" t="s">
        <v>1642</v>
      </c>
      <c r="V1121" s="2" t="s">
        <v>5652</v>
      </c>
    </row>
    <row r="1122" spans="1:22" x14ac:dyDescent="0.2">
      <c r="A1122" s="6" t="s">
        <v>5653</v>
      </c>
      <c r="B1122" s="18"/>
      <c r="C1122" s="2" t="s">
        <v>5654</v>
      </c>
      <c r="D1122" s="2" t="s">
        <v>5655</v>
      </c>
      <c r="E1122" s="2" t="s">
        <v>5656</v>
      </c>
      <c r="F1122" s="2" t="s">
        <v>34</v>
      </c>
      <c r="G1122" s="2" t="s">
        <v>35</v>
      </c>
      <c r="H1122" s="3">
        <v>103.4053</v>
      </c>
      <c r="I1122" s="3">
        <v>4.6552835000000004</v>
      </c>
      <c r="J1122" s="4">
        <v>4.6534652999999997</v>
      </c>
      <c r="K1122" s="3">
        <v>1.8181801E-3</v>
      </c>
      <c r="L1122" s="2" t="s">
        <v>318</v>
      </c>
      <c r="M1122" s="3">
        <v>4.7085179999999998</v>
      </c>
      <c r="N1122" s="3">
        <v>4.6552835000000004</v>
      </c>
      <c r="O1122" s="3">
        <v>4.6552835000000004</v>
      </c>
      <c r="P1122" s="3">
        <v>4.6552835000000004</v>
      </c>
      <c r="Q1122" s="3">
        <v>4.6552835000000004</v>
      </c>
      <c r="R1122" s="3">
        <v>0</v>
      </c>
      <c r="S1122" s="2" t="s">
        <v>48</v>
      </c>
      <c r="T1122" s="2" t="s">
        <v>48</v>
      </c>
      <c r="U1122" s="2" t="s">
        <v>48</v>
      </c>
      <c r="V1122" s="2" t="s">
        <v>48</v>
      </c>
    </row>
    <row r="1123" spans="1:22" x14ac:dyDescent="0.2">
      <c r="A1123" s="21" t="s">
        <v>5657</v>
      </c>
      <c r="B1123" s="22"/>
      <c r="C1123" s="23" t="s">
        <v>5658</v>
      </c>
      <c r="D1123" s="23" t="s">
        <v>5659</v>
      </c>
      <c r="E1123" s="23" t="s">
        <v>5660</v>
      </c>
      <c r="F1123" s="23" t="s">
        <v>34</v>
      </c>
      <c r="G1123" s="23" t="s">
        <v>35</v>
      </c>
      <c r="H1123" s="24">
        <v>106.34871</v>
      </c>
      <c r="I1123" s="24">
        <v>4.6169696</v>
      </c>
      <c r="J1123" s="25">
        <v>4.6151613999999999</v>
      </c>
      <c r="K1123" s="24">
        <v>1.8081664999999999E-3</v>
      </c>
      <c r="L1123" s="23" t="s">
        <v>318</v>
      </c>
      <c r="M1123" s="24">
        <v>4.6591696999999996</v>
      </c>
      <c r="N1123" s="24">
        <v>4.6169696</v>
      </c>
      <c r="O1123" s="24">
        <v>4.6169696</v>
      </c>
      <c r="P1123" s="24">
        <v>4.6169696</v>
      </c>
      <c r="Q1123" s="24">
        <v>4.6169696</v>
      </c>
      <c r="R1123" s="24">
        <v>0</v>
      </c>
      <c r="S1123" s="23" t="s">
        <v>48</v>
      </c>
      <c r="T1123" s="23" t="s">
        <v>48</v>
      </c>
      <c r="U1123" s="23" t="s">
        <v>48</v>
      </c>
      <c r="V1123" s="23" t="s">
        <v>48</v>
      </c>
    </row>
    <row r="1124" spans="1:22" x14ac:dyDescent="0.2">
      <c r="A1124" s="6" t="s">
        <v>5661</v>
      </c>
      <c r="B1124" s="18"/>
      <c r="C1124" s="2" t="s">
        <v>5662</v>
      </c>
      <c r="D1124" s="2" t="s">
        <v>5663</v>
      </c>
      <c r="E1124" s="2" t="s">
        <v>5664</v>
      </c>
      <c r="F1124" s="2" t="s">
        <v>34</v>
      </c>
      <c r="G1124" s="2" t="s">
        <v>35</v>
      </c>
      <c r="H1124" s="3">
        <v>109.761</v>
      </c>
      <c r="I1124" s="3">
        <v>4.3674099999999996</v>
      </c>
      <c r="J1124" s="4">
        <v>4.3656325000000002</v>
      </c>
      <c r="K1124" s="3">
        <v>1.7776489E-3</v>
      </c>
      <c r="L1124" s="2" t="s">
        <v>318</v>
      </c>
      <c r="M1124" s="3">
        <v>4.4061680000000001</v>
      </c>
      <c r="N1124" s="3">
        <v>4.3676019999999998</v>
      </c>
      <c r="O1124" s="3">
        <v>4.3676019999999998</v>
      </c>
      <c r="P1124" s="3">
        <v>4.3676019999999998</v>
      </c>
      <c r="Q1124" s="3">
        <v>4.3676019999999998</v>
      </c>
      <c r="R1124" s="3">
        <v>-1.9168854000000001E-4</v>
      </c>
      <c r="S1124" s="2" t="s">
        <v>48</v>
      </c>
      <c r="T1124" s="2" t="s">
        <v>48</v>
      </c>
      <c r="U1124" s="2" t="s">
        <v>48</v>
      </c>
      <c r="V1124" s="2" t="s">
        <v>48</v>
      </c>
    </row>
    <row r="1125" spans="1:22" x14ac:dyDescent="0.2">
      <c r="A1125" s="6" t="s">
        <v>5665</v>
      </c>
      <c r="B1125" s="18"/>
      <c r="C1125" s="2" t="s">
        <v>5666</v>
      </c>
      <c r="D1125" s="2" t="s">
        <v>5667</v>
      </c>
      <c r="E1125" s="2" t="s">
        <v>5668</v>
      </c>
      <c r="F1125" s="2" t="s">
        <v>34</v>
      </c>
      <c r="G1125" s="2" t="s">
        <v>35</v>
      </c>
      <c r="H1125" s="3">
        <v>111.3798</v>
      </c>
      <c r="I1125" s="3">
        <v>3.9230550000000002</v>
      </c>
      <c r="J1125" s="4">
        <v>3.9212791999999999</v>
      </c>
      <c r="K1125" s="3">
        <v>1.7757415999999999E-3</v>
      </c>
      <c r="L1125" s="2" t="s">
        <v>224</v>
      </c>
      <c r="M1125" s="3">
        <v>3.9829775999999999</v>
      </c>
      <c r="N1125" s="3">
        <v>3.9234765</v>
      </c>
      <c r="O1125" s="3">
        <v>3.9234765</v>
      </c>
      <c r="P1125" s="3">
        <v>3.9234765</v>
      </c>
      <c r="Q1125" s="3">
        <v>3.9234765</v>
      </c>
      <c r="R1125" s="3">
        <v>-4.2152405000000002E-4</v>
      </c>
      <c r="S1125" s="2" t="s">
        <v>48</v>
      </c>
      <c r="T1125" s="2" t="s">
        <v>38</v>
      </c>
      <c r="U1125" s="2" t="s">
        <v>5669</v>
      </c>
      <c r="V1125" s="2" t="s">
        <v>5670</v>
      </c>
    </row>
    <row r="1126" spans="1:22" x14ac:dyDescent="0.2">
      <c r="A1126" s="6" t="s">
        <v>5671</v>
      </c>
      <c r="B1126" s="18"/>
      <c r="C1126" s="2" t="s">
        <v>5672</v>
      </c>
      <c r="D1126" s="2" t="s">
        <v>5673</v>
      </c>
      <c r="E1126" s="2" t="s">
        <v>5674</v>
      </c>
      <c r="F1126" s="2" t="s">
        <v>34</v>
      </c>
      <c r="G1126" s="2" t="s">
        <v>35</v>
      </c>
      <c r="H1126" s="3">
        <v>100.291</v>
      </c>
      <c r="I1126" s="3">
        <v>0.40261495000000003</v>
      </c>
      <c r="J1126" s="4">
        <v>0.4008449</v>
      </c>
      <c r="K1126" s="3">
        <v>1.7700493E-3</v>
      </c>
      <c r="L1126" s="2" t="s">
        <v>249</v>
      </c>
      <c r="M1126" s="3">
        <v>0.40277780000000002</v>
      </c>
      <c r="N1126" s="3">
        <v>0.39993042000000001</v>
      </c>
      <c r="O1126" s="3">
        <v>0.39993042000000001</v>
      </c>
      <c r="P1126" s="3">
        <v>0.39993042000000001</v>
      </c>
      <c r="Q1126" s="3">
        <v>0.39993042000000001</v>
      </c>
      <c r="R1126" s="3">
        <v>2.6845336E-3</v>
      </c>
      <c r="S1126" s="2" t="s">
        <v>5675</v>
      </c>
      <c r="T1126" s="2" t="s">
        <v>38</v>
      </c>
      <c r="U1126" s="2" t="s">
        <v>48</v>
      </c>
      <c r="V1126" s="2" t="s">
        <v>48</v>
      </c>
    </row>
    <row r="1127" spans="1:22" x14ac:dyDescent="0.2">
      <c r="A1127" s="6" t="s">
        <v>5676</v>
      </c>
      <c r="B1127" s="18"/>
      <c r="C1127" s="2" t="s">
        <v>5677</v>
      </c>
      <c r="D1127" s="2" t="s">
        <v>5678</v>
      </c>
      <c r="E1127" s="2" t="s">
        <v>5679</v>
      </c>
      <c r="F1127" s="2" t="s">
        <v>34</v>
      </c>
      <c r="G1127" s="2" t="s">
        <v>35</v>
      </c>
      <c r="H1127" s="3">
        <v>115.26770999999999</v>
      </c>
      <c r="I1127" s="3">
        <v>3.7517200000000002</v>
      </c>
      <c r="J1127" s="4">
        <v>3.7499552</v>
      </c>
      <c r="K1127" s="3">
        <v>1.7647743000000001E-3</v>
      </c>
      <c r="L1127" s="2" t="s">
        <v>318</v>
      </c>
      <c r="M1127" s="3">
        <v>3.8061509999999998</v>
      </c>
      <c r="N1127" s="3">
        <v>3.7522275</v>
      </c>
      <c r="O1127" s="3">
        <v>3.7522275</v>
      </c>
      <c r="P1127" s="3">
        <v>3.7522275</v>
      </c>
      <c r="Q1127" s="3">
        <v>3.7522275</v>
      </c>
      <c r="R1127" s="3">
        <v>-5.0759315000000003E-4</v>
      </c>
      <c r="S1127" s="2" t="s">
        <v>48</v>
      </c>
      <c r="T1127" s="2" t="s">
        <v>48</v>
      </c>
      <c r="U1127" s="2" t="s">
        <v>48</v>
      </c>
      <c r="V1127" s="2" t="s">
        <v>48</v>
      </c>
    </row>
    <row r="1128" spans="1:22" x14ac:dyDescent="0.2">
      <c r="A1128" s="21" t="s">
        <v>5680</v>
      </c>
      <c r="B1128" s="22"/>
      <c r="C1128" s="23" t="s">
        <v>5681</v>
      </c>
      <c r="D1128" s="23" t="s">
        <v>5682</v>
      </c>
      <c r="E1128" s="23" t="s">
        <v>5683</v>
      </c>
      <c r="F1128" s="23" t="s">
        <v>34</v>
      </c>
      <c r="G1128" s="23" t="s">
        <v>35</v>
      </c>
      <c r="H1128" s="24">
        <v>108.1015</v>
      </c>
      <c r="I1128" s="24">
        <v>4.200221</v>
      </c>
      <c r="J1128" s="25">
        <v>4.1984659999999998</v>
      </c>
      <c r="K1128" s="24">
        <v>1.7552376E-3</v>
      </c>
      <c r="L1128" s="23" t="s">
        <v>224</v>
      </c>
      <c r="M1128" s="24">
        <v>4.2520559999999996</v>
      </c>
      <c r="N1128" s="24">
        <v>4.2004890000000001</v>
      </c>
      <c r="O1128" s="24">
        <v>4.2004890000000001</v>
      </c>
      <c r="P1128" s="24">
        <v>4.2004890000000001</v>
      </c>
      <c r="Q1128" s="24">
        <v>4.2004890000000001</v>
      </c>
      <c r="R1128" s="24">
        <v>-2.6798247999999998E-4</v>
      </c>
      <c r="S1128" s="23" t="s">
        <v>48</v>
      </c>
      <c r="T1128" s="23" t="s">
        <v>38</v>
      </c>
      <c r="U1128" s="23" t="s">
        <v>5241</v>
      </c>
      <c r="V1128" s="23" t="s">
        <v>406</v>
      </c>
    </row>
    <row r="1129" spans="1:22" x14ac:dyDescent="0.2">
      <c r="A1129" s="6" t="s">
        <v>5684</v>
      </c>
      <c r="B1129" s="18"/>
      <c r="C1129" s="2" t="s">
        <v>5685</v>
      </c>
      <c r="D1129" s="2" t="s">
        <v>5686</v>
      </c>
      <c r="E1129" s="2" t="s">
        <v>5687</v>
      </c>
      <c r="F1129" s="2" t="s">
        <v>34</v>
      </c>
      <c r="G1129" s="2" t="s">
        <v>35</v>
      </c>
      <c r="H1129" s="3">
        <v>113.23219</v>
      </c>
      <c r="I1129" s="3">
        <v>4.1167426000000003</v>
      </c>
      <c r="J1129" s="4">
        <v>4.1149969999999998</v>
      </c>
      <c r="K1129" s="3">
        <v>1.7457008E-3</v>
      </c>
      <c r="L1129" s="2" t="s">
        <v>318</v>
      </c>
      <c r="M1129" s="3">
        <v>4.1526994999999998</v>
      </c>
      <c r="N1129" s="3">
        <v>4.1167426000000003</v>
      </c>
      <c r="O1129" s="3">
        <v>4.1167426000000003</v>
      </c>
      <c r="P1129" s="3">
        <v>4.1167426000000003</v>
      </c>
      <c r="Q1129" s="3">
        <v>4.1167426000000003</v>
      </c>
      <c r="R1129" s="3">
        <v>0</v>
      </c>
      <c r="S1129" s="2" t="s">
        <v>48</v>
      </c>
      <c r="T1129" s="2" t="s">
        <v>48</v>
      </c>
      <c r="U1129" s="2" t="s">
        <v>48</v>
      </c>
      <c r="V1129" s="2" t="s">
        <v>48</v>
      </c>
    </row>
    <row r="1130" spans="1:22" x14ac:dyDescent="0.2">
      <c r="A1130" s="6" t="s">
        <v>5688</v>
      </c>
      <c r="B1130" s="18"/>
      <c r="C1130" s="2" t="s">
        <v>5689</v>
      </c>
      <c r="D1130" s="2" t="s">
        <v>5690</v>
      </c>
      <c r="E1130" s="2" t="s">
        <v>5691</v>
      </c>
      <c r="F1130" s="2" t="s">
        <v>34</v>
      </c>
      <c r="G1130" s="2" t="s">
        <v>35</v>
      </c>
      <c r="H1130" s="3">
        <v>110.657</v>
      </c>
      <c r="I1130" s="3">
        <v>4.1257640000000002</v>
      </c>
      <c r="J1130" s="4">
        <v>4.1240180000000004</v>
      </c>
      <c r="K1130" s="3">
        <v>1.7457008E-3</v>
      </c>
      <c r="L1130" s="2" t="s">
        <v>318</v>
      </c>
      <c r="M1130" s="3">
        <v>4.1710909999999997</v>
      </c>
      <c r="N1130" s="3">
        <v>4.1259870000000003</v>
      </c>
      <c r="O1130" s="3">
        <v>4.1259870000000003</v>
      </c>
      <c r="P1130" s="3">
        <v>4.1259870000000003</v>
      </c>
      <c r="Q1130" s="3">
        <v>4.1259870000000003</v>
      </c>
      <c r="R1130" s="3">
        <v>-2.2315979E-4</v>
      </c>
      <c r="S1130" s="2" t="s">
        <v>48</v>
      </c>
      <c r="T1130" s="2" t="s">
        <v>48</v>
      </c>
      <c r="U1130" s="2" t="s">
        <v>48</v>
      </c>
      <c r="V1130" s="2" t="s">
        <v>48</v>
      </c>
    </row>
    <row r="1131" spans="1:22" x14ac:dyDescent="0.2">
      <c r="A1131" s="6" t="s">
        <v>5692</v>
      </c>
      <c r="B1131" s="18"/>
      <c r="C1131" s="2" t="s">
        <v>5693</v>
      </c>
      <c r="D1131" s="2" t="s">
        <v>5694</v>
      </c>
      <c r="E1131" s="2" t="s">
        <v>5695</v>
      </c>
      <c r="F1131" s="2" t="s">
        <v>34</v>
      </c>
      <c r="G1131" s="2" t="s">
        <v>35</v>
      </c>
      <c r="H1131" s="3">
        <v>110.32049600000001</v>
      </c>
      <c r="I1131" s="3">
        <v>4.2156120000000001</v>
      </c>
      <c r="J1131" s="4">
        <v>4.2138695999999998</v>
      </c>
      <c r="K1131" s="3">
        <v>1.742363E-3</v>
      </c>
      <c r="L1131" s="2" t="s">
        <v>224</v>
      </c>
      <c r="M1131" s="3">
        <v>4.2575808000000004</v>
      </c>
      <c r="N1131" s="3">
        <v>4.2158756000000004</v>
      </c>
      <c r="O1131" s="3">
        <v>4.2158756000000004</v>
      </c>
      <c r="P1131" s="3">
        <v>4.2158756000000004</v>
      </c>
      <c r="Q1131" s="3">
        <v>4.2158756000000004</v>
      </c>
      <c r="R1131" s="3">
        <v>-2.6369095000000002E-4</v>
      </c>
      <c r="S1131" s="2" t="s">
        <v>48</v>
      </c>
      <c r="T1131" s="2" t="s">
        <v>38</v>
      </c>
      <c r="U1131" s="2" t="s">
        <v>5616</v>
      </c>
      <c r="V1131" s="2" t="s">
        <v>406</v>
      </c>
    </row>
    <row r="1132" spans="1:22" x14ac:dyDescent="0.2">
      <c r="A1132" s="6" t="s">
        <v>5696</v>
      </c>
      <c r="B1132" s="18"/>
      <c r="C1132" s="2" t="s">
        <v>5697</v>
      </c>
      <c r="D1132" s="2" t="s">
        <v>5698</v>
      </c>
      <c r="E1132" s="2" t="s">
        <v>5699</v>
      </c>
      <c r="F1132" s="2" t="s">
        <v>34</v>
      </c>
      <c r="G1132" s="2" t="s">
        <v>35</v>
      </c>
      <c r="H1132" s="3">
        <v>105.45740000000001</v>
      </c>
      <c r="I1132" s="3">
        <v>4.9609180000000004</v>
      </c>
      <c r="J1132" s="4">
        <v>4.9591947000000003</v>
      </c>
      <c r="K1132" s="3">
        <v>1.7232895E-3</v>
      </c>
      <c r="L1132" s="2" t="s">
        <v>318</v>
      </c>
      <c r="M1132" s="3">
        <v>4.9934697000000003</v>
      </c>
      <c r="N1132" s="3">
        <v>4.9611077000000003</v>
      </c>
      <c r="O1132" s="3">
        <v>4.9611077000000003</v>
      </c>
      <c r="P1132" s="3">
        <v>4.9611077000000003</v>
      </c>
      <c r="Q1132" s="3">
        <v>4.9611077000000003</v>
      </c>
      <c r="R1132" s="3">
        <v>-1.8978119E-4</v>
      </c>
      <c r="S1132" s="2" t="s">
        <v>48</v>
      </c>
      <c r="T1132" s="2" t="s">
        <v>48</v>
      </c>
      <c r="U1132" s="2" t="s">
        <v>48</v>
      </c>
      <c r="V1132" s="2" t="s">
        <v>48</v>
      </c>
    </row>
    <row r="1133" spans="1:22" x14ac:dyDescent="0.2">
      <c r="A1133" s="21" t="s">
        <v>5700</v>
      </c>
      <c r="B1133" s="22"/>
      <c r="C1133" s="23" t="s">
        <v>5701</v>
      </c>
      <c r="D1133" s="23" t="s">
        <v>5702</v>
      </c>
      <c r="E1133" s="23" t="s">
        <v>5703</v>
      </c>
      <c r="F1133" s="23" t="s">
        <v>34</v>
      </c>
      <c r="G1133" s="23" t="s">
        <v>35</v>
      </c>
      <c r="H1133" s="24">
        <v>117.914604</v>
      </c>
      <c r="I1133" s="24">
        <v>3.8104417000000002</v>
      </c>
      <c r="J1133" s="25">
        <v>3.8087268000000001</v>
      </c>
      <c r="K1133" s="24">
        <v>1.7149448E-3</v>
      </c>
      <c r="L1133" s="23" t="s">
        <v>318</v>
      </c>
      <c r="M1133" s="24">
        <v>3.8493767000000001</v>
      </c>
      <c r="N1133" s="24">
        <v>3.8108993</v>
      </c>
      <c r="O1133" s="24">
        <v>3.8108993</v>
      </c>
      <c r="P1133" s="24">
        <v>3.8108993</v>
      </c>
      <c r="Q1133" s="24">
        <v>3.8108993</v>
      </c>
      <c r="R1133" s="24">
        <v>-4.5752525E-4</v>
      </c>
      <c r="S1133" s="23" t="s">
        <v>48</v>
      </c>
      <c r="T1133" s="23" t="s">
        <v>48</v>
      </c>
      <c r="U1133" s="23" t="s">
        <v>48</v>
      </c>
      <c r="V1133" s="23" t="s">
        <v>48</v>
      </c>
    </row>
    <row r="1134" spans="1:22" x14ac:dyDescent="0.2">
      <c r="A1134" s="6" t="s">
        <v>5704</v>
      </c>
      <c r="B1134" s="18"/>
      <c r="C1134" s="2" t="s">
        <v>5705</v>
      </c>
      <c r="D1134" s="2" t="s">
        <v>5706</v>
      </c>
      <c r="E1134" s="2" t="s">
        <v>5707</v>
      </c>
      <c r="F1134" s="2" t="s">
        <v>34</v>
      </c>
      <c r="G1134" s="2" t="s">
        <v>35</v>
      </c>
      <c r="H1134" s="3">
        <v>104.87501</v>
      </c>
      <c r="I1134" s="3">
        <v>4.1934341999999996</v>
      </c>
      <c r="J1134" s="4">
        <v>4.1917194999999996</v>
      </c>
      <c r="K1134" s="3">
        <v>1.7147064E-3</v>
      </c>
      <c r="L1134" s="2" t="s">
        <v>224</v>
      </c>
      <c r="M1134" s="3">
        <v>4.2565856000000002</v>
      </c>
      <c r="N1134" s="3">
        <v>4.1936980000000004</v>
      </c>
      <c r="O1134" s="3">
        <v>4.1936980000000004</v>
      </c>
      <c r="P1134" s="3">
        <v>4.1936980000000004</v>
      </c>
      <c r="Q1134" s="3">
        <v>4.1936980000000004</v>
      </c>
      <c r="R1134" s="3">
        <v>-2.6369095000000002E-4</v>
      </c>
      <c r="S1134" s="2" t="s">
        <v>48</v>
      </c>
      <c r="T1134" s="2" t="s">
        <v>38</v>
      </c>
      <c r="U1134" s="2" t="s">
        <v>471</v>
      </c>
      <c r="V1134" s="2" t="s">
        <v>406</v>
      </c>
    </row>
    <row r="1135" spans="1:22" x14ac:dyDescent="0.2">
      <c r="A1135" s="6" t="s">
        <v>5708</v>
      </c>
      <c r="B1135" s="18"/>
      <c r="C1135" s="2" t="s">
        <v>5709</v>
      </c>
      <c r="D1135" s="2" t="s">
        <v>5710</v>
      </c>
      <c r="E1135" s="2" t="s">
        <v>5711</v>
      </c>
      <c r="F1135" s="2" t="s">
        <v>34</v>
      </c>
      <c r="G1135" s="2" t="s">
        <v>35</v>
      </c>
      <c r="H1135" s="3">
        <v>108.1049</v>
      </c>
      <c r="I1135" s="3">
        <v>4.5583609999999997</v>
      </c>
      <c r="J1135" s="4">
        <v>4.5566483</v>
      </c>
      <c r="K1135" s="3">
        <v>1.7127990999999999E-3</v>
      </c>
      <c r="L1135" s="2" t="s">
        <v>224</v>
      </c>
      <c r="M1135" s="3">
        <v>4.5947069999999997</v>
      </c>
      <c r="N1135" s="3">
        <v>4.5586140000000004</v>
      </c>
      <c r="O1135" s="3">
        <v>4.5586140000000004</v>
      </c>
      <c r="P1135" s="3">
        <v>4.5586140000000004</v>
      </c>
      <c r="Q1135" s="3">
        <v>4.5586140000000004</v>
      </c>
      <c r="R1135" s="3">
        <v>-2.5272370000000002E-4</v>
      </c>
      <c r="S1135" s="2" t="s">
        <v>48</v>
      </c>
      <c r="T1135" s="2" t="s">
        <v>38</v>
      </c>
      <c r="U1135" s="2" t="s">
        <v>5712</v>
      </c>
      <c r="V1135" s="2" t="s">
        <v>5415</v>
      </c>
    </row>
    <row r="1136" spans="1:22" x14ac:dyDescent="0.2">
      <c r="A1136" s="6" t="s">
        <v>5713</v>
      </c>
      <c r="B1136" s="18"/>
      <c r="C1136" s="2" t="s">
        <v>4086</v>
      </c>
      <c r="D1136" s="2" t="s">
        <v>5714</v>
      </c>
      <c r="E1136" s="2" t="s">
        <v>5715</v>
      </c>
      <c r="F1136" s="2" t="s">
        <v>34</v>
      </c>
      <c r="G1136" s="2" t="s">
        <v>35</v>
      </c>
      <c r="H1136" s="3">
        <v>111.938</v>
      </c>
      <c r="I1136" s="3">
        <v>3.8881320000000001</v>
      </c>
      <c r="J1136" s="4">
        <v>3.8864348</v>
      </c>
      <c r="K1136" s="3">
        <v>1.6973019000000001E-3</v>
      </c>
      <c r="L1136" s="2" t="s">
        <v>224</v>
      </c>
      <c r="M1136" s="3">
        <v>3.9457808000000001</v>
      </c>
      <c r="N1136" s="3">
        <v>3.8906907999999998</v>
      </c>
      <c r="O1136" s="3">
        <v>3.8906907999999998</v>
      </c>
      <c r="P1136" s="3">
        <v>3.8906907999999998</v>
      </c>
      <c r="Q1136" s="3">
        <v>3.8906907999999998</v>
      </c>
      <c r="R1136" s="3">
        <v>-2.5587081999999999E-3</v>
      </c>
      <c r="S1136" s="2" t="s">
        <v>48</v>
      </c>
      <c r="T1136" s="2" t="s">
        <v>38</v>
      </c>
      <c r="U1136" s="2" t="s">
        <v>4088</v>
      </c>
      <c r="V1136" s="2" t="s">
        <v>4089</v>
      </c>
    </row>
    <row r="1137" spans="1:22" x14ac:dyDescent="0.2">
      <c r="A1137" s="6" t="s">
        <v>5716</v>
      </c>
      <c r="B1137" s="18"/>
      <c r="C1137" s="2" t="s">
        <v>5717</v>
      </c>
      <c r="D1137" s="2" t="s">
        <v>5718</v>
      </c>
      <c r="E1137" s="2" t="s">
        <v>5719</v>
      </c>
      <c r="F1137" s="2" t="s">
        <v>34</v>
      </c>
      <c r="G1137" s="2" t="s">
        <v>35</v>
      </c>
      <c r="H1137" s="3">
        <v>110.9781</v>
      </c>
      <c r="I1137" s="3">
        <v>3.9828999999999999</v>
      </c>
      <c r="J1137" s="4">
        <v>3.9812061999999999</v>
      </c>
      <c r="K1137" s="3">
        <v>1.6937256000000001E-3</v>
      </c>
      <c r="L1137" s="2" t="s">
        <v>318</v>
      </c>
      <c r="M1137" s="3">
        <v>4.0354229999999998</v>
      </c>
      <c r="N1137" s="3">
        <v>3.9853117</v>
      </c>
      <c r="O1137" s="3">
        <v>3.9853117</v>
      </c>
      <c r="P1137" s="3">
        <v>3.9853117</v>
      </c>
      <c r="Q1137" s="3">
        <v>3.9853117</v>
      </c>
      <c r="R1137" s="3">
        <v>-2.4118423000000001E-3</v>
      </c>
      <c r="S1137" s="2" t="s">
        <v>48</v>
      </c>
      <c r="T1137" s="2" t="s">
        <v>48</v>
      </c>
      <c r="U1137" s="2" t="s">
        <v>48</v>
      </c>
      <c r="V1137" s="2" t="s">
        <v>48</v>
      </c>
    </row>
    <row r="1138" spans="1:22" x14ac:dyDescent="0.2">
      <c r="A1138" s="21" t="s">
        <v>5720</v>
      </c>
      <c r="B1138" s="22"/>
      <c r="C1138" s="23" t="s">
        <v>5721</v>
      </c>
      <c r="D1138" s="23" t="s">
        <v>5722</v>
      </c>
      <c r="E1138" s="23" t="s">
        <v>5723</v>
      </c>
      <c r="F1138" s="23" t="s">
        <v>34</v>
      </c>
      <c r="G1138" s="23" t="s">
        <v>35</v>
      </c>
      <c r="H1138" s="24">
        <v>116.41720599999999</v>
      </c>
      <c r="I1138" s="24">
        <v>3.6528670000000001</v>
      </c>
      <c r="J1138" s="25">
        <v>3.6511824000000002</v>
      </c>
      <c r="K1138" s="24">
        <v>1.6846656999999999E-3</v>
      </c>
      <c r="L1138" s="23" t="s">
        <v>318</v>
      </c>
      <c r="M1138" s="24">
        <v>3.70513</v>
      </c>
      <c r="N1138" s="24">
        <v>3.6532635999999998</v>
      </c>
      <c r="O1138" s="24">
        <v>3.6532635999999998</v>
      </c>
      <c r="P1138" s="24">
        <v>3.6532635999999998</v>
      </c>
      <c r="Q1138" s="24">
        <v>3.6532635999999998</v>
      </c>
      <c r="R1138" s="24">
        <v>-3.9649009999999997E-4</v>
      </c>
      <c r="S1138" s="23" t="s">
        <v>48</v>
      </c>
      <c r="T1138" s="23" t="s">
        <v>48</v>
      </c>
      <c r="U1138" s="23" t="s">
        <v>48</v>
      </c>
      <c r="V1138" s="23" t="s">
        <v>48</v>
      </c>
    </row>
    <row r="1139" spans="1:22" x14ac:dyDescent="0.2">
      <c r="A1139" s="6" t="s">
        <v>5724</v>
      </c>
      <c r="B1139" s="18"/>
      <c r="C1139" s="2" t="s">
        <v>5725</v>
      </c>
      <c r="D1139" s="2" t="s">
        <v>5726</v>
      </c>
      <c r="E1139" s="2" t="s">
        <v>5727</v>
      </c>
      <c r="F1139" s="2" t="s">
        <v>34</v>
      </c>
      <c r="G1139" s="2" t="s">
        <v>348</v>
      </c>
      <c r="H1139" s="3">
        <v>102.0234</v>
      </c>
      <c r="I1139" s="3">
        <v>5.5920763000000004</v>
      </c>
      <c r="J1139" s="4">
        <v>5.5904059999999998</v>
      </c>
      <c r="K1139" s="3">
        <v>1.6703606000000001E-3</v>
      </c>
      <c r="L1139" s="2" t="s">
        <v>318</v>
      </c>
      <c r="M1139" s="3">
        <v>5.6275000000000004</v>
      </c>
      <c r="N1139" s="3">
        <v>5.5920763000000004</v>
      </c>
      <c r="O1139" s="3">
        <v>5.5920763000000004</v>
      </c>
      <c r="P1139" s="3">
        <v>5.5920763000000004</v>
      </c>
      <c r="Q1139" s="3">
        <v>5.5920763000000004</v>
      </c>
      <c r="R1139" s="3">
        <v>0</v>
      </c>
      <c r="S1139" s="2" t="s">
        <v>48</v>
      </c>
      <c r="T1139" s="2" t="s">
        <v>48</v>
      </c>
      <c r="U1139" s="2" t="s">
        <v>48</v>
      </c>
      <c r="V1139" s="2" t="s">
        <v>48</v>
      </c>
    </row>
    <row r="1140" spans="1:22" x14ac:dyDescent="0.2">
      <c r="A1140" s="6" t="s">
        <v>5728</v>
      </c>
      <c r="B1140" s="18"/>
      <c r="C1140" s="2" t="s">
        <v>5729</v>
      </c>
      <c r="D1140" s="2" t="s">
        <v>5730</v>
      </c>
      <c r="E1140" s="2" t="s">
        <v>5731</v>
      </c>
      <c r="F1140" s="2" t="s">
        <v>34</v>
      </c>
      <c r="G1140" s="2" t="s">
        <v>35</v>
      </c>
      <c r="H1140" s="3">
        <v>113.0493</v>
      </c>
      <c r="I1140" s="3">
        <v>4.0577059999999996</v>
      </c>
      <c r="J1140" s="4">
        <v>4.0560416999999998</v>
      </c>
      <c r="K1140" s="3">
        <v>1.6641617E-3</v>
      </c>
      <c r="L1140" s="2" t="s">
        <v>318</v>
      </c>
      <c r="M1140" s="3">
        <v>4.0994409999999997</v>
      </c>
      <c r="N1140" s="3">
        <v>4.0579619999999998</v>
      </c>
      <c r="O1140" s="3">
        <v>4.0579619999999998</v>
      </c>
      <c r="P1140" s="3">
        <v>4.0579619999999998</v>
      </c>
      <c r="Q1140" s="3">
        <v>4.0579619999999998</v>
      </c>
      <c r="R1140" s="3">
        <v>-2.5606155E-4</v>
      </c>
      <c r="S1140" s="2" t="s">
        <v>48</v>
      </c>
      <c r="T1140" s="2" t="s">
        <v>48</v>
      </c>
      <c r="U1140" s="2" t="s">
        <v>48</v>
      </c>
      <c r="V1140" s="2" t="s">
        <v>48</v>
      </c>
    </row>
    <row r="1141" spans="1:22" x14ac:dyDescent="0.2">
      <c r="A1141" s="6" t="s">
        <v>5732</v>
      </c>
      <c r="B1141" s="18"/>
      <c r="C1141" s="2" t="s">
        <v>5733</v>
      </c>
      <c r="D1141" s="2" t="s">
        <v>5734</v>
      </c>
      <c r="E1141" s="2" t="s">
        <v>5735</v>
      </c>
      <c r="F1141" s="2" t="s">
        <v>34</v>
      </c>
      <c r="G1141" s="2" t="s">
        <v>35</v>
      </c>
      <c r="H1141" s="3">
        <v>110.622894</v>
      </c>
      <c r="I1141" s="3">
        <v>4.1708445999999997</v>
      </c>
      <c r="J1141" s="4">
        <v>4.1691839999999996</v>
      </c>
      <c r="K1141" s="3">
        <v>1.660347E-3</v>
      </c>
      <c r="L1141" s="2" t="s">
        <v>224</v>
      </c>
      <c r="M1141" s="3">
        <v>4.2104515999999998</v>
      </c>
      <c r="N1141" s="3">
        <v>4.1708445999999997</v>
      </c>
      <c r="O1141" s="3">
        <v>4.1708445999999997</v>
      </c>
      <c r="P1141" s="3">
        <v>4.1708445999999997</v>
      </c>
      <c r="Q1141" s="3">
        <v>4.1708445999999997</v>
      </c>
      <c r="R1141" s="3">
        <v>0</v>
      </c>
      <c r="S1141" s="2" t="s">
        <v>48</v>
      </c>
      <c r="T1141" s="2" t="s">
        <v>38</v>
      </c>
      <c r="U1141" s="2" t="s">
        <v>2111</v>
      </c>
      <c r="V1141" s="2" t="s">
        <v>5736</v>
      </c>
    </row>
    <row r="1142" spans="1:22" x14ac:dyDescent="0.2">
      <c r="A1142" s="6" t="s">
        <v>5737</v>
      </c>
      <c r="B1142" s="18"/>
      <c r="C1142" s="2" t="s">
        <v>5738</v>
      </c>
      <c r="D1142" s="2" t="s">
        <v>5739</v>
      </c>
      <c r="E1142" s="2" t="s">
        <v>5740</v>
      </c>
      <c r="F1142" s="2" t="s">
        <v>34</v>
      </c>
      <c r="G1142" s="2" t="s">
        <v>35</v>
      </c>
      <c r="H1142" s="3">
        <v>103.441</v>
      </c>
      <c r="I1142" s="3">
        <v>3.7662705999999999</v>
      </c>
      <c r="J1142" s="4">
        <v>3.7646229999999998</v>
      </c>
      <c r="K1142" s="3">
        <v>1.6477108E-3</v>
      </c>
      <c r="L1142" s="2" t="s">
        <v>318</v>
      </c>
      <c r="M1142" s="3">
        <v>3.8582098</v>
      </c>
      <c r="N1142" s="3">
        <v>3.7667768000000001</v>
      </c>
      <c r="O1142" s="3">
        <v>3.7667768000000001</v>
      </c>
      <c r="P1142" s="3">
        <v>3.7667768000000001</v>
      </c>
      <c r="Q1142" s="3">
        <v>3.7667768000000001</v>
      </c>
      <c r="R1142" s="3">
        <v>-5.0616264000000004E-4</v>
      </c>
      <c r="S1142" s="2" t="s">
        <v>48</v>
      </c>
      <c r="T1142" s="2" t="s">
        <v>48</v>
      </c>
      <c r="U1142" s="2" t="s">
        <v>48</v>
      </c>
      <c r="V1142" s="2" t="s">
        <v>48</v>
      </c>
    </row>
    <row r="1143" spans="1:22" x14ac:dyDescent="0.2">
      <c r="A1143" s="21" t="s">
        <v>5741</v>
      </c>
      <c r="B1143" s="22"/>
      <c r="C1143" s="23" t="s">
        <v>5742</v>
      </c>
      <c r="D1143" s="23" t="s">
        <v>5743</v>
      </c>
      <c r="E1143" s="23" t="s">
        <v>5744</v>
      </c>
      <c r="F1143" s="23" t="s">
        <v>34</v>
      </c>
      <c r="G1143" s="23" t="s">
        <v>35</v>
      </c>
      <c r="H1143" s="24">
        <v>104.49999</v>
      </c>
      <c r="I1143" s="24">
        <v>4.0134926000000002</v>
      </c>
      <c r="J1143" s="25">
        <v>4.0118475</v>
      </c>
      <c r="K1143" s="24">
        <v>1.6450881999999999E-3</v>
      </c>
      <c r="L1143" s="23" t="s">
        <v>318</v>
      </c>
      <c r="M1143" s="24">
        <v>4.0850305999999996</v>
      </c>
      <c r="N1143" s="24">
        <v>4.0138920000000002</v>
      </c>
      <c r="O1143" s="24">
        <v>4.0138920000000002</v>
      </c>
      <c r="P1143" s="24">
        <v>4.0138920000000002</v>
      </c>
      <c r="Q1143" s="24">
        <v>4.0138920000000002</v>
      </c>
      <c r="R1143" s="24">
        <v>-3.9958954000000001E-4</v>
      </c>
      <c r="S1143" s="23" t="s">
        <v>48</v>
      </c>
      <c r="T1143" s="23" t="s">
        <v>48</v>
      </c>
      <c r="U1143" s="23" t="s">
        <v>48</v>
      </c>
      <c r="V1143" s="23" t="s">
        <v>48</v>
      </c>
    </row>
    <row r="1144" spans="1:22" x14ac:dyDescent="0.2">
      <c r="A1144" s="6" t="s">
        <v>5745</v>
      </c>
      <c r="B1144" s="18"/>
      <c r="C1144" s="2" t="s">
        <v>5746</v>
      </c>
      <c r="D1144" s="2" t="s">
        <v>5747</v>
      </c>
      <c r="E1144" s="2" t="s">
        <v>5748</v>
      </c>
      <c r="F1144" s="2" t="s">
        <v>34</v>
      </c>
      <c r="G1144" s="2" t="s">
        <v>35</v>
      </c>
      <c r="H1144" s="3">
        <v>106.50001</v>
      </c>
      <c r="I1144" s="3">
        <v>3.9563679999999999</v>
      </c>
      <c r="J1144" s="4">
        <v>3.9547405000000002</v>
      </c>
      <c r="K1144" s="3">
        <v>1.6274452E-3</v>
      </c>
      <c r="L1144" s="2" t="s">
        <v>224</v>
      </c>
      <c r="M1144" s="3">
        <v>4.022303</v>
      </c>
      <c r="N1144" s="3">
        <v>3.9567888</v>
      </c>
      <c r="O1144" s="3">
        <v>3.9567888</v>
      </c>
      <c r="P1144" s="3">
        <v>3.9567888</v>
      </c>
      <c r="Q1144" s="3">
        <v>3.9567888</v>
      </c>
      <c r="R1144" s="3">
        <v>-4.208088E-4</v>
      </c>
      <c r="S1144" s="2" t="s">
        <v>48</v>
      </c>
      <c r="T1144" s="2" t="s">
        <v>38</v>
      </c>
      <c r="U1144" s="2" t="s">
        <v>2057</v>
      </c>
      <c r="V1144" s="2" t="s">
        <v>5749</v>
      </c>
    </row>
    <row r="1145" spans="1:22" x14ac:dyDescent="0.2">
      <c r="A1145" s="6" t="s">
        <v>5750</v>
      </c>
      <c r="B1145" s="18"/>
      <c r="C1145" s="2" t="s">
        <v>5751</v>
      </c>
      <c r="D1145" s="2" t="s">
        <v>5752</v>
      </c>
      <c r="E1145" s="2" t="s">
        <v>5753</v>
      </c>
      <c r="F1145" s="2" t="s">
        <v>34</v>
      </c>
      <c r="G1145" s="2" t="s">
        <v>35</v>
      </c>
      <c r="H1145" s="3">
        <v>113.679695</v>
      </c>
      <c r="I1145" s="3">
        <v>3.9274467999999998</v>
      </c>
      <c r="J1145" s="4">
        <v>3.9258256</v>
      </c>
      <c r="K1145" s="3">
        <v>1.6212462999999999E-3</v>
      </c>
      <c r="L1145" s="2" t="s">
        <v>224</v>
      </c>
      <c r="M1145" s="3">
        <v>3.9704033999999999</v>
      </c>
      <c r="N1145" s="3">
        <v>3.9277022000000001</v>
      </c>
      <c r="O1145" s="3">
        <v>3.9277022000000001</v>
      </c>
      <c r="P1145" s="3">
        <v>3.9277022000000001</v>
      </c>
      <c r="Q1145" s="3">
        <v>3.9277022000000001</v>
      </c>
      <c r="R1145" s="3">
        <v>-2.5534629999999998E-4</v>
      </c>
      <c r="S1145" s="2" t="s">
        <v>48</v>
      </c>
      <c r="T1145" s="2" t="s">
        <v>38</v>
      </c>
      <c r="U1145" s="2" t="s">
        <v>5754</v>
      </c>
      <c r="V1145" s="2" t="s">
        <v>5755</v>
      </c>
    </row>
    <row r="1146" spans="1:22" x14ac:dyDescent="0.2">
      <c r="A1146" s="6" t="s">
        <v>5756</v>
      </c>
      <c r="B1146" s="18"/>
      <c r="C1146" s="2" t="s">
        <v>5757</v>
      </c>
      <c r="D1146" s="2" t="s">
        <v>5758</v>
      </c>
      <c r="E1146" s="2" t="s">
        <v>5759</v>
      </c>
      <c r="F1146" s="2" t="s">
        <v>34</v>
      </c>
      <c r="G1146" s="2" t="s">
        <v>35</v>
      </c>
      <c r="H1146" s="3">
        <v>113.88800000000001</v>
      </c>
      <c r="I1146" s="3">
        <v>3.4628637000000002</v>
      </c>
      <c r="J1146" s="4">
        <v>3.461255</v>
      </c>
      <c r="K1146" s="3">
        <v>1.6086102E-3</v>
      </c>
      <c r="L1146" s="2" t="s">
        <v>318</v>
      </c>
      <c r="M1146" s="3">
        <v>3.5331389999999998</v>
      </c>
      <c r="N1146" s="3">
        <v>3.4632094000000002</v>
      </c>
      <c r="O1146" s="3">
        <v>3.4632094000000002</v>
      </c>
      <c r="P1146" s="3">
        <v>3.4632094000000002</v>
      </c>
      <c r="Q1146" s="3">
        <v>3.4632094000000002</v>
      </c>
      <c r="R1146" s="3">
        <v>-3.4570694000000003E-4</v>
      </c>
      <c r="S1146" s="2" t="s">
        <v>48</v>
      </c>
      <c r="T1146" s="2" t="s">
        <v>48</v>
      </c>
      <c r="U1146" s="2" t="s">
        <v>48</v>
      </c>
      <c r="V1146" s="2" t="s">
        <v>48</v>
      </c>
    </row>
    <row r="1147" spans="1:22" x14ac:dyDescent="0.2">
      <c r="A1147" s="6" t="s">
        <v>5760</v>
      </c>
      <c r="B1147" s="18"/>
      <c r="C1147" s="2" t="s">
        <v>5761</v>
      </c>
      <c r="D1147" s="2" t="s">
        <v>5762</v>
      </c>
      <c r="E1147" s="2" t="s">
        <v>5763</v>
      </c>
      <c r="F1147" s="2" t="s">
        <v>34</v>
      </c>
      <c r="G1147" s="2" t="s">
        <v>35</v>
      </c>
      <c r="H1147" s="3">
        <v>114.4114</v>
      </c>
      <c r="I1147" s="3">
        <v>3.8508344000000001</v>
      </c>
      <c r="J1147" s="4">
        <v>3.8492272000000001</v>
      </c>
      <c r="K1147" s="3">
        <v>1.6071796E-3</v>
      </c>
      <c r="L1147" s="2" t="s">
        <v>224</v>
      </c>
      <c r="M1147" s="3">
        <v>3.894161</v>
      </c>
      <c r="N1147" s="3">
        <v>3.8510933000000001</v>
      </c>
      <c r="O1147" s="3">
        <v>3.8510933000000001</v>
      </c>
      <c r="P1147" s="3">
        <v>3.8510933000000001</v>
      </c>
      <c r="Q1147" s="3">
        <v>3.8510933000000001</v>
      </c>
      <c r="R1147" s="3">
        <v>-2.5892257999999999E-4</v>
      </c>
      <c r="S1147" s="2" t="s">
        <v>48</v>
      </c>
      <c r="T1147" s="2" t="s">
        <v>38</v>
      </c>
      <c r="U1147" s="2" t="s">
        <v>5764</v>
      </c>
      <c r="V1147" s="2" t="s">
        <v>3328</v>
      </c>
    </row>
    <row r="1148" spans="1:22" x14ac:dyDescent="0.2">
      <c r="A1148" s="21" t="s">
        <v>5765</v>
      </c>
      <c r="B1148" s="22"/>
      <c r="C1148" s="23" t="s">
        <v>5766</v>
      </c>
      <c r="D1148" s="23" t="s">
        <v>5767</v>
      </c>
      <c r="E1148" s="23" t="s">
        <v>5768</v>
      </c>
      <c r="F1148" s="23" t="s">
        <v>34</v>
      </c>
      <c r="G1148" s="23" t="s">
        <v>35</v>
      </c>
      <c r="H1148" s="24">
        <v>110.3956</v>
      </c>
      <c r="I1148" s="24">
        <v>3.9760374999999999</v>
      </c>
      <c r="J1148" s="25">
        <v>3.9744326999999999</v>
      </c>
      <c r="K1148" s="24">
        <v>1.6047955E-3</v>
      </c>
      <c r="L1148" s="23" t="s">
        <v>224</v>
      </c>
      <c r="M1148" s="24">
        <v>4.0285489999999999</v>
      </c>
      <c r="N1148" s="24">
        <v>3.9764149999999998</v>
      </c>
      <c r="O1148" s="24">
        <v>3.9764149999999998</v>
      </c>
      <c r="P1148" s="24">
        <v>3.9764149999999998</v>
      </c>
      <c r="Q1148" s="24">
        <v>3.9764149999999998</v>
      </c>
      <c r="R1148" s="24">
        <v>-3.7741659999999998E-4</v>
      </c>
      <c r="S1148" s="23" t="s">
        <v>48</v>
      </c>
      <c r="T1148" s="23" t="s">
        <v>38</v>
      </c>
      <c r="U1148" s="23" t="s">
        <v>1236</v>
      </c>
      <c r="V1148" s="23" t="s">
        <v>5670</v>
      </c>
    </row>
    <row r="1149" spans="1:22" x14ac:dyDescent="0.2">
      <c r="A1149" s="6" t="s">
        <v>5769</v>
      </c>
      <c r="B1149" s="18"/>
      <c r="C1149" s="2" t="s">
        <v>5770</v>
      </c>
      <c r="D1149" s="2" t="s">
        <v>5771</v>
      </c>
      <c r="E1149" s="2" t="s">
        <v>5772</v>
      </c>
      <c r="F1149" s="2" t="s">
        <v>34</v>
      </c>
      <c r="G1149" s="2" t="s">
        <v>35</v>
      </c>
      <c r="H1149" s="3">
        <v>99.5</v>
      </c>
      <c r="I1149" s="3">
        <v>3.7843996999999998</v>
      </c>
      <c r="J1149" s="4">
        <v>3.7828012000000002</v>
      </c>
      <c r="K1149" s="3">
        <v>1.5985966000000001E-3</v>
      </c>
      <c r="L1149" s="2" t="s">
        <v>224</v>
      </c>
      <c r="M1149" s="3">
        <v>3.8890539999999998</v>
      </c>
      <c r="N1149" s="3">
        <v>3.7849035</v>
      </c>
      <c r="O1149" s="3">
        <v>3.7849035</v>
      </c>
      <c r="P1149" s="3">
        <v>3.7849035</v>
      </c>
      <c r="Q1149" s="3">
        <v>3.7849035</v>
      </c>
      <c r="R1149" s="3">
        <v>-5.0377845999999998E-4</v>
      </c>
      <c r="S1149" s="2" t="s">
        <v>48</v>
      </c>
      <c r="T1149" s="2" t="s">
        <v>38</v>
      </c>
      <c r="U1149" s="2" t="s">
        <v>5773</v>
      </c>
      <c r="V1149" s="2" t="s">
        <v>5774</v>
      </c>
    </row>
    <row r="1150" spans="1:22" x14ac:dyDescent="0.2">
      <c r="A1150" s="6" t="s">
        <v>5775</v>
      </c>
      <c r="B1150" s="18"/>
      <c r="C1150" s="2" t="s">
        <v>5776</v>
      </c>
      <c r="D1150" s="2" t="s">
        <v>5777</v>
      </c>
      <c r="E1150" s="2" t="s">
        <v>5778</v>
      </c>
      <c r="F1150" s="2" t="s">
        <v>34</v>
      </c>
      <c r="G1150" s="2" t="s">
        <v>348</v>
      </c>
      <c r="H1150" s="3">
        <v>105.0859</v>
      </c>
      <c r="I1150" s="3">
        <v>4.3332566999999997</v>
      </c>
      <c r="J1150" s="4">
        <v>4.3316603000000002</v>
      </c>
      <c r="K1150" s="3">
        <v>1.5964508E-3</v>
      </c>
      <c r="L1150" s="2" t="s">
        <v>318</v>
      </c>
      <c r="M1150" s="3">
        <v>4.3573250000000003</v>
      </c>
      <c r="N1150" s="3">
        <v>4.3332566999999997</v>
      </c>
      <c r="O1150" s="3">
        <v>4.3332566999999997</v>
      </c>
      <c r="P1150" s="3">
        <v>4.3332566999999997</v>
      </c>
      <c r="Q1150" s="3">
        <v>4.3332566999999997</v>
      </c>
      <c r="R1150" s="3">
        <v>0</v>
      </c>
      <c r="S1150" s="2" t="s">
        <v>48</v>
      </c>
      <c r="T1150" s="2" t="s">
        <v>48</v>
      </c>
      <c r="U1150" s="2" t="s">
        <v>48</v>
      </c>
      <c r="V1150" s="2" t="s">
        <v>48</v>
      </c>
    </row>
    <row r="1151" spans="1:22" x14ac:dyDescent="0.2">
      <c r="A1151" s="6" t="s">
        <v>5779</v>
      </c>
      <c r="B1151" s="18"/>
      <c r="C1151" s="2" t="s">
        <v>5780</v>
      </c>
      <c r="D1151" s="2" t="s">
        <v>5781</v>
      </c>
      <c r="E1151" s="2" t="s">
        <v>5782</v>
      </c>
      <c r="F1151" s="2" t="s">
        <v>34</v>
      </c>
      <c r="G1151" s="2" t="s">
        <v>35</v>
      </c>
      <c r="H1151" s="3">
        <v>101.185</v>
      </c>
      <c r="I1151" s="3">
        <v>0.28317815000000002</v>
      </c>
      <c r="J1151" s="4">
        <v>0.28158778000000001</v>
      </c>
      <c r="K1151" s="3">
        <v>1.5903711E-3</v>
      </c>
      <c r="L1151" s="2" t="s">
        <v>224</v>
      </c>
      <c r="M1151" s="3">
        <v>0.28333332999999999</v>
      </c>
      <c r="N1151" s="3">
        <v>0.28158748</v>
      </c>
      <c r="O1151" s="3">
        <v>0.28158748</v>
      </c>
      <c r="P1151" s="3">
        <v>0.28158748</v>
      </c>
      <c r="Q1151" s="3">
        <v>0.28158748</v>
      </c>
      <c r="R1151" s="3">
        <v>1.5906691999999999E-3</v>
      </c>
      <c r="S1151" s="2" t="s">
        <v>48</v>
      </c>
      <c r="T1151" s="2" t="s">
        <v>38</v>
      </c>
      <c r="U1151" s="2" t="s">
        <v>5783</v>
      </c>
      <c r="V1151" s="2" t="s">
        <v>5784</v>
      </c>
    </row>
    <row r="1152" spans="1:22" x14ac:dyDescent="0.2">
      <c r="A1152" s="6" t="s">
        <v>5785</v>
      </c>
      <c r="B1152" s="18"/>
      <c r="C1152" s="2" t="s">
        <v>5786</v>
      </c>
      <c r="D1152" s="2" t="s">
        <v>5787</v>
      </c>
      <c r="E1152" s="2" t="s">
        <v>5788</v>
      </c>
      <c r="F1152" s="2" t="s">
        <v>34</v>
      </c>
      <c r="G1152" s="2" t="s">
        <v>35</v>
      </c>
      <c r="H1152" s="3">
        <v>116.2586</v>
      </c>
      <c r="I1152" s="3">
        <v>3.6927240000000001</v>
      </c>
      <c r="J1152" s="4">
        <v>3.6911347000000001</v>
      </c>
      <c r="K1152" s="3">
        <v>1.5892981999999999E-3</v>
      </c>
      <c r="L1152" s="2" t="s">
        <v>224</v>
      </c>
      <c r="M1152" s="3">
        <v>3.7377715</v>
      </c>
      <c r="N1152" s="3">
        <v>3.693095</v>
      </c>
      <c r="O1152" s="3">
        <v>3.693095</v>
      </c>
      <c r="P1152" s="3">
        <v>3.693095</v>
      </c>
      <c r="Q1152" s="3">
        <v>3.693095</v>
      </c>
      <c r="R1152" s="3">
        <v>-3.7097930000000001E-4</v>
      </c>
      <c r="S1152" s="2" t="s">
        <v>48</v>
      </c>
      <c r="T1152" s="2" t="s">
        <v>38</v>
      </c>
      <c r="U1152" s="2" t="s">
        <v>5789</v>
      </c>
      <c r="V1152" s="2" t="s">
        <v>4183</v>
      </c>
    </row>
    <row r="1153" spans="1:22" x14ac:dyDescent="0.2">
      <c r="A1153" s="21" t="s">
        <v>5790</v>
      </c>
      <c r="B1153" s="22"/>
      <c r="C1153" s="23" t="s">
        <v>5791</v>
      </c>
      <c r="D1153" s="23" t="s">
        <v>5792</v>
      </c>
      <c r="E1153" s="23" t="s">
        <v>5793</v>
      </c>
      <c r="F1153" s="23" t="s">
        <v>34</v>
      </c>
      <c r="G1153" s="23" t="s">
        <v>35</v>
      </c>
      <c r="H1153" s="24">
        <v>109.516396</v>
      </c>
      <c r="I1153" s="24">
        <v>4.2435017000000004</v>
      </c>
      <c r="J1153" s="25">
        <v>4.2419175999999998</v>
      </c>
      <c r="K1153" s="24">
        <v>1.584053E-3</v>
      </c>
      <c r="L1153" s="23" t="s">
        <v>224</v>
      </c>
      <c r="M1153" s="24">
        <v>4.2813306000000004</v>
      </c>
      <c r="N1153" s="24">
        <v>4.2438570000000002</v>
      </c>
      <c r="O1153" s="24">
        <v>4.2438570000000002</v>
      </c>
      <c r="P1153" s="24">
        <v>4.2438570000000002</v>
      </c>
      <c r="Q1153" s="24">
        <v>4.2438570000000002</v>
      </c>
      <c r="R1153" s="24">
        <v>-3.5524367999999998E-4</v>
      </c>
      <c r="S1153" s="23" t="s">
        <v>48</v>
      </c>
      <c r="T1153" s="23" t="s">
        <v>38</v>
      </c>
      <c r="U1153" s="23" t="s">
        <v>5794</v>
      </c>
      <c r="V1153" s="23" t="s">
        <v>5795</v>
      </c>
    </row>
    <row r="1154" spans="1:22" x14ac:dyDescent="0.2">
      <c r="A1154" s="6" t="s">
        <v>5796</v>
      </c>
      <c r="B1154" s="18"/>
      <c r="C1154" s="2" t="s">
        <v>5797</v>
      </c>
      <c r="D1154" s="2" t="s">
        <v>5798</v>
      </c>
      <c r="E1154" s="2" t="s">
        <v>5799</v>
      </c>
      <c r="F1154" s="2" t="s">
        <v>34</v>
      </c>
      <c r="G1154" s="2" t="s">
        <v>35</v>
      </c>
      <c r="H1154" s="3">
        <v>117.40591000000001</v>
      </c>
      <c r="I1154" s="3">
        <v>3.7086446</v>
      </c>
      <c r="J1154" s="4">
        <v>3.7070799999999999</v>
      </c>
      <c r="K1154" s="3">
        <v>1.5647411E-3</v>
      </c>
      <c r="L1154" s="2" t="s">
        <v>224</v>
      </c>
      <c r="M1154" s="3">
        <v>3.7473428000000002</v>
      </c>
      <c r="N1154" s="3">
        <v>3.7090082</v>
      </c>
      <c r="O1154" s="3">
        <v>3.7090082</v>
      </c>
      <c r="P1154" s="3">
        <v>3.7090082</v>
      </c>
      <c r="Q1154" s="3">
        <v>3.7090082</v>
      </c>
      <c r="R1154" s="3">
        <v>-3.6358833000000001E-4</v>
      </c>
      <c r="S1154" s="2" t="s">
        <v>48</v>
      </c>
      <c r="T1154" s="2" t="s">
        <v>38</v>
      </c>
      <c r="U1154" s="2" t="s">
        <v>5800</v>
      </c>
      <c r="V1154" s="2" t="s">
        <v>4183</v>
      </c>
    </row>
    <row r="1155" spans="1:22" x14ac:dyDescent="0.2">
      <c r="A1155" s="6" t="s">
        <v>5801</v>
      </c>
      <c r="B1155" s="18"/>
      <c r="C1155" s="2" t="s">
        <v>5802</v>
      </c>
      <c r="D1155" s="2" t="s">
        <v>5803</v>
      </c>
      <c r="E1155" s="2" t="s">
        <v>5804</v>
      </c>
      <c r="F1155" s="2" t="s">
        <v>34</v>
      </c>
      <c r="G1155" s="2" t="s">
        <v>35</v>
      </c>
      <c r="H1155" s="3">
        <v>112.223495</v>
      </c>
      <c r="I1155" s="3">
        <v>3.9991755000000002</v>
      </c>
      <c r="J1155" s="4">
        <v>3.9976134000000001</v>
      </c>
      <c r="K1155" s="3">
        <v>1.5621185000000001E-3</v>
      </c>
      <c r="L1155" s="2" t="s">
        <v>224</v>
      </c>
      <c r="M1155" s="3">
        <v>4.0414224000000001</v>
      </c>
      <c r="N1155" s="3">
        <v>3.9995395999999999</v>
      </c>
      <c r="O1155" s="3">
        <v>3.9995395999999999</v>
      </c>
      <c r="P1155" s="3">
        <v>3.9995395999999999</v>
      </c>
      <c r="Q1155" s="3">
        <v>3.9995395999999999</v>
      </c>
      <c r="R1155" s="3">
        <v>-3.6406516999999998E-4</v>
      </c>
      <c r="S1155" s="2" t="s">
        <v>48</v>
      </c>
      <c r="T1155" s="2" t="s">
        <v>38</v>
      </c>
      <c r="U1155" s="2" t="s">
        <v>2057</v>
      </c>
      <c r="V1155" s="2" t="s">
        <v>747</v>
      </c>
    </row>
    <row r="1156" spans="1:22" x14ac:dyDescent="0.2">
      <c r="A1156" s="6" t="s">
        <v>5805</v>
      </c>
      <c r="B1156" s="18"/>
      <c r="C1156" s="2" t="s">
        <v>5806</v>
      </c>
      <c r="D1156" s="2" t="s">
        <v>5807</v>
      </c>
      <c r="E1156" s="2" t="s">
        <v>5808</v>
      </c>
      <c r="F1156" s="2" t="s">
        <v>34</v>
      </c>
      <c r="G1156" s="2" t="s">
        <v>35</v>
      </c>
      <c r="H1156" s="3">
        <v>111.14841</v>
      </c>
      <c r="I1156" s="3">
        <v>4.0156970000000003</v>
      </c>
      <c r="J1156" s="4">
        <v>4.0141390000000001</v>
      </c>
      <c r="K1156" s="3">
        <v>1.5578269999999999E-3</v>
      </c>
      <c r="L1156" s="2" t="s">
        <v>224</v>
      </c>
      <c r="M1156" s="3">
        <v>4.0578012000000001</v>
      </c>
      <c r="N1156" s="3">
        <v>4.0156970000000003</v>
      </c>
      <c r="O1156" s="3">
        <v>4.0156970000000003</v>
      </c>
      <c r="P1156" s="3">
        <v>4.0156970000000003</v>
      </c>
      <c r="Q1156" s="3">
        <v>4.0156970000000003</v>
      </c>
      <c r="R1156" s="3">
        <v>0</v>
      </c>
      <c r="S1156" s="2" t="s">
        <v>48</v>
      </c>
      <c r="T1156" s="2" t="s">
        <v>38</v>
      </c>
      <c r="U1156" s="2" t="s">
        <v>5809</v>
      </c>
      <c r="V1156" s="2" t="s">
        <v>5749</v>
      </c>
    </row>
    <row r="1157" spans="1:22" x14ac:dyDescent="0.2">
      <c r="A1157" s="6" t="s">
        <v>5810</v>
      </c>
      <c r="B1157" s="18"/>
      <c r="C1157" s="2" t="s">
        <v>5811</v>
      </c>
      <c r="D1157" s="2" t="s">
        <v>5812</v>
      </c>
      <c r="E1157" s="2" t="s">
        <v>5813</v>
      </c>
      <c r="F1157" s="2" t="s">
        <v>34</v>
      </c>
      <c r="G1157" s="2" t="s">
        <v>35</v>
      </c>
      <c r="H1157" s="3">
        <v>106.259094</v>
      </c>
      <c r="I1157" s="3">
        <v>4.5652245999999996</v>
      </c>
      <c r="J1157" s="4">
        <v>4.5636682999999998</v>
      </c>
      <c r="K1157" s="3">
        <v>1.5563965E-3</v>
      </c>
      <c r="L1157" s="2" t="s">
        <v>224</v>
      </c>
      <c r="M1157" s="3">
        <v>4.6035203999999998</v>
      </c>
      <c r="N1157" s="3">
        <v>4.5654659999999998</v>
      </c>
      <c r="O1157" s="3">
        <v>4.5654659999999998</v>
      </c>
      <c r="P1157" s="3">
        <v>4.5654659999999998</v>
      </c>
      <c r="Q1157" s="3">
        <v>4.5654659999999998</v>
      </c>
      <c r="R1157" s="3">
        <v>-2.4127959999999999E-4</v>
      </c>
      <c r="S1157" s="2" t="s">
        <v>48</v>
      </c>
      <c r="T1157" s="2" t="s">
        <v>38</v>
      </c>
      <c r="U1157" s="2" t="s">
        <v>5814</v>
      </c>
      <c r="V1157" s="2" t="s">
        <v>5815</v>
      </c>
    </row>
    <row r="1158" spans="1:22" x14ac:dyDescent="0.2">
      <c r="A1158" s="21" t="s">
        <v>5816</v>
      </c>
      <c r="B1158" s="22"/>
      <c r="C1158" s="23" t="s">
        <v>5817</v>
      </c>
      <c r="D1158" s="23" t="s">
        <v>5818</v>
      </c>
      <c r="E1158" s="23" t="s">
        <v>5819</v>
      </c>
      <c r="F1158" s="23" t="s">
        <v>34</v>
      </c>
      <c r="G1158" s="23" t="s">
        <v>35</v>
      </c>
      <c r="H1158" s="24">
        <v>115.0308</v>
      </c>
      <c r="I1158" s="24">
        <v>3.9368365000000001</v>
      </c>
      <c r="J1158" s="25">
        <v>3.9352808000000001</v>
      </c>
      <c r="K1158" s="24">
        <v>1.5556812E-3</v>
      </c>
      <c r="L1158" s="23" t="s">
        <v>318</v>
      </c>
      <c r="M1158" s="24">
        <v>3.9710116000000002</v>
      </c>
      <c r="N1158" s="24">
        <v>3.9372262999999998</v>
      </c>
      <c r="O1158" s="24">
        <v>3.9372262999999998</v>
      </c>
      <c r="P1158" s="24">
        <v>3.9372262999999998</v>
      </c>
      <c r="Q1158" s="24">
        <v>3.9372262999999998</v>
      </c>
      <c r="R1158" s="24">
        <v>-3.8981437999999999E-4</v>
      </c>
      <c r="S1158" s="23" t="s">
        <v>48</v>
      </c>
      <c r="T1158" s="23" t="s">
        <v>48</v>
      </c>
      <c r="U1158" s="23" t="s">
        <v>48</v>
      </c>
      <c r="V1158" s="23" t="s">
        <v>48</v>
      </c>
    </row>
    <row r="1159" spans="1:22" x14ac:dyDescent="0.2">
      <c r="A1159" s="6" t="s">
        <v>5820</v>
      </c>
      <c r="B1159" s="18"/>
      <c r="C1159" s="2" t="s">
        <v>5821</v>
      </c>
      <c r="D1159" s="2" t="s">
        <v>5822</v>
      </c>
      <c r="E1159" s="2" t="s">
        <v>5823</v>
      </c>
      <c r="F1159" s="2" t="s">
        <v>34</v>
      </c>
      <c r="G1159" s="2" t="s">
        <v>35</v>
      </c>
      <c r="H1159" s="3">
        <v>100.00481000000001</v>
      </c>
      <c r="I1159" s="3">
        <v>0.28626698</v>
      </c>
      <c r="J1159" s="4">
        <v>0.28471332999999999</v>
      </c>
      <c r="K1159" s="3">
        <v>1.5536547E-3</v>
      </c>
      <c r="L1159" s="2" t="s">
        <v>224</v>
      </c>
      <c r="M1159" s="3">
        <v>0.28611112</v>
      </c>
      <c r="N1159" s="3">
        <v>0.28471302999999998</v>
      </c>
      <c r="O1159" s="3">
        <v>0.28471302999999998</v>
      </c>
      <c r="P1159" s="3">
        <v>0.28471302999999998</v>
      </c>
      <c r="Q1159" s="3">
        <v>0.28471302999999998</v>
      </c>
      <c r="R1159" s="3">
        <v>1.5539527E-3</v>
      </c>
      <c r="S1159" s="2" t="s">
        <v>48</v>
      </c>
      <c r="T1159" s="2" t="s">
        <v>38</v>
      </c>
      <c r="U1159" s="2" t="s">
        <v>3094</v>
      </c>
      <c r="V1159" s="2" t="s">
        <v>5824</v>
      </c>
    </row>
    <row r="1160" spans="1:22" x14ac:dyDescent="0.2">
      <c r="A1160" s="6" t="s">
        <v>5825</v>
      </c>
      <c r="B1160" s="18"/>
      <c r="C1160" s="2" t="s">
        <v>5826</v>
      </c>
      <c r="D1160" s="2" t="s">
        <v>5827</v>
      </c>
      <c r="E1160" s="2" t="s">
        <v>5828</v>
      </c>
      <c r="F1160" s="2" t="s">
        <v>34</v>
      </c>
      <c r="G1160" s="2" t="s">
        <v>35</v>
      </c>
      <c r="H1160" s="3">
        <v>114.8652</v>
      </c>
      <c r="I1160" s="3">
        <v>3.7894076999999999</v>
      </c>
      <c r="J1160" s="4">
        <v>3.7878560000000001</v>
      </c>
      <c r="K1160" s="3">
        <v>1.5516281E-3</v>
      </c>
      <c r="L1160" s="2" t="s">
        <v>318</v>
      </c>
      <c r="M1160" s="3">
        <v>3.8312542000000001</v>
      </c>
      <c r="N1160" s="3">
        <v>3.7894076999999999</v>
      </c>
      <c r="O1160" s="3">
        <v>3.7894076999999999</v>
      </c>
      <c r="P1160" s="3">
        <v>3.7894076999999999</v>
      </c>
      <c r="Q1160" s="3">
        <v>3.7894076999999999</v>
      </c>
      <c r="R1160" s="3">
        <v>0</v>
      </c>
      <c r="S1160" s="2" t="s">
        <v>48</v>
      </c>
      <c r="T1160" s="2" t="s">
        <v>48</v>
      </c>
      <c r="U1160" s="2" t="s">
        <v>48</v>
      </c>
      <c r="V1160" s="2" t="s">
        <v>48</v>
      </c>
    </row>
    <row r="1161" spans="1:22" x14ac:dyDescent="0.2">
      <c r="A1161" s="6" t="s">
        <v>5829</v>
      </c>
      <c r="B1161" s="18"/>
      <c r="C1161" s="2" t="s">
        <v>5830</v>
      </c>
      <c r="D1161" s="2" t="s">
        <v>5831</v>
      </c>
      <c r="E1161" s="2" t="s">
        <v>5832</v>
      </c>
      <c r="F1161" s="2" t="s">
        <v>34</v>
      </c>
      <c r="G1161" s="2" t="s">
        <v>35</v>
      </c>
      <c r="H1161" s="3">
        <v>101.75001</v>
      </c>
      <c r="I1161" s="3">
        <v>4.0329370000000004</v>
      </c>
      <c r="J1161" s="4">
        <v>4.0313939999999997</v>
      </c>
      <c r="K1161" s="3">
        <v>1.5430450000000001E-3</v>
      </c>
      <c r="L1161" s="2" t="s">
        <v>318</v>
      </c>
      <c r="M1161" s="3">
        <v>4.1104874999999996</v>
      </c>
      <c r="N1161" s="3">
        <v>4.0333199999999998</v>
      </c>
      <c r="O1161" s="3">
        <v>4.0333199999999998</v>
      </c>
      <c r="P1161" s="3">
        <v>4.0333199999999998</v>
      </c>
      <c r="Q1161" s="3">
        <v>4.0333199999999998</v>
      </c>
      <c r="R1161" s="3">
        <v>-3.8290024E-4</v>
      </c>
      <c r="S1161" s="2" t="s">
        <v>48</v>
      </c>
      <c r="T1161" s="2" t="s">
        <v>48</v>
      </c>
      <c r="U1161" s="2" t="s">
        <v>48</v>
      </c>
      <c r="V1161" s="2" t="s">
        <v>48</v>
      </c>
    </row>
    <row r="1162" spans="1:22" x14ac:dyDescent="0.2">
      <c r="A1162" s="6" t="s">
        <v>5833</v>
      </c>
      <c r="B1162" s="18"/>
      <c r="C1162" s="2" t="s">
        <v>5834</v>
      </c>
      <c r="D1162" s="2" t="s">
        <v>5835</v>
      </c>
      <c r="E1162" s="2" t="s">
        <v>5836</v>
      </c>
      <c r="F1162" s="2" t="s">
        <v>34</v>
      </c>
      <c r="G1162" s="2" t="s">
        <v>35</v>
      </c>
      <c r="H1162" s="3">
        <v>110.7885</v>
      </c>
      <c r="I1162" s="3">
        <v>4.0238670000000001</v>
      </c>
      <c r="J1162" s="4">
        <v>4.0223364999999998</v>
      </c>
      <c r="K1162" s="3">
        <v>1.5306473000000001E-3</v>
      </c>
      <c r="L1162" s="2" t="s">
        <v>318</v>
      </c>
      <c r="M1162" s="3">
        <v>4.0661154000000002</v>
      </c>
      <c r="N1162" s="3">
        <v>4.0242279999999999</v>
      </c>
      <c r="O1162" s="3">
        <v>4.0242279999999999</v>
      </c>
      <c r="P1162" s="3">
        <v>4.0242279999999999</v>
      </c>
      <c r="Q1162" s="3">
        <v>4.0242279999999999</v>
      </c>
      <c r="R1162" s="3">
        <v>-3.6096572999999999E-4</v>
      </c>
      <c r="S1162" s="2" t="s">
        <v>48</v>
      </c>
      <c r="T1162" s="2" t="s">
        <v>48</v>
      </c>
      <c r="U1162" s="2" t="s">
        <v>48</v>
      </c>
      <c r="V1162" s="2" t="s">
        <v>48</v>
      </c>
    </row>
    <row r="1163" spans="1:22" x14ac:dyDescent="0.2">
      <c r="A1163" s="21" t="s">
        <v>5837</v>
      </c>
      <c r="B1163" s="22"/>
      <c r="C1163" s="23" t="s">
        <v>5838</v>
      </c>
      <c r="D1163" s="23" t="s">
        <v>5839</v>
      </c>
      <c r="E1163" s="23" t="s">
        <v>5840</v>
      </c>
      <c r="F1163" s="23" t="s">
        <v>34</v>
      </c>
      <c r="G1163" s="23" t="s">
        <v>35</v>
      </c>
      <c r="H1163" s="24">
        <v>106.21769999999999</v>
      </c>
      <c r="I1163" s="24">
        <v>4.5376300000000001</v>
      </c>
      <c r="J1163" s="25">
        <v>4.5361075</v>
      </c>
      <c r="K1163" s="24">
        <v>1.5225410000000001E-3</v>
      </c>
      <c r="L1163" s="23" t="s">
        <v>224</v>
      </c>
      <c r="M1163" s="24">
        <v>4.5781473999999998</v>
      </c>
      <c r="N1163" s="24">
        <v>4.5402889999999996</v>
      </c>
      <c r="O1163" s="24">
        <v>4.5402889999999996</v>
      </c>
      <c r="P1163" s="24">
        <v>4.5402889999999996</v>
      </c>
      <c r="Q1163" s="24">
        <v>4.5402889999999996</v>
      </c>
      <c r="R1163" s="24">
        <v>-2.6588440000000001E-3</v>
      </c>
      <c r="S1163" s="23" t="s">
        <v>48</v>
      </c>
      <c r="T1163" s="23" t="s">
        <v>38</v>
      </c>
      <c r="U1163" s="23" t="s">
        <v>5621</v>
      </c>
      <c r="V1163" s="23" t="s">
        <v>3038</v>
      </c>
    </row>
    <row r="1164" spans="1:22" x14ac:dyDescent="0.2">
      <c r="A1164" s="6" t="s">
        <v>5841</v>
      </c>
      <c r="B1164" s="18"/>
      <c r="C1164" s="2" t="s">
        <v>5842</v>
      </c>
      <c r="D1164" s="2" t="s">
        <v>5843</v>
      </c>
      <c r="E1164" s="2" t="s">
        <v>5844</v>
      </c>
      <c r="F1164" s="2" t="s">
        <v>34</v>
      </c>
      <c r="G1164" s="2" t="s">
        <v>35</v>
      </c>
      <c r="H1164" s="3">
        <v>99</v>
      </c>
      <c r="I1164" s="3">
        <v>4.0280930000000001</v>
      </c>
      <c r="J1164" s="4">
        <v>4.0265756000000001</v>
      </c>
      <c r="K1164" s="3">
        <v>1.5172957999999999E-3</v>
      </c>
      <c r="L1164" s="2" t="s">
        <v>224</v>
      </c>
      <c r="M1164" s="3">
        <v>4.1165419999999999</v>
      </c>
      <c r="N1164" s="3">
        <v>4.0285419999999998</v>
      </c>
      <c r="O1164" s="3">
        <v>4.0285419999999998</v>
      </c>
      <c r="P1164" s="3">
        <v>4.0285419999999998</v>
      </c>
      <c r="Q1164" s="3">
        <v>4.0285419999999998</v>
      </c>
      <c r="R1164" s="3">
        <v>-4.4918060000000002E-4</v>
      </c>
      <c r="S1164" s="2" t="s">
        <v>48</v>
      </c>
      <c r="T1164" s="2" t="s">
        <v>38</v>
      </c>
      <c r="U1164" s="2" t="s">
        <v>5131</v>
      </c>
      <c r="V1164" s="2" t="s">
        <v>1947</v>
      </c>
    </row>
    <row r="1165" spans="1:22" x14ac:dyDescent="0.2">
      <c r="A1165" s="6" t="s">
        <v>5845</v>
      </c>
      <c r="B1165" s="18"/>
      <c r="C1165" s="2" t="s">
        <v>5846</v>
      </c>
      <c r="D1165" s="2" t="s">
        <v>5847</v>
      </c>
      <c r="E1165" s="2" t="s">
        <v>5848</v>
      </c>
      <c r="F1165" s="2" t="s">
        <v>34</v>
      </c>
      <c r="G1165" s="2" t="s">
        <v>35</v>
      </c>
      <c r="H1165" s="3">
        <v>106.75</v>
      </c>
      <c r="I1165" s="3">
        <v>3.8158557000000002</v>
      </c>
      <c r="J1165" s="4">
        <v>3.8143712999999999</v>
      </c>
      <c r="K1165" s="3">
        <v>1.4843941E-3</v>
      </c>
      <c r="L1165" s="2" t="s">
        <v>224</v>
      </c>
      <c r="M1165" s="3">
        <v>3.8834422000000002</v>
      </c>
      <c r="N1165" s="3">
        <v>3.8158557000000002</v>
      </c>
      <c r="O1165" s="3">
        <v>3.8158557000000002</v>
      </c>
      <c r="P1165" s="3">
        <v>3.8158557000000002</v>
      </c>
      <c r="Q1165" s="3">
        <v>3.8158557000000002</v>
      </c>
      <c r="R1165" s="3">
        <v>0</v>
      </c>
      <c r="S1165" s="2" t="s">
        <v>48</v>
      </c>
      <c r="T1165" s="2" t="s">
        <v>38</v>
      </c>
      <c r="U1165" s="2" t="s">
        <v>5849</v>
      </c>
      <c r="V1165" s="2" t="s">
        <v>3472</v>
      </c>
    </row>
    <row r="1166" spans="1:22" x14ac:dyDescent="0.2">
      <c r="A1166" s="6" t="s">
        <v>5850</v>
      </c>
      <c r="B1166" s="18"/>
      <c r="C1166" s="2" t="s">
        <v>5851</v>
      </c>
      <c r="D1166" s="2" t="s">
        <v>5852</v>
      </c>
      <c r="E1166" s="2" t="s">
        <v>5853</v>
      </c>
      <c r="F1166" s="2" t="s">
        <v>34</v>
      </c>
      <c r="G1166" s="2" t="s">
        <v>348</v>
      </c>
      <c r="H1166" s="3">
        <v>104.04690600000001</v>
      </c>
      <c r="I1166" s="3">
        <v>4.6867739999999998</v>
      </c>
      <c r="J1166" s="4">
        <v>4.6853027000000003</v>
      </c>
      <c r="K1166" s="3">
        <v>1.4710426000000001E-3</v>
      </c>
      <c r="L1166" s="2" t="s">
        <v>318</v>
      </c>
      <c r="M1166" s="3">
        <v>4.7137785000000001</v>
      </c>
      <c r="N1166" s="3">
        <v>4.6867739999999998</v>
      </c>
      <c r="O1166" s="3">
        <v>4.6867739999999998</v>
      </c>
      <c r="P1166" s="3">
        <v>4.6867739999999998</v>
      </c>
      <c r="Q1166" s="3">
        <v>4.6867739999999998</v>
      </c>
      <c r="R1166" s="3">
        <v>0</v>
      </c>
      <c r="S1166" s="2" t="s">
        <v>48</v>
      </c>
      <c r="T1166" s="2" t="s">
        <v>48</v>
      </c>
      <c r="U1166" s="2" t="s">
        <v>48</v>
      </c>
      <c r="V1166" s="2" t="s">
        <v>48</v>
      </c>
    </row>
    <row r="1167" spans="1:22" x14ac:dyDescent="0.2">
      <c r="A1167" s="6" t="s">
        <v>5854</v>
      </c>
      <c r="B1167" s="18"/>
      <c r="C1167" s="2" t="s">
        <v>5855</v>
      </c>
      <c r="D1167" s="2" t="s">
        <v>5856</v>
      </c>
      <c r="E1167" s="2" t="s">
        <v>5857</v>
      </c>
      <c r="F1167" s="2" t="s">
        <v>34</v>
      </c>
      <c r="G1167" s="2" t="s">
        <v>35</v>
      </c>
      <c r="H1167" s="3">
        <v>102.55</v>
      </c>
      <c r="I1167" s="3">
        <v>3.9801964999999999</v>
      </c>
      <c r="J1167" s="4">
        <v>3.9787265999999999</v>
      </c>
      <c r="K1167" s="3">
        <v>1.4698504999999999E-3</v>
      </c>
      <c r="L1167" s="2" t="s">
        <v>224</v>
      </c>
      <c r="M1167" s="3">
        <v>4.0575109999999999</v>
      </c>
      <c r="N1167" s="3">
        <v>3.9805497999999999</v>
      </c>
      <c r="O1167" s="3">
        <v>3.9805497999999999</v>
      </c>
      <c r="P1167" s="3">
        <v>3.9805497999999999</v>
      </c>
      <c r="Q1167" s="3">
        <v>3.9805497999999999</v>
      </c>
      <c r="R1167" s="3">
        <v>-3.5333632999999998E-4</v>
      </c>
      <c r="S1167" s="2" t="s">
        <v>48</v>
      </c>
      <c r="T1167" s="2" t="s">
        <v>38</v>
      </c>
      <c r="U1167" s="2" t="s">
        <v>2943</v>
      </c>
      <c r="V1167" s="2" t="s">
        <v>5670</v>
      </c>
    </row>
    <row r="1168" spans="1:22" x14ac:dyDescent="0.2">
      <c r="A1168" s="21" t="s">
        <v>5858</v>
      </c>
      <c r="B1168" s="22"/>
      <c r="C1168" s="23" t="s">
        <v>5859</v>
      </c>
      <c r="D1168" s="23" t="s">
        <v>5860</v>
      </c>
      <c r="E1168" s="23" t="s">
        <v>5861</v>
      </c>
      <c r="F1168" s="23" t="s">
        <v>34</v>
      </c>
      <c r="G1168" s="23" t="s">
        <v>35</v>
      </c>
      <c r="H1168" s="24">
        <v>107.25</v>
      </c>
      <c r="I1168" s="24">
        <v>3.634668</v>
      </c>
      <c r="J1168" s="25">
        <v>3.6332013999999999</v>
      </c>
      <c r="K1168" s="24">
        <v>1.4667510999999999E-3</v>
      </c>
      <c r="L1168" s="23" t="s">
        <v>224</v>
      </c>
      <c r="M1168" s="24">
        <v>3.7094076</v>
      </c>
      <c r="N1168" s="24">
        <v>3.6350315000000002</v>
      </c>
      <c r="O1168" s="24">
        <v>3.6350315000000002</v>
      </c>
      <c r="P1168" s="24">
        <v>3.6350315000000002</v>
      </c>
      <c r="Q1168" s="24">
        <v>3.6350315000000002</v>
      </c>
      <c r="R1168" s="24">
        <v>-3.6334989999999999E-4</v>
      </c>
      <c r="S1168" s="23" t="s">
        <v>48</v>
      </c>
      <c r="T1168" s="23" t="s">
        <v>38</v>
      </c>
      <c r="U1168" s="23" t="s">
        <v>5862</v>
      </c>
      <c r="V1168" s="23" t="s">
        <v>5863</v>
      </c>
    </row>
    <row r="1169" spans="1:22" x14ac:dyDescent="0.2">
      <c r="A1169" s="6" t="s">
        <v>5864</v>
      </c>
      <c r="B1169" s="18"/>
      <c r="C1169" s="2" t="s">
        <v>5865</v>
      </c>
      <c r="D1169" s="2" t="s">
        <v>5866</v>
      </c>
      <c r="E1169" s="2" t="s">
        <v>5867</v>
      </c>
      <c r="F1169" s="2" t="s">
        <v>34</v>
      </c>
      <c r="G1169" s="2" t="s">
        <v>35</v>
      </c>
      <c r="H1169" s="3">
        <v>111.54420500000001</v>
      </c>
      <c r="I1169" s="3">
        <v>4.0533013000000002</v>
      </c>
      <c r="J1169" s="4">
        <v>4.0518394000000004</v>
      </c>
      <c r="K1169" s="3">
        <v>1.4619826999999999E-3</v>
      </c>
      <c r="L1169" s="2" t="s">
        <v>224</v>
      </c>
      <c r="M1169" s="3">
        <v>4.0878620000000003</v>
      </c>
      <c r="N1169" s="3">
        <v>4.0533013000000002</v>
      </c>
      <c r="O1169" s="3">
        <v>4.0533013000000002</v>
      </c>
      <c r="P1169" s="3">
        <v>4.0533013000000002</v>
      </c>
      <c r="Q1169" s="3">
        <v>4.0533013000000002</v>
      </c>
      <c r="R1169" s="3">
        <v>0</v>
      </c>
      <c r="S1169" s="2" t="s">
        <v>48</v>
      </c>
      <c r="T1169" s="2" t="s">
        <v>38</v>
      </c>
      <c r="U1169" s="2" t="s">
        <v>5868</v>
      </c>
      <c r="V1169" s="2" t="s">
        <v>5749</v>
      </c>
    </row>
    <row r="1170" spans="1:22" x14ac:dyDescent="0.2">
      <c r="A1170" s="6" t="s">
        <v>5869</v>
      </c>
      <c r="B1170" s="18"/>
      <c r="C1170" s="2" t="s">
        <v>5870</v>
      </c>
      <c r="D1170" s="2" t="s">
        <v>5871</v>
      </c>
      <c r="E1170" s="2" t="s">
        <v>5872</v>
      </c>
      <c r="F1170" s="2" t="s">
        <v>34</v>
      </c>
      <c r="G1170" s="2" t="s">
        <v>35</v>
      </c>
      <c r="H1170" s="3">
        <v>105.125</v>
      </c>
      <c r="I1170" s="3">
        <v>4.1595750000000002</v>
      </c>
      <c r="J1170" s="4">
        <v>4.1581380000000001</v>
      </c>
      <c r="K1170" s="3">
        <v>1.4371872E-3</v>
      </c>
      <c r="L1170" s="2" t="s">
        <v>224</v>
      </c>
      <c r="M1170" s="3">
        <v>4.2175703000000002</v>
      </c>
      <c r="N1170" s="3">
        <v>4.1643257</v>
      </c>
      <c r="O1170" s="3">
        <v>4.1643257</v>
      </c>
      <c r="P1170" s="3">
        <v>4.1643257</v>
      </c>
      <c r="Q1170" s="3">
        <v>4.1643257</v>
      </c>
      <c r="R1170" s="3">
        <v>-4.7507286000000003E-3</v>
      </c>
      <c r="S1170" s="2" t="s">
        <v>48</v>
      </c>
      <c r="T1170" s="2" t="s">
        <v>38</v>
      </c>
      <c r="U1170" s="2" t="s">
        <v>4656</v>
      </c>
      <c r="V1170" s="2" t="s">
        <v>5873</v>
      </c>
    </row>
    <row r="1171" spans="1:22" x14ac:dyDescent="0.2">
      <c r="A1171" s="6" t="s">
        <v>5874</v>
      </c>
      <c r="B1171" s="18"/>
      <c r="C1171" s="2" t="s">
        <v>5875</v>
      </c>
      <c r="D1171" s="2" t="s">
        <v>5876</v>
      </c>
      <c r="E1171" s="2" t="s">
        <v>5877</v>
      </c>
      <c r="F1171" s="2" t="s">
        <v>34</v>
      </c>
      <c r="G1171" s="2" t="s">
        <v>35</v>
      </c>
      <c r="H1171" s="3">
        <v>112.2483</v>
      </c>
      <c r="I1171" s="3">
        <v>3.9595229999999999</v>
      </c>
      <c r="J1171" s="4">
        <v>3.958107</v>
      </c>
      <c r="K1171" s="3">
        <v>1.4159679000000001E-3</v>
      </c>
      <c r="L1171" s="2" t="s">
        <v>224</v>
      </c>
      <c r="M1171" s="3">
        <v>3.9957218000000001</v>
      </c>
      <c r="N1171" s="3">
        <v>3.9597444999999998</v>
      </c>
      <c r="O1171" s="3">
        <v>3.9597444999999998</v>
      </c>
      <c r="P1171" s="3">
        <v>3.9597444999999998</v>
      </c>
      <c r="Q1171" s="3">
        <v>3.9597444999999998</v>
      </c>
      <c r="R1171" s="3">
        <v>-2.2149086E-4</v>
      </c>
      <c r="S1171" s="2" t="s">
        <v>48</v>
      </c>
      <c r="T1171" s="2" t="s">
        <v>38</v>
      </c>
      <c r="U1171" s="2" t="s">
        <v>5878</v>
      </c>
      <c r="V1171" s="2" t="s">
        <v>5879</v>
      </c>
    </row>
    <row r="1172" spans="1:22" x14ac:dyDescent="0.2">
      <c r="A1172" s="6" t="s">
        <v>5880</v>
      </c>
      <c r="B1172" s="18"/>
      <c r="C1172" s="2" t="s">
        <v>5881</v>
      </c>
      <c r="D1172" s="2" t="s">
        <v>5882</v>
      </c>
      <c r="E1172" s="2" t="s">
        <v>5883</v>
      </c>
      <c r="F1172" s="2" t="s">
        <v>34</v>
      </c>
      <c r="G1172" s="2" t="s">
        <v>35</v>
      </c>
      <c r="H1172" s="3">
        <v>110.4936</v>
      </c>
      <c r="I1172" s="3">
        <v>1.543936</v>
      </c>
      <c r="J1172" s="4">
        <v>1.5425247</v>
      </c>
      <c r="K1172" s="3">
        <v>1.4113188E-3</v>
      </c>
      <c r="L1172" s="2" t="s">
        <v>318</v>
      </c>
      <c r="M1172" s="3">
        <v>1.5606504999999999</v>
      </c>
      <c r="N1172" s="3">
        <v>1.5427352000000001</v>
      </c>
      <c r="O1172" s="3">
        <v>1.5427352000000001</v>
      </c>
      <c r="P1172" s="3">
        <v>1.5427352000000001</v>
      </c>
      <c r="Q1172" s="3">
        <v>1.5427352000000001</v>
      </c>
      <c r="R1172" s="3">
        <v>1.2007952E-3</v>
      </c>
      <c r="S1172" s="2" t="s">
        <v>48</v>
      </c>
      <c r="T1172" s="2" t="s">
        <v>48</v>
      </c>
      <c r="U1172" s="2" t="s">
        <v>48</v>
      </c>
      <c r="V1172" s="2" t="s">
        <v>48</v>
      </c>
    </row>
    <row r="1173" spans="1:22" x14ac:dyDescent="0.2">
      <c r="A1173" s="21" t="s">
        <v>5884</v>
      </c>
      <c r="B1173" s="22"/>
      <c r="C1173" s="23" t="s">
        <v>5885</v>
      </c>
      <c r="D1173" s="23" t="s">
        <v>5886</v>
      </c>
      <c r="E1173" s="23" t="s">
        <v>5887</v>
      </c>
      <c r="F1173" s="23" t="s">
        <v>34</v>
      </c>
      <c r="G1173" s="23" t="s">
        <v>35</v>
      </c>
      <c r="H1173" s="24">
        <v>117.55710000000001</v>
      </c>
      <c r="I1173" s="24">
        <v>3.6416985999999998</v>
      </c>
      <c r="J1173" s="25">
        <v>3.6402969999999999</v>
      </c>
      <c r="K1173" s="24">
        <v>1.4016628E-3</v>
      </c>
      <c r="L1173" s="23" t="s">
        <v>224</v>
      </c>
      <c r="M1173" s="24">
        <v>3.6748471</v>
      </c>
      <c r="N1173" s="24">
        <v>3.6416984000000001</v>
      </c>
      <c r="O1173" s="24">
        <v>3.6416984000000001</v>
      </c>
      <c r="P1173" s="24">
        <v>3.6416984000000001</v>
      </c>
      <c r="Q1173" s="24">
        <v>3.6416984000000001</v>
      </c>
      <c r="R1173" s="24">
        <v>2.3841858000000002E-7</v>
      </c>
      <c r="S1173" s="23" t="s">
        <v>48</v>
      </c>
      <c r="T1173" s="23" t="s">
        <v>38</v>
      </c>
      <c r="U1173" s="23" t="s">
        <v>5555</v>
      </c>
      <c r="V1173" s="23" t="s">
        <v>5888</v>
      </c>
    </row>
    <row r="1174" spans="1:22" x14ac:dyDescent="0.2">
      <c r="A1174" s="6" t="s">
        <v>5889</v>
      </c>
      <c r="B1174" s="18"/>
      <c r="C1174" s="2" t="s">
        <v>5890</v>
      </c>
      <c r="D1174" s="2" t="s">
        <v>5891</v>
      </c>
      <c r="E1174" s="2" t="s">
        <v>5892</v>
      </c>
      <c r="F1174" s="2" t="s">
        <v>34</v>
      </c>
      <c r="G1174" s="2" t="s">
        <v>35</v>
      </c>
      <c r="H1174" s="3">
        <v>112.10459</v>
      </c>
      <c r="I1174" s="3">
        <v>3.8741539</v>
      </c>
      <c r="J1174" s="4">
        <v>3.872754</v>
      </c>
      <c r="K1174" s="3">
        <v>1.3997555000000001E-3</v>
      </c>
      <c r="L1174" s="2" t="s">
        <v>318</v>
      </c>
      <c r="M1174" s="3">
        <v>3.9140112</v>
      </c>
      <c r="N1174" s="3">
        <v>3.8744106</v>
      </c>
      <c r="O1174" s="3">
        <v>3.8744106</v>
      </c>
      <c r="P1174" s="3">
        <v>3.8744106</v>
      </c>
      <c r="Q1174" s="3">
        <v>3.8744106</v>
      </c>
      <c r="R1174" s="3">
        <v>-2.5677680000000001E-4</v>
      </c>
      <c r="S1174" s="2" t="s">
        <v>48</v>
      </c>
      <c r="T1174" s="2" t="s">
        <v>48</v>
      </c>
      <c r="U1174" s="2" t="s">
        <v>48</v>
      </c>
      <c r="V1174" s="2" t="s">
        <v>48</v>
      </c>
    </row>
    <row r="1175" spans="1:22" x14ac:dyDescent="0.2">
      <c r="A1175" s="6" t="s">
        <v>5893</v>
      </c>
      <c r="B1175" s="18"/>
      <c r="C1175" s="2" t="s">
        <v>5894</v>
      </c>
      <c r="D1175" s="2" t="s">
        <v>5895</v>
      </c>
      <c r="E1175" s="2" t="s">
        <v>5896</v>
      </c>
      <c r="F1175" s="2" t="s">
        <v>34</v>
      </c>
      <c r="G1175" s="2" t="s">
        <v>35</v>
      </c>
      <c r="H1175" s="3">
        <v>113.5</v>
      </c>
      <c r="I1175" s="3">
        <v>3.4638654999999998</v>
      </c>
      <c r="J1175" s="4">
        <v>3.462485</v>
      </c>
      <c r="K1175" s="3">
        <v>1.3804436000000001E-3</v>
      </c>
      <c r="L1175" s="2" t="s">
        <v>318</v>
      </c>
      <c r="M1175" s="3">
        <v>3.5300414999999998</v>
      </c>
      <c r="N1175" s="3">
        <v>3.4642127</v>
      </c>
      <c r="O1175" s="3">
        <v>3.4642127</v>
      </c>
      <c r="P1175" s="3">
        <v>3.4642127</v>
      </c>
      <c r="Q1175" s="3">
        <v>3.4642127</v>
      </c>
      <c r="R1175" s="3">
        <v>-3.4713745000000001E-4</v>
      </c>
      <c r="S1175" s="2" t="s">
        <v>48</v>
      </c>
      <c r="T1175" s="2" t="s">
        <v>48</v>
      </c>
      <c r="U1175" s="2" t="s">
        <v>48</v>
      </c>
      <c r="V1175" s="2" t="s">
        <v>48</v>
      </c>
    </row>
    <row r="1176" spans="1:22" x14ac:dyDescent="0.2">
      <c r="A1176" s="6" t="s">
        <v>5897</v>
      </c>
      <c r="B1176" s="18"/>
      <c r="C1176" s="2" t="s">
        <v>5898</v>
      </c>
      <c r="D1176" s="2" t="s">
        <v>5899</v>
      </c>
      <c r="E1176" s="2" t="s">
        <v>5900</v>
      </c>
      <c r="F1176" s="2" t="s">
        <v>34</v>
      </c>
      <c r="G1176" s="2" t="s">
        <v>348</v>
      </c>
      <c r="H1176" s="3">
        <v>104.37109</v>
      </c>
      <c r="I1176" s="3">
        <v>4.1401085999999996</v>
      </c>
      <c r="J1176" s="4">
        <v>4.1387324000000003</v>
      </c>
      <c r="K1176" s="3">
        <v>1.3761520000000001E-3</v>
      </c>
      <c r="L1176" s="2" t="s">
        <v>318</v>
      </c>
      <c r="M1176" s="3">
        <v>4.1627026000000003</v>
      </c>
      <c r="N1176" s="3">
        <v>4.1401085999999996</v>
      </c>
      <c r="O1176" s="3">
        <v>4.1401085999999996</v>
      </c>
      <c r="P1176" s="3">
        <v>4.1401085999999996</v>
      </c>
      <c r="Q1176" s="3">
        <v>4.1401085999999996</v>
      </c>
      <c r="R1176" s="3">
        <v>0</v>
      </c>
      <c r="S1176" s="2" t="s">
        <v>48</v>
      </c>
      <c r="T1176" s="2" t="s">
        <v>48</v>
      </c>
      <c r="U1176" s="2" t="s">
        <v>48</v>
      </c>
      <c r="V1176" s="2" t="s">
        <v>48</v>
      </c>
    </row>
    <row r="1177" spans="1:22" x14ac:dyDescent="0.2">
      <c r="A1177" s="6" t="s">
        <v>5901</v>
      </c>
      <c r="B1177" s="18"/>
      <c r="C1177" s="2" t="s">
        <v>5902</v>
      </c>
      <c r="D1177" s="2" t="s">
        <v>5903</v>
      </c>
      <c r="E1177" s="2" t="s">
        <v>5904</v>
      </c>
      <c r="F1177" s="2" t="s">
        <v>34</v>
      </c>
      <c r="G1177" s="2" t="s">
        <v>35</v>
      </c>
      <c r="H1177" s="3">
        <v>111.5095</v>
      </c>
      <c r="I1177" s="3">
        <v>3.9963077999999999</v>
      </c>
      <c r="J1177" s="4">
        <v>3.9949324000000002</v>
      </c>
      <c r="K1177" s="3">
        <v>1.3754367999999999E-3</v>
      </c>
      <c r="L1177" s="2" t="s">
        <v>224</v>
      </c>
      <c r="M1177" s="3">
        <v>4.0340775999999998</v>
      </c>
      <c r="N1177" s="3">
        <v>3.9989150000000002</v>
      </c>
      <c r="O1177" s="3">
        <v>3.9989150000000002</v>
      </c>
      <c r="P1177" s="3">
        <v>3.9989150000000002</v>
      </c>
      <c r="Q1177" s="3">
        <v>3.9989150000000002</v>
      </c>
      <c r="R1177" s="3">
        <v>-2.6071072000000001E-3</v>
      </c>
      <c r="S1177" s="2" t="s">
        <v>48</v>
      </c>
      <c r="T1177" s="2" t="s">
        <v>38</v>
      </c>
      <c r="U1177" s="2" t="s">
        <v>1777</v>
      </c>
      <c r="V1177" s="2" t="s">
        <v>4089</v>
      </c>
    </row>
    <row r="1178" spans="1:22" x14ac:dyDescent="0.2">
      <c r="A1178" s="21" t="s">
        <v>5905</v>
      </c>
      <c r="B1178" s="22"/>
      <c r="C1178" s="23" t="s">
        <v>5906</v>
      </c>
      <c r="D1178" s="23" t="s">
        <v>5907</v>
      </c>
      <c r="E1178" s="23" t="s">
        <v>5908</v>
      </c>
      <c r="F1178" s="23" t="s">
        <v>34</v>
      </c>
      <c r="G1178" s="23" t="s">
        <v>35</v>
      </c>
      <c r="H1178" s="24">
        <v>110.83969999999999</v>
      </c>
      <c r="I1178" s="24">
        <v>3.8770247000000002</v>
      </c>
      <c r="J1178" s="25">
        <v>3.8756501999999999</v>
      </c>
      <c r="K1178" s="24">
        <v>1.3744830999999999E-3</v>
      </c>
      <c r="L1178" s="23" t="s">
        <v>224</v>
      </c>
      <c r="M1178" s="24">
        <v>3.9202620000000001</v>
      </c>
      <c r="N1178" s="24">
        <v>3.8772788</v>
      </c>
      <c r="O1178" s="24">
        <v>3.8772788</v>
      </c>
      <c r="P1178" s="24">
        <v>3.8772788</v>
      </c>
      <c r="Q1178" s="24">
        <v>3.8772788</v>
      </c>
      <c r="R1178" s="24">
        <v>-2.5415419999999999E-4</v>
      </c>
      <c r="S1178" s="23" t="s">
        <v>48</v>
      </c>
      <c r="T1178" s="23" t="s">
        <v>38</v>
      </c>
      <c r="U1178" s="23" t="s">
        <v>5909</v>
      </c>
      <c r="V1178" s="23" t="s">
        <v>3472</v>
      </c>
    </row>
    <row r="1179" spans="1:22" x14ac:dyDescent="0.2">
      <c r="A1179" s="6" t="s">
        <v>5910</v>
      </c>
      <c r="B1179" s="18"/>
      <c r="C1179" s="2" t="s">
        <v>5911</v>
      </c>
      <c r="D1179" s="2" t="s">
        <v>5912</v>
      </c>
      <c r="E1179" s="2" t="s">
        <v>5913</v>
      </c>
      <c r="F1179" s="2" t="s">
        <v>34</v>
      </c>
      <c r="G1179" s="2" t="s">
        <v>35</v>
      </c>
      <c r="H1179" s="3">
        <v>101.3291</v>
      </c>
      <c r="I1179" s="3">
        <v>0.29987710000000001</v>
      </c>
      <c r="J1179" s="4">
        <v>0.29851287999999998</v>
      </c>
      <c r="K1179" s="3">
        <v>1.3642311000000001E-3</v>
      </c>
      <c r="L1179" s="2" t="s">
        <v>318</v>
      </c>
      <c r="M1179" s="3">
        <v>0.30555555000000001</v>
      </c>
      <c r="N1179" s="3">
        <v>0.30406802999999999</v>
      </c>
      <c r="O1179" s="3">
        <v>0.30406802999999999</v>
      </c>
      <c r="P1179" s="3">
        <v>0.30406802999999999</v>
      </c>
      <c r="Q1179" s="3">
        <v>0.30406802999999999</v>
      </c>
      <c r="R1179" s="3">
        <v>-4.1909219999999997E-3</v>
      </c>
      <c r="S1179" s="2" t="s">
        <v>48</v>
      </c>
      <c r="T1179" s="2" t="s">
        <v>48</v>
      </c>
      <c r="U1179" s="2" t="s">
        <v>48</v>
      </c>
      <c r="V1179" s="2" t="s">
        <v>48</v>
      </c>
    </row>
    <row r="1180" spans="1:22" x14ac:dyDescent="0.2">
      <c r="A1180" s="6" t="s">
        <v>5914</v>
      </c>
      <c r="B1180" s="18"/>
      <c r="C1180" s="2" t="s">
        <v>5915</v>
      </c>
      <c r="D1180" s="2" t="s">
        <v>5916</v>
      </c>
      <c r="E1180" s="2" t="s">
        <v>5917</v>
      </c>
      <c r="F1180" s="2" t="s">
        <v>34</v>
      </c>
      <c r="G1180" s="2" t="s">
        <v>35</v>
      </c>
      <c r="H1180" s="3">
        <v>101.63</v>
      </c>
      <c r="I1180" s="3">
        <v>0.29981637</v>
      </c>
      <c r="J1180" s="4">
        <v>0.2984523</v>
      </c>
      <c r="K1180" s="3">
        <v>1.3640821E-3</v>
      </c>
      <c r="L1180" s="2" t="s">
        <v>224</v>
      </c>
      <c r="M1180" s="3">
        <v>0.3</v>
      </c>
      <c r="N1180" s="3">
        <v>0.29845196000000002</v>
      </c>
      <c r="O1180" s="3">
        <v>0.29845196000000002</v>
      </c>
      <c r="P1180" s="3">
        <v>0.29845196000000002</v>
      </c>
      <c r="Q1180" s="3">
        <v>0.29845196000000002</v>
      </c>
      <c r="R1180" s="3">
        <v>1.3644098999999999E-3</v>
      </c>
      <c r="S1180" s="2" t="s">
        <v>48</v>
      </c>
      <c r="T1180" s="2" t="s">
        <v>38</v>
      </c>
      <c r="U1180" s="2" t="s">
        <v>5918</v>
      </c>
      <c r="V1180" s="2" t="s">
        <v>2899</v>
      </c>
    </row>
    <row r="1181" spans="1:22" x14ac:dyDescent="0.2">
      <c r="A1181" s="6" t="s">
        <v>5919</v>
      </c>
      <c r="B1181" s="18"/>
      <c r="C1181" s="2" t="s">
        <v>5920</v>
      </c>
      <c r="D1181" s="2" t="s">
        <v>5921</v>
      </c>
      <c r="E1181" s="2" t="s">
        <v>5922</v>
      </c>
      <c r="F1181" s="2" t="s">
        <v>34</v>
      </c>
      <c r="G1181" s="2" t="s">
        <v>35</v>
      </c>
      <c r="H1181" s="3">
        <v>107.75</v>
      </c>
      <c r="I1181" s="3">
        <v>3.4584725000000001</v>
      </c>
      <c r="J1181" s="4">
        <v>3.4571223</v>
      </c>
      <c r="K1181" s="3">
        <v>1.3501644E-3</v>
      </c>
      <c r="L1181" s="2" t="s">
        <v>318</v>
      </c>
      <c r="M1181" s="3">
        <v>3.5319883999999999</v>
      </c>
      <c r="N1181" s="3">
        <v>3.4583537999999998</v>
      </c>
      <c r="O1181" s="3">
        <v>3.4583537999999998</v>
      </c>
      <c r="P1181" s="3">
        <v>3.4583537999999998</v>
      </c>
      <c r="Q1181" s="3">
        <v>3.4583537999999998</v>
      </c>
      <c r="R1181" s="3">
        <v>1.1873245000000001E-4</v>
      </c>
      <c r="S1181" s="2" t="s">
        <v>48</v>
      </c>
      <c r="T1181" s="2" t="s">
        <v>48</v>
      </c>
      <c r="U1181" s="2" t="s">
        <v>48</v>
      </c>
      <c r="V1181" s="2" t="s">
        <v>48</v>
      </c>
    </row>
    <row r="1182" spans="1:22" x14ac:dyDescent="0.2">
      <c r="A1182" s="6" t="s">
        <v>5923</v>
      </c>
      <c r="B1182" s="18"/>
      <c r="C1182" s="2" t="s">
        <v>5924</v>
      </c>
      <c r="D1182" s="2" t="s">
        <v>5925</v>
      </c>
      <c r="E1182" s="2" t="s">
        <v>5926</v>
      </c>
      <c r="F1182" s="2" t="s">
        <v>34</v>
      </c>
      <c r="G1182" s="2" t="s">
        <v>348</v>
      </c>
      <c r="H1182" s="3">
        <v>102.7852</v>
      </c>
      <c r="I1182" s="3">
        <v>5.2033256999999997</v>
      </c>
      <c r="J1182" s="4">
        <v>5.2019843999999997</v>
      </c>
      <c r="K1182" s="3">
        <v>1.3413429E-3</v>
      </c>
      <c r="L1182" s="2" t="s">
        <v>318</v>
      </c>
      <c r="M1182" s="3">
        <v>5.2352103999999997</v>
      </c>
      <c r="N1182" s="3">
        <v>5.2033256999999997</v>
      </c>
      <c r="O1182" s="3">
        <v>5.2033256999999997</v>
      </c>
      <c r="P1182" s="3">
        <v>5.2033256999999997</v>
      </c>
      <c r="Q1182" s="3">
        <v>5.2033256999999997</v>
      </c>
      <c r="R1182" s="3">
        <v>0</v>
      </c>
      <c r="S1182" s="2" t="s">
        <v>48</v>
      </c>
      <c r="T1182" s="2" t="s">
        <v>48</v>
      </c>
      <c r="U1182" s="2" t="s">
        <v>48</v>
      </c>
      <c r="V1182" s="2" t="s">
        <v>48</v>
      </c>
    </row>
    <row r="1183" spans="1:22" x14ac:dyDescent="0.2">
      <c r="A1183" s="21" t="s">
        <v>5927</v>
      </c>
      <c r="B1183" s="22"/>
      <c r="C1183" s="23" t="s">
        <v>5928</v>
      </c>
      <c r="D1183" s="23" t="s">
        <v>5929</v>
      </c>
      <c r="E1183" s="23" t="s">
        <v>5930</v>
      </c>
      <c r="F1183" s="23" t="s">
        <v>34</v>
      </c>
      <c r="G1183" s="23" t="s">
        <v>35</v>
      </c>
      <c r="H1183" s="24">
        <v>87.625</v>
      </c>
      <c r="I1183" s="24">
        <v>4.7</v>
      </c>
      <c r="J1183" s="25">
        <v>4.6986995</v>
      </c>
      <c r="K1183" s="24">
        <v>1.3003349000000001E-3</v>
      </c>
      <c r="L1183" s="23" t="s">
        <v>36</v>
      </c>
      <c r="M1183" s="24">
        <v>0.53370320000000004</v>
      </c>
      <c r="N1183" s="24">
        <v>4.7325406000000001</v>
      </c>
      <c r="O1183" s="24">
        <v>4.7325406000000001</v>
      </c>
      <c r="P1183" s="24">
        <v>4.7325406000000001</v>
      </c>
      <c r="Q1183" s="24">
        <v>0.44206825</v>
      </c>
      <c r="R1183" s="24">
        <v>-3.2540800000000002E-2</v>
      </c>
      <c r="S1183" s="23" t="s">
        <v>1074</v>
      </c>
      <c r="T1183" s="23" t="s">
        <v>38</v>
      </c>
      <c r="U1183" s="23" t="s">
        <v>4537</v>
      </c>
      <c r="V1183" s="23" t="s">
        <v>119</v>
      </c>
    </row>
    <row r="1184" spans="1:22" x14ac:dyDescent="0.2">
      <c r="A1184" s="6" t="s">
        <v>5931</v>
      </c>
      <c r="B1184" s="18"/>
      <c r="C1184" s="2" t="s">
        <v>5932</v>
      </c>
      <c r="D1184" s="2" t="s">
        <v>5933</v>
      </c>
      <c r="E1184" s="2" t="s">
        <v>5934</v>
      </c>
      <c r="F1184" s="2" t="s">
        <v>34</v>
      </c>
      <c r="G1184" s="2" t="s">
        <v>35</v>
      </c>
      <c r="H1184" s="3">
        <v>111.875</v>
      </c>
      <c r="I1184" s="3">
        <v>3.443667</v>
      </c>
      <c r="J1184" s="4">
        <v>3.4423773</v>
      </c>
      <c r="K1184" s="3">
        <v>1.2896061E-3</v>
      </c>
      <c r="L1184" s="2" t="s">
        <v>224</v>
      </c>
      <c r="M1184" s="3">
        <v>3.5052826000000001</v>
      </c>
      <c r="N1184" s="3">
        <v>3.4441989999999998</v>
      </c>
      <c r="O1184" s="3">
        <v>3.4441989999999998</v>
      </c>
      <c r="P1184" s="3">
        <v>3.4441989999999998</v>
      </c>
      <c r="Q1184" s="3">
        <v>3.4441989999999998</v>
      </c>
      <c r="R1184" s="3">
        <v>-5.3215027000000001E-4</v>
      </c>
      <c r="S1184" s="2" t="s">
        <v>48</v>
      </c>
      <c r="T1184" s="2" t="s">
        <v>38</v>
      </c>
      <c r="U1184" s="2" t="s">
        <v>5935</v>
      </c>
      <c r="V1184" s="2" t="s">
        <v>5936</v>
      </c>
    </row>
    <row r="1185" spans="1:22" x14ac:dyDescent="0.2">
      <c r="A1185" s="6" t="s">
        <v>5937</v>
      </c>
      <c r="B1185" s="18"/>
      <c r="C1185" s="2" t="s">
        <v>5938</v>
      </c>
      <c r="D1185" s="2" t="s">
        <v>5939</v>
      </c>
      <c r="E1185" s="2" t="s">
        <v>5940</v>
      </c>
      <c r="F1185" s="2" t="s">
        <v>34</v>
      </c>
      <c r="G1185" s="2" t="s">
        <v>35</v>
      </c>
      <c r="H1185" s="3">
        <v>112.747505</v>
      </c>
      <c r="I1185" s="3">
        <v>3.8900313</v>
      </c>
      <c r="J1185" s="4">
        <v>3.8887540999999999</v>
      </c>
      <c r="K1185" s="3">
        <v>1.2772083E-3</v>
      </c>
      <c r="L1185" s="2" t="s">
        <v>318</v>
      </c>
      <c r="M1185" s="3">
        <v>3.9202189999999999</v>
      </c>
      <c r="N1185" s="3">
        <v>3.890377</v>
      </c>
      <c r="O1185" s="3">
        <v>3.890377</v>
      </c>
      <c r="P1185" s="3">
        <v>3.890377</v>
      </c>
      <c r="Q1185" s="3">
        <v>3.890377</v>
      </c>
      <c r="R1185" s="3">
        <v>-3.4570694000000003E-4</v>
      </c>
      <c r="S1185" s="2" t="s">
        <v>48</v>
      </c>
      <c r="T1185" s="2" t="s">
        <v>48</v>
      </c>
      <c r="U1185" s="2" t="s">
        <v>48</v>
      </c>
      <c r="V1185" s="2" t="s">
        <v>48</v>
      </c>
    </row>
    <row r="1186" spans="1:22" x14ac:dyDescent="0.2">
      <c r="A1186" s="6" t="s">
        <v>5941</v>
      </c>
      <c r="B1186" s="18"/>
      <c r="C1186" s="2" t="s">
        <v>5942</v>
      </c>
      <c r="D1186" s="2" t="s">
        <v>5943</v>
      </c>
      <c r="E1186" s="2" t="s">
        <v>5944</v>
      </c>
      <c r="F1186" s="2" t="s">
        <v>34</v>
      </c>
      <c r="G1186" s="2" t="s">
        <v>35</v>
      </c>
      <c r="H1186" s="3">
        <v>99.924999999999997</v>
      </c>
      <c r="I1186" s="3">
        <v>3.3237812999999998</v>
      </c>
      <c r="J1186" s="4">
        <v>3.3225145</v>
      </c>
      <c r="K1186" s="3">
        <v>1.2667179E-3</v>
      </c>
      <c r="L1186" s="2" t="s">
        <v>224</v>
      </c>
      <c r="M1186" s="3">
        <v>3.4449812999999998</v>
      </c>
      <c r="N1186" s="3">
        <v>3.3283290000000001</v>
      </c>
      <c r="O1186" s="3">
        <v>3.3283290000000001</v>
      </c>
      <c r="P1186" s="3">
        <v>3.3283290000000001</v>
      </c>
      <c r="Q1186" s="3">
        <v>3.3283290000000001</v>
      </c>
      <c r="R1186" s="3">
        <v>-4.5478343999999999E-3</v>
      </c>
      <c r="S1186" s="2" t="s">
        <v>48</v>
      </c>
      <c r="T1186" s="2" t="s">
        <v>38</v>
      </c>
      <c r="U1186" s="2" t="s">
        <v>5945</v>
      </c>
      <c r="V1186" s="2" t="s">
        <v>5946</v>
      </c>
    </row>
    <row r="1187" spans="1:22" x14ac:dyDescent="0.2">
      <c r="A1187" s="6" t="s">
        <v>5947</v>
      </c>
      <c r="B1187" s="18"/>
      <c r="C1187" s="2" t="s">
        <v>5948</v>
      </c>
      <c r="D1187" s="2" t="s">
        <v>5949</v>
      </c>
      <c r="E1187" s="2" t="s">
        <v>5950</v>
      </c>
      <c r="F1187" s="2" t="s">
        <v>34</v>
      </c>
      <c r="G1187" s="2" t="s">
        <v>348</v>
      </c>
      <c r="H1187" s="3">
        <v>104.210106</v>
      </c>
      <c r="I1187" s="3">
        <v>3.4372120000000002</v>
      </c>
      <c r="J1187" s="4">
        <v>3.4359598</v>
      </c>
      <c r="K1187" s="3">
        <v>1.2521743999999999E-3</v>
      </c>
      <c r="L1187" s="2" t="s">
        <v>318</v>
      </c>
      <c r="M1187" s="3">
        <v>3.5267946999999999</v>
      </c>
      <c r="N1187" s="3">
        <v>3.4395163000000002</v>
      </c>
      <c r="O1187" s="3">
        <v>3.4395163000000002</v>
      </c>
      <c r="P1187" s="3">
        <v>3.4395163000000002</v>
      </c>
      <c r="Q1187" s="3">
        <v>3.4395163000000002</v>
      </c>
      <c r="R1187" s="3">
        <v>-2.3043156000000001E-3</v>
      </c>
      <c r="S1187" s="2" t="s">
        <v>48</v>
      </c>
      <c r="T1187" s="2" t="s">
        <v>48</v>
      </c>
      <c r="U1187" s="2" t="s">
        <v>48</v>
      </c>
      <c r="V1187" s="2" t="s">
        <v>48</v>
      </c>
    </row>
    <row r="1188" spans="1:22" x14ac:dyDescent="0.2">
      <c r="A1188" s="21" t="s">
        <v>5951</v>
      </c>
      <c r="B1188" s="22"/>
      <c r="C1188" s="23" t="s">
        <v>5952</v>
      </c>
      <c r="D1188" s="23" t="s">
        <v>5953</v>
      </c>
      <c r="E1188" s="23" t="s">
        <v>5954</v>
      </c>
      <c r="F1188" s="23" t="s">
        <v>34</v>
      </c>
      <c r="G1188" s="23" t="s">
        <v>35</v>
      </c>
      <c r="H1188" s="24">
        <v>94.5</v>
      </c>
      <c r="I1188" s="24">
        <v>1.2</v>
      </c>
      <c r="J1188" s="25">
        <v>1.1987494000000001</v>
      </c>
      <c r="K1188" s="24">
        <v>1.2506246999999999E-3</v>
      </c>
      <c r="L1188" s="23" t="s">
        <v>36</v>
      </c>
      <c r="M1188" s="24">
        <v>8.3333335999999994E-2</v>
      </c>
      <c r="N1188" s="24">
        <v>1.1988007000000001</v>
      </c>
      <c r="O1188" s="24">
        <v>1.1988007000000001</v>
      </c>
      <c r="P1188" s="24">
        <v>1.1988007000000001</v>
      </c>
      <c r="Q1188" s="24">
        <v>5.2367895999999997E-2</v>
      </c>
      <c r="R1188" s="24">
        <v>1.1993647000000001E-3</v>
      </c>
      <c r="S1188" s="23" t="s">
        <v>53</v>
      </c>
      <c r="T1188" s="23" t="s">
        <v>38</v>
      </c>
      <c r="U1188" s="23" t="s">
        <v>5955</v>
      </c>
      <c r="V1188" s="23" t="s">
        <v>5956</v>
      </c>
    </row>
    <row r="1189" spans="1:22" x14ac:dyDescent="0.2">
      <c r="A1189" s="6" t="s">
        <v>5957</v>
      </c>
      <c r="B1189" s="18"/>
      <c r="C1189" s="2" t="s">
        <v>5958</v>
      </c>
      <c r="D1189" s="2" t="s">
        <v>5959</v>
      </c>
      <c r="E1189" s="2" t="s">
        <v>5960</v>
      </c>
      <c r="F1189" s="2" t="s">
        <v>34</v>
      </c>
      <c r="G1189" s="2" t="s">
        <v>35</v>
      </c>
      <c r="H1189" s="3">
        <v>111.887596</v>
      </c>
      <c r="I1189" s="3">
        <v>3.5218072</v>
      </c>
      <c r="J1189" s="4">
        <v>3.5205722000000002</v>
      </c>
      <c r="K1189" s="3">
        <v>1.2350082E-3</v>
      </c>
      <c r="L1189" s="2" t="s">
        <v>224</v>
      </c>
      <c r="M1189" s="3">
        <v>3.5798565999999998</v>
      </c>
      <c r="N1189" s="3">
        <v>3.5221148000000002</v>
      </c>
      <c r="O1189" s="3">
        <v>3.5221148000000002</v>
      </c>
      <c r="P1189" s="3">
        <v>3.5221148000000002</v>
      </c>
      <c r="Q1189" s="3">
        <v>3.5221148000000002</v>
      </c>
      <c r="R1189" s="3">
        <v>-3.0755996999999997E-4</v>
      </c>
      <c r="S1189" s="2" t="s">
        <v>48</v>
      </c>
      <c r="T1189" s="2" t="s">
        <v>38</v>
      </c>
      <c r="U1189" s="2" t="s">
        <v>5961</v>
      </c>
      <c r="V1189" s="2" t="s">
        <v>5962</v>
      </c>
    </row>
    <row r="1190" spans="1:22" x14ac:dyDescent="0.2">
      <c r="A1190" s="6" t="s">
        <v>5963</v>
      </c>
      <c r="B1190" s="18"/>
      <c r="C1190" s="2" t="s">
        <v>5964</v>
      </c>
      <c r="D1190" s="2" t="s">
        <v>5965</v>
      </c>
      <c r="E1190" s="2" t="s">
        <v>5966</v>
      </c>
      <c r="F1190" s="2" t="s">
        <v>34</v>
      </c>
      <c r="G1190" s="2" t="s">
        <v>348</v>
      </c>
      <c r="H1190" s="3">
        <v>100.1568</v>
      </c>
      <c r="I1190" s="3">
        <v>0.25921726</v>
      </c>
      <c r="J1190" s="4">
        <v>0.25798979999999999</v>
      </c>
      <c r="K1190" s="3">
        <v>1.2274683000000001E-3</v>
      </c>
      <c r="L1190" s="2" t="s">
        <v>318</v>
      </c>
      <c r="M1190" s="3">
        <v>0.2581522</v>
      </c>
      <c r="N1190" s="3">
        <v>0.25780839999999999</v>
      </c>
      <c r="O1190" s="3">
        <v>0.25780839999999999</v>
      </c>
      <c r="P1190" s="3">
        <v>0.25780839999999999</v>
      </c>
      <c r="Q1190" s="3">
        <v>0.25780839999999999</v>
      </c>
      <c r="R1190" s="3">
        <v>1.408875E-3</v>
      </c>
      <c r="S1190" s="2" t="s">
        <v>48</v>
      </c>
      <c r="T1190" s="2" t="s">
        <v>48</v>
      </c>
      <c r="U1190" s="2" t="s">
        <v>48</v>
      </c>
      <c r="V1190" s="2" t="s">
        <v>48</v>
      </c>
    </row>
    <row r="1191" spans="1:22" x14ac:dyDescent="0.2">
      <c r="A1191" s="6" t="s">
        <v>5967</v>
      </c>
      <c r="B1191" s="18"/>
      <c r="C1191" s="2" t="s">
        <v>5968</v>
      </c>
      <c r="D1191" s="2" t="s">
        <v>5969</v>
      </c>
      <c r="E1191" s="2" t="s">
        <v>5970</v>
      </c>
      <c r="F1191" s="2" t="s">
        <v>34</v>
      </c>
      <c r="G1191" s="2" t="s">
        <v>35</v>
      </c>
      <c r="H1191" s="3">
        <v>113.3926</v>
      </c>
      <c r="I1191" s="3">
        <v>3.5287144000000001</v>
      </c>
      <c r="J1191" s="4">
        <v>3.5274869999999998</v>
      </c>
      <c r="K1191" s="3">
        <v>1.2273787999999999E-3</v>
      </c>
      <c r="L1191" s="2" t="s">
        <v>318</v>
      </c>
      <c r="M1191" s="3">
        <v>3.5801525000000001</v>
      </c>
      <c r="N1191" s="3">
        <v>3.5290089</v>
      </c>
      <c r="O1191" s="3">
        <v>3.5290089</v>
      </c>
      <c r="P1191" s="3">
        <v>3.5290089</v>
      </c>
      <c r="Q1191" s="3">
        <v>3.5290089</v>
      </c>
      <c r="R1191" s="3">
        <v>-2.9444695000000002E-4</v>
      </c>
      <c r="S1191" s="2" t="s">
        <v>48</v>
      </c>
      <c r="T1191" s="2" t="s">
        <v>48</v>
      </c>
      <c r="U1191" s="2" t="s">
        <v>48</v>
      </c>
      <c r="V1191" s="2" t="s">
        <v>48</v>
      </c>
    </row>
    <row r="1192" spans="1:22" x14ac:dyDescent="0.2">
      <c r="A1192" s="6" t="s">
        <v>5971</v>
      </c>
      <c r="B1192" s="18"/>
      <c r="C1192" s="2" t="s">
        <v>5972</v>
      </c>
      <c r="D1192" s="2" t="s">
        <v>5973</v>
      </c>
      <c r="E1192" s="2" t="s">
        <v>5974</v>
      </c>
      <c r="F1192" s="2" t="s">
        <v>34</v>
      </c>
      <c r="G1192" s="2" t="s">
        <v>35</v>
      </c>
      <c r="H1192" s="3">
        <v>110.8781</v>
      </c>
      <c r="I1192" s="3">
        <v>3.8185120000000001</v>
      </c>
      <c r="J1192" s="4">
        <v>3.8173026999999999</v>
      </c>
      <c r="K1192" s="3">
        <v>1.2092590000000001E-3</v>
      </c>
      <c r="L1192" s="2" t="s">
        <v>224</v>
      </c>
      <c r="M1192" s="3">
        <v>3.8555636</v>
      </c>
      <c r="N1192" s="3">
        <v>3.8187918999999999</v>
      </c>
      <c r="O1192" s="3">
        <v>3.8187918999999999</v>
      </c>
      <c r="P1192" s="3">
        <v>3.8187918999999999</v>
      </c>
      <c r="Q1192" s="3">
        <v>3.8187918999999999</v>
      </c>
      <c r="R1192" s="3">
        <v>-2.7990339999999999E-4</v>
      </c>
      <c r="S1192" s="2" t="s">
        <v>48</v>
      </c>
      <c r="T1192" s="2" t="s">
        <v>38</v>
      </c>
      <c r="U1192" s="2" t="s">
        <v>5975</v>
      </c>
      <c r="V1192" s="2" t="s">
        <v>4183</v>
      </c>
    </row>
    <row r="1193" spans="1:22" x14ac:dyDescent="0.2">
      <c r="A1193" s="21" t="s">
        <v>5976</v>
      </c>
      <c r="B1193" s="22"/>
      <c r="C1193" s="23" t="s">
        <v>5977</v>
      </c>
      <c r="D1193" s="23" t="s">
        <v>5978</v>
      </c>
      <c r="E1193" s="23" t="s">
        <v>5979</v>
      </c>
      <c r="F1193" s="23" t="s">
        <v>34</v>
      </c>
      <c r="G1193" s="23" t="s">
        <v>35</v>
      </c>
      <c r="H1193" s="24">
        <v>115.557304</v>
      </c>
      <c r="I1193" s="24">
        <v>3.5518399999999999</v>
      </c>
      <c r="J1193" s="25">
        <v>3.5506329999999999</v>
      </c>
      <c r="K1193" s="24">
        <v>1.2071133E-3</v>
      </c>
      <c r="L1193" s="23" t="s">
        <v>224</v>
      </c>
      <c r="M1193" s="24">
        <v>3.5925530999999999</v>
      </c>
      <c r="N1193" s="24">
        <v>3.5521376</v>
      </c>
      <c r="O1193" s="24">
        <v>3.5521376</v>
      </c>
      <c r="P1193" s="24">
        <v>3.5521376</v>
      </c>
      <c r="Q1193" s="24">
        <v>3.5521376</v>
      </c>
      <c r="R1193" s="24">
        <v>-2.9754640000000001E-4</v>
      </c>
      <c r="S1193" s="23" t="s">
        <v>48</v>
      </c>
      <c r="T1193" s="23" t="s">
        <v>38</v>
      </c>
      <c r="U1193" s="23" t="s">
        <v>5980</v>
      </c>
      <c r="V1193" s="23" t="s">
        <v>5962</v>
      </c>
    </row>
    <row r="1194" spans="1:22" x14ac:dyDescent="0.2">
      <c r="A1194" s="6" t="s">
        <v>5981</v>
      </c>
      <c r="B1194" s="18"/>
      <c r="C1194" s="2" t="s">
        <v>5982</v>
      </c>
      <c r="D1194" s="2" t="s">
        <v>5983</v>
      </c>
      <c r="E1194" s="2" t="s">
        <v>5984</v>
      </c>
      <c r="F1194" s="2" t="s">
        <v>34</v>
      </c>
      <c r="G1194" s="2" t="s">
        <v>35</v>
      </c>
      <c r="H1194" s="3">
        <v>114.5484</v>
      </c>
      <c r="I1194" s="3">
        <v>3.5009440999999999</v>
      </c>
      <c r="J1194" s="4">
        <v>3.4997444</v>
      </c>
      <c r="K1194" s="3">
        <v>1.1997223E-3</v>
      </c>
      <c r="L1194" s="2" t="s">
        <v>224</v>
      </c>
      <c r="M1194" s="3">
        <v>3.5437485999999998</v>
      </c>
      <c r="N1194" s="3">
        <v>3.5013933000000002</v>
      </c>
      <c r="O1194" s="3">
        <v>3.5013933000000002</v>
      </c>
      <c r="P1194" s="3">
        <v>3.5013933000000002</v>
      </c>
      <c r="Q1194" s="3">
        <v>3.5013933000000002</v>
      </c>
      <c r="R1194" s="3">
        <v>-4.4918060000000002E-4</v>
      </c>
      <c r="S1194" s="2" t="s">
        <v>48</v>
      </c>
      <c r="T1194" s="2" t="s">
        <v>38</v>
      </c>
      <c r="U1194" s="2" t="s">
        <v>5985</v>
      </c>
      <c r="V1194" s="2" t="s">
        <v>5986</v>
      </c>
    </row>
    <row r="1195" spans="1:22" x14ac:dyDescent="0.2">
      <c r="A1195" s="6" t="s">
        <v>5987</v>
      </c>
      <c r="B1195" s="18"/>
      <c r="C1195" s="2" t="s">
        <v>5988</v>
      </c>
      <c r="D1195" s="2" t="s">
        <v>5989</v>
      </c>
      <c r="E1195" s="2" t="s">
        <v>5990</v>
      </c>
      <c r="F1195" s="2" t="s">
        <v>34</v>
      </c>
      <c r="G1195" s="2" t="s">
        <v>35</v>
      </c>
      <c r="H1195" s="3">
        <v>113.30971</v>
      </c>
      <c r="I1195" s="3">
        <v>3.6475673</v>
      </c>
      <c r="J1195" s="4">
        <v>3.6463695</v>
      </c>
      <c r="K1195" s="3">
        <v>1.1978149E-3</v>
      </c>
      <c r="L1195" s="2" t="s">
        <v>224</v>
      </c>
      <c r="M1195" s="3">
        <v>3.6840033999999999</v>
      </c>
      <c r="N1195" s="3">
        <v>3.6475673</v>
      </c>
      <c r="O1195" s="3">
        <v>3.6475673</v>
      </c>
      <c r="P1195" s="3">
        <v>3.6475673</v>
      </c>
      <c r="Q1195" s="3">
        <v>3.6475673</v>
      </c>
      <c r="R1195" s="3">
        <v>0</v>
      </c>
      <c r="S1195" s="2" t="s">
        <v>48</v>
      </c>
      <c r="T1195" s="2" t="s">
        <v>38</v>
      </c>
      <c r="U1195" s="2" t="s">
        <v>5991</v>
      </c>
      <c r="V1195" s="2" t="s">
        <v>5992</v>
      </c>
    </row>
    <row r="1196" spans="1:22" x14ac:dyDescent="0.2">
      <c r="A1196" s="6" t="s">
        <v>5993</v>
      </c>
      <c r="B1196" s="18"/>
      <c r="C1196" s="2" t="s">
        <v>5994</v>
      </c>
      <c r="D1196" s="2" t="s">
        <v>5995</v>
      </c>
      <c r="E1196" s="2" t="s">
        <v>5996</v>
      </c>
      <c r="F1196" s="2" t="s">
        <v>34</v>
      </c>
      <c r="G1196" s="2" t="s">
        <v>35</v>
      </c>
      <c r="H1196" s="3">
        <v>106.75</v>
      </c>
      <c r="I1196" s="3">
        <v>3.8206674999999999</v>
      </c>
      <c r="J1196" s="4">
        <v>3.8194716</v>
      </c>
      <c r="K1196" s="3">
        <v>1.1959075999999999E-3</v>
      </c>
      <c r="L1196" s="2" t="s">
        <v>224</v>
      </c>
      <c r="M1196" s="3">
        <v>3.8721614</v>
      </c>
      <c r="N1196" s="3">
        <v>3.8211347999999998</v>
      </c>
      <c r="O1196" s="3">
        <v>3.8211347999999998</v>
      </c>
      <c r="P1196" s="3">
        <v>3.8211347999999998</v>
      </c>
      <c r="Q1196" s="3">
        <v>3.8211347999999998</v>
      </c>
      <c r="R1196" s="3">
        <v>-4.6730041999999998E-4</v>
      </c>
      <c r="S1196" s="2" t="s">
        <v>48</v>
      </c>
      <c r="T1196" s="2" t="s">
        <v>38</v>
      </c>
      <c r="U1196" s="2" t="s">
        <v>2218</v>
      </c>
      <c r="V1196" s="2" t="s">
        <v>4183</v>
      </c>
    </row>
    <row r="1197" spans="1:22" x14ac:dyDescent="0.2">
      <c r="A1197" s="6" t="s">
        <v>5997</v>
      </c>
      <c r="B1197" s="18"/>
      <c r="C1197" s="2" t="s">
        <v>5998</v>
      </c>
      <c r="D1197" s="2" t="s">
        <v>5999</v>
      </c>
      <c r="E1197" s="2" t="s">
        <v>6000</v>
      </c>
      <c r="F1197" s="2" t="s">
        <v>34</v>
      </c>
      <c r="G1197" s="2" t="s">
        <v>35</v>
      </c>
      <c r="H1197" s="3">
        <v>99.998000000000005</v>
      </c>
      <c r="I1197" s="3">
        <v>9.5121109999999995E-2</v>
      </c>
      <c r="J1197" s="4">
        <v>9.3942403999999993E-2</v>
      </c>
      <c r="K1197" s="3">
        <v>1.1787042000000001E-3</v>
      </c>
      <c r="L1197" s="2" t="s">
        <v>224</v>
      </c>
      <c r="M1197" s="3">
        <v>9.4444446000000001E-2</v>
      </c>
      <c r="N1197" s="3">
        <v>9.3942339999999999E-2</v>
      </c>
      <c r="O1197" s="3">
        <v>9.3942339999999999E-2</v>
      </c>
      <c r="P1197" s="3">
        <v>9.3942339999999999E-2</v>
      </c>
      <c r="Q1197" s="3">
        <v>9.3942339999999999E-2</v>
      </c>
      <c r="R1197" s="3">
        <v>1.1787713E-3</v>
      </c>
      <c r="S1197" s="2" t="s">
        <v>48</v>
      </c>
      <c r="T1197" s="2" t="s">
        <v>38</v>
      </c>
      <c r="U1197" s="2" t="s">
        <v>6001</v>
      </c>
      <c r="V1197" s="2" t="s">
        <v>6002</v>
      </c>
    </row>
    <row r="1198" spans="1:22" x14ac:dyDescent="0.2">
      <c r="A1198" s="21" t="s">
        <v>6003</v>
      </c>
      <c r="B1198" s="22"/>
      <c r="C1198" s="23" t="s">
        <v>6004</v>
      </c>
      <c r="D1198" s="23" t="s">
        <v>6005</v>
      </c>
      <c r="E1198" s="23" t="s">
        <v>6006</v>
      </c>
      <c r="F1198" s="23" t="s">
        <v>34</v>
      </c>
      <c r="G1198" s="23" t="s">
        <v>35</v>
      </c>
      <c r="H1198" s="24">
        <v>100.12488999999999</v>
      </c>
      <c r="I1198" s="24">
        <v>9.5074950000000005E-2</v>
      </c>
      <c r="J1198" s="25">
        <v>9.3896610000000005E-2</v>
      </c>
      <c r="K1198" s="24">
        <v>1.1783391000000001E-3</v>
      </c>
      <c r="L1198" s="23" t="s">
        <v>224</v>
      </c>
      <c r="M1198" s="24">
        <v>9.4444446000000001E-2</v>
      </c>
      <c r="N1198" s="24">
        <v>9.3896544999999998E-2</v>
      </c>
      <c r="O1198" s="24">
        <v>9.3896544999999998E-2</v>
      </c>
      <c r="P1198" s="24">
        <v>9.3896544999999998E-2</v>
      </c>
      <c r="Q1198" s="24">
        <v>9.3896544999999998E-2</v>
      </c>
      <c r="R1198" s="24">
        <v>1.1784062E-3</v>
      </c>
      <c r="S1198" s="23" t="s">
        <v>48</v>
      </c>
      <c r="T1198" s="23" t="s">
        <v>38</v>
      </c>
      <c r="U1198" s="23" t="s">
        <v>5599</v>
      </c>
      <c r="V1198" s="23" t="s">
        <v>6002</v>
      </c>
    </row>
    <row r="1199" spans="1:22" x14ac:dyDescent="0.2">
      <c r="A1199" s="6" t="s">
        <v>6007</v>
      </c>
      <c r="B1199" s="18"/>
      <c r="C1199" s="2" t="s">
        <v>6008</v>
      </c>
      <c r="D1199" s="2" t="s">
        <v>6009</v>
      </c>
      <c r="E1199" s="2" t="s">
        <v>6010</v>
      </c>
      <c r="F1199" s="2" t="s">
        <v>34</v>
      </c>
      <c r="G1199" s="2" t="s">
        <v>35</v>
      </c>
      <c r="H1199" s="3">
        <v>100.0929</v>
      </c>
      <c r="I1199" s="3">
        <v>9.5033610000000004E-2</v>
      </c>
      <c r="J1199" s="4">
        <v>9.3855579999999994E-2</v>
      </c>
      <c r="K1199" s="3">
        <v>1.1780262000000001E-3</v>
      </c>
      <c r="L1199" s="2" t="s">
        <v>318</v>
      </c>
      <c r="M1199" s="3">
        <v>9.4444446000000001E-2</v>
      </c>
      <c r="N1199" s="3">
        <v>9.3855519999999998E-2</v>
      </c>
      <c r="O1199" s="3">
        <v>9.3855519999999998E-2</v>
      </c>
      <c r="P1199" s="3">
        <v>9.3855519999999998E-2</v>
      </c>
      <c r="Q1199" s="3">
        <v>9.3855519999999998E-2</v>
      </c>
      <c r="R1199" s="3">
        <v>1.1780858E-3</v>
      </c>
      <c r="S1199" s="2" t="s">
        <v>48</v>
      </c>
      <c r="T1199" s="2" t="s">
        <v>48</v>
      </c>
      <c r="U1199" s="2" t="s">
        <v>48</v>
      </c>
      <c r="V1199" s="2" t="s">
        <v>48</v>
      </c>
    </row>
    <row r="1200" spans="1:22" x14ac:dyDescent="0.2">
      <c r="A1200" s="6" t="s">
        <v>6011</v>
      </c>
      <c r="B1200" s="18"/>
      <c r="C1200" s="2" t="s">
        <v>6012</v>
      </c>
      <c r="D1200" s="2" t="s">
        <v>6013</v>
      </c>
      <c r="E1200" s="2" t="s">
        <v>6014</v>
      </c>
      <c r="F1200" s="2" t="s">
        <v>34</v>
      </c>
      <c r="G1200" s="2" t="s">
        <v>35</v>
      </c>
      <c r="H1200" s="3">
        <v>100.25001</v>
      </c>
      <c r="I1200" s="3">
        <v>9.3981239999999994E-2</v>
      </c>
      <c r="J1200" s="4">
        <v>9.2806319999999998E-2</v>
      </c>
      <c r="K1200" s="3">
        <v>1.1749268E-3</v>
      </c>
      <c r="L1200" s="2" t="s">
        <v>224</v>
      </c>
      <c r="M1200" s="3">
        <v>9.4444446000000001E-2</v>
      </c>
      <c r="N1200" s="3">
        <v>9.2806260000000002E-2</v>
      </c>
      <c r="O1200" s="3">
        <v>9.2806260000000002E-2</v>
      </c>
      <c r="P1200" s="3">
        <v>9.2806260000000002E-2</v>
      </c>
      <c r="Q1200" s="3">
        <v>9.2806260000000002E-2</v>
      </c>
      <c r="R1200" s="3">
        <v>1.1749864E-3</v>
      </c>
      <c r="S1200" s="2" t="s">
        <v>48</v>
      </c>
      <c r="T1200" s="2" t="s">
        <v>38</v>
      </c>
      <c r="U1200" s="2" t="s">
        <v>3348</v>
      </c>
      <c r="V1200" s="2" t="s">
        <v>6002</v>
      </c>
    </row>
    <row r="1201" spans="1:22" x14ac:dyDescent="0.2">
      <c r="A1201" s="6" t="s">
        <v>6015</v>
      </c>
      <c r="B1201" s="18"/>
      <c r="C1201" s="2" t="s">
        <v>6016</v>
      </c>
      <c r="D1201" s="2" t="s">
        <v>6017</v>
      </c>
      <c r="E1201" s="2" t="s">
        <v>6018</v>
      </c>
      <c r="F1201" s="2" t="s">
        <v>34</v>
      </c>
      <c r="G1201" s="2" t="s">
        <v>35</v>
      </c>
      <c r="H1201" s="3">
        <v>106.71999</v>
      </c>
      <c r="I1201" s="3">
        <v>4.1458500000000003</v>
      </c>
      <c r="J1201" s="4">
        <v>4.1446814999999999</v>
      </c>
      <c r="K1201" s="3">
        <v>1.1687278999999999E-3</v>
      </c>
      <c r="L1201" s="2" t="s">
        <v>224</v>
      </c>
      <c r="M1201" s="3">
        <v>4.1848840000000003</v>
      </c>
      <c r="N1201" s="3">
        <v>4.1460265999999999</v>
      </c>
      <c r="O1201" s="3">
        <v>4.1460265999999999</v>
      </c>
      <c r="P1201" s="3">
        <v>4.1460265999999999</v>
      </c>
      <c r="Q1201" s="3">
        <v>4.1460265999999999</v>
      </c>
      <c r="R1201" s="3">
        <v>-1.7642975000000001E-4</v>
      </c>
      <c r="S1201" s="2" t="s">
        <v>48</v>
      </c>
      <c r="T1201" s="2" t="s">
        <v>38</v>
      </c>
      <c r="U1201" s="2" t="s">
        <v>1221</v>
      </c>
      <c r="V1201" s="2" t="s">
        <v>437</v>
      </c>
    </row>
    <row r="1202" spans="1:22" x14ac:dyDescent="0.2">
      <c r="A1202" s="6" t="s">
        <v>6019</v>
      </c>
      <c r="B1202" s="18"/>
      <c r="C1202" s="2" t="s">
        <v>6020</v>
      </c>
      <c r="D1202" s="2" t="s">
        <v>6021</v>
      </c>
      <c r="E1202" s="2" t="s">
        <v>6022</v>
      </c>
      <c r="F1202" s="2" t="s">
        <v>34</v>
      </c>
      <c r="G1202" s="2" t="s">
        <v>35</v>
      </c>
      <c r="H1202" s="3">
        <v>98.5</v>
      </c>
      <c r="I1202" s="3">
        <v>3.103097</v>
      </c>
      <c r="J1202" s="4">
        <v>3.1019375</v>
      </c>
      <c r="K1202" s="3">
        <v>1.1594296E-3</v>
      </c>
      <c r="L1202" s="2" t="s">
        <v>224</v>
      </c>
      <c r="M1202" s="3">
        <v>3.2303226</v>
      </c>
      <c r="N1202" s="3">
        <v>3.1035583</v>
      </c>
      <c r="O1202" s="3">
        <v>3.1035583</v>
      </c>
      <c r="P1202" s="3">
        <v>3.1035583</v>
      </c>
      <c r="Q1202" s="3">
        <v>3.1035583</v>
      </c>
      <c r="R1202" s="3">
        <v>-4.6133995000000001E-4</v>
      </c>
      <c r="S1202" s="2" t="s">
        <v>48</v>
      </c>
      <c r="T1202" s="2" t="s">
        <v>38</v>
      </c>
      <c r="U1202" s="2" t="s">
        <v>6023</v>
      </c>
      <c r="V1202" s="2" t="s">
        <v>6024</v>
      </c>
    </row>
    <row r="1203" spans="1:22" x14ac:dyDescent="0.2">
      <c r="A1203" s="21" t="s">
        <v>6025</v>
      </c>
      <c r="B1203" s="22"/>
      <c r="C1203" s="23" t="s">
        <v>6026</v>
      </c>
      <c r="D1203" s="23" t="s">
        <v>6027</v>
      </c>
      <c r="E1203" s="23" t="s">
        <v>6028</v>
      </c>
      <c r="F1203" s="23" t="s">
        <v>34</v>
      </c>
      <c r="G1203" s="23" t="s">
        <v>35</v>
      </c>
      <c r="H1203" s="24">
        <v>99</v>
      </c>
      <c r="I1203" s="24">
        <v>3.5687635000000002</v>
      </c>
      <c r="J1203" s="25">
        <v>3.5676122000000001</v>
      </c>
      <c r="K1203" s="24">
        <v>1.1513233E-3</v>
      </c>
      <c r="L1203" s="23" t="s">
        <v>224</v>
      </c>
      <c r="M1203" s="24">
        <v>3.6630587999999999</v>
      </c>
      <c r="N1203" s="24">
        <v>3.5689435</v>
      </c>
      <c r="O1203" s="24">
        <v>3.5689435</v>
      </c>
      <c r="P1203" s="24">
        <v>3.5689435</v>
      </c>
      <c r="Q1203" s="24">
        <v>3.5689435</v>
      </c>
      <c r="R1203" s="24">
        <v>-1.8000603000000001E-4</v>
      </c>
      <c r="S1203" s="23" t="s">
        <v>48</v>
      </c>
      <c r="T1203" s="23" t="s">
        <v>38</v>
      </c>
      <c r="U1203" s="23" t="s">
        <v>6029</v>
      </c>
      <c r="V1203" s="23" t="s">
        <v>6030</v>
      </c>
    </row>
    <row r="1204" spans="1:22" x14ac:dyDescent="0.2">
      <c r="A1204" s="6" t="s">
        <v>6031</v>
      </c>
      <c r="B1204" s="18"/>
      <c r="C1204" s="2" t="s">
        <v>6032</v>
      </c>
      <c r="D1204" s="2" t="s">
        <v>6033</v>
      </c>
      <c r="E1204" s="2" t="s">
        <v>6034</v>
      </c>
      <c r="F1204" s="2" t="s">
        <v>34</v>
      </c>
      <c r="G1204" s="2" t="s">
        <v>348</v>
      </c>
      <c r="H1204" s="3">
        <v>101.25391</v>
      </c>
      <c r="I1204" s="3">
        <v>4.1997432999999997</v>
      </c>
      <c r="J1204" s="4">
        <v>4.1986165</v>
      </c>
      <c r="K1204" s="3">
        <v>1.1267662E-3</v>
      </c>
      <c r="L1204" s="2" t="s">
        <v>318</v>
      </c>
      <c r="M1204" s="3">
        <v>4.2223915999999999</v>
      </c>
      <c r="N1204" s="3">
        <v>4.1997432999999997</v>
      </c>
      <c r="O1204" s="3">
        <v>4.1997432999999997</v>
      </c>
      <c r="P1204" s="3">
        <v>4.1997432999999997</v>
      </c>
      <c r="Q1204" s="3">
        <v>4.1997432999999997</v>
      </c>
      <c r="R1204" s="3">
        <v>0</v>
      </c>
      <c r="S1204" s="2" t="s">
        <v>48</v>
      </c>
      <c r="T1204" s="2" t="s">
        <v>48</v>
      </c>
      <c r="U1204" s="2" t="s">
        <v>48</v>
      </c>
      <c r="V1204" s="2" t="s">
        <v>48</v>
      </c>
    </row>
    <row r="1205" spans="1:22" x14ac:dyDescent="0.2">
      <c r="A1205" s="6" t="s">
        <v>6035</v>
      </c>
      <c r="B1205" s="18"/>
      <c r="C1205" s="2" t="s">
        <v>6036</v>
      </c>
      <c r="D1205" s="2" t="s">
        <v>6037</v>
      </c>
      <c r="E1205" s="2" t="s">
        <v>6038</v>
      </c>
      <c r="F1205" s="2" t="s">
        <v>34</v>
      </c>
      <c r="G1205" s="2" t="s">
        <v>35</v>
      </c>
      <c r="H1205" s="3">
        <v>105.534195</v>
      </c>
      <c r="I1205" s="3">
        <v>4.2802550000000004</v>
      </c>
      <c r="J1205" s="4">
        <v>4.2791309999999996</v>
      </c>
      <c r="K1205" s="3">
        <v>1.1239052E-3</v>
      </c>
      <c r="L1205" s="2" t="s">
        <v>224</v>
      </c>
      <c r="M1205" s="3">
        <v>4.3146370000000003</v>
      </c>
      <c r="N1205" s="3">
        <v>4.2804102999999998</v>
      </c>
      <c r="O1205" s="3">
        <v>4.2804102999999998</v>
      </c>
      <c r="P1205" s="3">
        <v>4.2804102999999998</v>
      </c>
      <c r="Q1205" s="3">
        <v>4.2804102999999998</v>
      </c>
      <c r="R1205" s="3">
        <v>-1.5544891E-4</v>
      </c>
      <c r="S1205" s="2" t="s">
        <v>48</v>
      </c>
      <c r="T1205" s="2" t="s">
        <v>38</v>
      </c>
      <c r="U1205" s="2" t="s">
        <v>6039</v>
      </c>
      <c r="V1205" s="2" t="s">
        <v>6040</v>
      </c>
    </row>
    <row r="1206" spans="1:22" x14ac:dyDescent="0.2">
      <c r="A1206" s="6" t="s">
        <v>6041</v>
      </c>
      <c r="B1206" s="18"/>
      <c r="C1206" s="2" t="s">
        <v>6042</v>
      </c>
      <c r="D1206" s="2" t="s">
        <v>6043</v>
      </c>
      <c r="E1206" s="2" t="s">
        <v>6044</v>
      </c>
      <c r="F1206" s="2" t="s">
        <v>34</v>
      </c>
      <c r="G1206" s="2" t="s">
        <v>35</v>
      </c>
      <c r="H1206" s="3">
        <v>107.62499</v>
      </c>
      <c r="I1206" s="3">
        <v>3.4041101999999999</v>
      </c>
      <c r="J1206" s="4">
        <v>3.4030084999999999</v>
      </c>
      <c r="K1206" s="3">
        <v>1.1017322999999999E-3</v>
      </c>
      <c r="L1206" s="2" t="s">
        <v>224</v>
      </c>
      <c r="M1206" s="3">
        <v>3.4740717000000001</v>
      </c>
      <c r="N1206" s="3">
        <v>3.4044509999999999</v>
      </c>
      <c r="O1206" s="3">
        <v>3.4044509999999999</v>
      </c>
      <c r="P1206" s="3">
        <v>3.4044509999999999</v>
      </c>
      <c r="Q1206" s="3">
        <v>3.4044509999999999</v>
      </c>
      <c r="R1206" s="3">
        <v>-3.4070014999999998E-4</v>
      </c>
      <c r="S1206" s="2" t="s">
        <v>48</v>
      </c>
      <c r="T1206" s="2" t="s">
        <v>38</v>
      </c>
      <c r="U1206" s="2" t="s">
        <v>6045</v>
      </c>
      <c r="V1206" s="2" t="s">
        <v>6046</v>
      </c>
    </row>
    <row r="1207" spans="1:22" x14ac:dyDescent="0.2">
      <c r="A1207" s="6" t="s">
        <v>6047</v>
      </c>
      <c r="B1207" s="18"/>
      <c r="C1207" s="2" t="s">
        <v>6048</v>
      </c>
      <c r="D1207" s="2" t="s">
        <v>6049</v>
      </c>
      <c r="E1207" s="2" t="s">
        <v>6050</v>
      </c>
      <c r="F1207" s="2" t="s">
        <v>34</v>
      </c>
      <c r="G1207" s="2" t="s">
        <v>348</v>
      </c>
      <c r="H1207" s="3">
        <v>103.4648</v>
      </c>
      <c r="I1207" s="3">
        <v>4.9029702999999998</v>
      </c>
      <c r="J1207" s="4">
        <v>4.9018702999999997</v>
      </c>
      <c r="K1207" s="3">
        <v>1.1000633E-3</v>
      </c>
      <c r="L1207" s="2" t="s">
        <v>318</v>
      </c>
      <c r="M1207" s="3">
        <v>4.9319629999999997</v>
      </c>
      <c r="N1207" s="3">
        <v>4.9029702999999998</v>
      </c>
      <c r="O1207" s="3">
        <v>4.9029702999999998</v>
      </c>
      <c r="P1207" s="3">
        <v>4.9029702999999998</v>
      </c>
      <c r="Q1207" s="3">
        <v>4.9029702999999998</v>
      </c>
      <c r="R1207" s="3">
        <v>0</v>
      </c>
      <c r="S1207" s="2" t="s">
        <v>48</v>
      </c>
      <c r="T1207" s="2" t="s">
        <v>48</v>
      </c>
      <c r="U1207" s="2" t="s">
        <v>48</v>
      </c>
      <c r="V1207" s="2" t="s">
        <v>48</v>
      </c>
    </row>
    <row r="1208" spans="1:22" x14ac:dyDescent="0.2">
      <c r="A1208" s="21" t="s">
        <v>6051</v>
      </c>
      <c r="B1208" s="22"/>
      <c r="C1208" s="23" t="s">
        <v>6052</v>
      </c>
      <c r="D1208" s="23" t="s">
        <v>6053</v>
      </c>
      <c r="E1208" s="23" t="s">
        <v>6054</v>
      </c>
      <c r="F1208" s="23" t="s">
        <v>34</v>
      </c>
      <c r="G1208" s="23" t="s">
        <v>35</v>
      </c>
      <c r="H1208" s="24">
        <v>101.3635</v>
      </c>
      <c r="I1208" s="24">
        <v>0.31855375000000002</v>
      </c>
      <c r="J1208" s="25">
        <v>0.31745522999999998</v>
      </c>
      <c r="K1208" s="24">
        <v>1.0985136E-3</v>
      </c>
      <c r="L1208" s="23" t="s">
        <v>318</v>
      </c>
      <c r="M1208" s="24">
        <v>0.32222223</v>
      </c>
      <c r="N1208" s="24">
        <v>0.32023259999999998</v>
      </c>
      <c r="O1208" s="24">
        <v>0.32023259999999998</v>
      </c>
      <c r="P1208" s="24">
        <v>0.32023259999999998</v>
      </c>
      <c r="Q1208" s="24">
        <v>0.32023259999999998</v>
      </c>
      <c r="R1208" s="24">
        <v>-1.6788542000000001E-3</v>
      </c>
      <c r="S1208" s="23" t="s">
        <v>48</v>
      </c>
      <c r="T1208" s="23" t="s">
        <v>48</v>
      </c>
      <c r="U1208" s="23" t="s">
        <v>48</v>
      </c>
      <c r="V1208" s="23" t="s">
        <v>48</v>
      </c>
    </row>
    <row r="1209" spans="1:22" x14ac:dyDescent="0.2">
      <c r="A1209" s="6" t="s">
        <v>6055</v>
      </c>
      <c r="B1209" s="18"/>
      <c r="C1209" s="2" t="s">
        <v>6056</v>
      </c>
      <c r="D1209" s="2" t="s">
        <v>6057</v>
      </c>
      <c r="E1209" s="2" t="s">
        <v>6058</v>
      </c>
      <c r="F1209" s="2" t="s">
        <v>34</v>
      </c>
      <c r="G1209" s="2" t="s">
        <v>35</v>
      </c>
      <c r="H1209" s="3">
        <v>108.42461</v>
      </c>
      <c r="I1209" s="3">
        <v>3.5914082999999999</v>
      </c>
      <c r="J1209" s="4">
        <v>3.5903149000000001</v>
      </c>
      <c r="K1209" s="3">
        <v>1.0933875999999999E-3</v>
      </c>
      <c r="L1209" s="2" t="s">
        <v>318</v>
      </c>
      <c r="M1209" s="3">
        <v>3.6444709999999998</v>
      </c>
      <c r="N1209" s="3">
        <v>3.5920793999999998</v>
      </c>
      <c r="O1209" s="3">
        <v>3.5920793999999998</v>
      </c>
      <c r="P1209" s="3">
        <v>3.5920793999999998</v>
      </c>
      <c r="Q1209" s="3">
        <v>3.5920793999999998</v>
      </c>
      <c r="R1209" s="3">
        <v>-6.7114829999999999E-4</v>
      </c>
      <c r="S1209" s="2" t="s">
        <v>48</v>
      </c>
      <c r="T1209" s="2" t="s">
        <v>48</v>
      </c>
      <c r="U1209" s="2" t="s">
        <v>48</v>
      </c>
      <c r="V1209" s="2" t="s">
        <v>48</v>
      </c>
    </row>
    <row r="1210" spans="1:22" x14ac:dyDescent="0.2">
      <c r="A1210" s="6" t="s">
        <v>6059</v>
      </c>
      <c r="B1210" s="18"/>
      <c r="C1210" s="2" t="s">
        <v>6060</v>
      </c>
      <c r="D1210" s="2" t="s">
        <v>6061</v>
      </c>
      <c r="E1210" s="2" t="s">
        <v>6062</v>
      </c>
      <c r="F1210" s="2" t="s">
        <v>34</v>
      </c>
      <c r="G1210" s="2" t="s">
        <v>35</v>
      </c>
      <c r="H1210" s="3">
        <v>111.816</v>
      </c>
      <c r="I1210" s="3">
        <v>3.583107</v>
      </c>
      <c r="J1210" s="4">
        <v>3.5820143</v>
      </c>
      <c r="K1210" s="3">
        <v>1.0926722999999999E-3</v>
      </c>
      <c r="L1210" s="2" t="s">
        <v>224</v>
      </c>
      <c r="M1210" s="3">
        <v>3.627783</v>
      </c>
      <c r="N1210" s="3">
        <v>3.5833765999999998</v>
      </c>
      <c r="O1210" s="3">
        <v>3.5833765999999998</v>
      </c>
      <c r="P1210" s="3">
        <v>3.5833765999999998</v>
      </c>
      <c r="Q1210" s="3">
        <v>3.5833765999999998</v>
      </c>
      <c r="R1210" s="3">
        <v>-2.6965140000000001E-4</v>
      </c>
      <c r="S1210" s="2" t="s">
        <v>48</v>
      </c>
      <c r="T1210" s="2" t="s">
        <v>38</v>
      </c>
      <c r="U1210" s="2" t="s">
        <v>6063</v>
      </c>
      <c r="V1210" s="2" t="s">
        <v>5962</v>
      </c>
    </row>
    <row r="1211" spans="1:22" x14ac:dyDescent="0.2">
      <c r="A1211" s="6" t="s">
        <v>6064</v>
      </c>
      <c r="B1211" s="18"/>
      <c r="C1211" s="2" t="s">
        <v>6065</v>
      </c>
      <c r="D1211" s="2" t="s">
        <v>6066</v>
      </c>
      <c r="E1211" s="2" t="s">
        <v>6067</v>
      </c>
      <c r="F1211" s="2" t="s">
        <v>34</v>
      </c>
      <c r="G1211" s="2" t="s">
        <v>348</v>
      </c>
      <c r="H1211" s="3">
        <v>104.08199999999999</v>
      </c>
      <c r="I1211" s="3">
        <v>4.847194</v>
      </c>
      <c r="J1211" s="4">
        <v>4.8461065000000003</v>
      </c>
      <c r="K1211" s="3">
        <v>1.0876656E-3</v>
      </c>
      <c r="L1211" s="2" t="s">
        <v>318</v>
      </c>
      <c r="M1211" s="3">
        <v>4.8757453000000002</v>
      </c>
      <c r="N1211" s="3">
        <v>4.847194</v>
      </c>
      <c r="O1211" s="3">
        <v>4.847194</v>
      </c>
      <c r="P1211" s="3">
        <v>4.847194</v>
      </c>
      <c r="Q1211" s="3">
        <v>4.847194</v>
      </c>
      <c r="R1211" s="3">
        <v>0</v>
      </c>
      <c r="S1211" s="2" t="s">
        <v>48</v>
      </c>
      <c r="T1211" s="2" t="s">
        <v>48</v>
      </c>
      <c r="U1211" s="2" t="s">
        <v>48</v>
      </c>
      <c r="V1211" s="2" t="s">
        <v>48</v>
      </c>
    </row>
    <row r="1212" spans="1:22" x14ac:dyDescent="0.2">
      <c r="A1212" s="6" t="s">
        <v>6068</v>
      </c>
      <c r="B1212" s="18"/>
      <c r="C1212" s="2" t="s">
        <v>6069</v>
      </c>
      <c r="D1212" s="2" t="s">
        <v>6070</v>
      </c>
      <c r="E1212" s="2" t="s">
        <v>6071</v>
      </c>
      <c r="F1212" s="2" t="s">
        <v>34</v>
      </c>
      <c r="G1212" s="2" t="s">
        <v>348</v>
      </c>
      <c r="H1212" s="3">
        <v>103.67189999999999</v>
      </c>
      <c r="I1212" s="3">
        <v>3.6907095999999999</v>
      </c>
      <c r="J1212" s="4">
        <v>3.6896257000000001</v>
      </c>
      <c r="K1212" s="3">
        <v>1.0838509E-3</v>
      </c>
      <c r="L1212" s="2" t="s">
        <v>318</v>
      </c>
      <c r="M1212" s="3">
        <v>3.7095853999999999</v>
      </c>
      <c r="N1212" s="3">
        <v>3.6907095999999999</v>
      </c>
      <c r="O1212" s="3">
        <v>3.6907095999999999</v>
      </c>
      <c r="P1212" s="3">
        <v>3.6907095999999999</v>
      </c>
      <c r="Q1212" s="3">
        <v>3.6907095999999999</v>
      </c>
      <c r="R1212" s="3">
        <v>0</v>
      </c>
      <c r="S1212" s="2" t="s">
        <v>48</v>
      </c>
      <c r="T1212" s="2" t="s">
        <v>48</v>
      </c>
      <c r="U1212" s="2" t="s">
        <v>48</v>
      </c>
      <c r="V1212" s="2" t="s">
        <v>48</v>
      </c>
    </row>
    <row r="1213" spans="1:22" x14ac:dyDescent="0.2">
      <c r="A1213" s="21" t="s">
        <v>6072</v>
      </c>
      <c r="B1213" s="22"/>
      <c r="C1213" s="23" t="s">
        <v>6073</v>
      </c>
      <c r="D1213" s="23" t="s">
        <v>6074</v>
      </c>
      <c r="E1213" s="23" t="s">
        <v>6075</v>
      </c>
      <c r="F1213" s="23" t="s">
        <v>34</v>
      </c>
      <c r="G1213" s="23" t="s">
        <v>35</v>
      </c>
      <c r="H1213" s="24">
        <v>110.41710999999999</v>
      </c>
      <c r="I1213" s="24">
        <v>3.7455186999999999</v>
      </c>
      <c r="J1213" s="25">
        <v>3.74444</v>
      </c>
      <c r="K1213" s="24">
        <v>1.0786057000000001E-3</v>
      </c>
      <c r="L1213" s="23" t="s">
        <v>224</v>
      </c>
      <c r="M1213" s="24">
        <v>3.7828598000000002</v>
      </c>
      <c r="N1213" s="24">
        <v>3.7478601999999999</v>
      </c>
      <c r="O1213" s="24">
        <v>3.7478601999999999</v>
      </c>
      <c r="P1213" s="24">
        <v>3.7478601999999999</v>
      </c>
      <c r="Q1213" s="24">
        <v>3.7478601999999999</v>
      </c>
      <c r="R1213" s="24">
        <v>-2.3415088999999998E-3</v>
      </c>
      <c r="S1213" s="23" t="s">
        <v>48</v>
      </c>
      <c r="T1213" s="23" t="s">
        <v>38</v>
      </c>
      <c r="U1213" s="23" t="s">
        <v>6076</v>
      </c>
      <c r="V1213" s="23" t="s">
        <v>5888</v>
      </c>
    </row>
    <row r="1214" spans="1:22" x14ac:dyDescent="0.2">
      <c r="A1214" s="6" t="s">
        <v>6077</v>
      </c>
      <c r="B1214" s="18"/>
      <c r="C1214" s="2" t="s">
        <v>6078</v>
      </c>
      <c r="D1214" s="2" t="s">
        <v>6079</v>
      </c>
      <c r="E1214" s="2" t="s">
        <v>6080</v>
      </c>
      <c r="F1214" s="2" t="s">
        <v>34</v>
      </c>
      <c r="G1214" s="2" t="s">
        <v>35</v>
      </c>
      <c r="H1214" s="3">
        <v>108.75</v>
      </c>
      <c r="I1214" s="3">
        <v>3.5125692000000002</v>
      </c>
      <c r="J1214" s="4">
        <v>3.5114949000000002</v>
      </c>
      <c r="K1214" s="3">
        <v>1.0743141000000001E-3</v>
      </c>
      <c r="L1214" s="2" t="s">
        <v>224</v>
      </c>
      <c r="M1214" s="3">
        <v>3.570541</v>
      </c>
      <c r="N1214" s="3">
        <v>3.5125692000000002</v>
      </c>
      <c r="O1214" s="3">
        <v>3.5125692000000002</v>
      </c>
      <c r="P1214" s="3">
        <v>3.5125692000000002</v>
      </c>
      <c r="Q1214" s="3">
        <v>3.5125692000000002</v>
      </c>
      <c r="R1214" s="3">
        <v>0</v>
      </c>
      <c r="S1214" s="2" t="s">
        <v>48</v>
      </c>
      <c r="T1214" s="2" t="s">
        <v>38</v>
      </c>
      <c r="U1214" s="2" t="s">
        <v>6081</v>
      </c>
      <c r="V1214" s="2" t="s">
        <v>6082</v>
      </c>
    </row>
    <row r="1215" spans="1:22" x14ac:dyDescent="0.2">
      <c r="A1215" s="6" t="s">
        <v>6083</v>
      </c>
      <c r="B1215" s="18"/>
      <c r="C1215" s="2" t="s">
        <v>6084</v>
      </c>
      <c r="D1215" s="2" t="s">
        <v>6085</v>
      </c>
      <c r="E1215" s="2" t="s">
        <v>6086</v>
      </c>
      <c r="F1215" s="2" t="s">
        <v>34</v>
      </c>
      <c r="G1215" s="2" t="s">
        <v>35</v>
      </c>
      <c r="H1215" s="3">
        <v>81.5</v>
      </c>
      <c r="I1215" s="3">
        <v>3.3740144000000001</v>
      </c>
      <c r="J1215" s="4">
        <v>3.3729436000000002</v>
      </c>
      <c r="K1215" s="3">
        <v>1.0707378E-3</v>
      </c>
      <c r="L1215" s="2" t="s">
        <v>224</v>
      </c>
      <c r="M1215" s="3">
        <v>3.5524732999999999</v>
      </c>
      <c r="N1215" s="3">
        <v>3.3740144000000001</v>
      </c>
      <c r="O1215" s="3">
        <v>3.3740144000000001</v>
      </c>
      <c r="P1215" s="3">
        <v>3.3740144000000001</v>
      </c>
      <c r="Q1215" s="3">
        <v>3.3740144000000001</v>
      </c>
      <c r="R1215" s="3">
        <v>0</v>
      </c>
      <c r="S1215" s="2" t="s">
        <v>48</v>
      </c>
      <c r="T1215" s="2" t="s">
        <v>38</v>
      </c>
      <c r="U1215" s="2" t="s">
        <v>6087</v>
      </c>
      <c r="V1215" s="2" t="s">
        <v>5936</v>
      </c>
    </row>
    <row r="1216" spans="1:22" x14ac:dyDescent="0.2">
      <c r="A1216" s="6" t="s">
        <v>6088</v>
      </c>
      <c r="B1216" s="18"/>
      <c r="C1216" s="2" t="s">
        <v>6089</v>
      </c>
      <c r="D1216" s="2" t="s">
        <v>6090</v>
      </c>
      <c r="E1216" s="2" t="s">
        <v>6091</v>
      </c>
      <c r="F1216" s="2" t="s">
        <v>34</v>
      </c>
      <c r="G1216" s="2" t="s">
        <v>35</v>
      </c>
      <c r="H1216" s="3">
        <v>113.75109999999999</v>
      </c>
      <c r="I1216" s="3">
        <v>3.4966217999999998</v>
      </c>
      <c r="J1216" s="4">
        <v>3.4955690000000001</v>
      </c>
      <c r="K1216" s="3">
        <v>1.0528563999999999E-3</v>
      </c>
      <c r="L1216" s="2" t="s">
        <v>224</v>
      </c>
      <c r="M1216" s="3">
        <v>3.5392260000000002</v>
      </c>
      <c r="N1216" s="3">
        <v>3.5014055000000002</v>
      </c>
      <c r="O1216" s="3">
        <v>3.5014055000000002</v>
      </c>
      <c r="P1216" s="3">
        <v>3.5014055000000002</v>
      </c>
      <c r="Q1216" s="3">
        <v>3.5014055000000002</v>
      </c>
      <c r="R1216" s="3">
        <v>-4.7836303999999998E-3</v>
      </c>
      <c r="S1216" s="2" t="s">
        <v>48</v>
      </c>
      <c r="T1216" s="2" t="s">
        <v>38</v>
      </c>
      <c r="U1216" s="2" t="s">
        <v>1838</v>
      </c>
      <c r="V1216" s="2" t="s">
        <v>5946</v>
      </c>
    </row>
    <row r="1217" spans="1:22" x14ac:dyDescent="0.2">
      <c r="A1217" s="6" t="s">
        <v>6092</v>
      </c>
      <c r="B1217" s="18"/>
      <c r="C1217" s="2" t="s">
        <v>6093</v>
      </c>
      <c r="D1217" s="2" t="s">
        <v>6094</v>
      </c>
      <c r="E1217" s="2" t="s">
        <v>6095</v>
      </c>
      <c r="F1217" s="2" t="s">
        <v>34</v>
      </c>
      <c r="G1217" s="2" t="s">
        <v>348</v>
      </c>
      <c r="H1217" s="3">
        <v>104.6562</v>
      </c>
      <c r="I1217" s="3">
        <v>4.7091083999999999</v>
      </c>
      <c r="J1217" s="4">
        <v>4.7080606999999999</v>
      </c>
      <c r="K1217" s="3">
        <v>1.0476112E-3</v>
      </c>
      <c r="L1217" s="2" t="s">
        <v>318</v>
      </c>
      <c r="M1217" s="3">
        <v>4.7365430000000002</v>
      </c>
      <c r="N1217" s="3">
        <v>4.7091083999999999</v>
      </c>
      <c r="O1217" s="3">
        <v>4.7091083999999999</v>
      </c>
      <c r="P1217" s="3">
        <v>4.7091083999999999</v>
      </c>
      <c r="Q1217" s="3">
        <v>4.7091083999999999</v>
      </c>
      <c r="R1217" s="3">
        <v>0</v>
      </c>
      <c r="S1217" s="2" t="s">
        <v>48</v>
      </c>
      <c r="T1217" s="2" t="s">
        <v>48</v>
      </c>
      <c r="U1217" s="2" t="s">
        <v>48</v>
      </c>
      <c r="V1217" s="2" t="s">
        <v>48</v>
      </c>
    </row>
    <row r="1218" spans="1:22" x14ac:dyDescent="0.2">
      <c r="A1218" s="21" t="s">
        <v>6096</v>
      </c>
      <c r="B1218" s="22"/>
      <c r="C1218" s="23" t="s">
        <v>6097</v>
      </c>
      <c r="D1218" s="23" t="s">
        <v>6098</v>
      </c>
      <c r="E1218" s="23" t="s">
        <v>6099</v>
      </c>
      <c r="F1218" s="23" t="s">
        <v>34</v>
      </c>
      <c r="G1218" s="23" t="s">
        <v>35</v>
      </c>
      <c r="H1218" s="24">
        <v>102.00288999999999</v>
      </c>
      <c r="I1218" s="24">
        <v>4.3122724999999997</v>
      </c>
      <c r="J1218" s="25">
        <v>4.3112297000000002</v>
      </c>
      <c r="K1218" s="24">
        <v>1.0428429000000001E-3</v>
      </c>
      <c r="L1218" s="23" t="s">
        <v>318</v>
      </c>
      <c r="M1218" s="24">
        <v>4.3575543999999997</v>
      </c>
      <c r="N1218" s="24">
        <v>4.3124190000000002</v>
      </c>
      <c r="O1218" s="24">
        <v>4.3124190000000002</v>
      </c>
      <c r="P1218" s="24">
        <v>4.3124190000000002</v>
      </c>
      <c r="Q1218" s="24">
        <v>4.3124190000000002</v>
      </c>
      <c r="R1218" s="24">
        <v>-1.4638901000000001E-4</v>
      </c>
      <c r="S1218" s="23" t="s">
        <v>48</v>
      </c>
      <c r="T1218" s="23" t="s">
        <v>48</v>
      </c>
      <c r="U1218" s="23" t="s">
        <v>48</v>
      </c>
      <c r="V1218" s="23" t="s">
        <v>48</v>
      </c>
    </row>
    <row r="1219" spans="1:22" x14ac:dyDescent="0.2">
      <c r="A1219" s="6" t="s">
        <v>6100</v>
      </c>
      <c r="B1219" s="18"/>
      <c r="C1219" s="2" t="s">
        <v>6101</v>
      </c>
      <c r="D1219" s="2" t="s">
        <v>6102</v>
      </c>
      <c r="E1219" s="2" t="s">
        <v>6103</v>
      </c>
      <c r="F1219" s="2" t="s">
        <v>34</v>
      </c>
      <c r="G1219" s="2" t="s">
        <v>348</v>
      </c>
      <c r="H1219" s="3">
        <v>100.625</v>
      </c>
      <c r="I1219" s="3">
        <v>4.3767785999999997</v>
      </c>
      <c r="J1219" s="4">
        <v>4.3757463000000003</v>
      </c>
      <c r="K1219" s="3">
        <v>1.0323524E-3</v>
      </c>
      <c r="L1219" s="2" t="s">
        <v>224</v>
      </c>
      <c r="M1219" s="3">
        <v>4.4256516000000001</v>
      </c>
      <c r="N1219" s="3">
        <v>4.3767785999999997</v>
      </c>
      <c r="O1219" s="3">
        <v>4.3767785999999997</v>
      </c>
      <c r="P1219" s="3">
        <v>4.3767785999999997</v>
      </c>
      <c r="Q1219" s="3">
        <v>4.3767785999999997</v>
      </c>
      <c r="R1219" s="3">
        <v>0</v>
      </c>
      <c r="S1219" s="2" t="s">
        <v>48</v>
      </c>
      <c r="T1219" s="2" t="s">
        <v>48</v>
      </c>
      <c r="U1219" s="2" t="s">
        <v>6104</v>
      </c>
      <c r="V1219" s="2" t="s">
        <v>6105</v>
      </c>
    </row>
    <row r="1220" spans="1:22" x14ac:dyDescent="0.2">
      <c r="A1220" s="6" t="s">
        <v>6106</v>
      </c>
      <c r="B1220" s="18"/>
      <c r="C1220" s="2" t="s">
        <v>6107</v>
      </c>
      <c r="D1220" s="2" t="s">
        <v>6108</v>
      </c>
      <c r="E1220" s="2" t="s">
        <v>6109</v>
      </c>
      <c r="F1220" s="2" t="s">
        <v>34</v>
      </c>
      <c r="G1220" s="2" t="s">
        <v>348</v>
      </c>
      <c r="H1220" s="3">
        <v>101.3008</v>
      </c>
      <c r="I1220" s="3">
        <v>3.9517524000000002</v>
      </c>
      <c r="J1220" s="4">
        <v>3.9507241</v>
      </c>
      <c r="K1220" s="3">
        <v>1.0282993E-3</v>
      </c>
      <c r="L1220" s="2" t="s">
        <v>318</v>
      </c>
      <c r="M1220" s="3">
        <v>3.9724865</v>
      </c>
      <c r="N1220" s="3">
        <v>3.9517524000000002</v>
      </c>
      <c r="O1220" s="3">
        <v>3.9517524000000002</v>
      </c>
      <c r="P1220" s="3">
        <v>3.9517524000000002</v>
      </c>
      <c r="Q1220" s="3">
        <v>3.9517524000000002</v>
      </c>
      <c r="R1220" s="3">
        <v>0</v>
      </c>
      <c r="S1220" s="2" t="s">
        <v>48</v>
      </c>
      <c r="T1220" s="2" t="s">
        <v>48</v>
      </c>
      <c r="U1220" s="2" t="s">
        <v>48</v>
      </c>
      <c r="V1220" s="2" t="s">
        <v>48</v>
      </c>
    </row>
    <row r="1221" spans="1:22" x14ac:dyDescent="0.2">
      <c r="A1221" s="6" t="s">
        <v>6110</v>
      </c>
      <c r="B1221" s="18"/>
      <c r="C1221" s="2" t="s">
        <v>6111</v>
      </c>
      <c r="D1221" s="2" t="s">
        <v>6112</v>
      </c>
      <c r="E1221" s="2" t="s">
        <v>6113</v>
      </c>
      <c r="F1221" s="2" t="s">
        <v>34</v>
      </c>
      <c r="G1221" s="2" t="s">
        <v>348</v>
      </c>
      <c r="H1221" s="3">
        <v>102.28910999999999</v>
      </c>
      <c r="I1221" s="3">
        <v>3.7140930000000001</v>
      </c>
      <c r="J1221" s="4">
        <v>3.7130854000000002</v>
      </c>
      <c r="K1221" s="3">
        <v>1.0075569E-3</v>
      </c>
      <c r="L1221" s="2" t="s">
        <v>318</v>
      </c>
      <c r="M1221" s="3">
        <v>3.7329590000000001</v>
      </c>
      <c r="N1221" s="3">
        <v>3.7140930000000001</v>
      </c>
      <c r="O1221" s="3">
        <v>3.7140930000000001</v>
      </c>
      <c r="P1221" s="3">
        <v>3.7140930000000001</v>
      </c>
      <c r="Q1221" s="3">
        <v>3.7140930000000001</v>
      </c>
      <c r="R1221" s="3">
        <v>0</v>
      </c>
      <c r="S1221" s="2" t="s">
        <v>48</v>
      </c>
      <c r="T1221" s="2" t="s">
        <v>48</v>
      </c>
      <c r="U1221" s="2" t="s">
        <v>48</v>
      </c>
      <c r="V1221" s="2" t="s">
        <v>48</v>
      </c>
    </row>
    <row r="1222" spans="1:22" x14ac:dyDescent="0.2">
      <c r="A1222" s="6" t="s">
        <v>6114</v>
      </c>
      <c r="B1222" s="18"/>
      <c r="C1222" s="2" t="s">
        <v>6115</v>
      </c>
      <c r="D1222" s="2" t="s">
        <v>6116</v>
      </c>
      <c r="E1222" s="2" t="s">
        <v>6117</v>
      </c>
      <c r="F1222" s="2" t="s">
        <v>34</v>
      </c>
      <c r="G1222" s="2" t="s">
        <v>35</v>
      </c>
      <c r="H1222" s="3">
        <v>101.125</v>
      </c>
      <c r="I1222" s="3">
        <v>0.32468656000000001</v>
      </c>
      <c r="J1222" s="4">
        <v>0.32370116999999998</v>
      </c>
      <c r="K1222" s="3">
        <v>9.8538399999999996E-4</v>
      </c>
      <c r="L1222" s="2" t="s">
        <v>224</v>
      </c>
      <c r="M1222" s="3">
        <v>0.32777777000000002</v>
      </c>
      <c r="N1222" s="3">
        <v>0.32370080000000001</v>
      </c>
      <c r="O1222" s="3">
        <v>0.32370080000000001</v>
      </c>
      <c r="P1222" s="3">
        <v>0.32370080000000001</v>
      </c>
      <c r="Q1222" s="3">
        <v>0.32370080000000001</v>
      </c>
      <c r="R1222" s="3">
        <v>9.8577140000000001E-4</v>
      </c>
      <c r="S1222" s="2" t="s">
        <v>48</v>
      </c>
      <c r="T1222" s="2" t="s">
        <v>38</v>
      </c>
      <c r="U1222" s="2" t="s">
        <v>4973</v>
      </c>
      <c r="V1222" s="2" t="s">
        <v>6118</v>
      </c>
    </row>
    <row r="1223" spans="1:22" x14ac:dyDescent="0.2">
      <c r="A1223" s="21" t="s">
        <v>6119</v>
      </c>
      <c r="B1223" s="22"/>
      <c r="C1223" s="23" t="s">
        <v>6120</v>
      </c>
      <c r="D1223" s="23" t="s">
        <v>6121</v>
      </c>
      <c r="E1223" s="23" t="s">
        <v>6122</v>
      </c>
      <c r="F1223" s="23" t="s">
        <v>34</v>
      </c>
      <c r="G1223" s="23" t="s">
        <v>35</v>
      </c>
      <c r="H1223" s="24">
        <v>107.62499</v>
      </c>
      <c r="I1223" s="24">
        <v>2.9580956</v>
      </c>
      <c r="J1223" s="25">
        <v>2.9571187000000001</v>
      </c>
      <c r="K1223" s="24">
        <v>9.7680089999999998E-4</v>
      </c>
      <c r="L1223" s="23" t="s">
        <v>224</v>
      </c>
      <c r="M1223" s="24">
        <v>3.0479905999999999</v>
      </c>
      <c r="N1223" s="24">
        <v>2.9580956</v>
      </c>
      <c r="O1223" s="24">
        <v>2.9580956</v>
      </c>
      <c r="P1223" s="24">
        <v>2.9580956</v>
      </c>
      <c r="Q1223" s="24">
        <v>2.9580956</v>
      </c>
      <c r="R1223" s="24">
        <v>0</v>
      </c>
      <c r="S1223" s="23" t="s">
        <v>48</v>
      </c>
      <c r="T1223" s="23" t="s">
        <v>38</v>
      </c>
      <c r="U1223" s="23" t="s">
        <v>4771</v>
      </c>
      <c r="V1223" s="23" t="s">
        <v>682</v>
      </c>
    </row>
    <row r="1224" spans="1:22" x14ac:dyDescent="0.2">
      <c r="A1224" s="6" t="s">
        <v>6123</v>
      </c>
      <c r="B1224" s="18"/>
      <c r="C1224" s="2" t="s">
        <v>6124</v>
      </c>
      <c r="D1224" s="2" t="s">
        <v>6125</v>
      </c>
      <c r="E1224" s="2" t="s">
        <v>6126</v>
      </c>
      <c r="F1224" s="2" t="s">
        <v>34</v>
      </c>
      <c r="G1224" s="2" t="s">
        <v>35</v>
      </c>
      <c r="H1224" s="3">
        <v>105.80781</v>
      </c>
      <c r="I1224" s="3">
        <v>3.8280964000000002</v>
      </c>
      <c r="J1224" s="4">
        <v>3.8271220000000001</v>
      </c>
      <c r="K1224" s="3">
        <v>9.7441672999999999E-4</v>
      </c>
      <c r="L1224" s="2" t="s">
        <v>224</v>
      </c>
      <c r="M1224" s="3">
        <v>3.8720490000000001</v>
      </c>
      <c r="N1224" s="3">
        <v>3.8283336000000001</v>
      </c>
      <c r="O1224" s="3">
        <v>3.8283336000000001</v>
      </c>
      <c r="P1224" s="3">
        <v>3.8283336000000001</v>
      </c>
      <c r="Q1224" s="3">
        <v>3.8283336000000001</v>
      </c>
      <c r="R1224" s="3">
        <v>-2.3722648999999999E-4</v>
      </c>
      <c r="S1224" s="2" t="s">
        <v>48</v>
      </c>
      <c r="T1224" s="2" t="s">
        <v>38</v>
      </c>
      <c r="U1224" s="2" t="s">
        <v>6127</v>
      </c>
      <c r="V1224" s="2" t="s">
        <v>5863</v>
      </c>
    </row>
    <row r="1225" spans="1:22" x14ac:dyDescent="0.2">
      <c r="A1225" s="6" t="s">
        <v>6128</v>
      </c>
      <c r="B1225" s="18"/>
      <c r="C1225" s="2" t="s">
        <v>6129</v>
      </c>
      <c r="D1225" s="2" t="s">
        <v>6130</v>
      </c>
      <c r="E1225" s="2" t="s">
        <v>6131</v>
      </c>
      <c r="F1225" s="2" t="s">
        <v>34</v>
      </c>
      <c r="G1225" s="2" t="s">
        <v>35</v>
      </c>
      <c r="H1225" s="3">
        <v>102.81359999999999</v>
      </c>
      <c r="I1225" s="3">
        <v>3.9816427000000001</v>
      </c>
      <c r="J1225" s="4">
        <v>3.9806848000000001</v>
      </c>
      <c r="K1225" s="3">
        <v>9.5796585000000004E-4</v>
      </c>
      <c r="L1225" s="2" t="s">
        <v>318</v>
      </c>
      <c r="M1225" s="3">
        <v>4.0317882999999997</v>
      </c>
      <c r="N1225" s="3">
        <v>3.9819154999999999</v>
      </c>
      <c r="O1225" s="3">
        <v>3.9819154999999999</v>
      </c>
      <c r="P1225" s="3">
        <v>3.9819154999999999</v>
      </c>
      <c r="Q1225" s="3">
        <v>3.9819154999999999</v>
      </c>
      <c r="R1225" s="3">
        <v>-2.7275085000000001E-4</v>
      </c>
      <c r="S1225" s="2" t="s">
        <v>48</v>
      </c>
      <c r="T1225" s="2" t="s">
        <v>48</v>
      </c>
      <c r="U1225" s="2" t="s">
        <v>48</v>
      </c>
      <c r="V1225" s="2" t="s">
        <v>48</v>
      </c>
    </row>
    <row r="1226" spans="1:22" x14ac:dyDescent="0.2">
      <c r="A1226" s="6" t="s">
        <v>6132</v>
      </c>
      <c r="B1226" s="18"/>
      <c r="C1226" s="2" t="s">
        <v>6133</v>
      </c>
      <c r="D1226" s="2" t="s">
        <v>6134</v>
      </c>
      <c r="E1226" s="2" t="s">
        <v>6135</v>
      </c>
      <c r="F1226" s="2" t="s">
        <v>34</v>
      </c>
      <c r="G1226" s="2" t="s">
        <v>35</v>
      </c>
      <c r="H1226" s="3">
        <v>113.602104</v>
      </c>
      <c r="I1226" s="3">
        <v>3.5354315999999999</v>
      </c>
      <c r="J1226" s="4">
        <v>3.5344923000000001</v>
      </c>
      <c r="K1226" s="3">
        <v>9.3936919999999997E-4</v>
      </c>
      <c r="L1226" s="2" t="s">
        <v>224</v>
      </c>
      <c r="M1226" s="3">
        <v>3.5634060000000001</v>
      </c>
      <c r="N1226" s="3">
        <v>3.5356909999999999</v>
      </c>
      <c r="O1226" s="3">
        <v>3.5356909999999999</v>
      </c>
      <c r="P1226" s="3">
        <v>3.5356909999999999</v>
      </c>
      <c r="Q1226" s="3">
        <v>3.5356909999999999</v>
      </c>
      <c r="R1226" s="3">
        <v>-2.5939939999999997E-4</v>
      </c>
      <c r="S1226" s="2" t="s">
        <v>48</v>
      </c>
      <c r="T1226" s="2" t="s">
        <v>38</v>
      </c>
      <c r="U1226" s="2" t="s">
        <v>6136</v>
      </c>
      <c r="V1226" s="2" t="s">
        <v>6137</v>
      </c>
    </row>
    <row r="1227" spans="1:22" x14ac:dyDescent="0.2">
      <c r="A1227" s="6" t="s">
        <v>6138</v>
      </c>
      <c r="B1227" s="18"/>
      <c r="C1227" s="2" t="s">
        <v>6139</v>
      </c>
      <c r="D1227" s="2" t="s">
        <v>6140</v>
      </c>
      <c r="E1227" s="2" t="s">
        <v>6141</v>
      </c>
      <c r="F1227" s="2" t="s">
        <v>34</v>
      </c>
      <c r="G1227" s="2" t="s">
        <v>35</v>
      </c>
      <c r="H1227" s="3">
        <v>108.93600000000001</v>
      </c>
      <c r="I1227" s="3">
        <v>3.5629933</v>
      </c>
      <c r="J1227" s="4">
        <v>3.5620669999999999</v>
      </c>
      <c r="K1227" s="3">
        <v>9.2625620000000004E-4</v>
      </c>
      <c r="L1227" s="2" t="s">
        <v>318</v>
      </c>
      <c r="M1227" s="3">
        <v>3.6071620000000002</v>
      </c>
      <c r="N1227" s="3">
        <v>3.5632980000000001</v>
      </c>
      <c r="O1227" s="3">
        <v>3.5632980000000001</v>
      </c>
      <c r="P1227" s="3">
        <v>3.5632980000000001</v>
      </c>
      <c r="Q1227" s="3">
        <v>3.5632980000000001</v>
      </c>
      <c r="R1227" s="3">
        <v>-3.0469893999999999E-4</v>
      </c>
      <c r="S1227" s="2" t="s">
        <v>48</v>
      </c>
      <c r="T1227" s="2" t="s">
        <v>48</v>
      </c>
      <c r="U1227" s="2" t="s">
        <v>48</v>
      </c>
      <c r="V1227" s="2" t="s">
        <v>48</v>
      </c>
    </row>
    <row r="1228" spans="1:22" x14ac:dyDescent="0.2">
      <c r="A1228" s="21" t="s">
        <v>6142</v>
      </c>
      <c r="B1228" s="22"/>
      <c r="C1228" s="23" t="s">
        <v>6143</v>
      </c>
      <c r="D1228" s="23" t="s">
        <v>6144</v>
      </c>
      <c r="E1228" s="23" t="s">
        <v>6145</v>
      </c>
      <c r="F1228" s="23" t="s">
        <v>34</v>
      </c>
      <c r="G1228" s="23" t="s">
        <v>35</v>
      </c>
      <c r="H1228" s="24">
        <v>108.58169599999999</v>
      </c>
      <c r="I1228" s="24">
        <v>3.6748401999999998</v>
      </c>
      <c r="J1228" s="25">
        <v>3.6739139999999999</v>
      </c>
      <c r="K1228" s="24">
        <v>9.2625620000000004E-4</v>
      </c>
      <c r="L1228" s="23" t="s">
        <v>318</v>
      </c>
      <c r="M1228" s="24">
        <v>3.7125086999999999</v>
      </c>
      <c r="N1228" s="24">
        <v>3.6751778000000002</v>
      </c>
      <c r="O1228" s="24">
        <v>3.6751778000000002</v>
      </c>
      <c r="P1228" s="24">
        <v>3.6751778000000002</v>
      </c>
      <c r="Q1228" s="24">
        <v>3.6751778000000002</v>
      </c>
      <c r="R1228" s="24">
        <v>-3.3760069999999999E-4</v>
      </c>
      <c r="S1228" s="23" t="s">
        <v>48</v>
      </c>
      <c r="T1228" s="23" t="s">
        <v>48</v>
      </c>
      <c r="U1228" s="23" t="s">
        <v>48</v>
      </c>
      <c r="V1228" s="23" t="s">
        <v>48</v>
      </c>
    </row>
    <row r="1229" spans="1:22" x14ac:dyDescent="0.2">
      <c r="A1229" s="6" t="s">
        <v>6146</v>
      </c>
      <c r="B1229" s="18"/>
      <c r="C1229" s="2" t="s">
        <v>6147</v>
      </c>
      <c r="D1229" s="2" t="s">
        <v>6148</v>
      </c>
      <c r="E1229" s="2" t="s">
        <v>6149</v>
      </c>
      <c r="F1229" s="2" t="s">
        <v>34</v>
      </c>
      <c r="G1229" s="2" t="s">
        <v>35</v>
      </c>
      <c r="H1229" s="3">
        <v>106.78458999999999</v>
      </c>
      <c r="I1229" s="3">
        <v>4.0138619999999996</v>
      </c>
      <c r="J1229" s="4">
        <v>4.0129403999999997</v>
      </c>
      <c r="K1229" s="3">
        <v>9.2172619999999995E-4</v>
      </c>
      <c r="L1229" s="2" t="s">
        <v>224</v>
      </c>
      <c r="M1229" s="3">
        <v>4.0440149999999999</v>
      </c>
      <c r="N1229" s="3">
        <v>4.0141134000000003</v>
      </c>
      <c r="O1229" s="3">
        <v>4.0141134000000003</v>
      </c>
      <c r="P1229" s="3">
        <v>4.0141134000000003</v>
      </c>
      <c r="Q1229" s="3">
        <v>4.0141134000000003</v>
      </c>
      <c r="R1229" s="3">
        <v>-2.5129318000000002E-4</v>
      </c>
      <c r="S1229" s="2" t="s">
        <v>48</v>
      </c>
      <c r="T1229" s="2" t="s">
        <v>38</v>
      </c>
      <c r="U1229" s="2" t="s">
        <v>6150</v>
      </c>
      <c r="V1229" s="2" t="s">
        <v>3472</v>
      </c>
    </row>
    <row r="1230" spans="1:22" x14ac:dyDescent="0.2">
      <c r="A1230" s="6" t="s">
        <v>6151</v>
      </c>
      <c r="B1230" s="18"/>
      <c r="C1230" s="2" t="s">
        <v>6152</v>
      </c>
      <c r="D1230" s="2" t="s">
        <v>6153</v>
      </c>
      <c r="E1230" s="2" t="s">
        <v>6154</v>
      </c>
      <c r="F1230" s="2" t="s">
        <v>34</v>
      </c>
      <c r="G1230" s="2" t="s">
        <v>35</v>
      </c>
      <c r="H1230" s="3">
        <v>104.0243</v>
      </c>
      <c r="I1230" s="3">
        <v>3.7423649999999999</v>
      </c>
      <c r="J1230" s="4">
        <v>3.7414450000000001</v>
      </c>
      <c r="K1230" s="3">
        <v>9.1981889999999996E-4</v>
      </c>
      <c r="L1230" s="2" t="s">
        <v>318</v>
      </c>
      <c r="M1230" s="3">
        <v>3.7767540999999998</v>
      </c>
      <c r="N1230" s="3">
        <v>3.7421951</v>
      </c>
      <c r="O1230" s="3">
        <v>3.7421951</v>
      </c>
      <c r="P1230" s="3">
        <v>3.7421951</v>
      </c>
      <c r="Q1230" s="3">
        <v>3.7421951</v>
      </c>
      <c r="R1230" s="3">
        <v>1.6975403E-4</v>
      </c>
      <c r="S1230" s="2" t="s">
        <v>48</v>
      </c>
      <c r="T1230" s="2" t="s">
        <v>48</v>
      </c>
      <c r="U1230" s="2" t="s">
        <v>48</v>
      </c>
      <c r="V1230" s="2" t="s">
        <v>48</v>
      </c>
    </row>
    <row r="1231" spans="1:22" x14ac:dyDescent="0.2">
      <c r="A1231" s="6" t="s">
        <v>6155</v>
      </c>
      <c r="B1231" s="18"/>
      <c r="C1231" s="2" t="s">
        <v>6156</v>
      </c>
      <c r="D1231" s="2" t="s">
        <v>6157</v>
      </c>
      <c r="E1231" s="2" t="s">
        <v>6158</v>
      </c>
      <c r="F1231" s="2" t="s">
        <v>34</v>
      </c>
      <c r="G1231" s="2" t="s">
        <v>35</v>
      </c>
      <c r="H1231" s="3">
        <v>110.09869399999999</v>
      </c>
      <c r="I1231" s="3">
        <v>3.6242744999999998</v>
      </c>
      <c r="J1231" s="4">
        <v>3.6233553999999999</v>
      </c>
      <c r="K1231" s="3">
        <v>9.1910359999999999E-4</v>
      </c>
      <c r="L1231" s="2" t="s">
        <v>224</v>
      </c>
      <c r="M1231" s="3">
        <v>3.6586525000000001</v>
      </c>
      <c r="N1231" s="3">
        <v>3.6246811999999999</v>
      </c>
      <c r="O1231" s="3">
        <v>3.6246811999999999</v>
      </c>
      <c r="P1231" s="3">
        <v>3.6246811999999999</v>
      </c>
      <c r="Q1231" s="3">
        <v>3.6246811999999999</v>
      </c>
      <c r="R1231" s="3">
        <v>-4.0674210000000001E-4</v>
      </c>
      <c r="S1231" s="2" t="s">
        <v>48</v>
      </c>
      <c r="T1231" s="2" t="s">
        <v>38</v>
      </c>
      <c r="U1231" s="2" t="s">
        <v>6159</v>
      </c>
      <c r="V1231" s="2" t="s">
        <v>5936</v>
      </c>
    </row>
    <row r="1232" spans="1:22" x14ac:dyDescent="0.2">
      <c r="A1232" s="6" t="s">
        <v>6160</v>
      </c>
      <c r="B1232" s="18"/>
      <c r="C1232" s="2" t="s">
        <v>6161</v>
      </c>
      <c r="D1232" s="2" t="s">
        <v>6162</v>
      </c>
      <c r="E1232" s="2" t="s">
        <v>6163</v>
      </c>
      <c r="F1232" s="2" t="s">
        <v>34</v>
      </c>
      <c r="G1232" s="2" t="s">
        <v>35</v>
      </c>
      <c r="H1232" s="3">
        <v>108.75011000000001</v>
      </c>
      <c r="I1232" s="3">
        <v>3.5319717000000002</v>
      </c>
      <c r="J1232" s="4">
        <v>3.5310526000000002</v>
      </c>
      <c r="K1232" s="3">
        <v>9.1910359999999999E-4</v>
      </c>
      <c r="L1232" s="2" t="s">
        <v>224</v>
      </c>
      <c r="M1232" s="3">
        <v>3.5821879999999999</v>
      </c>
      <c r="N1232" s="3">
        <v>3.5368482999999999</v>
      </c>
      <c r="O1232" s="3">
        <v>3.5368482999999999</v>
      </c>
      <c r="P1232" s="3">
        <v>3.5368482999999999</v>
      </c>
      <c r="Q1232" s="3">
        <v>3.5368482999999999</v>
      </c>
      <c r="R1232" s="3">
        <v>-4.8766136000000003E-3</v>
      </c>
      <c r="S1232" s="2" t="s">
        <v>48</v>
      </c>
      <c r="T1232" s="2" t="s">
        <v>38</v>
      </c>
      <c r="U1232" s="2" t="s">
        <v>6164</v>
      </c>
      <c r="V1232" s="2" t="s">
        <v>5946</v>
      </c>
    </row>
    <row r="1233" spans="1:22" x14ac:dyDescent="0.2">
      <c r="A1233" s="21" t="s">
        <v>6165</v>
      </c>
      <c r="B1233" s="22"/>
      <c r="C1233" s="23" t="s">
        <v>6166</v>
      </c>
      <c r="D1233" s="23" t="s">
        <v>6167</v>
      </c>
      <c r="E1233" s="23" t="s">
        <v>6168</v>
      </c>
      <c r="F1233" s="23" t="s">
        <v>34</v>
      </c>
      <c r="G1233" s="23" t="s">
        <v>35</v>
      </c>
      <c r="H1233" s="24">
        <v>99.055899999999994</v>
      </c>
      <c r="I1233" s="24">
        <v>4.6431779999999998</v>
      </c>
      <c r="J1233" s="25">
        <v>4.6422634</v>
      </c>
      <c r="K1233" s="24">
        <v>9.1457367000000005E-4</v>
      </c>
      <c r="L1233" s="23" t="s">
        <v>224</v>
      </c>
      <c r="M1233" s="24">
        <v>4.6912289999999999</v>
      </c>
      <c r="N1233" s="24">
        <v>4.6458797000000001</v>
      </c>
      <c r="O1233" s="24">
        <v>4.6458797000000001</v>
      </c>
      <c r="P1233" s="24">
        <v>4.6458797000000001</v>
      </c>
      <c r="Q1233" s="24">
        <v>4.6458797000000001</v>
      </c>
      <c r="R1233" s="24">
        <v>-2.7017592999999999E-3</v>
      </c>
      <c r="S1233" s="23" t="s">
        <v>48</v>
      </c>
      <c r="T1233" s="23" t="s">
        <v>38</v>
      </c>
      <c r="U1233" s="23" t="s">
        <v>1259</v>
      </c>
      <c r="V1233" s="23" t="s">
        <v>3038</v>
      </c>
    </row>
    <row r="1234" spans="1:22" x14ac:dyDescent="0.2">
      <c r="A1234" s="6" t="s">
        <v>6169</v>
      </c>
      <c r="B1234" s="18"/>
      <c r="C1234" s="2" t="s">
        <v>6170</v>
      </c>
      <c r="D1234" s="2" t="s">
        <v>6171</v>
      </c>
      <c r="E1234" s="2" t="s">
        <v>6172</v>
      </c>
      <c r="F1234" s="2" t="s">
        <v>34</v>
      </c>
      <c r="G1234" s="2" t="s">
        <v>35</v>
      </c>
      <c r="H1234" s="3">
        <v>113.83169599999999</v>
      </c>
      <c r="I1234" s="3">
        <v>3.327137</v>
      </c>
      <c r="J1234" s="4">
        <v>3.3262299999999998</v>
      </c>
      <c r="K1234" s="3">
        <v>9.0694430000000002E-4</v>
      </c>
      <c r="L1234" s="2" t="s">
        <v>318</v>
      </c>
      <c r="M1234" s="3">
        <v>3.3625859999999999</v>
      </c>
      <c r="N1234" s="3">
        <v>3.3274853000000002</v>
      </c>
      <c r="O1234" s="3">
        <v>3.3274853000000002</v>
      </c>
      <c r="P1234" s="3">
        <v>3.3274853000000002</v>
      </c>
      <c r="Q1234" s="3">
        <v>3.3274853000000002</v>
      </c>
      <c r="R1234" s="3">
        <v>-3.4832953999999999E-4</v>
      </c>
      <c r="S1234" s="2" t="s">
        <v>48</v>
      </c>
      <c r="T1234" s="2" t="s">
        <v>48</v>
      </c>
      <c r="U1234" s="2" t="s">
        <v>48</v>
      </c>
      <c r="V1234" s="2" t="s">
        <v>48</v>
      </c>
    </row>
    <row r="1235" spans="1:22" x14ac:dyDescent="0.2">
      <c r="A1235" s="6" t="s">
        <v>6173</v>
      </c>
      <c r="B1235" s="18"/>
      <c r="C1235" s="2" t="s">
        <v>6174</v>
      </c>
      <c r="D1235" s="2" t="s">
        <v>6175</v>
      </c>
      <c r="E1235" s="2" t="s">
        <v>6176</v>
      </c>
      <c r="F1235" s="2" t="s">
        <v>34</v>
      </c>
      <c r="G1235" s="2" t="s">
        <v>348</v>
      </c>
      <c r="H1235" s="3">
        <v>104.5898</v>
      </c>
      <c r="I1235" s="3">
        <v>4.6328040000000001</v>
      </c>
      <c r="J1235" s="4">
        <v>4.6318989999999998</v>
      </c>
      <c r="K1235" s="3">
        <v>9.0503689999999999E-4</v>
      </c>
      <c r="L1235" s="2" t="s">
        <v>318</v>
      </c>
      <c r="M1235" s="3">
        <v>4.6595693000000002</v>
      </c>
      <c r="N1235" s="3">
        <v>4.6328040000000001</v>
      </c>
      <c r="O1235" s="3">
        <v>4.6328040000000001</v>
      </c>
      <c r="P1235" s="3">
        <v>4.6328040000000001</v>
      </c>
      <c r="Q1235" s="3">
        <v>4.6328040000000001</v>
      </c>
      <c r="R1235" s="3">
        <v>0</v>
      </c>
      <c r="S1235" s="2" t="s">
        <v>48</v>
      </c>
      <c r="T1235" s="2" t="s">
        <v>48</v>
      </c>
      <c r="U1235" s="2" t="s">
        <v>48</v>
      </c>
      <c r="V1235" s="2" t="s">
        <v>48</v>
      </c>
    </row>
    <row r="1236" spans="1:22" x14ac:dyDescent="0.2">
      <c r="A1236" s="6" t="s">
        <v>6177</v>
      </c>
      <c r="B1236" s="18"/>
      <c r="C1236" s="2" t="s">
        <v>6178</v>
      </c>
      <c r="D1236" s="2" t="s">
        <v>6179</v>
      </c>
      <c r="E1236" s="2" t="s">
        <v>6180</v>
      </c>
      <c r="F1236" s="2" t="s">
        <v>34</v>
      </c>
      <c r="G1236" s="2" t="s">
        <v>35</v>
      </c>
      <c r="H1236" s="3">
        <v>112.55759999999999</v>
      </c>
      <c r="I1236" s="3">
        <v>3.3883665000000001</v>
      </c>
      <c r="J1236" s="4">
        <v>3.3874626000000001</v>
      </c>
      <c r="K1236" s="3">
        <v>9.0384483000000005E-4</v>
      </c>
      <c r="L1236" s="2" t="s">
        <v>318</v>
      </c>
      <c r="M1236" s="3">
        <v>3.4250425999999998</v>
      </c>
      <c r="N1236" s="3">
        <v>3.3889263000000001</v>
      </c>
      <c r="O1236" s="3">
        <v>3.3889263000000001</v>
      </c>
      <c r="P1236" s="3">
        <v>3.3889263000000001</v>
      </c>
      <c r="Q1236" s="3">
        <v>3.3889263000000001</v>
      </c>
      <c r="R1236" s="3">
        <v>-5.5980679999999999E-4</v>
      </c>
      <c r="S1236" s="2" t="s">
        <v>48</v>
      </c>
      <c r="T1236" s="2" t="s">
        <v>48</v>
      </c>
      <c r="U1236" s="2" t="s">
        <v>48</v>
      </c>
      <c r="V1236" s="2" t="s">
        <v>48</v>
      </c>
    </row>
    <row r="1237" spans="1:22" x14ac:dyDescent="0.2">
      <c r="A1237" s="6" t="s">
        <v>6181</v>
      </c>
      <c r="B1237" s="18"/>
      <c r="C1237" s="2" t="s">
        <v>6182</v>
      </c>
      <c r="D1237" s="2" t="s">
        <v>6183</v>
      </c>
      <c r="E1237" s="2" t="s">
        <v>6184</v>
      </c>
      <c r="F1237" s="2" t="s">
        <v>34</v>
      </c>
      <c r="G1237" s="2" t="s">
        <v>35</v>
      </c>
      <c r="H1237" s="3">
        <v>110.10621</v>
      </c>
      <c r="I1237" s="3">
        <v>3.6547977999999999</v>
      </c>
      <c r="J1237" s="4">
        <v>3.653899</v>
      </c>
      <c r="K1237" s="3">
        <v>8.9883803999999995E-4</v>
      </c>
      <c r="L1237" s="2" t="s">
        <v>224</v>
      </c>
      <c r="M1237" s="3">
        <v>3.6887509999999999</v>
      </c>
      <c r="N1237" s="3">
        <v>3.6550189999999998</v>
      </c>
      <c r="O1237" s="3">
        <v>3.6550189999999998</v>
      </c>
      <c r="P1237" s="3">
        <v>3.6550189999999998</v>
      </c>
      <c r="Q1237" s="3">
        <v>3.6550189999999998</v>
      </c>
      <c r="R1237" s="3">
        <v>-2.2125243999999999E-4</v>
      </c>
      <c r="S1237" s="2" t="s">
        <v>48</v>
      </c>
      <c r="T1237" s="2" t="s">
        <v>38</v>
      </c>
      <c r="U1237" s="2" t="s">
        <v>1150</v>
      </c>
      <c r="V1237" s="2" t="s">
        <v>5962</v>
      </c>
    </row>
    <row r="1238" spans="1:22" x14ac:dyDescent="0.2">
      <c r="A1238" s="21" t="s">
        <v>6185</v>
      </c>
      <c r="B1238" s="22"/>
      <c r="C1238" s="23" t="s">
        <v>6186</v>
      </c>
      <c r="D1238" s="23" t="s">
        <v>6187</v>
      </c>
      <c r="E1238" s="23" t="s">
        <v>6188</v>
      </c>
      <c r="F1238" s="23" t="s">
        <v>34</v>
      </c>
      <c r="G1238" s="23" t="s">
        <v>35</v>
      </c>
      <c r="H1238" s="24">
        <v>102.37499</v>
      </c>
      <c r="I1238" s="24">
        <v>3.2138874999999998</v>
      </c>
      <c r="J1238" s="25">
        <v>3.2129905000000001</v>
      </c>
      <c r="K1238" s="24">
        <v>8.9693070000000001E-4</v>
      </c>
      <c r="L1238" s="23" t="s">
        <v>224</v>
      </c>
      <c r="M1238" s="24">
        <v>3.2990746</v>
      </c>
      <c r="N1238" s="24">
        <v>3.2142539999999999</v>
      </c>
      <c r="O1238" s="24">
        <v>3.2142539999999999</v>
      </c>
      <c r="P1238" s="24">
        <v>3.2142539999999999</v>
      </c>
      <c r="Q1238" s="24">
        <v>3.2142539999999999</v>
      </c>
      <c r="R1238" s="24">
        <v>-3.6644936E-4</v>
      </c>
      <c r="S1238" s="23" t="s">
        <v>48</v>
      </c>
      <c r="T1238" s="23" t="s">
        <v>38</v>
      </c>
      <c r="U1238" s="23" t="s">
        <v>1571</v>
      </c>
      <c r="V1238" s="23" t="s">
        <v>163</v>
      </c>
    </row>
    <row r="1239" spans="1:22" x14ac:dyDescent="0.2">
      <c r="A1239" s="6" t="s">
        <v>6189</v>
      </c>
      <c r="B1239" s="18"/>
      <c r="C1239" s="2" t="s">
        <v>6190</v>
      </c>
      <c r="D1239" s="2" t="s">
        <v>6191</v>
      </c>
      <c r="E1239" s="2" t="s">
        <v>6192</v>
      </c>
      <c r="F1239" s="2" t="s">
        <v>34</v>
      </c>
      <c r="G1239" s="2" t="s">
        <v>35</v>
      </c>
      <c r="H1239" s="3">
        <v>108.224</v>
      </c>
      <c r="I1239" s="3">
        <v>3.625445</v>
      </c>
      <c r="J1239" s="4">
        <v>3.6245484000000001</v>
      </c>
      <c r="K1239" s="3">
        <v>8.9645386E-4</v>
      </c>
      <c r="L1239" s="2" t="s">
        <v>224</v>
      </c>
      <c r="M1239" s="3">
        <v>3.6656133999999998</v>
      </c>
      <c r="N1239" s="3">
        <v>3.6257923000000001</v>
      </c>
      <c r="O1239" s="3">
        <v>3.6257923000000001</v>
      </c>
      <c r="P1239" s="3">
        <v>3.6257923000000001</v>
      </c>
      <c r="Q1239" s="3">
        <v>3.6257923000000001</v>
      </c>
      <c r="R1239" s="3">
        <v>-3.4737587000000002E-4</v>
      </c>
      <c r="S1239" s="2" t="s">
        <v>48</v>
      </c>
      <c r="T1239" s="2" t="s">
        <v>38</v>
      </c>
      <c r="U1239" s="2" t="s">
        <v>6193</v>
      </c>
      <c r="V1239" s="2" t="s">
        <v>5936</v>
      </c>
    </row>
    <row r="1240" spans="1:22" x14ac:dyDescent="0.2">
      <c r="A1240" s="6" t="s">
        <v>6194</v>
      </c>
      <c r="B1240" s="18"/>
      <c r="C1240" s="2" t="s">
        <v>6195</v>
      </c>
      <c r="D1240" s="2" t="s">
        <v>6196</v>
      </c>
      <c r="E1240" s="2" t="s">
        <v>6197</v>
      </c>
      <c r="F1240" s="2" t="s">
        <v>34</v>
      </c>
      <c r="G1240" s="2" t="s">
        <v>35</v>
      </c>
      <c r="H1240" s="3">
        <v>115.3646</v>
      </c>
      <c r="I1240" s="3">
        <v>3.1432790000000002</v>
      </c>
      <c r="J1240" s="4">
        <v>3.1423839999999998</v>
      </c>
      <c r="K1240" s="3">
        <v>8.9502335000000001E-4</v>
      </c>
      <c r="L1240" s="2" t="s">
        <v>224</v>
      </c>
      <c r="M1240" s="3">
        <v>3.1844136999999999</v>
      </c>
      <c r="N1240" s="3">
        <v>3.1432790000000002</v>
      </c>
      <c r="O1240" s="3">
        <v>3.1432790000000002</v>
      </c>
      <c r="P1240" s="3">
        <v>3.1432790000000002</v>
      </c>
      <c r="Q1240" s="3">
        <v>3.1432790000000002</v>
      </c>
      <c r="R1240" s="3">
        <v>0</v>
      </c>
      <c r="S1240" s="2" t="s">
        <v>48</v>
      </c>
      <c r="T1240" s="2" t="s">
        <v>38</v>
      </c>
      <c r="U1240" s="2" t="s">
        <v>6198</v>
      </c>
      <c r="V1240" s="2" t="s">
        <v>463</v>
      </c>
    </row>
    <row r="1241" spans="1:22" x14ac:dyDescent="0.2">
      <c r="A1241" s="6" t="s">
        <v>6199</v>
      </c>
      <c r="B1241" s="18"/>
      <c r="C1241" s="2" t="s">
        <v>6200</v>
      </c>
      <c r="D1241" s="2" t="s">
        <v>6201</v>
      </c>
      <c r="E1241" s="2" t="s">
        <v>6202</v>
      </c>
      <c r="F1241" s="2" t="s">
        <v>34</v>
      </c>
      <c r="G1241" s="2" t="s">
        <v>35</v>
      </c>
      <c r="H1241" s="3">
        <v>106.75</v>
      </c>
      <c r="I1241" s="3">
        <v>3.0410110000000001</v>
      </c>
      <c r="J1241" s="4">
        <v>3.0401223000000002</v>
      </c>
      <c r="K1241" s="3">
        <v>8.8882445999999998E-4</v>
      </c>
      <c r="L1241" s="2" t="s">
        <v>224</v>
      </c>
      <c r="M1241" s="3">
        <v>3.1300970000000001</v>
      </c>
      <c r="N1241" s="3">
        <v>3.0413505999999999</v>
      </c>
      <c r="O1241" s="3">
        <v>3.0413505999999999</v>
      </c>
      <c r="P1241" s="3">
        <v>3.0413505999999999</v>
      </c>
      <c r="Q1241" s="3">
        <v>3.0413505999999999</v>
      </c>
      <c r="R1241" s="3">
        <v>-3.3950806000000001E-4</v>
      </c>
      <c r="S1241" s="2" t="s">
        <v>48</v>
      </c>
      <c r="T1241" s="2" t="s">
        <v>38</v>
      </c>
      <c r="U1241" s="2" t="s">
        <v>6203</v>
      </c>
      <c r="V1241" s="2" t="s">
        <v>6204</v>
      </c>
    </row>
    <row r="1242" spans="1:22" x14ac:dyDescent="0.2">
      <c r="A1242" s="6" t="s">
        <v>6205</v>
      </c>
      <c r="B1242" s="18"/>
      <c r="C1242" s="2" t="s">
        <v>6206</v>
      </c>
      <c r="D1242" s="2" t="s">
        <v>6207</v>
      </c>
      <c r="E1242" s="2" t="s">
        <v>6208</v>
      </c>
      <c r="F1242" s="2" t="s">
        <v>34</v>
      </c>
      <c r="G1242" s="2" t="s">
        <v>35</v>
      </c>
      <c r="H1242" s="3">
        <v>115</v>
      </c>
      <c r="I1242" s="3">
        <v>3.1491658999999999</v>
      </c>
      <c r="J1242" s="4">
        <v>3.1482830000000002</v>
      </c>
      <c r="K1242" s="3">
        <v>8.8286400000000002E-4</v>
      </c>
      <c r="L1242" s="2" t="s">
        <v>224</v>
      </c>
      <c r="M1242" s="3">
        <v>3.1901164</v>
      </c>
      <c r="N1242" s="3">
        <v>3.1491658999999999</v>
      </c>
      <c r="O1242" s="3">
        <v>3.1491658999999999</v>
      </c>
      <c r="P1242" s="3">
        <v>3.1491658999999999</v>
      </c>
      <c r="Q1242" s="3">
        <v>3.1491658999999999</v>
      </c>
      <c r="R1242" s="3">
        <v>0</v>
      </c>
      <c r="S1242" s="2" t="s">
        <v>48</v>
      </c>
      <c r="T1242" s="2" t="s">
        <v>38</v>
      </c>
      <c r="U1242" s="2" t="s">
        <v>6209</v>
      </c>
      <c r="V1242" s="2" t="s">
        <v>463</v>
      </c>
    </row>
    <row r="1243" spans="1:22" x14ac:dyDescent="0.2">
      <c r="A1243" s="21" t="s">
        <v>6210</v>
      </c>
      <c r="B1243" s="22"/>
      <c r="C1243" s="23" t="s">
        <v>6211</v>
      </c>
      <c r="D1243" s="23" t="s">
        <v>6212</v>
      </c>
      <c r="E1243" s="23" t="s">
        <v>6213</v>
      </c>
      <c r="F1243" s="23" t="s">
        <v>34</v>
      </c>
      <c r="G1243" s="23" t="s">
        <v>35</v>
      </c>
      <c r="H1243" s="24">
        <v>106.8623</v>
      </c>
      <c r="I1243" s="24">
        <v>3.6532521</v>
      </c>
      <c r="J1243" s="25">
        <v>3.6523737999999999</v>
      </c>
      <c r="K1243" s="24">
        <v>8.7833404999999995E-4</v>
      </c>
      <c r="L1243" s="23" t="s">
        <v>224</v>
      </c>
      <c r="M1243" s="24">
        <v>3.6961879999999998</v>
      </c>
      <c r="N1243" s="24">
        <v>3.6536274</v>
      </c>
      <c r="O1243" s="24">
        <v>3.6536274</v>
      </c>
      <c r="P1243" s="24">
        <v>3.6536274</v>
      </c>
      <c r="Q1243" s="24">
        <v>3.6536274</v>
      </c>
      <c r="R1243" s="24">
        <v>-3.7527083999999998E-4</v>
      </c>
      <c r="S1243" s="23" t="s">
        <v>48</v>
      </c>
      <c r="T1243" s="23" t="s">
        <v>38</v>
      </c>
      <c r="U1243" s="23" t="s">
        <v>6214</v>
      </c>
      <c r="V1243" s="23" t="s">
        <v>6215</v>
      </c>
    </row>
    <row r="1244" spans="1:22" x14ac:dyDescent="0.2">
      <c r="A1244" s="6" t="s">
        <v>6216</v>
      </c>
      <c r="B1244" s="18"/>
      <c r="C1244" s="2" t="s">
        <v>6217</v>
      </c>
      <c r="D1244" s="2" t="s">
        <v>6218</v>
      </c>
      <c r="E1244" s="2" t="s">
        <v>6219</v>
      </c>
      <c r="F1244" s="2" t="s">
        <v>34</v>
      </c>
      <c r="G1244" s="2" t="s">
        <v>35</v>
      </c>
      <c r="H1244" s="3">
        <v>110.79741</v>
      </c>
      <c r="I1244" s="3">
        <v>3.6709594999999999</v>
      </c>
      <c r="J1244" s="4">
        <v>3.6700838</v>
      </c>
      <c r="K1244" s="3">
        <v>8.7571144000000002E-4</v>
      </c>
      <c r="L1244" s="2" t="s">
        <v>318</v>
      </c>
      <c r="M1244" s="3">
        <v>3.6998519999999999</v>
      </c>
      <c r="N1244" s="3">
        <v>3.6712346</v>
      </c>
      <c r="O1244" s="3">
        <v>3.6712346</v>
      </c>
      <c r="P1244" s="3">
        <v>3.6712346</v>
      </c>
      <c r="Q1244" s="3">
        <v>3.6712346</v>
      </c>
      <c r="R1244" s="3">
        <v>-2.7513503999999998E-4</v>
      </c>
      <c r="S1244" s="2" t="s">
        <v>48</v>
      </c>
      <c r="T1244" s="2" t="s">
        <v>48</v>
      </c>
      <c r="U1244" s="2" t="s">
        <v>48</v>
      </c>
      <c r="V1244" s="2" t="s">
        <v>48</v>
      </c>
    </row>
    <row r="1245" spans="1:22" x14ac:dyDescent="0.2">
      <c r="A1245" s="6" t="s">
        <v>6220</v>
      </c>
      <c r="B1245" s="18"/>
      <c r="C1245" s="2" t="s">
        <v>6221</v>
      </c>
      <c r="D1245" s="2" t="s">
        <v>6222</v>
      </c>
      <c r="E1245" s="2" t="s">
        <v>6223</v>
      </c>
      <c r="F1245" s="2" t="s">
        <v>34</v>
      </c>
      <c r="G1245" s="2" t="s">
        <v>35</v>
      </c>
      <c r="H1245" s="3">
        <v>108.20109600000001</v>
      </c>
      <c r="I1245" s="3">
        <v>3.6998014000000001</v>
      </c>
      <c r="J1245" s="4">
        <v>3.6989348</v>
      </c>
      <c r="K1245" s="3">
        <v>8.6665153999999998E-4</v>
      </c>
      <c r="L1245" s="2" t="s">
        <v>224</v>
      </c>
      <c r="M1245" s="3">
        <v>3.7341383000000001</v>
      </c>
      <c r="N1245" s="3">
        <v>3.7001149999999998</v>
      </c>
      <c r="O1245" s="3">
        <v>3.7001149999999998</v>
      </c>
      <c r="P1245" s="3">
        <v>3.7001149999999998</v>
      </c>
      <c r="Q1245" s="3">
        <v>3.7001149999999998</v>
      </c>
      <c r="R1245" s="3">
        <v>-3.1352042999999998E-4</v>
      </c>
      <c r="S1245" s="2" t="s">
        <v>48</v>
      </c>
      <c r="T1245" s="2" t="s">
        <v>38</v>
      </c>
      <c r="U1245" s="2" t="s">
        <v>6224</v>
      </c>
      <c r="V1245" s="2" t="s">
        <v>2500</v>
      </c>
    </row>
    <row r="1246" spans="1:22" x14ac:dyDescent="0.2">
      <c r="A1246" s="6" t="s">
        <v>6225</v>
      </c>
      <c r="B1246" s="18"/>
      <c r="C1246" s="2" t="s">
        <v>6226</v>
      </c>
      <c r="D1246" s="2" t="s">
        <v>6227</v>
      </c>
      <c r="E1246" s="2" t="s">
        <v>6228</v>
      </c>
      <c r="F1246" s="2" t="s">
        <v>34</v>
      </c>
      <c r="G1246" s="2" t="s">
        <v>35</v>
      </c>
      <c r="H1246" s="3">
        <v>110.74999</v>
      </c>
      <c r="I1246" s="3">
        <v>3.0398543</v>
      </c>
      <c r="J1246" s="4">
        <v>3.0389924000000001</v>
      </c>
      <c r="K1246" s="3">
        <v>8.6188316000000004E-4</v>
      </c>
      <c r="L1246" s="2" t="s">
        <v>224</v>
      </c>
      <c r="M1246" s="3">
        <v>3.1123880000000002</v>
      </c>
      <c r="N1246" s="3">
        <v>3.0423439000000001</v>
      </c>
      <c r="O1246" s="3">
        <v>3.0423439000000001</v>
      </c>
      <c r="P1246" s="3">
        <v>3.0423439000000001</v>
      </c>
      <c r="Q1246" s="3">
        <v>3.0423439000000001</v>
      </c>
      <c r="R1246" s="3">
        <v>-2.4895668000000002E-3</v>
      </c>
      <c r="S1246" s="2" t="s">
        <v>48</v>
      </c>
      <c r="T1246" s="2" t="s">
        <v>38</v>
      </c>
      <c r="U1246" s="2" t="s">
        <v>5117</v>
      </c>
      <c r="V1246" s="2" t="s">
        <v>6229</v>
      </c>
    </row>
    <row r="1247" spans="1:22" x14ac:dyDescent="0.2">
      <c r="A1247" s="6" t="s">
        <v>6230</v>
      </c>
      <c r="B1247" s="18"/>
      <c r="C1247" s="2" t="s">
        <v>6231</v>
      </c>
      <c r="D1247" s="2" t="s">
        <v>6232</v>
      </c>
      <c r="E1247" s="2" t="s">
        <v>6233</v>
      </c>
      <c r="F1247" s="2" t="s">
        <v>34</v>
      </c>
      <c r="G1247" s="2" t="s">
        <v>35</v>
      </c>
      <c r="H1247" s="3">
        <v>102.75</v>
      </c>
      <c r="I1247" s="3">
        <v>3.0015939999999999</v>
      </c>
      <c r="J1247" s="4">
        <v>3.000737</v>
      </c>
      <c r="K1247" s="3">
        <v>8.5711480000000002E-4</v>
      </c>
      <c r="L1247" s="2" t="s">
        <v>224</v>
      </c>
      <c r="M1247" s="3">
        <v>3.1067944000000001</v>
      </c>
      <c r="N1247" s="3">
        <v>3.0040765</v>
      </c>
      <c r="O1247" s="3">
        <v>3.0040765</v>
      </c>
      <c r="P1247" s="3">
        <v>3.0040765</v>
      </c>
      <c r="Q1247" s="3">
        <v>3.0040765</v>
      </c>
      <c r="R1247" s="3">
        <v>-2.4824142000000001E-3</v>
      </c>
      <c r="S1247" s="2" t="s">
        <v>48</v>
      </c>
      <c r="T1247" s="2" t="s">
        <v>38</v>
      </c>
      <c r="U1247" s="2" t="s">
        <v>6234</v>
      </c>
      <c r="V1247" s="2" t="s">
        <v>6229</v>
      </c>
    </row>
    <row r="1248" spans="1:22" x14ac:dyDescent="0.2">
      <c r="A1248" s="21" t="s">
        <v>6235</v>
      </c>
      <c r="B1248" s="22"/>
      <c r="C1248" s="23" t="s">
        <v>6236</v>
      </c>
      <c r="D1248" s="23" t="s">
        <v>6237</v>
      </c>
      <c r="E1248" s="23" t="s">
        <v>6238</v>
      </c>
      <c r="F1248" s="23" t="s">
        <v>34</v>
      </c>
      <c r="G1248" s="23" t="s">
        <v>35</v>
      </c>
      <c r="H1248" s="24">
        <v>113.75001</v>
      </c>
      <c r="I1248" s="24">
        <v>3.0583657999999998</v>
      </c>
      <c r="J1248" s="25">
        <v>3.0575101</v>
      </c>
      <c r="K1248" s="24">
        <v>8.556843E-4</v>
      </c>
      <c r="L1248" s="23" t="s">
        <v>318</v>
      </c>
      <c r="M1248" s="24">
        <v>3.1179587999999998</v>
      </c>
      <c r="N1248" s="24">
        <v>3.0608610000000001</v>
      </c>
      <c r="O1248" s="24">
        <v>3.0608610000000001</v>
      </c>
      <c r="P1248" s="24">
        <v>3.0608610000000001</v>
      </c>
      <c r="Q1248" s="24">
        <v>3.0608610000000001</v>
      </c>
      <c r="R1248" s="24">
        <v>-2.4952887999999999E-3</v>
      </c>
      <c r="S1248" s="23" t="s">
        <v>48</v>
      </c>
      <c r="T1248" s="23" t="s">
        <v>48</v>
      </c>
      <c r="U1248" s="23" t="s">
        <v>48</v>
      </c>
      <c r="V1248" s="23" t="s">
        <v>48</v>
      </c>
    </row>
    <row r="1249" spans="1:22" x14ac:dyDescent="0.2">
      <c r="A1249" s="6" t="s">
        <v>6239</v>
      </c>
      <c r="B1249" s="18"/>
      <c r="C1249" s="2" t="s">
        <v>6240</v>
      </c>
      <c r="D1249" s="2" t="s">
        <v>6241</v>
      </c>
      <c r="E1249" s="2" t="s">
        <v>6242</v>
      </c>
      <c r="F1249" s="2" t="s">
        <v>34</v>
      </c>
      <c r="G1249" s="2" t="s">
        <v>35</v>
      </c>
      <c r="H1249" s="3">
        <v>111</v>
      </c>
      <c r="I1249" s="3">
        <v>3.1481970000000001</v>
      </c>
      <c r="J1249" s="4">
        <v>3.1473447999999999</v>
      </c>
      <c r="K1249" s="3">
        <v>8.5210799999999997E-4</v>
      </c>
      <c r="L1249" s="2" t="s">
        <v>224</v>
      </c>
      <c r="M1249" s="3">
        <v>3.2009292</v>
      </c>
      <c r="N1249" s="3">
        <v>3.1481970000000001</v>
      </c>
      <c r="O1249" s="3">
        <v>3.1481970000000001</v>
      </c>
      <c r="P1249" s="3">
        <v>3.1481970000000001</v>
      </c>
      <c r="Q1249" s="3">
        <v>3.1481970000000001</v>
      </c>
      <c r="R1249" s="3">
        <v>0</v>
      </c>
      <c r="S1249" s="2" t="s">
        <v>48</v>
      </c>
      <c r="T1249" s="2" t="s">
        <v>38</v>
      </c>
      <c r="U1249" s="2" t="s">
        <v>6243</v>
      </c>
      <c r="V1249" s="2" t="s">
        <v>463</v>
      </c>
    </row>
    <row r="1250" spans="1:22" x14ac:dyDescent="0.2">
      <c r="A1250" s="6" t="s">
        <v>6244</v>
      </c>
      <c r="B1250" s="18"/>
      <c r="C1250" s="2" t="s">
        <v>6245</v>
      </c>
      <c r="D1250" s="2" t="s">
        <v>6246</v>
      </c>
      <c r="E1250" s="2" t="s">
        <v>6247</v>
      </c>
      <c r="F1250" s="2" t="s">
        <v>34</v>
      </c>
      <c r="G1250" s="2" t="s">
        <v>35</v>
      </c>
      <c r="H1250" s="3">
        <v>111</v>
      </c>
      <c r="I1250" s="3">
        <v>3.0701497</v>
      </c>
      <c r="J1250" s="4">
        <v>3.069302</v>
      </c>
      <c r="K1250" s="3">
        <v>8.4757805E-4</v>
      </c>
      <c r="L1250" s="2" t="s">
        <v>224</v>
      </c>
      <c r="M1250" s="3">
        <v>3.1285905999999999</v>
      </c>
      <c r="N1250" s="3">
        <v>3.0701497</v>
      </c>
      <c r="O1250" s="3">
        <v>3.0701497</v>
      </c>
      <c r="P1250" s="3">
        <v>3.0701497</v>
      </c>
      <c r="Q1250" s="3">
        <v>3.0701497</v>
      </c>
      <c r="R1250" s="3">
        <v>0</v>
      </c>
      <c r="S1250" s="2" t="s">
        <v>48</v>
      </c>
      <c r="T1250" s="2" t="s">
        <v>38</v>
      </c>
      <c r="U1250" s="2" t="s">
        <v>6248</v>
      </c>
      <c r="V1250" s="2" t="s">
        <v>682</v>
      </c>
    </row>
    <row r="1251" spans="1:22" x14ac:dyDescent="0.2">
      <c r="A1251" s="6" t="s">
        <v>6249</v>
      </c>
      <c r="B1251" s="18"/>
      <c r="C1251" s="2" t="s">
        <v>6250</v>
      </c>
      <c r="D1251" s="2" t="s">
        <v>6251</v>
      </c>
      <c r="E1251" s="2" t="s">
        <v>6252</v>
      </c>
      <c r="F1251" s="2" t="s">
        <v>34</v>
      </c>
      <c r="G1251" s="2" t="s">
        <v>35</v>
      </c>
      <c r="H1251" s="3">
        <v>101.78731000000001</v>
      </c>
      <c r="I1251" s="3">
        <v>4.1791700000000001</v>
      </c>
      <c r="J1251" s="4">
        <v>4.1783239999999999</v>
      </c>
      <c r="K1251" s="3">
        <v>8.4590909999999997E-4</v>
      </c>
      <c r="L1251" s="2" t="s">
        <v>318</v>
      </c>
      <c r="M1251" s="3">
        <v>4.2226939999999997</v>
      </c>
      <c r="N1251" s="3">
        <v>4.1793139999999998</v>
      </c>
      <c r="O1251" s="3">
        <v>4.1793139999999998</v>
      </c>
      <c r="P1251" s="3">
        <v>4.1793139999999998</v>
      </c>
      <c r="Q1251" s="3">
        <v>4.1793139999999998</v>
      </c>
      <c r="R1251" s="3">
        <v>-1.4400481999999999E-4</v>
      </c>
      <c r="S1251" s="2" t="s">
        <v>48</v>
      </c>
      <c r="T1251" s="2" t="s">
        <v>48</v>
      </c>
      <c r="U1251" s="2" t="s">
        <v>48</v>
      </c>
      <c r="V1251" s="2" t="s">
        <v>48</v>
      </c>
    </row>
    <row r="1252" spans="1:22" x14ac:dyDescent="0.2">
      <c r="A1252" s="6" t="s">
        <v>6253</v>
      </c>
      <c r="B1252" s="18"/>
      <c r="C1252" s="2" t="s">
        <v>6254</v>
      </c>
      <c r="D1252" s="2" t="s">
        <v>6255</v>
      </c>
      <c r="E1252" s="2" t="s">
        <v>6256</v>
      </c>
      <c r="F1252" s="2" t="s">
        <v>34</v>
      </c>
      <c r="G1252" s="2" t="s">
        <v>35</v>
      </c>
      <c r="H1252" s="3">
        <v>99.3125</v>
      </c>
      <c r="I1252" s="3">
        <v>2.9334935999999998</v>
      </c>
      <c r="J1252" s="4">
        <v>2.9326558</v>
      </c>
      <c r="K1252" s="3">
        <v>8.3780289999999999E-4</v>
      </c>
      <c r="L1252" s="2" t="s">
        <v>224</v>
      </c>
      <c r="M1252" s="3">
        <v>3.0456755000000002</v>
      </c>
      <c r="N1252" s="3">
        <v>2.9341792999999998</v>
      </c>
      <c r="O1252" s="3">
        <v>2.9341792999999998</v>
      </c>
      <c r="P1252" s="3">
        <v>2.9341792999999998</v>
      </c>
      <c r="Q1252" s="3">
        <v>2.9341792999999998</v>
      </c>
      <c r="R1252" s="3">
        <v>-6.8569183000000004E-4</v>
      </c>
      <c r="S1252" s="2" t="s">
        <v>48</v>
      </c>
      <c r="T1252" s="2" t="s">
        <v>38</v>
      </c>
      <c r="U1252" s="2" t="s">
        <v>6257</v>
      </c>
      <c r="V1252" s="2" t="s">
        <v>534</v>
      </c>
    </row>
    <row r="1253" spans="1:22" x14ac:dyDescent="0.2">
      <c r="A1253" s="21" t="s">
        <v>6258</v>
      </c>
      <c r="B1253" s="22"/>
      <c r="C1253" s="23" t="s">
        <v>6259</v>
      </c>
      <c r="D1253" s="23" t="s">
        <v>6260</v>
      </c>
      <c r="E1253" s="23" t="s">
        <v>6261</v>
      </c>
      <c r="F1253" s="23" t="s">
        <v>34</v>
      </c>
      <c r="G1253" s="23" t="s">
        <v>35</v>
      </c>
      <c r="H1253" s="24">
        <v>102.75</v>
      </c>
      <c r="I1253" s="24">
        <v>0.3</v>
      </c>
      <c r="J1253" s="25">
        <v>0.29916647000000002</v>
      </c>
      <c r="K1253" s="24">
        <v>8.3354114999999998E-4</v>
      </c>
      <c r="L1253" s="23" t="s">
        <v>853</v>
      </c>
      <c r="M1253" s="24">
        <v>0.30555555000000001</v>
      </c>
      <c r="N1253" s="24">
        <v>0.30472167999999999</v>
      </c>
      <c r="O1253" s="24">
        <v>0.30472167999999999</v>
      </c>
      <c r="P1253" s="24">
        <v>0.30472167999999999</v>
      </c>
      <c r="Q1253" s="24">
        <v>0.30472167999999999</v>
      </c>
      <c r="R1253" s="24">
        <v>-4.7216712999999999E-3</v>
      </c>
      <c r="S1253" s="23" t="s">
        <v>48</v>
      </c>
      <c r="T1253" s="23" t="s">
        <v>38</v>
      </c>
      <c r="U1253" s="23" t="s">
        <v>6262</v>
      </c>
      <c r="V1253" s="23" t="s">
        <v>2899</v>
      </c>
    </row>
    <row r="1254" spans="1:22" x14ac:dyDescent="0.2">
      <c r="A1254" s="6" t="s">
        <v>6263</v>
      </c>
      <c r="B1254" s="18"/>
      <c r="C1254" s="2" t="s">
        <v>6264</v>
      </c>
      <c r="D1254" s="2" t="s">
        <v>6265</v>
      </c>
      <c r="E1254" s="2" t="s">
        <v>6266</v>
      </c>
      <c r="F1254" s="2" t="s">
        <v>34</v>
      </c>
      <c r="G1254" s="2" t="s">
        <v>348</v>
      </c>
      <c r="H1254" s="3">
        <v>101.01949999999999</v>
      </c>
      <c r="I1254" s="3">
        <v>3.2629386999999999</v>
      </c>
      <c r="J1254" s="4">
        <v>3.2621052000000001</v>
      </c>
      <c r="K1254" s="3">
        <v>8.3351135000000001E-4</v>
      </c>
      <c r="L1254" s="2" t="s">
        <v>318</v>
      </c>
      <c r="M1254" s="3">
        <v>3.2782640000000001</v>
      </c>
      <c r="N1254" s="3">
        <v>3.2629386999999999</v>
      </c>
      <c r="O1254" s="3">
        <v>3.2629386999999999</v>
      </c>
      <c r="P1254" s="3">
        <v>3.2629386999999999</v>
      </c>
      <c r="Q1254" s="3">
        <v>3.2629386999999999</v>
      </c>
      <c r="R1254" s="3">
        <v>0</v>
      </c>
      <c r="S1254" s="2" t="s">
        <v>48</v>
      </c>
      <c r="T1254" s="2" t="s">
        <v>48</v>
      </c>
      <c r="U1254" s="2" t="s">
        <v>48</v>
      </c>
      <c r="V1254" s="2" t="s">
        <v>48</v>
      </c>
    </row>
    <row r="1255" spans="1:22" x14ac:dyDescent="0.2">
      <c r="A1255" s="6" t="s">
        <v>6267</v>
      </c>
      <c r="B1255" s="18"/>
      <c r="C1255" s="2" t="s">
        <v>6268</v>
      </c>
      <c r="D1255" s="2" t="s">
        <v>6269</v>
      </c>
      <c r="E1255" s="2" t="s">
        <v>6270</v>
      </c>
      <c r="F1255" s="2" t="s">
        <v>34</v>
      </c>
      <c r="G1255" s="2" t="s">
        <v>35</v>
      </c>
      <c r="H1255" s="3">
        <v>86.5</v>
      </c>
      <c r="I1255" s="3">
        <v>2.6789247999999999</v>
      </c>
      <c r="J1255" s="4">
        <v>2.6780919999999999</v>
      </c>
      <c r="K1255" s="3">
        <v>8.3279610000000005E-4</v>
      </c>
      <c r="L1255" s="2" t="s">
        <v>224</v>
      </c>
      <c r="M1255" s="3">
        <v>2.8625538000000001</v>
      </c>
      <c r="N1255" s="3">
        <v>2.6789247999999999</v>
      </c>
      <c r="O1255" s="3">
        <v>2.6789247999999999</v>
      </c>
      <c r="P1255" s="3">
        <v>2.6789247999999999</v>
      </c>
      <c r="Q1255" s="3">
        <v>2.6789247999999999</v>
      </c>
      <c r="R1255" s="3">
        <v>0</v>
      </c>
      <c r="S1255" s="2" t="s">
        <v>48</v>
      </c>
      <c r="T1255" s="2" t="s">
        <v>38</v>
      </c>
      <c r="U1255" s="2" t="s">
        <v>6271</v>
      </c>
      <c r="V1255" s="2" t="s">
        <v>506</v>
      </c>
    </row>
    <row r="1256" spans="1:22" x14ac:dyDescent="0.2">
      <c r="A1256" s="6" t="s">
        <v>6272</v>
      </c>
      <c r="B1256" s="18"/>
      <c r="C1256" s="2" t="s">
        <v>6273</v>
      </c>
      <c r="D1256" s="2" t="s">
        <v>6274</v>
      </c>
      <c r="E1256" s="2" t="s">
        <v>6275</v>
      </c>
      <c r="F1256" s="2" t="s">
        <v>34</v>
      </c>
      <c r="G1256" s="2" t="s">
        <v>348</v>
      </c>
      <c r="H1256" s="3">
        <v>104.1602</v>
      </c>
      <c r="I1256" s="3">
        <v>3.7653208</v>
      </c>
      <c r="J1256" s="4">
        <v>3.7644923000000001</v>
      </c>
      <c r="K1256" s="3">
        <v>8.2850456000000002E-4</v>
      </c>
      <c r="L1256" s="2" t="s">
        <v>318</v>
      </c>
      <c r="M1256" s="3">
        <v>3.7849107000000002</v>
      </c>
      <c r="N1256" s="3">
        <v>3.7653208</v>
      </c>
      <c r="O1256" s="3">
        <v>3.7653208</v>
      </c>
      <c r="P1256" s="3">
        <v>3.7653208</v>
      </c>
      <c r="Q1256" s="3">
        <v>3.7653208</v>
      </c>
      <c r="R1256" s="3">
        <v>0</v>
      </c>
      <c r="S1256" s="2" t="s">
        <v>48</v>
      </c>
      <c r="T1256" s="2" t="s">
        <v>48</v>
      </c>
      <c r="U1256" s="2" t="s">
        <v>48</v>
      </c>
      <c r="V1256" s="2" t="s">
        <v>48</v>
      </c>
    </row>
    <row r="1257" spans="1:22" x14ac:dyDescent="0.2">
      <c r="A1257" s="6" t="s">
        <v>6276</v>
      </c>
      <c r="B1257" s="18"/>
      <c r="C1257" s="2" t="s">
        <v>6277</v>
      </c>
      <c r="D1257" s="2" t="s">
        <v>6278</v>
      </c>
      <c r="E1257" s="2" t="s">
        <v>6279</v>
      </c>
      <c r="F1257" s="2" t="s">
        <v>34</v>
      </c>
      <c r="G1257" s="2" t="s">
        <v>35</v>
      </c>
      <c r="H1257" s="3">
        <v>113.75951000000001</v>
      </c>
      <c r="I1257" s="3">
        <v>3.0983806</v>
      </c>
      <c r="J1257" s="4">
        <v>3.097553</v>
      </c>
      <c r="K1257" s="3">
        <v>8.2755090000000001E-4</v>
      </c>
      <c r="L1257" s="2" t="s">
        <v>318</v>
      </c>
      <c r="M1257" s="3">
        <v>3.1437282999999998</v>
      </c>
      <c r="N1257" s="3">
        <v>3.0989091000000002</v>
      </c>
      <c r="O1257" s="3">
        <v>3.0989091000000002</v>
      </c>
      <c r="P1257" s="3">
        <v>3.0989091000000002</v>
      </c>
      <c r="Q1257" s="3">
        <v>3.0989091000000002</v>
      </c>
      <c r="R1257" s="3">
        <v>-5.2857399999999997E-4</v>
      </c>
      <c r="S1257" s="2" t="s">
        <v>48</v>
      </c>
      <c r="T1257" s="2" t="s">
        <v>48</v>
      </c>
      <c r="U1257" s="2" t="s">
        <v>48</v>
      </c>
      <c r="V1257" s="2" t="s">
        <v>48</v>
      </c>
    </row>
    <row r="1258" spans="1:22" x14ac:dyDescent="0.2">
      <c r="A1258" s="21" t="s">
        <v>6280</v>
      </c>
      <c r="B1258" s="22"/>
      <c r="C1258" s="23" t="s">
        <v>6281</v>
      </c>
      <c r="D1258" s="23" t="s">
        <v>6282</v>
      </c>
      <c r="E1258" s="23" t="s">
        <v>6283</v>
      </c>
      <c r="F1258" s="23" t="s">
        <v>34</v>
      </c>
      <c r="G1258" s="23" t="s">
        <v>348</v>
      </c>
      <c r="H1258" s="24">
        <v>101.81251</v>
      </c>
      <c r="I1258" s="24">
        <v>3.0025675000000001</v>
      </c>
      <c r="J1258" s="25">
        <v>3.0017428000000002</v>
      </c>
      <c r="K1258" s="24">
        <v>8.2468986999999997E-4</v>
      </c>
      <c r="L1258" s="23" t="s">
        <v>318</v>
      </c>
      <c r="M1258" s="24">
        <v>3.0161425999999998</v>
      </c>
      <c r="N1258" s="24">
        <v>3.0025675000000001</v>
      </c>
      <c r="O1258" s="24">
        <v>3.0025675000000001</v>
      </c>
      <c r="P1258" s="24">
        <v>3.0025675000000001</v>
      </c>
      <c r="Q1258" s="24">
        <v>3.0025675000000001</v>
      </c>
      <c r="R1258" s="24">
        <v>0</v>
      </c>
      <c r="S1258" s="23" t="s">
        <v>48</v>
      </c>
      <c r="T1258" s="23" t="s">
        <v>48</v>
      </c>
      <c r="U1258" s="23" t="s">
        <v>48</v>
      </c>
      <c r="V1258" s="23" t="s">
        <v>48</v>
      </c>
    </row>
    <row r="1259" spans="1:22" x14ac:dyDescent="0.2">
      <c r="A1259" s="6" t="s">
        <v>6284</v>
      </c>
      <c r="B1259" s="18"/>
      <c r="C1259" s="2" t="s">
        <v>6285</v>
      </c>
      <c r="D1259" s="2" t="s">
        <v>6286</v>
      </c>
      <c r="E1259" s="2" t="s">
        <v>6287</v>
      </c>
      <c r="F1259" s="2" t="s">
        <v>34</v>
      </c>
      <c r="G1259" s="2" t="s">
        <v>35</v>
      </c>
      <c r="H1259" s="3">
        <v>111.9265</v>
      </c>
      <c r="I1259" s="3">
        <v>3.479168</v>
      </c>
      <c r="J1259" s="4">
        <v>3.4783460000000002</v>
      </c>
      <c r="K1259" s="3">
        <v>8.2182884000000004E-4</v>
      </c>
      <c r="L1259" s="2" t="s">
        <v>224</v>
      </c>
      <c r="M1259" s="3">
        <v>3.5069189999999999</v>
      </c>
      <c r="N1259" s="3">
        <v>3.4794122999999999</v>
      </c>
      <c r="O1259" s="3">
        <v>3.4794122999999999</v>
      </c>
      <c r="P1259" s="3">
        <v>3.4794122999999999</v>
      </c>
      <c r="Q1259" s="3">
        <v>3.4794122999999999</v>
      </c>
      <c r="R1259" s="3">
        <v>-2.4437903999999997E-4</v>
      </c>
      <c r="S1259" s="2" t="s">
        <v>48</v>
      </c>
      <c r="T1259" s="2" t="s">
        <v>38</v>
      </c>
      <c r="U1259" s="2" t="s">
        <v>6288</v>
      </c>
      <c r="V1259" s="2" t="s">
        <v>522</v>
      </c>
    </row>
    <row r="1260" spans="1:22" x14ac:dyDescent="0.2">
      <c r="A1260" s="6" t="s">
        <v>6289</v>
      </c>
      <c r="B1260" s="18"/>
      <c r="C1260" s="2" t="s">
        <v>6290</v>
      </c>
      <c r="D1260" s="2" t="s">
        <v>6291</v>
      </c>
      <c r="E1260" s="2" t="s">
        <v>6292</v>
      </c>
      <c r="F1260" s="2" t="s">
        <v>34</v>
      </c>
      <c r="G1260" s="2" t="s">
        <v>35</v>
      </c>
      <c r="H1260" s="3">
        <v>108.67229500000001</v>
      </c>
      <c r="I1260" s="3">
        <v>3.5759751999999998</v>
      </c>
      <c r="J1260" s="4">
        <v>3.5751588000000001</v>
      </c>
      <c r="K1260" s="3">
        <v>8.1634519999999996E-4</v>
      </c>
      <c r="L1260" s="2" t="s">
        <v>224</v>
      </c>
      <c r="M1260" s="3">
        <v>3.6169848</v>
      </c>
      <c r="N1260" s="3">
        <v>3.5809307000000001</v>
      </c>
      <c r="O1260" s="3">
        <v>3.5809307000000001</v>
      </c>
      <c r="P1260" s="3">
        <v>3.5809307000000001</v>
      </c>
      <c r="Q1260" s="3">
        <v>3.5809307000000001</v>
      </c>
      <c r="R1260" s="3">
        <v>-4.9555299999999997E-3</v>
      </c>
      <c r="S1260" s="2" t="s">
        <v>48</v>
      </c>
      <c r="T1260" s="2" t="s">
        <v>38</v>
      </c>
      <c r="U1260" s="2" t="s">
        <v>1848</v>
      </c>
      <c r="V1260" s="2" t="s">
        <v>5946</v>
      </c>
    </row>
    <row r="1261" spans="1:22" x14ac:dyDescent="0.2">
      <c r="A1261" s="6" t="s">
        <v>6293</v>
      </c>
      <c r="B1261" s="18"/>
      <c r="C1261" s="2" t="s">
        <v>6294</v>
      </c>
      <c r="D1261" s="2" t="s">
        <v>6295</v>
      </c>
      <c r="E1261" s="2" t="s">
        <v>6296</v>
      </c>
      <c r="F1261" s="2" t="s">
        <v>34</v>
      </c>
      <c r="G1261" s="2" t="s">
        <v>35</v>
      </c>
      <c r="H1261" s="3">
        <v>109.3591</v>
      </c>
      <c r="I1261" s="3">
        <v>3.4692224999999999</v>
      </c>
      <c r="J1261" s="4">
        <v>3.4684062</v>
      </c>
      <c r="K1261" s="3">
        <v>8.1634519999999996E-4</v>
      </c>
      <c r="L1261" s="2" t="s">
        <v>224</v>
      </c>
      <c r="M1261" s="3">
        <v>3.5068628999999998</v>
      </c>
      <c r="N1261" s="3">
        <v>3.4692224999999999</v>
      </c>
      <c r="O1261" s="3">
        <v>3.4692224999999999</v>
      </c>
      <c r="P1261" s="3">
        <v>3.4692224999999999</v>
      </c>
      <c r="Q1261" s="3">
        <v>3.4692224999999999</v>
      </c>
      <c r="R1261" s="3">
        <v>0</v>
      </c>
      <c r="S1261" s="2" t="s">
        <v>48</v>
      </c>
      <c r="T1261" s="2" t="s">
        <v>38</v>
      </c>
      <c r="U1261" s="2" t="s">
        <v>6297</v>
      </c>
      <c r="V1261" s="2" t="s">
        <v>6298</v>
      </c>
    </row>
    <row r="1262" spans="1:22" x14ac:dyDescent="0.2">
      <c r="A1262" s="6" t="s">
        <v>6299</v>
      </c>
      <c r="B1262" s="18"/>
      <c r="C1262" s="2" t="s">
        <v>6300</v>
      </c>
      <c r="D1262" s="2" t="s">
        <v>6301</v>
      </c>
      <c r="E1262" s="2" t="s">
        <v>6302</v>
      </c>
      <c r="F1262" s="2" t="s">
        <v>34</v>
      </c>
      <c r="G1262" s="2" t="s">
        <v>35</v>
      </c>
      <c r="H1262" s="3">
        <v>108.099</v>
      </c>
      <c r="I1262" s="3">
        <v>3.580003</v>
      </c>
      <c r="J1262" s="4">
        <v>3.5792030000000001</v>
      </c>
      <c r="K1262" s="3">
        <v>8.0013274999999999E-4</v>
      </c>
      <c r="L1262" s="2" t="s">
        <v>224</v>
      </c>
      <c r="M1262" s="3">
        <v>3.6219915999999999</v>
      </c>
      <c r="N1262" s="3">
        <v>3.5849695000000001</v>
      </c>
      <c r="O1262" s="3">
        <v>3.5849695000000001</v>
      </c>
      <c r="P1262" s="3">
        <v>3.5849695000000001</v>
      </c>
      <c r="Q1262" s="3">
        <v>3.5849695000000001</v>
      </c>
      <c r="R1262" s="3">
        <v>-4.9664974000000004E-3</v>
      </c>
      <c r="S1262" s="2" t="s">
        <v>48</v>
      </c>
      <c r="T1262" s="2" t="s">
        <v>38</v>
      </c>
      <c r="U1262" s="2" t="s">
        <v>1838</v>
      </c>
      <c r="V1262" s="2" t="s">
        <v>5946</v>
      </c>
    </row>
    <row r="1263" spans="1:22" x14ac:dyDescent="0.2">
      <c r="A1263" s="21" t="s">
        <v>6303</v>
      </c>
      <c r="B1263" s="22"/>
      <c r="C1263" s="23" t="s">
        <v>6304</v>
      </c>
      <c r="D1263" s="23" t="s">
        <v>6305</v>
      </c>
      <c r="E1263" s="23" t="s">
        <v>6306</v>
      </c>
      <c r="F1263" s="23" t="s">
        <v>34</v>
      </c>
      <c r="G1263" s="23" t="s">
        <v>35</v>
      </c>
      <c r="H1263" s="24">
        <v>111.1536</v>
      </c>
      <c r="I1263" s="24">
        <v>3.371991</v>
      </c>
      <c r="J1263" s="25">
        <v>3.3711950000000002</v>
      </c>
      <c r="K1263" s="24">
        <v>7.958412E-4</v>
      </c>
      <c r="L1263" s="23" t="s">
        <v>224</v>
      </c>
      <c r="M1263" s="24">
        <v>3.4059417000000001</v>
      </c>
      <c r="N1263" s="24">
        <v>3.3722968</v>
      </c>
      <c r="O1263" s="24">
        <v>3.3722968</v>
      </c>
      <c r="P1263" s="24">
        <v>3.3722968</v>
      </c>
      <c r="Q1263" s="24">
        <v>3.3722968</v>
      </c>
      <c r="R1263" s="24">
        <v>-3.0589103999999998E-4</v>
      </c>
      <c r="S1263" s="23" t="s">
        <v>48</v>
      </c>
      <c r="T1263" s="23" t="s">
        <v>38</v>
      </c>
      <c r="U1263" s="23" t="s">
        <v>6307</v>
      </c>
      <c r="V1263" s="23" t="s">
        <v>6024</v>
      </c>
    </row>
    <row r="1264" spans="1:22" x14ac:dyDescent="0.2">
      <c r="A1264" s="6" t="s">
        <v>6308</v>
      </c>
      <c r="B1264" s="18"/>
      <c r="C1264" s="2" t="s">
        <v>6309</v>
      </c>
      <c r="D1264" s="2" t="s">
        <v>6310</v>
      </c>
      <c r="E1264" s="2" t="s">
        <v>6308</v>
      </c>
      <c r="F1264" s="2" t="s">
        <v>85</v>
      </c>
      <c r="G1264" s="2" t="s">
        <v>35</v>
      </c>
      <c r="H1264" s="3">
        <v>109.064995</v>
      </c>
      <c r="I1264" s="3">
        <v>4.9660000000000002</v>
      </c>
      <c r="J1264" s="4">
        <v>4.9652047000000001</v>
      </c>
      <c r="K1264" s="3">
        <v>7.9536440000000004E-4</v>
      </c>
      <c r="L1264" s="2" t="s">
        <v>36</v>
      </c>
      <c r="M1264" s="3">
        <v>5.0312356999999999</v>
      </c>
      <c r="N1264" s="3">
        <v>4.9752884000000002</v>
      </c>
      <c r="O1264" s="3">
        <v>4.9752884000000002</v>
      </c>
      <c r="P1264" s="3">
        <v>4.9752884000000002</v>
      </c>
      <c r="Q1264" s="3">
        <v>4.9752884000000002</v>
      </c>
      <c r="R1264" s="3">
        <v>-9.2883110000000005E-3</v>
      </c>
      <c r="S1264" s="2" t="s">
        <v>6311</v>
      </c>
      <c r="T1264" s="2" t="s">
        <v>38</v>
      </c>
      <c r="U1264" s="2" t="s">
        <v>1497</v>
      </c>
      <c r="V1264" s="2" t="s">
        <v>3102</v>
      </c>
    </row>
    <row r="1265" spans="1:22" x14ac:dyDescent="0.2">
      <c r="A1265" s="6" t="s">
        <v>6312</v>
      </c>
      <c r="B1265" s="18"/>
      <c r="C1265" s="2" t="s">
        <v>6309</v>
      </c>
      <c r="D1265" s="2" t="s">
        <v>6313</v>
      </c>
      <c r="E1265" s="2" t="s">
        <v>6312</v>
      </c>
      <c r="F1265" s="2" t="s">
        <v>85</v>
      </c>
      <c r="G1265" s="2" t="s">
        <v>35</v>
      </c>
      <c r="H1265" s="3">
        <v>109.064995</v>
      </c>
      <c r="I1265" s="3">
        <v>4.9660000000000002</v>
      </c>
      <c r="J1265" s="4">
        <v>4.9652047000000001</v>
      </c>
      <c r="K1265" s="3">
        <v>7.9536440000000004E-4</v>
      </c>
      <c r="L1265" s="2" t="s">
        <v>36</v>
      </c>
      <c r="M1265" s="3">
        <v>5.0312356999999999</v>
      </c>
      <c r="N1265" s="3">
        <v>4.9752884000000002</v>
      </c>
      <c r="O1265" s="3">
        <v>4.9752884000000002</v>
      </c>
      <c r="P1265" s="3">
        <v>4.9752884000000002</v>
      </c>
      <c r="Q1265" s="3">
        <v>4.9752884000000002</v>
      </c>
      <c r="R1265" s="3">
        <v>-9.2883110000000005E-3</v>
      </c>
      <c r="S1265" s="2" t="s">
        <v>6311</v>
      </c>
      <c r="T1265" s="2" t="s">
        <v>38</v>
      </c>
      <c r="U1265" s="2" t="s">
        <v>1497</v>
      </c>
      <c r="V1265" s="2" t="s">
        <v>3102</v>
      </c>
    </row>
    <row r="1266" spans="1:22" x14ac:dyDescent="0.2">
      <c r="A1266" s="6" t="s">
        <v>6314</v>
      </c>
      <c r="B1266" s="18"/>
      <c r="C1266" s="2" t="s">
        <v>6315</v>
      </c>
      <c r="D1266" s="2" t="s">
        <v>6316</v>
      </c>
      <c r="E1266" s="2" t="s">
        <v>6317</v>
      </c>
      <c r="F1266" s="2" t="s">
        <v>34</v>
      </c>
      <c r="G1266" s="2" t="s">
        <v>348</v>
      </c>
      <c r="H1266" s="3">
        <v>102.0039</v>
      </c>
      <c r="I1266" s="3">
        <v>2.5227941999999999</v>
      </c>
      <c r="J1266" s="4">
        <v>2.5220115000000001</v>
      </c>
      <c r="K1266" s="3">
        <v>7.8272819999999996E-4</v>
      </c>
      <c r="L1266" s="2" t="s">
        <v>318</v>
      </c>
      <c r="M1266" s="3">
        <v>2.5334129999999999</v>
      </c>
      <c r="N1266" s="3">
        <v>2.5227941999999999</v>
      </c>
      <c r="O1266" s="3">
        <v>2.5227941999999999</v>
      </c>
      <c r="P1266" s="3">
        <v>2.5227941999999999</v>
      </c>
      <c r="Q1266" s="3">
        <v>2.5227941999999999</v>
      </c>
      <c r="R1266" s="3">
        <v>0</v>
      </c>
      <c r="S1266" s="2" t="s">
        <v>48</v>
      </c>
      <c r="T1266" s="2" t="s">
        <v>48</v>
      </c>
      <c r="U1266" s="2" t="s">
        <v>48</v>
      </c>
      <c r="V1266" s="2" t="s">
        <v>48</v>
      </c>
    </row>
    <row r="1267" spans="1:22" x14ac:dyDescent="0.2">
      <c r="A1267" s="6" t="s">
        <v>6318</v>
      </c>
      <c r="B1267" s="18"/>
      <c r="C1267" s="2" t="s">
        <v>6319</v>
      </c>
      <c r="D1267" s="2" t="s">
        <v>6320</v>
      </c>
      <c r="E1267" s="2" t="s">
        <v>6321</v>
      </c>
      <c r="F1267" s="2" t="s">
        <v>34</v>
      </c>
      <c r="G1267" s="2" t="s">
        <v>35</v>
      </c>
      <c r="H1267" s="3">
        <v>107.44489</v>
      </c>
      <c r="I1267" s="3">
        <v>3.8516808</v>
      </c>
      <c r="J1267" s="4">
        <v>3.8509030000000002</v>
      </c>
      <c r="K1267" s="3">
        <v>7.7772140000000002E-4</v>
      </c>
      <c r="L1267" s="2" t="s">
        <v>224</v>
      </c>
      <c r="M1267" s="3">
        <v>3.8790643</v>
      </c>
      <c r="N1267" s="3">
        <v>3.8541411999999999</v>
      </c>
      <c r="O1267" s="3">
        <v>3.8541411999999999</v>
      </c>
      <c r="P1267" s="3">
        <v>3.8541411999999999</v>
      </c>
      <c r="Q1267" s="3">
        <v>3.8541411999999999</v>
      </c>
      <c r="R1267" s="3">
        <v>-2.4604797E-3</v>
      </c>
      <c r="S1267" s="2" t="s">
        <v>48</v>
      </c>
      <c r="T1267" s="2" t="s">
        <v>38</v>
      </c>
      <c r="U1267" s="2" t="s">
        <v>6322</v>
      </c>
      <c r="V1267" s="2" t="s">
        <v>5888</v>
      </c>
    </row>
    <row r="1268" spans="1:22" x14ac:dyDescent="0.2">
      <c r="A1268" s="21" t="s">
        <v>6323</v>
      </c>
      <c r="B1268" s="22"/>
      <c r="C1268" s="23" t="s">
        <v>6324</v>
      </c>
      <c r="D1268" s="23" t="s">
        <v>6325</v>
      </c>
      <c r="E1268" s="23" t="s">
        <v>6326</v>
      </c>
      <c r="F1268" s="23" t="s">
        <v>34</v>
      </c>
      <c r="G1268" s="23" t="s">
        <v>35</v>
      </c>
      <c r="H1268" s="24">
        <v>108.89530000000001</v>
      </c>
      <c r="I1268" s="24">
        <v>3.5111949999999998</v>
      </c>
      <c r="J1268" s="25">
        <v>3.510418</v>
      </c>
      <c r="K1268" s="24">
        <v>7.7700614999999995E-4</v>
      </c>
      <c r="L1268" s="23" t="s">
        <v>318</v>
      </c>
      <c r="M1268" s="24">
        <v>3.5460143</v>
      </c>
      <c r="N1268" s="24">
        <v>3.5114255000000001</v>
      </c>
      <c r="O1268" s="24">
        <v>3.5114255000000001</v>
      </c>
      <c r="P1268" s="24">
        <v>3.5114255000000001</v>
      </c>
      <c r="Q1268" s="24">
        <v>3.5114255000000001</v>
      </c>
      <c r="R1268" s="24">
        <v>-2.3055077000000001E-4</v>
      </c>
      <c r="S1268" s="23" t="s">
        <v>48</v>
      </c>
      <c r="T1268" s="23" t="s">
        <v>48</v>
      </c>
      <c r="U1268" s="23" t="s">
        <v>48</v>
      </c>
      <c r="V1268" s="23" t="s">
        <v>48</v>
      </c>
    </row>
    <row r="1269" spans="1:22" x14ac:dyDescent="0.2">
      <c r="A1269" s="6" t="s">
        <v>6327</v>
      </c>
      <c r="B1269" s="18"/>
      <c r="C1269" s="2" t="s">
        <v>6328</v>
      </c>
      <c r="D1269" s="2" t="s">
        <v>6329</v>
      </c>
      <c r="E1269" s="2" t="s">
        <v>6330</v>
      </c>
      <c r="F1269" s="2" t="s">
        <v>34</v>
      </c>
      <c r="G1269" s="2" t="s">
        <v>35</v>
      </c>
      <c r="H1269" s="3">
        <v>115</v>
      </c>
      <c r="I1269" s="3">
        <v>3.1125653</v>
      </c>
      <c r="J1269" s="4">
        <v>3.1117902000000002</v>
      </c>
      <c r="K1269" s="3">
        <v>7.7509880000000005E-4</v>
      </c>
      <c r="L1269" s="2" t="s">
        <v>224</v>
      </c>
      <c r="M1269" s="3">
        <v>3.1551499999999999</v>
      </c>
      <c r="N1269" s="3">
        <v>3.1150916</v>
      </c>
      <c r="O1269" s="3">
        <v>3.1150916</v>
      </c>
      <c r="P1269" s="3">
        <v>3.1150916</v>
      </c>
      <c r="Q1269" s="3">
        <v>3.1150916</v>
      </c>
      <c r="R1269" s="3">
        <v>-2.5262832999999999E-3</v>
      </c>
      <c r="S1269" s="2" t="s">
        <v>48</v>
      </c>
      <c r="T1269" s="2" t="s">
        <v>38</v>
      </c>
      <c r="U1269" s="2" t="s">
        <v>6331</v>
      </c>
      <c r="V1269" s="2" t="s">
        <v>6229</v>
      </c>
    </row>
    <row r="1270" spans="1:22" x14ac:dyDescent="0.2">
      <c r="A1270" s="6" t="s">
        <v>6332</v>
      </c>
      <c r="B1270" s="18"/>
      <c r="C1270" s="2" t="s">
        <v>6333</v>
      </c>
      <c r="D1270" s="2" t="s">
        <v>6334</v>
      </c>
      <c r="E1270" s="2" t="s">
        <v>6335</v>
      </c>
      <c r="F1270" s="2" t="s">
        <v>34</v>
      </c>
      <c r="G1270" s="2" t="s">
        <v>35</v>
      </c>
      <c r="H1270" s="3">
        <v>107.2426</v>
      </c>
      <c r="I1270" s="3">
        <v>3.5760896</v>
      </c>
      <c r="J1270" s="4">
        <v>3.5753149999999998</v>
      </c>
      <c r="K1270" s="3">
        <v>7.7462196000000004E-4</v>
      </c>
      <c r="L1270" s="2" t="s">
        <v>318</v>
      </c>
      <c r="M1270" s="3">
        <v>3.6148142999999999</v>
      </c>
      <c r="N1270" s="3">
        <v>3.5760896</v>
      </c>
      <c r="O1270" s="3">
        <v>3.5760896</v>
      </c>
      <c r="P1270" s="3">
        <v>3.5760896</v>
      </c>
      <c r="Q1270" s="3">
        <v>3.5760896</v>
      </c>
      <c r="R1270" s="3">
        <v>0</v>
      </c>
      <c r="S1270" s="2" t="s">
        <v>48</v>
      </c>
      <c r="T1270" s="2" t="s">
        <v>48</v>
      </c>
      <c r="U1270" s="2" t="s">
        <v>48</v>
      </c>
      <c r="V1270" s="2" t="s">
        <v>48</v>
      </c>
    </row>
    <row r="1271" spans="1:22" x14ac:dyDescent="0.2">
      <c r="A1271" s="6" t="s">
        <v>6336</v>
      </c>
      <c r="B1271" s="18"/>
      <c r="C1271" s="2" t="s">
        <v>6337</v>
      </c>
      <c r="D1271" s="2" t="s">
        <v>6338</v>
      </c>
      <c r="E1271" s="2" t="s">
        <v>6339</v>
      </c>
      <c r="F1271" s="2" t="s">
        <v>34</v>
      </c>
      <c r="G1271" s="2" t="s">
        <v>348</v>
      </c>
      <c r="H1271" s="3">
        <v>101.5703</v>
      </c>
      <c r="I1271" s="3">
        <v>2.2963762000000001</v>
      </c>
      <c r="J1271" s="4">
        <v>2.2956142000000002</v>
      </c>
      <c r="K1271" s="3">
        <v>7.6198580000000002E-4</v>
      </c>
      <c r="L1271" s="2" t="s">
        <v>318</v>
      </c>
      <c r="M1271" s="3">
        <v>2.3058100000000001</v>
      </c>
      <c r="N1271" s="3">
        <v>2.2963762000000001</v>
      </c>
      <c r="O1271" s="3">
        <v>2.2963762000000001</v>
      </c>
      <c r="P1271" s="3">
        <v>2.2963762000000001</v>
      </c>
      <c r="Q1271" s="3">
        <v>2.2963762000000001</v>
      </c>
      <c r="R1271" s="3">
        <v>0</v>
      </c>
      <c r="S1271" s="2" t="s">
        <v>48</v>
      </c>
      <c r="T1271" s="2" t="s">
        <v>48</v>
      </c>
      <c r="U1271" s="2" t="s">
        <v>48</v>
      </c>
      <c r="V1271" s="2" t="s">
        <v>48</v>
      </c>
    </row>
    <row r="1272" spans="1:22" x14ac:dyDescent="0.2">
      <c r="A1272" s="6" t="s">
        <v>6340</v>
      </c>
      <c r="B1272" s="18"/>
      <c r="C1272" s="2" t="s">
        <v>6341</v>
      </c>
      <c r="D1272" s="2" t="s">
        <v>6342</v>
      </c>
      <c r="E1272" s="2" t="s">
        <v>6343</v>
      </c>
      <c r="F1272" s="2" t="s">
        <v>34</v>
      </c>
      <c r="G1272" s="2" t="s">
        <v>35</v>
      </c>
      <c r="H1272" s="3">
        <v>112.66630000000001</v>
      </c>
      <c r="I1272" s="3">
        <v>3.3416826999999998</v>
      </c>
      <c r="J1272" s="4">
        <v>3.3409219000000001</v>
      </c>
      <c r="K1272" s="3">
        <v>7.6079369999999997E-4</v>
      </c>
      <c r="L1272" s="2" t="s">
        <v>224</v>
      </c>
      <c r="M1272" s="3">
        <v>3.3685539000000002</v>
      </c>
      <c r="N1272" s="3">
        <v>3.3419875999999999</v>
      </c>
      <c r="O1272" s="3">
        <v>3.3419875999999999</v>
      </c>
      <c r="P1272" s="3">
        <v>3.3419875999999999</v>
      </c>
      <c r="Q1272" s="3">
        <v>3.3419875999999999</v>
      </c>
      <c r="R1272" s="3">
        <v>-3.0493736E-4</v>
      </c>
      <c r="S1272" s="2" t="s">
        <v>48</v>
      </c>
      <c r="T1272" s="2" t="s">
        <v>38</v>
      </c>
      <c r="U1272" s="2" t="s">
        <v>6297</v>
      </c>
      <c r="V1272" s="2" t="s">
        <v>163</v>
      </c>
    </row>
    <row r="1273" spans="1:22" x14ac:dyDescent="0.2">
      <c r="A1273" s="21" t="s">
        <v>6344</v>
      </c>
      <c r="B1273" s="22"/>
      <c r="C1273" s="23" t="s">
        <v>6345</v>
      </c>
      <c r="D1273" s="23" t="s">
        <v>6346</v>
      </c>
      <c r="E1273" s="23" t="s">
        <v>6347</v>
      </c>
      <c r="F1273" s="23" t="s">
        <v>34</v>
      </c>
      <c r="G1273" s="23" t="s">
        <v>35</v>
      </c>
      <c r="H1273" s="24">
        <v>106.875</v>
      </c>
      <c r="I1273" s="24">
        <v>3.245949</v>
      </c>
      <c r="J1273" s="25">
        <v>3.2451892</v>
      </c>
      <c r="K1273" s="24">
        <v>7.5984000000000002E-4</v>
      </c>
      <c r="L1273" s="23" t="s">
        <v>224</v>
      </c>
      <c r="M1273" s="24">
        <v>3.3002910000000001</v>
      </c>
      <c r="N1273" s="24">
        <v>3.245949</v>
      </c>
      <c r="O1273" s="24">
        <v>3.245949</v>
      </c>
      <c r="P1273" s="24">
        <v>3.245949</v>
      </c>
      <c r="Q1273" s="24">
        <v>3.245949</v>
      </c>
      <c r="R1273" s="24">
        <v>0</v>
      </c>
      <c r="S1273" s="23" t="s">
        <v>48</v>
      </c>
      <c r="T1273" s="23" t="s">
        <v>38</v>
      </c>
      <c r="U1273" s="23" t="s">
        <v>1547</v>
      </c>
      <c r="V1273" s="23" t="s">
        <v>6348</v>
      </c>
    </row>
    <row r="1274" spans="1:22" x14ac:dyDescent="0.2">
      <c r="A1274" s="6" t="s">
        <v>6349</v>
      </c>
      <c r="B1274" s="18"/>
      <c r="C1274" s="2" t="s">
        <v>6350</v>
      </c>
      <c r="D1274" s="2" t="s">
        <v>6351</v>
      </c>
      <c r="E1274" s="2" t="s">
        <v>6352</v>
      </c>
      <c r="F1274" s="2" t="s">
        <v>34</v>
      </c>
      <c r="G1274" s="2" t="s">
        <v>35</v>
      </c>
      <c r="H1274" s="3">
        <v>103.35899000000001</v>
      </c>
      <c r="I1274" s="3">
        <v>4.0653790000000001</v>
      </c>
      <c r="J1274" s="4">
        <v>4.0646253000000003</v>
      </c>
      <c r="K1274" s="3">
        <v>7.5387955000000002E-4</v>
      </c>
      <c r="L1274" s="2" t="s">
        <v>318</v>
      </c>
      <c r="M1274" s="3">
        <v>4.0998324999999998</v>
      </c>
      <c r="N1274" s="3">
        <v>4.0655093000000004</v>
      </c>
      <c r="O1274" s="3">
        <v>4.0655093000000004</v>
      </c>
      <c r="P1274" s="3">
        <v>4.0655093000000004</v>
      </c>
      <c r="Q1274" s="3">
        <v>4.0655093000000004</v>
      </c>
      <c r="R1274" s="3">
        <v>-1.3017654000000001E-4</v>
      </c>
      <c r="S1274" s="2" t="s">
        <v>48</v>
      </c>
      <c r="T1274" s="2" t="s">
        <v>48</v>
      </c>
      <c r="U1274" s="2" t="s">
        <v>48</v>
      </c>
      <c r="V1274" s="2" t="s">
        <v>48</v>
      </c>
    </row>
    <row r="1275" spans="1:22" x14ac:dyDescent="0.2">
      <c r="A1275" s="6" t="s">
        <v>6353</v>
      </c>
      <c r="B1275" s="18"/>
      <c r="C1275" s="2" t="s">
        <v>6354</v>
      </c>
      <c r="D1275" s="2" t="s">
        <v>6355</v>
      </c>
      <c r="E1275" s="2" t="s">
        <v>6356</v>
      </c>
      <c r="F1275" s="2" t="s">
        <v>34</v>
      </c>
      <c r="G1275" s="2" t="s">
        <v>348</v>
      </c>
      <c r="H1275" s="3">
        <v>100.08199999999999</v>
      </c>
      <c r="I1275" s="3">
        <v>2.7980966999999999</v>
      </c>
      <c r="J1275" s="4">
        <v>2.7973430000000001</v>
      </c>
      <c r="K1275" s="3">
        <v>7.5364110000000002E-4</v>
      </c>
      <c r="L1275" s="2" t="s">
        <v>318</v>
      </c>
      <c r="M1275" s="3">
        <v>2.8099280000000002</v>
      </c>
      <c r="N1275" s="3">
        <v>2.7980966999999999</v>
      </c>
      <c r="O1275" s="3">
        <v>2.7980966999999999</v>
      </c>
      <c r="P1275" s="3">
        <v>2.7980966999999999</v>
      </c>
      <c r="Q1275" s="3">
        <v>2.7980966999999999</v>
      </c>
      <c r="R1275" s="3">
        <v>0</v>
      </c>
      <c r="S1275" s="2" t="s">
        <v>48</v>
      </c>
      <c r="T1275" s="2" t="s">
        <v>48</v>
      </c>
      <c r="U1275" s="2" t="s">
        <v>48</v>
      </c>
      <c r="V1275" s="2" t="s">
        <v>48</v>
      </c>
    </row>
    <row r="1276" spans="1:22" x14ac:dyDescent="0.2">
      <c r="A1276" s="6" t="s">
        <v>6357</v>
      </c>
      <c r="B1276" s="18"/>
      <c r="C1276" s="2" t="s">
        <v>6358</v>
      </c>
      <c r="D1276" s="2" t="s">
        <v>6359</v>
      </c>
      <c r="E1276" s="2" t="s">
        <v>6360</v>
      </c>
      <c r="F1276" s="2" t="s">
        <v>34</v>
      </c>
      <c r="G1276" s="2" t="s">
        <v>35</v>
      </c>
      <c r="H1276" s="3">
        <v>107.7991</v>
      </c>
      <c r="I1276" s="3">
        <v>3.7897837000000001</v>
      </c>
      <c r="J1276" s="4">
        <v>3.7890358000000002</v>
      </c>
      <c r="K1276" s="3">
        <v>7.4791910000000003E-4</v>
      </c>
      <c r="L1276" s="2" t="s">
        <v>318</v>
      </c>
      <c r="M1276" s="3">
        <v>3.8165838999999999</v>
      </c>
      <c r="N1276" s="3">
        <v>3.7923149999999999</v>
      </c>
      <c r="O1276" s="3">
        <v>3.7923149999999999</v>
      </c>
      <c r="P1276" s="3">
        <v>3.7923149999999999</v>
      </c>
      <c r="Q1276" s="3">
        <v>3.7923149999999999</v>
      </c>
      <c r="R1276" s="3">
        <v>-2.5312899999999998E-3</v>
      </c>
      <c r="S1276" s="2" t="s">
        <v>48</v>
      </c>
      <c r="T1276" s="2" t="s">
        <v>48</v>
      </c>
      <c r="U1276" s="2" t="s">
        <v>48</v>
      </c>
      <c r="V1276" s="2" t="s">
        <v>48</v>
      </c>
    </row>
    <row r="1277" spans="1:22" x14ac:dyDescent="0.2">
      <c r="A1277" s="6" t="s">
        <v>6361</v>
      </c>
      <c r="B1277" s="18"/>
      <c r="C1277" s="2" t="s">
        <v>6362</v>
      </c>
      <c r="D1277" s="2" t="s">
        <v>6363</v>
      </c>
      <c r="E1277" s="2" t="s">
        <v>6364</v>
      </c>
      <c r="F1277" s="2" t="s">
        <v>34</v>
      </c>
      <c r="G1277" s="2" t="s">
        <v>348</v>
      </c>
      <c r="H1277" s="3">
        <v>100.9375</v>
      </c>
      <c r="I1277" s="3">
        <v>2.0535459999999999</v>
      </c>
      <c r="J1277" s="4">
        <v>2.0528032999999999</v>
      </c>
      <c r="K1277" s="3">
        <v>7.4267389999999999E-4</v>
      </c>
      <c r="L1277" s="2" t="s">
        <v>318</v>
      </c>
      <c r="M1277" s="3">
        <v>2.0617315999999999</v>
      </c>
      <c r="N1277" s="3">
        <v>2.0535459999999999</v>
      </c>
      <c r="O1277" s="3">
        <v>2.0535459999999999</v>
      </c>
      <c r="P1277" s="3">
        <v>2.0535459999999999</v>
      </c>
      <c r="Q1277" s="3">
        <v>2.0535459999999999</v>
      </c>
      <c r="R1277" s="3">
        <v>0</v>
      </c>
      <c r="S1277" s="2" t="s">
        <v>48</v>
      </c>
      <c r="T1277" s="2" t="s">
        <v>48</v>
      </c>
      <c r="U1277" s="2" t="s">
        <v>48</v>
      </c>
      <c r="V1277" s="2" t="s">
        <v>48</v>
      </c>
    </row>
    <row r="1278" spans="1:22" x14ac:dyDescent="0.2">
      <c r="A1278" s="21" t="s">
        <v>6365</v>
      </c>
      <c r="B1278" s="22"/>
      <c r="C1278" s="23" t="s">
        <v>6366</v>
      </c>
      <c r="D1278" s="23" t="s">
        <v>6367</v>
      </c>
      <c r="E1278" s="23" t="s">
        <v>6368</v>
      </c>
      <c r="F1278" s="23" t="s">
        <v>34</v>
      </c>
      <c r="G1278" s="23" t="s">
        <v>35</v>
      </c>
      <c r="H1278" s="24">
        <v>118.18170000000001</v>
      </c>
      <c r="I1278" s="24">
        <v>2.9187685999999999</v>
      </c>
      <c r="J1278" s="25">
        <v>2.9180274000000002</v>
      </c>
      <c r="K1278" s="24">
        <v>7.4124336000000002E-4</v>
      </c>
      <c r="L1278" s="23" t="s">
        <v>318</v>
      </c>
      <c r="M1278" s="24">
        <v>2.9538438</v>
      </c>
      <c r="N1278" s="24">
        <v>2.9193516000000002</v>
      </c>
      <c r="O1278" s="24">
        <v>2.9193516000000002</v>
      </c>
      <c r="P1278" s="24">
        <v>2.9193516000000002</v>
      </c>
      <c r="Q1278" s="24">
        <v>2.9193516000000002</v>
      </c>
      <c r="R1278" s="24">
        <v>-5.8293340000000003E-4</v>
      </c>
      <c r="S1278" s="23" t="s">
        <v>48</v>
      </c>
      <c r="T1278" s="23" t="s">
        <v>48</v>
      </c>
      <c r="U1278" s="23" t="s">
        <v>48</v>
      </c>
      <c r="V1278" s="23" t="s">
        <v>48</v>
      </c>
    </row>
    <row r="1279" spans="1:22" x14ac:dyDescent="0.2">
      <c r="A1279" s="6" t="s">
        <v>6369</v>
      </c>
      <c r="B1279" s="18"/>
      <c r="C1279" s="2" t="s">
        <v>6370</v>
      </c>
      <c r="D1279" s="2" t="s">
        <v>6371</v>
      </c>
      <c r="E1279" s="2" t="s">
        <v>6372</v>
      </c>
      <c r="F1279" s="2" t="s">
        <v>34</v>
      </c>
      <c r="G1279" s="2" t="s">
        <v>35</v>
      </c>
      <c r="H1279" s="3">
        <v>113.32850999999999</v>
      </c>
      <c r="I1279" s="3">
        <v>3.1542742000000001</v>
      </c>
      <c r="J1279" s="4">
        <v>3.1535337000000001</v>
      </c>
      <c r="K1279" s="3">
        <v>7.4052809999999999E-4</v>
      </c>
      <c r="L1279" s="2" t="s">
        <v>224</v>
      </c>
      <c r="M1279" s="3">
        <v>3.1894450000000001</v>
      </c>
      <c r="N1279" s="3">
        <v>3.1547344000000002</v>
      </c>
      <c r="O1279" s="3">
        <v>3.1547344000000002</v>
      </c>
      <c r="P1279" s="3">
        <v>3.1547344000000002</v>
      </c>
      <c r="Q1279" s="3">
        <v>3.1547344000000002</v>
      </c>
      <c r="R1279" s="3">
        <v>-4.6014785999999998E-4</v>
      </c>
      <c r="S1279" s="2" t="s">
        <v>48</v>
      </c>
      <c r="T1279" s="2" t="s">
        <v>38</v>
      </c>
      <c r="U1279" s="2" t="s">
        <v>6373</v>
      </c>
      <c r="V1279" s="2" t="s">
        <v>682</v>
      </c>
    </row>
    <row r="1280" spans="1:22" x14ac:dyDescent="0.2">
      <c r="A1280" s="6" t="s">
        <v>6374</v>
      </c>
      <c r="B1280" s="18"/>
      <c r="C1280" s="2" t="s">
        <v>6375</v>
      </c>
      <c r="D1280" s="2" t="s">
        <v>6376</v>
      </c>
      <c r="E1280" s="2" t="s">
        <v>6377</v>
      </c>
      <c r="F1280" s="2" t="s">
        <v>34</v>
      </c>
      <c r="G1280" s="2" t="s">
        <v>348</v>
      </c>
      <c r="H1280" s="3">
        <v>101.1211</v>
      </c>
      <c r="I1280" s="3">
        <v>1.8152366</v>
      </c>
      <c r="J1280" s="4">
        <v>1.8144975999999999</v>
      </c>
      <c r="K1280" s="3">
        <v>7.3897839999999997E-4</v>
      </c>
      <c r="L1280" s="2" t="s">
        <v>318</v>
      </c>
      <c r="M1280" s="3">
        <v>1.8221426999999999</v>
      </c>
      <c r="N1280" s="3">
        <v>1.8152366</v>
      </c>
      <c r="O1280" s="3">
        <v>1.8152366</v>
      </c>
      <c r="P1280" s="3">
        <v>1.8152366</v>
      </c>
      <c r="Q1280" s="3">
        <v>1.8152366</v>
      </c>
      <c r="R1280" s="3">
        <v>0</v>
      </c>
      <c r="S1280" s="2" t="s">
        <v>48</v>
      </c>
      <c r="T1280" s="2" t="s">
        <v>48</v>
      </c>
      <c r="U1280" s="2" t="s">
        <v>48</v>
      </c>
      <c r="V1280" s="2" t="s">
        <v>48</v>
      </c>
    </row>
    <row r="1281" spans="1:22" x14ac:dyDescent="0.2">
      <c r="A1281" s="6" t="s">
        <v>6378</v>
      </c>
      <c r="B1281" s="18"/>
      <c r="C1281" s="2" t="s">
        <v>6379</v>
      </c>
      <c r="D1281" s="2" t="s">
        <v>6380</v>
      </c>
      <c r="E1281" s="2" t="s">
        <v>6381</v>
      </c>
      <c r="F1281" s="2" t="s">
        <v>34</v>
      </c>
      <c r="G1281" s="2" t="s">
        <v>35</v>
      </c>
      <c r="H1281" s="3">
        <v>114.00619500000001</v>
      </c>
      <c r="I1281" s="3">
        <v>3.2490551000000001</v>
      </c>
      <c r="J1281" s="4">
        <v>3.2483208000000001</v>
      </c>
      <c r="K1281" s="3">
        <v>7.343292E-4</v>
      </c>
      <c r="L1281" s="2" t="s">
        <v>318</v>
      </c>
      <c r="M1281" s="3">
        <v>3.2743745</v>
      </c>
      <c r="N1281" s="3">
        <v>3.2493850000000002</v>
      </c>
      <c r="O1281" s="3">
        <v>3.2493850000000002</v>
      </c>
      <c r="P1281" s="3">
        <v>3.2493850000000002</v>
      </c>
      <c r="Q1281" s="3">
        <v>3.2493850000000002</v>
      </c>
      <c r="R1281" s="3">
        <v>-3.2997130000000002E-4</v>
      </c>
      <c r="S1281" s="2" t="s">
        <v>48</v>
      </c>
      <c r="T1281" s="2" t="s">
        <v>48</v>
      </c>
      <c r="U1281" s="2" t="s">
        <v>48</v>
      </c>
      <c r="V1281" s="2" t="s">
        <v>48</v>
      </c>
    </row>
    <row r="1282" spans="1:22" x14ac:dyDescent="0.2">
      <c r="A1282" s="6" t="s">
        <v>6382</v>
      </c>
      <c r="B1282" s="18"/>
      <c r="C1282" s="2" t="s">
        <v>6383</v>
      </c>
      <c r="D1282" s="2" t="s">
        <v>6384</v>
      </c>
      <c r="E1282" s="2" t="s">
        <v>6385</v>
      </c>
      <c r="F1282" s="2" t="s">
        <v>34</v>
      </c>
      <c r="G1282" s="2" t="s">
        <v>35</v>
      </c>
      <c r="H1282" s="3">
        <v>102.28409600000001</v>
      </c>
      <c r="I1282" s="3">
        <v>4.1963169999999996</v>
      </c>
      <c r="J1282" s="4">
        <v>4.1955879999999999</v>
      </c>
      <c r="K1282" s="3">
        <v>7.2908399999999996E-4</v>
      </c>
      <c r="L1282" s="2" t="s">
        <v>224</v>
      </c>
      <c r="M1282" s="3">
        <v>4.2388159999999999</v>
      </c>
      <c r="N1282" s="3">
        <v>4.203951</v>
      </c>
      <c r="O1282" s="3">
        <v>4.203951</v>
      </c>
      <c r="P1282" s="3">
        <v>4.203951</v>
      </c>
      <c r="Q1282" s="3">
        <v>4.203951</v>
      </c>
      <c r="R1282" s="3">
        <v>-7.6336859999999998E-3</v>
      </c>
      <c r="S1282" s="2" t="s">
        <v>48</v>
      </c>
      <c r="T1282" s="2" t="s">
        <v>38</v>
      </c>
      <c r="U1282" s="2" t="s">
        <v>4002</v>
      </c>
      <c r="V1282" s="2" t="s">
        <v>6386</v>
      </c>
    </row>
    <row r="1283" spans="1:22" x14ac:dyDescent="0.2">
      <c r="A1283" s="21" t="s">
        <v>6387</v>
      </c>
      <c r="B1283" s="22"/>
      <c r="C1283" s="23" t="s">
        <v>6388</v>
      </c>
      <c r="D1283" s="23" t="s">
        <v>6389</v>
      </c>
      <c r="E1283" s="23" t="s">
        <v>6390</v>
      </c>
      <c r="F1283" s="23" t="s">
        <v>34</v>
      </c>
      <c r="G1283" s="23" t="s">
        <v>348</v>
      </c>
      <c r="H1283" s="24">
        <v>101.4727</v>
      </c>
      <c r="I1283" s="24">
        <v>0.83399250000000003</v>
      </c>
      <c r="J1283" s="25">
        <v>0.83326529999999999</v>
      </c>
      <c r="K1283" s="24">
        <v>7.2717666999999998E-4</v>
      </c>
      <c r="L1283" s="23" t="s">
        <v>318</v>
      </c>
      <c r="M1283" s="24">
        <v>0.83657380000000003</v>
      </c>
      <c r="N1283" s="24">
        <v>0.83399250000000003</v>
      </c>
      <c r="O1283" s="24">
        <v>0.83399250000000003</v>
      </c>
      <c r="P1283" s="24">
        <v>0.83399250000000003</v>
      </c>
      <c r="Q1283" s="24">
        <v>0.83399250000000003</v>
      </c>
      <c r="R1283" s="24">
        <v>0</v>
      </c>
      <c r="S1283" s="23" t="s">
        <v>48</v>
      </c>
      <c r="T1283" s="23" t="s">
        <v>48</v>
      </c>
      <c r="U1283" s="23" t="s">
        <v>48</v>
      </c>
      <c r="V1283" s="23" t="s">
        <v>48</v>
      </c>
    </row>
    <row r="1284" spans="1:22" x14ac:dyDescent="0.2">
      <c r="A1284" s="6" t="s">
        <v>6391</v>
      </c>
      <c r="B1284" s="18"/>
      <c r="C1284" s="2" t="s">
        <v>6392</v>
      </c>
      <c r="D1284" s="2" t="s">
        <v>6393</v>
      </c>
      <c r="E1284" s="2" t="s">
        <v>6394</v>
      </c>
      <c r="F1284" s="2" t="s">
        <v>34</v>
      </c>
      <c r="G1284" s="2" t="s">
        <v>348</v>
      </c>
      <c r="H1284" s="3">
        <v>100.20309399999999</v>
      </c>
      <c r="I1284" s="3">
        <v>1.3310660999999999</v>
      </c>
      <c r="J1284" s="4">
        <v>1.3303408999999999</v>
      </c>
      <c r="K1284" s="3">
        <v>7.2526929999999995E-4</v>
      </c>
      <c r="L1284" s="2" t="s">
        <v>318</v>
      </c>
      <c r="M1284" s="3">
        <v>1.3358749999999999</v>
      </c>
      <c r="N1284" s="3">
        <v>1.3310660999999999</v>
      </c>
      <c r="O1284" s="3">
        <v>1.3310660999999999</v>
      </c>
      <c r="P1284" s="3">
        <v>1.3310660999999999</v>
      </c>
      <c r="Q1284" s="3">
        <v>1.3310660999999999</v>
      </c>
      <c r="R1284" s="3">
        <v>0</v>
      </c>
      <c r="S1284" s="2" t="s">
        <v>48</v>
      </c>
      <c r="T1284" s="2" t="s">
        <v>48</v>
      </c>
      <c r="U1284" s="2" t="s">
        <v>48</v>
      </c>
      <c r="V1284" s="2" t="s">
        <v>48</v>
      </c>
    </row>
    <row r="1285" spans="1:22" x14ac:dyDescent="0.2">
      <c r="A1285" s="6" t="s">
        <v>6395</v>
      </c>
      <c r="B1285" s="18"/>
      <c r="C1285" s="2" t="s">
        <v>6396</v>
      </c>
      <c r="D1285" s="2" t="s">
        <v>6397</v>
      </c>
      <c r="E1285" s="2" t="s">
        <v>6398</v>
      </c>
      <c r="F1285" s="2" t="s">
        <v>34</v>
      </c>
      <c r="G1285" s="2" t="s">
        <v>348</v>
      </c>
      <c r="H1285" s="3">
        <v>100.07811</v>
      </c>
      <c r="I1285" s="3">
        <v>1.0831257000000001</v>
      </c>
      <c r="J1285" s="4">
        <v>1.0824018</v>
      </c>
      <c r="K1285" s="3">
        <v>7.2395800000000002E-4</v>
      </c>
      <c r="L1285" s="2" t="s">
        <v>318</v>
      </c>
      <c r="M1285" s="3">
        <v>1.0867975999999999</v>
      </c>
      <c r="N1285" s="3">
        <v>1.0831257000000001</v>
      </c>
      <c r="O1285" s="3">
        <v>1.0831257000000001</v>
      </c>
      <c r="P1285" s="3">
        <v>1.0831257000000001</v>
      </c>
      <c r="Q1285" s="3">
        <v>1.0831257000000001</v>
      </c>
      <c r="R1285" s="3">
        <v>0</v>
      </c>
      <c r="S1285" s="2" t="s">
        <v>48</v>
      </c>
      <c r="T1285" s="2" t="s">
        <v>48</v>
      </c>
      <c r="U1285" s="2" t="s">
        <v>48</v>
      </c>
      <c r="V1285" s="2" t="s">
        <v>48</v>
      </c>
    </row>
    <row r="1286" spans="1:22" x14ac:dyDescent="0.2">
      <c r="A1286" s="6" t="s">
        <v>6399</v>
      </c>
      <c r="B1286" s="18"/>
      <c r="C1286" s="2" t="s">
        <v>6400</v>
      </c>
      <c r="D1286" s="2" t="s">
        <v>6401</v>
      </c>
      <c r="E1286" s="2" t="s">
        <v>6402</v>
      </c>
      <c r="F1286" s="2" t="s">
        <v>34</v>
      </c>
      <c r="G1286" s="2" t="s">
        <v>348</v>
      </c>
      <c r="H1286" s="3">
        <v>99.906199999999998</v>
      </c>
      <c r="I1286" s="3">
        <v>0.83857890000000002</v>
      </c>
      <c r="J1286" s="4">
        <v>0.83785540000000003</v>
      </c>
      <c r="K1286" s="3">
        <v>7.2348119999999995E-4</v>
      </c>
      <c r="L1286" s="2" t="s">
        <v>318</v>
      </c>
      <c r="M1286" s="3">
        <v>0.84114370000000005</v>
      </c>
      <c r="N1286" s="3">
        <v>0.83857890000000002</v>
      </c>
      <c r="O1286" s="3">
        <v>0.83857890000000002</v>
      </c>
      <c r="P1286" s="3">
        <v>0.83857890000000002</v>
      </c>
      <c r="Q1286" s="3">
        <v>0.83857890000000002</v>
      </c>
      <c r="R1286" s="3">
        <v>0</v>
      </c>
      <c r="S1286" s="2" t="s">
        <v>48</v>
      </c>
      <c r="T1286" s="2" t="s">
        <v>48</v>
      </c>
      <c r="U1286" s="2" t="s">
        <v>48</v>
      </c>
      <c r="V1286" s="2" t="s">
        <v>48</v>
      </c>
    </row>
    <row r="1287" spans="1:22" x14ac:dyDescent="0.2">
      <c r="A1287" s="6" t="s">
        <v>6403</v>
      </c>
      <c r="B1287" s="18"/>
      <c r="C1287" s="2" t="s">
        <v>6404</v>
      </c>
      <c r="D1287" s="2" t="s">
        <v>6405</v>
      </c>
      <c r="E1287" s="2" t="s">
        <v>6406</v>
      </c>
      <c r="F1287" s="2" t="s">
        <v>34</v>
      </c>
      <c r="G1287" s="2" t="s">
        <v>35</v>
      </c>
      <c r="H1287" s="3">
        <v>85.3125</v>
      </c>
      <c r="I1287" s="3">
        <v>2.9849977000000001</v>
      </c>
      <c r="J1287" s="4">
        <v>2.9842768</v>
      </c>
      <c r="K1287" s="3">
        <v>7.2097779999999998E-4</v>
      </c>
      <c r="L1287" s="2" t="s">
        <v>224</v>
      </c>
      <c r="M1287" s="3">
        <v>3.1509523000000002</v>
      </c>
      <c r="N1287" s="3">
        <v>2.9849977000000001</v>
      </c>
      <c r="O1287" s="3">
        <v>2.9849977000000001</v>
      </c>
      <c r="P1287" s="3">
        <v>2.9849977000000001</v>
      </c>
      <c r="Q1287" s="3">
        <v>2.9849977000000001</v>
      </c>
      <c r="R1287" s="3">
        <v>0</v>
      </c>
      <c r="S1287" s="2" t="s">
        <v>48</v>
      </c>
      <c r="T1287" s="2" t="s">
        <v>38</v>
      </c>
      <c r="U1287" s="2" t="s">
        <v>6407</v>
      </c>
      <c r="V1287" s="2" t="s">
        <v>6229</v>
      </c>
    </row>
    <row r="1288" spans="1:22" x14ac:dyDescent="0.2">
      <c r="A1288" s="21" t="s">
        <v>6408</v>
      </c>
      <c r="B1288" s="22"/>
      <c r="C1288" s="23" t="s">
        <v>6409</v>
      </c>
      <c r="D1288" s="23" t="s">
        <v>6410</v>
      </c>
      <c r="E1288" s="23" t="s">
        <v>6411</v>
      </c>
      <c r="F1288" s="23" t="s">
        <v>34</v>
      </c>
      <c r="G1288" s="23" t="s">
        <v>35</v>
      </c>
      <c r="H1288" s="24">
        <v>110.2026</v>
      </c>
      <c r="I1288" s="24">
        <v>3.4394794000000002</v>
      </c>
      <c r="J1288" s="25">
        <v>3.4387584000000002</v>
      </c>
      <c r="K1288" s="24">
        <v>7.2097779999999998E-4</v>
      </c>
      <c r="L1288" s="23" t="s">
        <v>224</v>
      </c>
      <c r="M1288" s="24">
        <v>3.4679859999999998</v>
      </c>
      <c r="N1288" s="24">
        <v>3.4399942999999999</v>
      </c>
      <c r="O1288" s="24">
        <v>3.4399942999999999</v>
      </c>
      <c r="P1288" s="24">
        <v>3.4399942999999999</v>
      </c>
      <c r="Q1288" s="24">
        <v>3.4399942999999999</v>
      </c>
      <c r="R1288" s="24">
        <v>-5.1498413000000004E-4</v>
      </c>
      <c r="S1288" s="23" t="s">
        <v>48</v>
      </c>
      <c r="T1288" s="23" t="s">
        <v>38</v>
      </c>
      <c r="U1288" s="23" t="s">
        <v>6023</v>
      </c>
      <c r="V1288" s="23" t="s">
        <v>6412</v>
      </c>
    </row>
    <row r="1289" spans="1:22" x14ac:dyDescent="0.2">
      <c r="A1289" s="6" t="s">
        <v>6413</v>
      </c>
      <c r="B1289" s="18"/>
      <c r="C1289" s="2" t="s">
        <v>6414</v>
      </c>
      <c r="D1289" s="2" t="s">
        <v>6415</v>
      </c>
      <c r="E1289" s="2" t="s">
        <v>6416</v>
      </c>
      <c r="F1289" s="2" t="s">
        <v>34</v>
      </c>
      <c r="G1289" s="2" t="s">
        <v>35</v>
      </c>
      <c r="H1289" s="3">
        <v>111</v>
      </c>
      <c r="I1289" s="3">
        <v>2.9668337999999999</v>
      </c>
      <c r="J1289" s="4">
        <v>2.9661145000000002</v>
      </c>
      <c r="K1289" s="3">
        <v>7.1930884999999996E-4</v>
      </c>
      <c r="L1289" s="2" t="s">
        <v>318</v>
      </c>
      <c r="M1289" s="3">
        <v>3.0220468</v>
      </c>
      <c r="N1289" s="3">
        <v>2.9668337999999999</v>
      </c>
      <c r="O1289" s="3">
        <v>2.9668337999999999</v>
      </c>
      <c r="P1289" s="3">
        <v>2.9668337999999999</v>
      </c>
      <c r="Q1289" s="3">
        <v>2.9668337999999999</v>
      </c>
      <c r="R1289" s="3">
        <v>0</v>
      </c>
      <c r="S1289" s="2" t="s">
        <v>48</v>
      </c>
      <c r="T1289" s="2" t="s">
        <v>48</v>
      </c>
      <c r="U1289" s="2" t="s">
        <v>48</v>
      </c>
      <c r="V1289" s="2" t="s">
        <v>48</v>
      </c>
    </row>
    <row r="1290" spans="1:22" x14ac:dyDescent="0.2">
      <c r="A1290" s="6" t="s">
        <v>6417</v>
      </c>
      <c r="B1290" s="18"/>
      <c r="C1290" s="2" t="s">
        <v>6418</v>
      </c>
      <c r="D1290" s="2" t="s">
        <v>6419</v>
      </c>
      <c r="E1290" s="2" t="s">
        <v>6420</v>
      </c>
      <c r="F1290" s="2" t="s">
        <v>34</v>
      </c>
      <c r="G1290" s="2" t="s">
        <v>348</v>
      </c>
      <c r="H1290" s="3">
        <v>99.831999999999994</v>
      </c>
      <c r="I1290" s="3">
        <v>1.5772865</v>
      </c>
      <c r="J1290" s="4">
        <v>1.5765699</v>
      </c>
      <c r="K1290" s="3">
        <v>7.1656704000000004E-4</v>
      </c>
      <c r="L1290" s="2" t="s">
        <v>318</v>
      </c>
      <c r="M1290" s="3">
        <v>1.5808260000000001</v>
      </c>
      <c r="N1290" s="3">
        <v>1.5750660000000001</v>
      </c>
      <c r="O1290" s="3">
        <v>1.5750660000000001</v>
      </c>
      <c r="P1290" s="3">
        <v>1.5750660000000001</v>
      </c>
      <c r="Q1290" s="3">
        <v>1.5750660000000001</v>
      </c>
      <c r="R1290" s="3">
        <v>2.2205113999999998E-3</v>
      </c>
      <c r="S1290" s="2" t="s">
        <v>48</v>
      </c>
      <c r="T1290" s="2" t="s">
        <v>48</v>
      </c>
      <c r="U1290" s="2" t="s">
        <v>48</v>
      </c>
      <c r="V1290" s="2" t="s">
        <v>48</v>
      </c>
    </row>
    <row r="1291" spans="1:22" x14ac:dyDescent="0.2">
      <c r="A1291" s="6" t="s">
        <v>6421</v>
      </c>
      <c r="B1291" s="18"/>
      <c r="C1291" s="2" t="s">
        <v>6422</v>
      </c>
      <c r="D1291" s="2" t="s">
        <v>6423</v>
      </c>
      <c r="E1291" s="2" t="s">
        <v>6424</v>
      </c>
      <c r="F1291" s="2" t="s">
        <v>34</v>
      </c>
      <c r="G1291" s="2" t="s">
        <v>35</v>
      </c>
      <c r="H1291" s="3">
        <v>111.6478</v>
      </c>
      <c r="I1291" s="3">
        <v>3.1463819000000002</v>
      </c>
      <c r="J1291" s="4">
        <v>3.1456661000000001</v>
      </c>
      <c r="K1291" s="3">
        <v>7.1573260000000005E-4</v>
      </c>
      <c r="L1291" s="2" t="s">
        <v>224</v>
      </c>
      <c r="M1291" s="3">
        <v>3.1789038000000001</v>
      </c>
      <c r="N1291" s="3">
        <v>3.1467706999999998</v>
      </c>
      <c r="O1291" s="3">
        <v>3.1467706999999998</v>
      </c>
      <c r="P1291" s="3">
        <v>3.1467706999999998</v>
      </c>
      <c r="Q1291" s="3">
        <v>3.1467706999999998</v>
      </c>
      <c r="R1291" s="3">
        <v>-3.8886070000000001E-4</v>
      </c>
      <c r="S1291" s="2" t="s">
        <v>48</v>
      </c>
      <c r="T1291" s="2" t="s">
        <v>38</v>
      </c>
      <c r="U1291" s="2" t="s">
        <v>1931</v>
      </c>
      <c r="V1291" s="2" t="s">
        <v>6425</v>
      </c>
    </row>
    <row r="1292" spans="1:22" x14ac:dyDescent="0.2">
      <c r="A1292" s="6" t="s">
        <v>6426</v>
      </c>
      <c r="B1292" s="18"/>
      <c r="C1292" s="2" t="s">
        <v>6427</v>
      </c>
      <c r="D1292" s="2" t="s">
        <v>6428</v>
      </c>
      <c r="E1292" s="2" t="s">
        <v>6429</v>
      </c>
      <c r="F1292" s="2" t="s">
        <v>34</v>
      </c>
      <c r="G1292" s="2" t="s">
        <v>35</v>
      </c>
      <c r="H1292" s="3">
        <v>103.770996</v>
      </c>
      <c r="I1292" s="3">
        <v>3.8022529999999999</v>
      </c>
      <c r="J1292" s="4">
        <v>3.801539</v>
      </c>
      <c r="K1292" s="3">
        <v>7.1406363999999996E-4</v>
      </c>
      <c r="L1292" s="2" t="s">
        <v>224</v>
      </c>
      <c r="M1292" s="3">
        <v>3.8411347999999998</v>
      </c>
      <c r="N1292" s="3">
        <v>3.8024561000000001</v>
      </c>
      <c r="O1292" s="3">
        <v>3.8024561000000001</v>
      </c>
      <c r="P1292" s="3">
        <v>3.8024561000000001</v>
      </c>
      <c r="Q1292" s="3">
        <v>3.8024561000000001</v>
      </c>
      <c r="R1292" s="3">
        <v>-2.0313263E-4</v>
      </c>
      <c r="S1292" s="2" t="s">
        <v>48</v>
      </c>
      <c r="T1292" s="2" t="s">
        <v>38</v>
      </c>
      <c r="U1292" s="2" t="s">
        <v>6430</v>
      </c>
      <c r="V1292" s="2" t="s">
        <v>6431</v>
      </c>
    </row>
    <row r="1293" spans="1:22" x14ac:dyDescent="0.2">
      <c r="A1293" s="21" t="s">
        <v>6432</v>
      </c>
      <c r="B1293" s="22"/>
      <c r="C1293" s="23" t="s">
        <v>6433</v>
      </c>
      <c r="D1293" s="23" t="s">
        <v>6434</v>
      </c>
      <c r="E1293" s="23" t="s">
        <v>6432</v>
      </c>
      <c r="F1293" s="23" t="s">
        <v>34</v>
      </c>
      <c r="G1293" s="23" t="s">
        <v>35</v>
      </c>
      <c r="H1293" s="24">
        <v>104.82</v>
      </c>
      <c r="I1293" s="24">
        <v>3.1388535000000002</v>
      </c>
      <c r="J1293" s="25">
        <v>3.1381427999999998</v>
      </c>
      <c r="K1293" s="24">
        <v>7.107258E-4</v>
      </c>
      <c r="L1293" s="23" t="s">
        <v>224</v>
      </c>
      <c r="M1293" s="24">
        <v>3.2040956</v>
      </c>
      <c r="N1293" s="24">
        <v>3.1389330000000002</v>
      </c>
      <c r="O1293" s="24">
        <v>3.1389330000000002</v>
      </c>
      <c r="P1293" s="24">
        <v>3.1389330000000002</v>
      </c>
      <c r="Q1293" s="24">
        <v>3.1389330000000002</v>
      </c>
      <c r="R1293" s="24">
        <v>-7.9393390000000004E-5</v>
      </c>
      <c r="S1293" s="23" t="s">
        <v>48</v>
      </c>
      <c r="T1293" s="23" t="s">
        <v>38</v>
      </c>
      <c r="U1293" s="23" t="s">
        <v>2573</v>
      </c>
      <c r="V1293" s="23" t="s">
        <v>6435</v>
      </c>
    </row>
    <row r="1294" spans="1:22" x14ac:dyDescent="0.2">
      <c r="A1294" s="6" t="s">
        <v>6436</v>
      </c>
      <c r="B1294" s="18"/>
      <c r="C1294" s="2" t="s">
        <v>6437</v>
      </c>
      <c r="D1294" s="2" t="s">
        <v>6438</v>
      </c>
      <c r="E1294" s="2" t="s">
        <v>6439</v>
      </c>
      <c r="F1294" s="2" t="s">
        <v>34</v>
      </c>
      <c r="G1294" s="2" t="s">
        <v>35</v>
      </c>
      <c r="H1294" s="3">
        <v>113.0749</v>
      </c>
      <c r="I1294" s="3">
        <v>3.0357713999999998</v>
      </c>
      <c r="J1294" s="4">
        <v>3.0350670000000002</v>
      </c>
      <c r="K1294" s="3">
        <v>7.0428850000000002E-4</v>
      </c>
      <c r="L1294" s="2" t="s">
        <v>224</v>
      </c>
      <c r="M1294" s="3">
        <v>3.08474</v>
      </c>
      <c r="N1294" s="3">
        <v>3.0426435000000001</v>
      </c>
      <c r="O1294" s="3">
        <v>3.0426435000000001</v>
      </c>
      <c r="P1294" s="3">
        <v>3.0426435000000001</v>
      </c>
      <c r="Q1294" s="3">
        <v>3.0426435000000001</v>
      </c>
      <c r="R1294" s="3">
        <v>-6.8721770000000001E-3</v>
      </c>
      <c r="S1294" s="2" t="s">
        <v>48</v>
      </c>
      <c r="T1294" s="2" t="s">
        <v>38</v>
      </c>
      <c r="U1294" s="2" t="s">
        <v>6440</v>
      </c>
      <c r="V1294" s="2" t="s">
        <v>6441</v>
      </c>
    </row>
    <row r="1295" spans="1:22" x14ac:dyDescent="0.2">
      <c r="A1295" s="6" t="s">
        <v>6442</v>
      </c>
      <c r="B1295" s="18"/>
      <c r="C1295" s="2" t="s">
        <v>6443</v>
      </c>
      <c r="D1295" s="2" t="s">
        <v>6444</v>
      </c>
      <c r="E1295" s="2" t="s">
        <v>6445</v>
      </c>
      <c r="F1295" s="2" t="s">
        <v>34</v>
      </c>
      <c r="G1295" s="2" t="s">
        <v>35</v>
      </c>
      <c r="H1295" s="3">
        <v>110.43299</v>
      </c>
      <c r="I1295" s="3">
        <v>3.4164696000000001</v>
      </c>
      <c r="J1295" s="4">
        <v>3.4157690000000001</v>
      </c>
      <c r="K1295" s="3">
        <v>7.0047380000000002E-4</v>
      </c>
      <c r="L1295" s="2" t="s">
        <v>224</v>
      </c>
      <c r="M1295" s="3">
        <v>3.4429444999999999</v>
      </c>
      <c r="N1295" s="3">
        <v>3.4164696000000001</v>
      </c>
      <c r="O1295" s="3">
        <v>3.4164696000000001</v>
      </c>
      <c r="P1295" s="3">
        <v>3.4164696000000001</v>
      </c>
      <c r="Q1295" s="3">
        <v>3.4164696000000001</v>
      </c>
      <c r="R1295" s="3">
        <v>0</v>
      </c>
      <c r="S1295" s="2" t="s">
        <v>48</v>
      </c>
      <c r="T1295" s="2" t="s">
        <v>38</v>
      </c>
      <c r="U1295" s="2" t="s">
        <v>6446</v>
      </c>
      <c r="V1295" s="2" t="s">
        <v>6024</v>
      </c>
    </row>
    <row r="1296" spans="1:22" x14ac:dyDescent="0.2">
      <c r="A1296" s="6" t="s">
        <v>6447</v>
      </c>
      <c r="B1296" s="18"/>
      <c r="C1296" s="2" t="s">
        <v>6448</v>
      </c>
      <c r="D1296" s="2" t="s">
        <v>6449</v>
      </c>
      <c r="E1296" s="2" t="s">
        <v>6450</v>
      </c>
      <c r="F1296" s="2" t="s">
        <v>34</v>
      </c>
      <c r="G1296" s="2" t="s">
        <v>35</v>
      </c>
      <c r="H1296" s="3">
        <v>103.05289999999999</v>
      </c>
      <c r="I1296" s="3">
        <v>3.8955953000000001</v>
      </c>
      <c r="J1296" s="4">
        <v>3.8948947999999999</v>
      </c>
      <c r="K1296" s="3">
        <v>7.0047380000000002E-4</v>
      </c>
      <c r="L1296" s="2" t="s">
        <v>318</v>
      </c>
      <c r="M1296" s="3">
        <v>3.9334872000000001</v>
      </c>
      <c r="N1296" s="3">
        <v>3.8958452000000001</v>
      </c>
      <c r="O1296" s="3">
        <v>3.8958452000000001</v>
      </c>
      <c r="P1296" s="3">
        <v>3.8958452000000001</v>
      </c>
      <c r="Q1296" s="3">
        <v>3.8958452000000001</v>
      </c>
      <c r="R1296" s="3">
        <v>-2.4986266999999998E-4</v>
      </c>
      <c r="S1296" s="2" t="s">
        <v>48</v>
      </c>
      <c r="T1296" s="2" t="s">
        <v>48</v>
      </c>
      <c r="U1296" s="2" t="s">
        <v>48</v>
      </c>
      <c r="V1296" s="2" t="s">
        <v>48</v>
      </c>
    </row>
    <row r="1297" spans="1:22" x14ac:dyDescent="0.2">
      <c r="A1297" s="6" t="s">
        <v>6451</v>
      </c>
      <c r="B1297" s="18"/>
      <c r="C1297" s="2" t="s">
        <v>6452</v>
      </c>
      <c r="D1297" s="2" t="s">
        <v>6453</v>
      </c>
      <c r="E1297" s="2" t="s">
        <v>6454</v>
      </c>
      <c r="F1297" s="2" t="s">
        <v>34</v>
      </c>
      <c r="G1297" s="2" t="s">
        <v>35</v>
      </c>
      <c r="H1297" s="3">
        <v>102.9864</v>
      </c>
      <c r="I1297" s="3">
        <v>3.9671430000000001</v>
      </c>
      <c r="J1297" s="4">
        <v>3.9664576</v>
      </c>
      <c r="K1297" s="3">
        <v>6.8545339999999996E-4</v>
      </c>
      <c r="L1297" s="2" t="s">
        <v>318</v>
      </c>
      <c r="M1297" s="3">
        <v>4.0021740000000001</v>
      </c>
      <c r="N1297" s="3">
        <v>3.9672390000000002</v>
      </c>
      <c r="O1297" s="3">
        <v>3.9672390000000002</v>
      </c>
      <c r="P1297" s="3">
        <v>3.9672390000000002</v>
      </c>
      <c r="Q1297" s="3">
        <v>3.9672390000000002</v>
      </c>
      <c r="R1297" s="3">
        <v>-9.5844270000000005E-5</v>
      </c>
      <c r="S1297" s="2" t="s">
        <v>48</v>
      </c>
      <c r="T1297" s="2" t="s">
        <v>48</v>
      </c>
      <c r="U1297" s="2" t="s">
        <v>48</v>
      </c>
      <c r="V1297" s="2" t="s">
        <v>48</v>
      </c>
    </row>
    <row r="1298" spans="1:22" x14ac:dyDescent="0.2">
      <c r="A1298" s="21" t="s">
        <v>6455</v>
      </c>
      <c r="B1298" s="22"/>
      <c r="C1298" s="23" t="s">
        <v>6456</v>
      </c>
      <c r="D1298" s="23" t="s">
        <v>6457</v>
      </c>
      <c r="E1298" s="23" t="s">
        <v>6458</v>
      </c>
      <c r="F1298" s="23" t="s">
        <v>34</v>
      </c>
      <c r="G1298" s="23" t="s">
        <v>35</v>
      </c>
      <c r="H1298" s="24">
        <v>101.90851000000001</v>
      </c>
      <c r="I1298" s="24">
        <v>1.3527583000000001</v>
      </c>
      <c r="J1298" s="25">
        <v>1.3520783000000001</v>
      </c>
      <c r="K1298" s="24">
        <v>6.7996980000000005E-4</v>
      </c>
      <c r="L1298" s="23" t="s">
        <v>224</v>
      </c>
      <c r="M1298" s="24">
        <v>1.3622353</v>
      </c>
      <c r="N1298" s="24">
        <v>1.3520938</v>
      </c>
      <c r="O1298" s="24">
        <v>1.3520938</v>
      </c>
      <c r="P1298" s="24">
        <v>1.3520938</v>
      </c>
      <c r="Q1298" s="24">
        <v>1.3520938</v>
      </c>
      <c r="R1298" s="24">
        <v>6.6447260000000003E-4</v>
      </c>
      <c r="S1298" s="23" t="s">
        <v>48</v>
      </c>
      <c r="T1298" s="23" t="s">
        <v>38</v>
      </c>
      <c r="U1298" s="23" t="s">
        <v>3960</v>
      </c>
      <c r="V1298" s="23" t="s">
        <v>6459</v>
      </c>
    </row>
    <row r="1299" spans="1:22" x14ac:dyDescent="0.2">
      <c r="A1299" s="6" t="s">
        <v>6460</v>
      </c>
      <c r="B1299" s="18"/>
      <c r="C1299" s="2" t="s">
        <v>6461</v>
      </c>
      <c r="D1299" s="2" t="s">
        <v>6462</v>
      </c>
      <c r="E1299" s="2" t="s">
        <v>6463</v>
      </c>
      <c r="F1299" s="2" t="s">
        <v>34</v>
      </c>
      <c r="G1299" s="2" t="s">
        <v>35</v>
      </c>
      <c r="H1299" s="3">
        <v>112.5547</v>
      </c>
      <c r="I1299" s="3">
        <v>3.2573283000000002</v>
      </c>
      <c r="J1299" s="4">
        <v>3.2566489999999999</v>
      </c>
      <c r="K1299" s="3">
        <v>6.7925452999999995E-4</v>
      </c>
      <c r="L1299" s="2" t="s">
        <v>224</v>
      </c>
      <c r="M1299" s="3">
        <v>3.2825863000000002</v>
      </c>
      <c r="N1299" s="3">
        <v>3.2574584</v>
      </c>
      <c r="O1299" s="3">
        <v>3.2574584</v>
      </c>
      <c r="P1299" s="3">
        <v>3.2574584</v>
      </c>
      <c r="Q1299" s="3">
        <v>3.2574584</v>
      </c>
      <c r="R1299" s="3">
        <v>-1.3017654000000001E-4</v>
      </c>
      <c r="S1299" s="2" t="s">
        <v>48</v>
      </c>
      <c r="T1299" s="2" t="s">
        <v>38</v>
      </c>
      <c r="U1299" s="2" t="s">
        <v>1801</v>
      </c>
      <c r="V1299" s="2" t="s">
        <v>465</v>
      </c>
    </row>
    <row r="1300" spans="1:22" x14ac:dyDescent="0.2">
      <c r="A1300" s="6" t="s">
        <v>6464</v>
      </c>
      <c r="B1300" s="18"/>
      <c r="C1300" s="2" t="s">
        <v>6465</v>
      </c>
      <c r="D1300" s="2" t="s">
        <v>6466</v>
      </c>
      <c r="E1300" s="2" t="s">
        <v>6467</v>
      </c>
      <c r="F1300" s="2" t="s">
        <v>34</v>
      </c>
      <c r="G1300" s="2" t="s">
        <v>35</v>
      </c>
      <c r="H1300" s="3">
        <v>108.77849999999999</v>
      </c>
      <c r="I1300" s="3">
        <v>3.5308145999999998</v>
      </c>
      <c r="J1300" s="4">
        <v>3.5301393999999999</v>
      </c>
      <c r="K1300" s="3">
        <v>6.7520139999999998E-4</v>
      </c>
      <c r="L1300" s="2" t="s">
        <v>224</v>
      </c>
      <c r="M1300" s="3">
        <v>3.5571158</v>
      </c>
      <c r="N1300" s="3">
        <v>3.5308145999999998</v>
      </c>
      <c r="O1300" s="3">
        <v>3.5308145999999998</v>
      </c>
      <c r="P1300" s="3">
        <v>3.5308145999999998</v>
      </c>
      <c r="Q1300" s="3">
        <v>3.5308145999999998</v>
      </c>
      <c r="R1300" s="3">
        <v>0</v>
      </c>
      <c r="S1300" s="2" t="s">
        <v>48</v>
      </c>
      <c r="T1300" s="2" t="s">
        <v>38</v>
      </c>
      <c r="U1300" s="2" t="s">
        <v>6468</v>
      </c>
      <c r="V1300" s="2" t="s">
        <v>522</v>
      </c>
    </row>
    <row r="1301" spans="1:22" x14ac:dyDescent="0.2">
      <c r="A1301" s="6" t="s">
        <v>6469</v>
      </c>
      <c r="B1301" s="18"/>
      <c r="C1301" s="2" t="s">
        <v>6470</v>
      </c>
      <c r="D1301" s="2" t="s">
        <v>6471</v>
      </c>
      <c r="E1301" s="2" t="s">
        <v>6472</v>
      </c>
      <c r="F1301" s="2" t="s">
        <v>34</v>
      </c>
      <c r="G1301" s="2" t="s">
        <v>35</v>
      </c>
      <c r="H1301" s="3">
        <v>110.3946</v>
      </c>
      <c r="I1301" s="3">
        <v>3.2370028</v>
      </c>
      <c r="J1301" s="4">
        <v>3.236329</v>
      </c>
      <c r="K1301" s="3">
        <v>6.7377089999999995E-4</v>
      </c>
      <c r="L1301" s="2" t="s">
        <v>224</v>
      </c>
      <c r="M1301" s="3">
        <v>3.2714042999999999</v>
      </c>
      <c r="N1301" s="3">
        <v>3.2373099999999999</v>
      </c>
      <c r="O1301" s="3">
        <v>3.2373099999999999</v>
      </c>
      <c r="P1301" s="3">
        <v>3.2373099999999999</v>
      </c>
      <c r="Q1301" s="3">
        <v>3.2373099999999999</v>
      </c>
      <c r="R1301" s="3">
        <v>-3.0708313000000001E-4</v>
      </c>
      <c r="S1301" s="2" t="s">
        <v>48</v>
      </c>
      <c r="T1301" s="2" t="s">
        <v>38</v>
      </c>
      <c r="U1301" s="2" t="s">
        <v>6473</v>
      </c>
      <c r="V1301" s="2" t="s">
        <v>6474</v>
      </c>
    </row>
    <row r="1302" spans="1:22" x14ac:dyDescent="0.2">
      <c r="A1302" s="6" t="s">
        <v>6475</v>
      </c>
      <c r="B1302" s="18"/>
      <c r="C1302" s="2" t="s">
        <v>6476</v>
      </c>
      <c r="D1302" s="2" t="s">
        <v>6477</v>
      </c>
      <c r="E1302" s="2" t="s">
        <v>6478</v>
      </c>
      <c r="F1302" s="2" t="s">
        <v>34</v>
      </c>
      <c r="G1302" s="2" t="s">
        <v>348</v>
      </c>
      <c r="H1302" s="3">
        <v>111.86050400000001</v>
      </c>
      <c r="I1302" s="3">
        <v>2.9910830000000002</v>
      </c>
      <c r="J1302" s="4">
        <v>2.9904125000000001</v>
      </c>
      <c r="K1302" s="3">
        <v>6.7043303999999996E-4</v>
      </c>
      <c r="L1302" s="2" t="s">
        <v>318</v>
      </c>
      <c r="M1302" s="3">
        <v>3.040991</v>
      </c>
      <c r="N1302" s="3">
        <v>2.996283</v>
      </c>
      <c r="O1302" s="3">
        <v>2.996283</v>
      </c>
      <c r="P1302" s="3">
        <v>2.996283</v>
      </c>
      <c r="Q1302" s="3">
        <v>2.996283</v>
      </c>
      <c r="R1302" s="3">
        <v>-5.2001475999999998E-3</v>
      </c>
      <c r="S1302" s="2" t="s">
        <v>48</v>
      </c>
      <c r="T1302" s="2" t="s">
        <v>48</v>
      </c>
      <c r="U1302" s="2" t="s">
        <v>48</v>
      </c>
      <c r="V1302" s="2" t="s">
        <v>48</v>
      </c>
    </row>
    <row r="1303" spans="1:22" x14ac:dyDescent="0.2">
      <c r="A1303" s="21" t="s">
        <v>6479</v>
      </c>
      <c r="B1303" s="22"/>
      <c r="C1303" s="23" t="s">
        <v>6480</v>
      </c>
      <c r="D1303" s="23" t="s">
        <v>6481</v>
      </c>
      <c r="E1303" s="23" t="s">
        <v>6482</v>
      </c>
      <c r="F1303" s="23" t="s">
        <v>34</v>
      </c>
      <c r="G1303" s="23" t="s">
        <v>35</v>
      </c>
      <c r="H1303" s="24">
        <v>104</v>
      </c>
      <c r="I1303" s="24">
        <v>3.4010646000000002</v>
      </c>
      <c r="J1303" s="25">
        <v>3.400398</v>
      </c>
      <c r="K1303" s="24">
        <v>6.6661835000000002E-4</v>
      </c>
      <c r="L1303" s="23" t="s">
        <v>224</v>
      </c>
      <c r="M1303" s="24">
        <v>3.4519834999999999</v>
      </c>
      <c r="N1303" s="24">
        <v>3.4013239999999998</v>
      </c>
      <c r="O1303" s="24">
        <v>3.4013239999999998</v>
      </c>
      <c r="P1303" s="24">
        <v>3.4013239999999998</v>
      </c>
      <c r="Q1303" s="24">
        <v>3.4013239999999998</v>
      </c>
      <c r="R1303" s="24">
        <v>-2.5939939999999997E-4</v>
      </c>
      <c r="S1303" s="23" t="s">
        <v>48</v>
      </c>
      <c r="T1303" s="23" t="s">
        <v>38</v>
      </c>
      <c r="U1303" s="23" t="s">
        <v>5012</v>
      </c>
      <c r="V1303" s="23" t="s">
        <v>6024</v>
      </c>
    </row>
    <row r="1304" spans="1:22" x14ac:dyDescent="0.2">
      <c r="A1304" s="6" t="s">
        <v>6483</v>
      </c>
      <c r="B1304" s="18"/>
      <c r="C1304" s="2" t="s">
        <v>6484</v>
      </c>
      <c r="D1304" s="2" t="s">
        <v>6485</v>
      </c>
      <c r="E1304" s="2" t="s">
        <v>6486</v>
      </c>
      <c r="F1304" s="2" t="s">
        <v>34</v>
      </c>
      <c r="G1304" s="2" t="s">
        <v>35</v>
      </c>
      <c r="H1304" s="3">
        <v>99.504104999999996</v>
      </c>
      <c r="I1304" s="3">
        <v>4.6503119999999996</v>
      </c>
      <c r="J1304" s="4">
        <v>4.6496469999999999</v>
      </c>
      <c r="K1304" s="3">
        <v>6.6471100000000001E-4</v>
      </c>
      <c r="L1304" s="2" t="s">
        <v>224</v>
      </c>
      <c r="M1304" s="3">
        <v>4.6848774000000004</v>
      </c>
      <c r="N1304" s="3">
        <v>4.6504297000000001</v>
      </c>
      <c r="O1304" s="3">
        <v>4.6504297000000001</v>
      </c>
      <c r="P1304" s="3">
        <v>4.6504297000000001</v>
      </c>
      <c r="Q1304" s="3">
        <v>4.6504297000000001</v>
      </c>
      <c r="R1304" s="3">
        <v>-1.1777878E-4</v>
      </c>
      <c r="S1304" s="2" t="s">
        <v>48</v>
      </c>
      <c r="T1304" s="2" t="s">
        <v>38</v>
      </c>
      <c r="U1304" s="2" t="s">
        <v>4209</v>
      </c>
      <c r="V1304" s="2" t="s">
        <v>6487</v>
      </c>
    </row>
    <row r="1305" spans="1:22" x14ac:dyDescent="0.2">
      <c r="A1305" s="6" t="s">
        <v>6488</v>
      </c>
      <c r="B1305" s="18"/>
      <c r="C1305" s="2" t="s">
        <v>6489</v>
      </c>
      <c r="D1305" s="2" t="s">
        <v>6490</v>
      </c>
      <c r="E1305" s="2" t="s">
        <v>6491</v>
      </c>
      <c r="F1305" s="2" t="s">
        <v>34</v>
      </c>
      <c r="G1305" s="2" t="s">
        <v>348</v>
      </c>
      <c r="H1305" s="3">
        <v>101.339806</v>
      </c>
      <c r="I1305" s="3">
        <v>3.8123488000000001</v>
      </c>
      <c r="J1305" s="4">
        <v>3.8116850000000002</v>
      </c>
      <c r="K1305" s="3">
        <v>6.6375729999999995E-4</v>
      </c>
      <c r="L1305" s="2" t="s">
        <v>318</v>
      </c>
      <c r="M1305" s="3">
        <v>3.8319030000000001</v>
      </c>
      <c r="N1305" s="3">
        <v>3.8123488000000001</v>
      </c>
      <c r="O1305" s="3">
        <v>3.8123488000000001</v>
      </c>
      <c r="P1305" s="3">
        <v>3.8123488000000001</v>
      </c>
      <c r="Q1305" s="3">
        <v>3.8123488000000001</v>
      </c>
      <c r="R1305" s="3">
        <v>0</v>
      </c>
      <c r="S1305" s="2" t="s">
        <v>48</v>
      </c>
      <c r="T1305" s="2" t="s">
        <v>48</v>
      </c>
      <c r="U1305" s="2" t="s">
        <v>48</v>
      </c>
      <c r="V1305" s="2" t="s">
        <v>48</v>
      </c>
    </row>
    <row r="1306" spans="1:22" x14ac:dyDescent="0.2">
      <c r="A1306" s="6" t="s">
        <v>6492</v>
      </c>
      <c r="B1306" s="18"/>
      <c r="C1306" s="2" t="s">
        <v>6493</v>
      </c>
      <c r="D1306" s="2" t="s">
        <v>6494</v>
      </c>
      <c r="E1306" s="2" t="s">
        <v>6495</v>
      </c>
      <c r="F1306" s="2" t="s">
        <v>34</v>
      </c>
      <c r="G1306" s="2" t="s">
        <v>35</v>
      </c>
      <c r="H1306" s="3">
        <v>115.4971</v>
      </c>
      <c r="I1306" s="3">
        <v>2.7221476999999998</v>
      </c>
      <c r="J1306" s="4">
        <v>2.7214939999999999</v>
      </c>
      <c r="K1306" s="3">
        <v>6.5374374E-4</v>
      </c>
      <c r="L1306" s="2" t="s">
        <v>318</v>
      </c>
      <c r="M1306" s="3">
        <v>2.7696008999999999</v>
      </c>
      <c r="N1306" s="3">
        <v>2.722642</v>
      </c>
      <c r="O1306" s="3">
        <v>2.722642</v>
      </c>
      <c r="P1306" s="3">
        <v>2.722642</v>
      </c>
      <c r="Q1306" s="3">
        <v>2.722642</v>
      </c>
      <c r="R1306" s="3">
        <v>-4.9424169999999999E-4</v>
      </c>
      <c r="S1306" s="2" t="s">
        <v>48</v>
      </c>
      <c r="T1306" s="2" t="s">
        <v>48</v>
      </c>
      <c r="U1306" s="2" t="s">
        <v>48</v>
      </c>
      <c r="V1306" s="2" t="s">
        <v>48</v>
      </c>
    </row>
    <row r="1307" spans="1:22" x14ac:dyDescent="0.2">
      <c r="A1307" s="6" t="s">
        <v>6496</v>
      </c>
      <c r="B1307" s="18"/>
      <c r="C1307" s="2" t="s">
        <v>6497</v>
      </c>
      <c r="D1307" s="2" t="s">
        <v>6498</v>
      </c>
      <c r="E1307" s="2" t="s">
        <v>6499</v>
      </c>
      <c r="F1307" s="2" t="s">
        <v>34</v>
      </c>
      <c r="G1307" s="2" t="s">
        <v>35</v>
      </c>
      <c r="H1307" s="3">
        <v>112.1297</v>
      </c>
      <c r="I1307" s="3">
        <v>3.1199813000000001</v>
      </c>
      <c r="J1307" s="4">
        <v>3.1193282999999998</v>
      </c>
      <c r="K1307" s="3">
        <v>6.530285E-4</v>
      </c>
      <c r="L1307" s="2" t="s">
        <v>224</v>
      </c>
      <c r="M1307" s="3">
        <v>3.1585511999999998</v>
      </c>
      <c r="N1307" s="3">
        <v>3.1226845000000001</v>
      </c>
      <c r="O1307" s="3">
        <v>3.1226845000000001</v>
      </c>
      <c r="P1307" s="3">
        <v>3.1226845000000001</v>
      </c>
      <c r="Q1307" s="3">
        <v>3.1226845000000001</v>
      </c>
      <c r="R1307" s="3">
        <v>-2.7031898000000002E-3</v>
      </c>
      <c r="S1307" s="2" t="s">
        <v>48</v>
      </c>
      <c r="T1307" s="2" t="s">
        <v>38</v>
      </c>
      <c r="U1307" s="2" t="s">
        <v>6500</v>
      </c>
      <c r="V1307" s="2" t="s">
        <v>6501</v>
      </c>
    </row>
    <row r="1308" spans="1:22" x14ac:dyDescent="0.2">
      <c r="A1308" s="21" t="s">
        <v>6502</v>
      </c>
      <c r="B1308" s="22"/>
      <c r="C1308" s="23" t="s">
        <v>6503</v>
      </c>
      <c r="D1308" s="23" t="s">
        <v>6504</v>
      </c>
      <c r="E1308" s="23" t="s">
        <v>6505</v>
      </c>
      <c r="F1308" s="23" t="s">
        <v>34</v>
      </c>
      <c r="G1308" s="23" t="s">
        <v>35</v>
      </c>
      <c r="H1308" s="24">
        <v>105.1947</v>
      </c>
      <c r="I1308" s="24">
        <v>3.7798321000000001</v>
      </c>
      <c r="J1308" s="25">
        <v>3.7791839</v>
      </c>
      <c r="K1308" s="24">
        <v>6.4826010000000004E-4</v>
      </c>
      <c r="L1308" s="23" t="s">
        <v>224</v>
      </c>
      <c r="M1308" s="24">
        <v>3.8097584000000002</v>
      </c>
      <c r="N1308" s="24">
        <v>3.7800685999999999</v>
      </c>
      <c r="O1308" s="24">
        <v>3.7800685999999999</v>
      </c>
      <c r="P1308" s="24">
        <v>3.7800685999999999</v>
      </c>
      <c r="Q1308" s="24">
        <v>3.7800685999999999</v>
      </c>
      <c r="R1308" s="24">
        <v>-2.3651122999999999E-4</v>
      </c>
      <c r="S1308" s="23" t="s">
        <v>48</v>
      </c>
      <c r="T1308" s="23" t="s">
        <v>38</v>
      </c>
      <c r="U1308" s="23" t="s">
        <v>6224</v>
      </c>
      <c r="V1308" s="23" t="s">
        <v>2500</v>
      </c>
    </row>
    <row r="1309" spans="1:22" x14ac:dyDescent="0.2">
      <c r="A1309" s="6" t="s">
        <v>6506</v>
      </c>
      <c r="B1309" s="18"/>
      <c r="C1309" s="2" t="s">
        <v>6507</v>
      </c>
      <c r="D1309" s="2" t="s">
        <v>6508</v>
      </c>
      <c r="E1309" s="2" t="s">
        <v>6509</v>
      </c>
      <c r="F1309" s="2" t="s">
        <v>34</v>
      </c>
      <c r="G1309" s="2" t="s">
        <v>35</v>
      </c>
      <c r="H1309" s="3">
        <v>109.79310599999999</v>
      </c>
      <c r="I1309" s="3">
        <v>3.2715762000000002</v>
      </c>
      <c r="J1309" s="4">
        <v>3.2709377000000002</v>
      </c>
      <c r="K1309" s="3">
        <v>6.3848495000000003E-4</v>
      </c>
      <c r="L1309" s="2" t="s">
        <v>224</v>
      </c>
      <c r="M1309" s="3">
        <v>3.3029343999999998</v>
      </c>
      <c r="N1309" s="3">
        <v>3.2715762000000002</v>
      </c>
      <c r="O1309" s="3">
        <v>3.2715762000000002</v>
      </c>
      <c r="P1309" s="3">
        <v>3.2715762000000002</v>
      </c>
      <c r="Q1309" s="3">
        <v>3.2715762000000002</v>
      </c>
      <c r="R1309" s="3">
        <v>0</v>
      </c>
      <c r="S1309" s="2" t="s">
        <v>48</v>
      </c>
      <c r="T1309" s="2" t="s">
        <v>38</v>
      </c>
      <c r="U1309" s="2" t="s">
        <v>6198</v>
      </c>
      <c r="V1309" s="2" t="s">
        <v>463</v>
      </c>
    </row>
    <row r="1310" spans="1:22" x14ac:dyDescent="0.2">
      <c r="A1310" s="6" t="s">
        <v>6510</v>
      </c>
      <c r="B1310" s="18"/>
      <c r="C1310" s="2" t="s">
        <v>6511</v>
      </c>
      <c r="D1310" s="2" t="s">
        <v>6512</v>
      </c>
      <c r="E1310" s="2" t="s">
        <v>6513</v>
      </c>
      <c r="F1310" s="2" t="s">
        <v>34</v>
      </c>
      <c r="G1310" s="2" t="s">
        <v>35</v>
      </c>
      <c r="H1310" s="3">
        <v>114.12421000000001</v>
      </c>
      <c r="I1310" s="3">
        <v>3.0370857999999998</v>
      </c>
      <c r="J1310" s="4">
        <v>3.0364594</v>
      </c>
      <c r="K1310" s="3">
        <v>6.2632560000000005E-4</v>
      </c>
      <c r="L1310" s="2" t="s">
        <v>224</v>
      </c>
      <c r="M1310" s="3">
        <v>3.0701879999999999</v>
      </c>
      <c r="N1310" s="3">
        <v>3.0417532999999999</v>
      </c>
      <c r="O1310" s="3">
        <v>3.0417532999999999</v>
      </c>
      <c r="P1310" s="3">
        <v>3.0417532999999999</v>
      </c>
      <c r="Q1310" s="3">
        <v>3.0417532999999999</v>
      </c>
      <c r="R1310" s="3">
        <v>-4.6675205000000003E-3</v>
      </c>
      <c r="S1310" s="2" t="s">
        <v>48</v>
      </c>
      <c r="T1310" s="2" t="s">
        <v>38</v>
      </c>
      <c r="U1310" s="2" t="s">
        <v>6514</v>
      </c>
      <c r="V1310" s="2" t="s">
        <v>6515</v>
      </c>
    </row>
    <row r="1311" spans="1:22" x14ac:dyDescent="0.2">
      <c r="A1311" s="6" t="s">
        <v>6516</v>
      </c>
      <c r="B1311" s="18"/>
      <c r="C1311" s="2" t="s">
        <v>6517</v>
      </c>
      <c r="D1311" s="2" t="s">
        <v>6518</v>
      </c>
      <c r="E1311" s="2" t="s">
        <v>6519</v>
      </c>
      <c r="F1311" s="2" t="s">
        <v>34</v>
      </c>
      <c r="G1311" s="2" t="s">
        <v>35</v>
      </c>
      <c r="H1311" s="3">
        <v>102.318</v>
      </c>
      <c r="I1311" s="3">
        <v>3.8165149999999999</v>
      </c>
      <c r="J1311" s="4">
        <v>3.8158905999999999</v>
      </c>
      <c r="K1311" s="3">
        <v>6.2441826E-4</v>
      </c>
      <c r="L1311" s="2" t="s">
        <v>318</v>
      </c>
      <c r="M1311" s="3">
        <v>3.8558245000000002</v>
      </c>
      <c r="N1311" s="3">
        <v>3.8166164999999999</v>
      </c>
      <c r="O1311" s="3">
        <v>3.8166164999999999</v>
      </c>
      <c r="P1311" s="3">
        <v>3.8166164999999999</v>
      </c>
      <c r="Q1311" s="3">
        <v>3.8166164999999999</v>
      </c>
      <c r="R1311" s="3">
        <v>-1.01566315E-4</v>
      </c>
      <c r="S1311" s="2" t="s">
        <v>48</v>
      </c>
      <c r="T1311" s="2" t="s">
        <v>48</v>
      </c>
      <c r="U1311" s="2" t="s">
        <v>48</v>
      </c>
      <c r="V1311" s="2" t="s">
        <v>48</v>
      </c>
    </row>
    <row r="1312" spans="1:22" x14ac:dyDescent="0.2">
      <c r="A1312" s="6" t="s">
        <v>6520</v>
      </c>
      <c r="B1312" s="18"/>
      <c r="C1312" s="2" t="s">
        <v>6521</v>
      </c>
      <c r="D1312" s="2" t="s">
        <v>6522</v>
      </c>
      <c r="E1312" s="2" t="s">
        <v>6523</v>
      </c>
      <c r="F1312" s="2" t="s">
        <v>34</v>
      </c>
      <c r="G1312" s="2" t="s">
        <v>35</v>
      </c>
      <c r="H1312" s="3">
        <v>111.40291000000001</v>
      </c>
      <c r="I1312" s="3">
        <v>3.2203556999999998</v>
      </c>
      <c r="J1312" s="4">
        <v>3.2197336999999999</v>
      </c>
      <c r="K1312" s="3">
        <v>6.2203409999999997E-4</v>
      </c>
      <c r="L1312" s="2" t="s">
        <v>224</v>
      </c>
      <c r="M1312" s="3">
        <v>3.2477480000000001</v>
      </c>
      <c r="N1312" s="3">
        <v>3.2207355</v>
      </c>
      <c r="O1312" s="3">
        <v>3.2207355</v>
      </c>
      <c r="P1312" s="3">
        <v>3.2207355</v>
      </c>
      <c r="Q1312" s="3">
        <v>3.2207355</v>
      </c>
      <c r="R1312" s="3">
        <v>-3.7980080000000002E-4</v>
      </c>
      <c r="S1312" s="2" t="s">
        <v>48</v>
      </c>
      <c r="T1312" s="2" t="s">
        <v>38</v>
      </c>
      <c r="U1312" s="2" t="s">
        <v>6524</v>
      </c>
      <c r="V1312" s="2" t="s">
        <v>682</v>
      </c>
    </row>
    <row r="1313" spans="1:22" x14ac:dyDescent="0.2">
      <c r="A1313" s="21" t="s">
        <v>6525</v>
      </c>
      <c r="B1313" s="22"/>
      <c r="C1313" s="23" t="s">
        <v>6526</v>
      </c>
      <c r="D1313" s="23" t="s">
        <v>6527</v>
      </c>
      <c r="E1313" s="23" t="s">
        <v>6528</v>
      </c>
      <c r="F1313" s="23" t="s">
        <v>34</v>
      </c>
      <c r="G1313" s="23" t="s">
        <v>35</v>
      </c>
      <c r="H1313" s="24">
        <v>108.797005</v>
      </c>
      <c r="I1313" s="24">
        <v>3.3817330000000001</v>
      </c>
      <c r="J1313" s="25">
        <v>3.3811141999999998</v>
      </c>
      <c r="K1313" s="24">
        <v>6.1869620000000003E-4</v>
      </c>
      <c r="L1313" s="23" t="s">
        <v>224</v>
      </c>
      <c r="M1313" s="24">
        <v>3.4095051000000001</v>
      </c>
      <c r="N1313" s="24">
        <v>3.3817330000000001</v>
      </c>
      <c r="O1313" s="24">
        <v>3.3817330000000001</v>
      </c>
      <c r="P1313" s="24">
        <v>3.3817330000000001</v>
      </c>
      <c r="Q1313" s="24">
        <v>3.3817330000000001</v>
      </c>
      <c r="R1313" s="24">
        <v>0</v>
      </c>
      <c r="S1313" s="23" t="s">
        <v>48</v>
      </c>
      <c r="T1313" s="23" t="s">
        <v>38</v>
      </c>
      <c r="U1313" s="23" t="s">
        <v>6529</v>
      </c>
      <c r="V1313" s="23" t="s">
        <v>6530</v>
      </c>
    </row>
    <row r="1314" spans="1:22" x14ac:dyDescent="0.2">
      <c r="A1314" s="6" t="s">
        <v>6531</v>
      </c>
      <c r="B1314" s="18"/>
      <c r="C1314" s="2" t="s">
        <v>6532</v>
      </c>
      <c r="D1314" s="2" t="s">
        <v>6533</v>
      </c>
      <c r="E1314" s="2" t="s">
        <v>6534</v>
      </c>
      <c r="F1314" s="2" t="s">
        <v>34</v>
      </c>
      <c r="G1314" s="2" t="s">
        <v>35</v>
      </c>
      <c r="H1314" s="3">
        <v>112.69880999999999</v>
      </c>
      <c r="I1314" s="3">
        <v>3.0356708000000001</v>
      </c>
      <c r="J1314" s="4">
        <v>3.0350533</v>
      </c>
      <c r="K1314" s="3">
        <v>6.1750409999999998E-4</v>
      </c>
      <c r="L1314" s="2" t="s">
        <v>224</v>
      </c>
      <c r="M1314" s="3">
        <v>3.0732412</v>
      </c>
      <c r="N1314" s="3">
        <v>3.0403476</v>
      </c>
      <c r="O1314" s="3">
        <v>3.0403476</v>
      </c>
      <c r="P1314" s="3">
        <v>3.0403476</v>
      </c>
      <c r="Q1314" s="3">
        <v>3.0403476</v>
      </c>
      <c r="R1314" s="3">
        <v>-4.6768189999999996E-3</v>
      </c>
      <c r="S1314" s="2" t="s">
        <v>48</v>
      </c>
      <c r="T1314" s="2" t="s">
        <v>38</v>
      </c>
      <c r="U1314" s="2" t="s">
        <v>6535</v>
      </c>
      <c r="V1314" s="2" t="s">
        <v>6515</v>
      </c>
    </row>
    <row r="1315" spans="1:22" x14ac:dyDescent="0.2">
      <c r="A1315" s="6" t="s">
        <v>6536</v>
      </c>
      <c r="B1315" s="18"/>
      <c r="C1315" s="2" t="s">
        <v>6537</v>
      </c>
      <c r="D1315" s="2" t="s">
        <v>6538</v>
      </c>
      <c r="E1315" s="2" t="s">
        <v>6539</v>
      </c>
      <c r="F1315" s="2" t="s">
        <v>34</v>
      </c>
      <c r="G1315" s="2" t="s">
        <v>35</v>
      </c>
      <c r="H1315" s="3">
        <v>111.134895</v>
      </c>
      <c r="I1315" s="3">
        <v>3.1873257000000002</v>
      </c>
      <c r="J1315" s="4">
        <v>3.186715</v>
      </c>
      <c r="K1315" s="3">
        <v>6.1082840000000003E-4</v>
      </c>
      <c r="L1315" s="2" t="s">
        <v>318</v>
      </c>
      <c r="M1315" s="3">
        <v>3.2222895999999999</v>
      </c>
      <c r="N1315" s="3">
        <v>3.1899060000000001</v>
      </c>
      <c r="O1315" s="3">
        <v>3.1899060000000001</v>
      </c>
      <c r="P1315" s="3">
        <v>3.1899060000000001</v>
      </c>
      <c r="Q1315" s="3">
        <v>3.1899060000000001</v>
      </c>
      <c r="R1315" s="3">
        <v>-2.5801659E-3</v>
      </c>
      <c r="S1315" s="2" t="s">
        <v>48</v>
      </c>
      <c r="T1315" s="2" t="s">
        <v>48</v>
      </c>
      <c r="U1315" s="2" t="s">
        <v>48</v>
      </c>
      <c r="V1315" s="2" t="s">
        <v>48</v>
      </c>
    </row>
    <row r="1316" spans="1:22" x14ac:dyDescent="0.2">
      <c r="A1316" s="6" t="s">
        <v>6540</v>
      </c>
      <c r="B1316" s="18"/>
      <c r="C1316" s="2" t="s">
        <v>6541</v>
      </c>
      <c r="D1316" s="2" t="s">
        <v>6542</v>
      </c>
      <c r="E1316" s="2" t="s">
        <v>6543</v>
      </c>
      <c r="F1316" s="2" t="s">
        <v>34</v>
      </c>
      <c r="G1316" s="2" t="s">
        <v>35</v>
      </c>
      <c r="H1316" s="3">
        <v>102.27460000000001</v>
      </c>
      <c r="I1316" s="3">
        <v>3.7995372000000001</v>
      </c>
      <c r="J1316" s="4">
        <v>3.7989354</v>
      </c>
      <c r="K1316" s="3">
        <v>6.0176849999999998E-4</v>
      </c>
      <c r="L1316" s="2" t="s">
        <v>318</v>
      </c>
      <c r="M1316" s="3">
        <v>3.8382616000000001</v>
      </c>
      <c r="N1316" s="3">
        <v>3.7995372000000001</v>
      </c>
      <c r="O1316" s="3">
        <v>3.7995372000000001</v>
      </c>
      <c r="P1316" s="3">
        <v>3.7995372000000001</v>
      </c>
      <c r="Q1316" s="3">
        <v>3.7995372000000001</v>
      </c>
      <c r="R1316" s="3">
        <v>0</v>
      </c>
      <c r="S1316" s="2" t="s">
        <v>48</v>
      </c>
      <c r="T1316" s="2" t="s">
        <v>48</v>
      </c>
      <c r="U1316" s="2" t="s">
        <v>48</v>
      </c>
      <c r="V1316" s="2" t="s">
        <v>48</v>
      </c>
    </row>
    <row r="1317" spans="1:22" x14ac:dyDescent="0.2">
      <c r="A1317" s="6" t="s">
        <v>6544</v>
      </c>
      <c r="B1317" s="18"/>
      <c r="C1317" s="2" t="s">
        <v>6545</v>
      </c>
      <c r="D1317" s="2" t="s">
        <v>6546</v>
      </c>
      <c r="E1317" s="2" t="s">
        <v>6547</v>
      </c>
      <c r="F1317" s="2" t="s">
        <v>34</v>
      </c>
      <c r="G1317" s="2" t="s">
        <v>35</v>
      </c>
      <c r="H1317" s="3">
        <v>101.573395</v>
      </c>
      <c r="I1317" s="3">
        <v>2.8845070000000002</v>
      </c>
      <c r="J1317" s="4">
        <v>2.8839092000000002</v>
      </c>
      <c r="K1317" s="3">
        <v>5.9771539999999999E-4</v>
      </c>
      <c r="L1317" s="2" t="s">
        <v>224</v>
      </c>
      <c r="M1317" s="3">
        <v>2.9107473000000001</v>
      </c>
      <c r="N1317" s="3">
        <v>2.8842313000000002</v>
      </c>
      <c r="O1317" s="3">
        <v>2.8842313000000002</v>
      </c>
      <c r="P1317" s="3">
        <v>2.8842313000000002</v>
      </c>
      <c r="Q1317" s="3">
        <v>2.8842313000000002</v>
      </c>
      <c r="R1317" s="3">
        <v>2.7561187999999999E-4</v>
      </c>
      <c r="S1317" s="2" t="s">
        <v>48</v>
      </c>
      <c r="T1317" s="2" t="s">
        <v>38</v>
      </c>
      <c r="U1317" s="2" t="s">
        <v>6548</v>
      </c>
      <c r="V1317" s="2" t="s">
        <v>6549</v>
      </c>
    </row>
    <row r="1318" spans="1:22" x14ac:dyDescent="0.2">
      <c r="A1318" s="21" t="s">
        <v>6550</v>
      </c>
      <c r="B1318" s="22"/>
      <c r="C1318" s="23" t="s">
        <v>6551</v>
      </c>
      <c r="D1318" s="23" t="s">
        <v>6552</v>
      </c>
      <c r="E1318" s="23" t="s">
        <v>6553</v>
      </c>
      <c r="F1318" s="23" t="s">
        <v>34</v>
      </c>
      <c r="G1318" s="23" t="s">
        <v>35</v>
      </c>
      <c r="H1318" s="24">
        <v>104.0959</v>
      </c>
      <c r="I1318" s="24">
        <v>3.742785</v>
      </c>
      <c r="J1318" s="25">
        <v>3.7421872999999999</v>
      </c>
      <c r="K1318" s="24">
        <v>5.9771539999999999E-4</v>
      </c>
      <c r="L1318" s="23" t="s">
        <v>224</v>
      </c>
      <c r="M1318" s="24">
        <v>3.7770847999999999</v>
      </c>
      <c r="N1318" s="24">
        <v>3.7429359999999998</v>
      </c>
      <c r="O1318" s="24">
        <v>3.7429359999999998</v>
      </c>
      <c r="P1318" s="24">
        <v>3.7429359999999998</v>
      </c>
      <c r="Q1318" s="24">
        <v>3.7429359999999998</v>
      </c>
      <c r="R1318" s="24">
        <v>-1.5091896000000001E-4</v>
      </c>
      <c r="S1318" s="23" t="s">
        <v>48</v>
      </c>
      <c r="T1318" s="23" t="s">
        <v>38</v>
      </c>
      <c r="U1318" s="23" t="s">
        <v>1002</v>
      </c>
      <c r="V1318" s="23" t="s">
        <v>5962</v>
      </c>
    </row>
    <row r="1319" spans="1:22" x14ac:dyDescent="0.2">
      <c r="A1319" s="6" t="s">
        <v>6554</v>
      </c>
      <c r="B1319" s="18"/>
      <c r="C1319" s="2" t="s">
        <v>6555</v>
      </c>
      <c r="D1319" s="2" t="s">
        <v>6556</v>
      </c>
      <c r="E1319" s="2" t="s">
        <v>6557</v>
      </c>
      <c r="F1319" s="2" t="s">
        <v>34</v>
      </c>
      <c r="G1319" s="2" t="s">
        <v>35</v>
      </c>
      <c r="H1319" s="3">
        <v>111.0883</v>
      </c>
      <c r="I1319" s="3">
        <v>3.1971091999999999</v>
      </c>
      <c r="J1319" s="4">
        <v>3.1965170000000001</v>
      </c>
      <c r="K1319" s="3">
        <v>5.9223174999999996E-4</v>
      </c>
      <c r="L1319" s="2" t="s">
        <v>224</v>
      </c>
      <c r="M1319" s="3">
        <v>3.2297615999999998</v>
      </c>
      <c r="N1319" s="3">
        <v>3.1996958000000002</v>
      </c>
      <c r="O1319" s="3">
        <v>3.1996958000000002</v>
      </c>
      <c r="P1319" s="3">
        <v>3.1996958000000002</v>
      </c>
      <c r="Q1319" s="3">
        <v>3.1996958000000002</v>
      </c>
      <c r="R1319" s="3">
        <v>-2.5866031999999999E-3</v>
      </c>
      <c r="S1319" s="2" t="s">
        <v>48</v>
      </c>
      <c r="T1319" s="2" t="s">
        <v>38</v>
      </c>
      <c r="U1319" s="2" t="s">
        <v>2057</v>
      </c>
      <c r="V1319" s="2" t="s">
        <v>6229</v>
      </c>
    </row>
    <row r="1320" spans="1:22" x14ac:dyDescent="0.2">
      <c r="A1320" s="6" t="s">
        <v>6558</v>
      </c>
      <c r="B1320" s="18"/>
      <c r="C1320" s="2" t="s">
        <v>6559</v>
      </c>
      <c r="D1320" s="2" t="s">
        <v>6560</v>
      </c>
      <c r="E1320" s="2" t="s">
        <v>6561</v>
      </c>
      <c r="F1320" s="2" t="s">
        <v>34</v>
      </c>
      <c r="G1320" s="2" t="s">
        <v>35</v>
      </c>
      <c r="H1320" s="3">
        <v>113.82139599999999</v>
      </c>
      <c r="I1320" s="3">
        <v>2.9978227999999998</v>
      </c>
      <c r="J1320" s="4">
        <v>2.9972316999999999</v>
      </c>
      <c r="K1320" s="3">
        <v>5.9103965999999998E-4</v>
      </c>
      <c r="L1320" s="2" t="s">
        <v>224</v>
      </c>
      <c r="M1320" s="3">
        <v>3.0254846</v>
      </c>
      <c r="N1320" s="3">
        <v>2.9982793000000001</v>
      </c>
      <c r="O1320" s="3">
        <v>2.9982793000000001</v>
      </c>
      <c r="P1320" s="3">
        <v>2.9982793000000001</v>
      </c>
      <c r="Q1320" s="3">
        <v>2.9982793000000001</v>
      </c>
      <c r="R1320" s="3">
        <v>-4.5657157999999998E-4</v>
      </c>
      <c r="S1320" s="2" t="s">
        <v>48</v>
      </c>
      <c r="T1320" s="2" t="s">
        <v>38</v>
      </c>
      <c r="U1320" s="2" t="s">
        <v>6562</v>
      </c>
      <c r="V1320" s="2" t="s">
        <v>506</v>
      </c>
    </row>
    <row r="1321" spans="1:22" x14ac:dyDescent="0.2">
      <c r="A1321" s="6" t="s">
        <v>6563</v>
      </c>
      <c r="B1321" s="18"/>
      <c r="C1321" s="2" t="s">
        <v>6564</v>
      </c>
      <c r="D1321" s="2" t="s">
        <v>6565</v>
      </c>
      <c r="E1321" s="2" t="s">
        <v>6566</v>
      </c>
      <c r="F1321" s="2" t="s">
        <v>34</v>
      </c>
      <c r="G1321" s="2" t="s">
        <v>35</v>
      </c>
      <c r="H1321" s="3">
        <v>114.958595</v>
      </c>
      <c r="I1321" s="3">
        <v>2.8329646999999998</v>
      </c>
      <c r="J1321" s="4">
        <v>2.8323795999999999</v>
      </c>
      <c r="K1321" s="3">
        <v>5.8507920000000003E-4</v>
      </c>
      <c r="L1321" s="2" t="s">
        <v>224</v>
      </c>
      <c r="M1321" s="3">
        <v>2.8673700000000002</v>
      </c>
      <c r="N1321" s="3">
        <v>2.8355698999999999</v>
      </c>
      <c r="O1321" s="3">
        <v>2.8355698999999999</v>
      </c>
      <c r="P1321" s="3">
        <v>2.8355698999999999</v>
      </c>
      <c r="Q1321" s="3">
        <v>2.8355698999999999</v>
      </c>
      <c r="R1321" s="3">
        <v>-2.6051998000000002E-3</v>
      </c>
      <c r="S1321" s="2" t="s">
        <v>48</v>
      </c>
      <c r="T1321" s="2" t="s">
        <v>38</v>
      </c>
      <c r="U1321" s="2" t="s">
        <v>6567</v>
      </c>
      <c r="V1321" s="2" t="s">
        <v>6568</v>
      </c>
    </row>
    <row r="1322" spans="1:22" x14ac:dyDescent="0.2">
      <c r="A1322" s="6" t="s">
        <v>6569</v>
      </c>
      <c r="B1322" s="18"/>
      <c r="C1322" s="2" t="s">
        <v>6570</v>
      </c>
      <c r="D1322" s="2" t="s">
        <v>6571</v>
      </c>
      <c r="E1322" s="2" t="s">
        <v>6572</v>
      </c>
      <c r="F1322" s="2" t="s">
        <v>34</v>
      </c>
      <c r="G1322" s="2" t="s">
        <v>35</v>
      </c>
      <c r="H1322" s="3">
        <v>102.80779</v>
      </c>
      <c r="I1322" s="3">
        <v>3.9023156000000001</v>
      </c>
      <c r="J1322" s="4">
        <v>3.9017308000000002</v>
      </c>
      <c r="K1322" s="3">
        <v>5.8484080000000005E-4</v>
      </c>
      <c r="L1322" s="2" t="s">
        <v>224</v>
      </c>
      <c r="M1322" s="3">
        <v>3.9367768999999999</v>
      </c>
      <c r="N1322" s="3">
        <v>3.9048471</v>
      </c>
      <c r="O1322" s="3">
        <v>3.9048471</v>
      </c>
      <c r="P1322" s="3">
        <v>3.9048471</v>
      </c>
      <c r="Q1322" s="3">
        <v>3.9048471</v>
      </c>
      <c r="R1322" s="3">
        <v>-2.5315285000000001E-3</v>
      </c>
      <c r="S1322" s="2" t="s">
        <v>48</v>
      </c>
      <c r="T1322" s="2" t="s">
        <v>38</v>
      </c>
      <c r="U1322" s="2" t="s">
        <v>6573</v>
      </c>
      <c r="V1322" s="2" t="s">
        <v>5888</v>
      </c>
    </row>
    <row r="1323" spans="1:22" x14ac:dyDescent="0.2">
      <c r="A1323" s="21" t="s">
        <v>6574</v>
      </c>
      <c r="B1323" s="22"/>
      <c r="C1323" s="23" t="s">
        <v>6575</v>
      </c>
      <c r="D1323" s="23" t="s">
        <v>6576</v>
      </c>
      <c r="E1323" s="23" t="s">
        <v>6577</v>
      </c>
      <c r="F1323" s="23" t="s">
        <v>34</v>
      </c>
      <c r="G1323" s="23" t="s">
        <v>35</v>
      </c>
      <c r="H1323" s="24">
        <v>121.2312</v>
      </c>
      <c r="I1323" s="24">
        <v>2.7276305999999999</v>
      </c>
      <c r="J1323" s="25">
        <v>2.7270460000000001</v>
      </c>
      <c r="K1323" s="24">
        <v>5.8460236000000001E-4</v>
      </c>
      <c r="L1323" s="23" t="s">
        <v>318</v>
      </c>
      <c r="M1323" s="24">
        <v>2.7459910000000001</v>
      </c>
      <c r="N1323" s="24">
        <v>2.7276305999999999</v>
      </c>
      <c r="O1323" s="24">
        <v>2.7276305999999999</v>
      </c>
      <c r="P1323" s="24">
        <v>2.7276305999999999</v>
      </c>
      <c r="Q1323" s="24">
        <v>2.7276305999999999</v>
      </c>
      <c r="R1323" s="24">
        <v>0</v>
      </c>
      <c r="S1323" s="23" t="s">
        <v>48</v>
      </c>
      <c r="T1323" s="23" t="s">
        <v>48</v>
      </c>
      <c r="U1323" s="23" t="s">
        <v>48</v>
      </c>
      <c r="V1323" s="23" t="s">
        <v>48</v>
      </c>
    </row>
    <row r="1324" spans="1:22" x14ac:dyDescent="0.2">
      <c r="A1324" s="6" t="s">
        <v>6578</v>
      </c>
      <c r="B1324" s="18"/>
      <c r="C1324" s="2" t="s">
        <v>6579</v>
      </c>
      <c r="D1324" s="2" t="s">
        <v>6580</v>
      </c>
      <c r="E1324" s="2" t="s">
        <v>6581</v>
      </c>
      <c r="F1324" s="2" t="s">
        <v>34</v>
      </c>
      <c r="G1324" s="2" t="s">
        <v>35</v>
      </c>
      <c r="H1324" s="3">
        <v>102.82</v>
      </c>
      <c r="I1324" s="3">
        <v>2.96713</v>
      </c>
      <c r="J1324" s="4">
        <v>2.9665465000000002</v>
      </c>
      <c r="K1324" s="3">
        <v>5.8341025999999996E-4</v>
      </c>
      <c r="L1324" s="2" t="s">
        <v>224</v>
      </c>
      <c r="M1324" s="3">
        <v>3.0390305999999998</v>
      </c>
      <c r="N1324" s="3">
        <v>2.9675741000000002</v>
      </c>
      <c r="O1324" s="3">
        <v>2.9675741000000002</v>
      </c>
      <c r="P1324" s="3">
        <v>2.9675741000000002</v>
      </c>
      <c r="Q1324" s="3">
        <v>2.9675741000000002</v>
      </c>
      <c r="R1324" s="3">
        <v>-4.4417380000000002E-4</v>
      </c>
      <c r="S1324" s="2" t="s">
        <v>48</v>
      </c>
      <c r="T1324" s="2" t="s">
        <v>38</v>
      </c>
      <c r="U1324" s="2" t="s">
        <v>1954</v>
      </c>
      <c r="V1324" s="2" t="s">
        <v>6582</v>
      </c>
    </row>
    <row r="1325" spans="1:22" x14ac:dyDescent="0.2">
      <c r="A1325" s="6" t="s">
        <v>6583</v>
      </c>
      <c r="B1325" s="18"/>
      <c r="C1325" s="2" t="s">
        <v>6584</v>
      </c>
      <c r="D1325" s="2" t="s">
        <v>6585</v>
      </c>
      <c r="E1325" s="2" t="s">
        <v>6586</v>
      </c>
      <c r="F1325" s="2" t="s">
        <v>34</v>
      </c>
      <c r="G1325" s="2" t="s">
        <v>35</v>
      </c>
      <c r="H1325" s="3">
        <v>107.375</v>
      </c>
      <c r="I1325" s="3">
        <v>3.032124</v>
      </c>
      <c r="J1325" s="4">
        <v>3.0315428</v>
      </c>
      <c r="K1325" s="3">
        <v>5.8126450000000002E-4</v>
      </c>
      <c r="L1325" s="2" t="s">
        <v>224</v>
      </c>
      <c r="M1325" s="3">
        <v>3.0865266</v>
      </c>
      <c r="N1325" s="3">
        <v>3.0368412</v>
      </c>
      <c r="O1325" s="3">
        <v>3.0368412</v>
      </c>
      <c r="P1325" s="3">
        <v>3.0368412</v>
      </c>
      <c r="Q1325" s="3">
        <v>3.0368412</v>
      </c>
      <c r="R1325" s="3">
        <v>-4.7171115999999997E-3</v>
      </c>
      <c r="S1325" s="2" t="s">
        <v>48</v>
      </c>
      <c r="T1325" s="2" t="s">
        <v>38</v>
      </c>
      <c r="U1325" s="2" t="s">
        <v>6587</v>
      </c>
      <c r="V1325" s="2" t="s">
        <v>6515</v>
      </c>
    </row>
    <row r="1326" spans="1:22" x14ac:dyDescent="0.2">
      <c r="A1326" s="6" t="s">
        <v>6588</v>
      </c>
      <c r="B1326" s="18"/>
      <c r="C1326" s="2" t="s">
        <v>6589</v>
      </c>
      <c r="D1326" s="2" t="s">
        <v>6590</v>
      </c>
      <c r="E1326" s="2" t="s">
        <v>6591</v>
      </c>
      <c r="F1326" s="2" t="s">
        <v>34</v>
      </c>
      <c r="G1326" s="2" t="s">
        <v>35</v>
      </c>
      <c r="H1326" s="3">
        <v>110.4457</v>
      </c>
      <c r="I1326" s="3">
        <v>3.2349527</v>
      </c>
      <c r="J1326" s="4">
        <v>3.2343736000000001</v>
      </c>
      <c r="K1326" s="3">
        <v>5.7911870000000002E-4</v>
      </c>
      <c r="L1326" s="2" t="s">
        <v>318</v>
      </c>
      <c r="M1326" s="3">
        <v>3.2650573000000001</v>
      </c>
      <c r="N1326" s="3">
        <v>3.2351450000000002</v>
      </c>
      <c r="O1326" s="3">
        <v>3.2351450000000002</v>
      </c>
      <c r="P1326" s="3">
        <v>3.2351450000000002</v>
      </c>
      <c r="Q1326" s="3">
        <v>3.2351450000000002</v>
      </c>
      <c r="R1326" s="3">
        <v>-1.9240380000000001E-4</v>
      </c>
      <c r="S1326" s="2" t="s">
        <v>48</v>
      </c>
      <c r="T1326" s="2" t="s">
        <v>48</v>
      </c>
      <c r="U1326" s="2" t="s">
        <v>48</v>
      </c>
      <c r="V1326" s="2" t="s">
        <v>48</v>
      </c>
    </row>
    <row r="1327" spans="1:22" x14ac:dyDescent="0.2">
      <c r="A1327" s="6" t="s">
        <v>6592</v>
      </c>
      <c r="B1327" s="18"/>
      <c r="C1327" s="2" t="s">
        <v>6593</v>
      </c>
      <c r="D1327" s="2" t="s">
        <v>6594</v>
      </c>
      <c r="E1327" s="2" t="s">
        <v>6595</v>
      </c>
      <c r="F1327" s="2" t="s">
        <v>34</v>
      </c>
      <c r="G1327" s="2" t="s">
        <v>35</v>
      </c>
      <c r="H1327" s="3">
        <v>112.2944</v>
      </c>
      <c r="I1327" s="3">
        <v>3.1690214000000001</v>
      </c>
      <c r="J1327" s="4">
        <v>3.1684535</v>
      </c>
      <c r="K1327" s="3">
        <v>5.6791306000000005E-4</v>
      </c>
      <c r="L1327" s="2" t="s">
        <v>224</v>
      </c>
      <c r="M1327" s="3">
        <v>3.1921460000000002</v>
      </c>
      <c r="N1327" s="3">
        <v>3.1690214000000001</v>
      </c>
      <c r="O1327" s="3">
        <v>3.1690214000000001</v>
      </c>
      <c r="P1327" s="3">
        <v>3.1690214000000001</v>
      </c>
      <c r="Q1327" s="3">
        <v>3.1690214000000001</v>
      </c>
      <c r="R1327" s="3">
        <v>0</v>
      </c>
      <c r="S1327" s="2" t="s">
        <v>48</v>
      </c>
      <c r="T1327" s="2" t="s">
        <v>38</v>
      </c>
      <c r="U1327" s="2" t="s">
        <v>1937</v>
      </c>
      <c r="V1327" s="2" t="s">
        <v>6501</v>
      </c>
    </row>
    <row r="1328" spans="1:22" x14ac:dyDescent="0.2">
      <c r="A1328" s="21" t="s">
        <v>6596</v>
      </c>
      <c r="B1328" s="22"/>
      <c r="C1328" s="23" t="s">
        <v>6597</v>
      </c>
      <c r="D1328" s="23" t="s">
        <v>6598</v>
      </c>
      <c r="E1328" s="23" t="s">
        <v>6599</v>
      </c>
      <c r="F1328" s="23" t="s">
        <v>34</v>
      </c>
      <c r="G1328" s="23" t="s">
        <v>35</v>
      </c>
      <c r="H1328" s="24">
        <v>102.0703</v>
      </c>
      <c r="I1328" s="24">
        <v>4.1595950000000004</v>
      </c>
      <c r="J1328" s="25">
        <v>4.159027</v>
      </c>
      <c r="K1328" s="24">
        <v>5.6791306000000005E-4</v>
      </c>
      <c r="L1328" s="23" t="s">
        <v>224</v>
      </c>
      <c r="M1328" s="24">
        <v>4.1879324999999996</v>
      </c>
      <c r="N1328" s="24">
        <v>4.1596929999999999</v>
      </c>
      <c r="O1328" s="24">
        <v>4.1596929999999999</v>
      </c>
      <c r="P1328" s="24">
        <v>4.1596929999999999</v>
      </c>
      <c r="Q1328" s="24">
        <v>4.1596929999999999</v>
      </c>
      <c r="R1328" s="24">
        <v>-9.7751619999999996E-5</v>
      </c>
      <c r="S1328" s="23" t="s">
        <v>48</v>
      </c>
      <c r="T1328" s="23" t="s">
        <v>38</v>
      </c>
      <c r="U1328" s="23" t="s">
        <v>6600</v>
      </c>
      <c r="V1328" s="23" t="s">
        <v>6601</v>
      </c>
    </row>
    <row r="1329" spans="1:22" x14ac:dyDescent="0.2">
      <c r="A1329" s="6" t="s">
        <v>6602</v>
      </c>
      <c r="B1329" s="18"/>
      <c r="C1329" s="2" t="s">
        <v>6603</v>
      </c>
      <c r="D1329" s="2" t="s">
        <v>6604</v>
      </c>
      <c r="E1329" s="2" t="s">
        <v>6605</v>
      </c>
      <c r="F1329" s="2" t="s">
        <v>34</v>
      </c>
      <c r="G1329" s="2" t="s">
        <v>35</v>
      </c>
      <c r="H1329" s="3">
        <v>109.8997</v>
      </c>
      <c r="I1329" s="3">
        <v>3.0542579999999999</v>
      </c>
      <c r="J1329" s="4">
        <v>3.0536932999999999</v>
      </c>
      <c r="K1329" s="3">
        <v>5.6481360000000004E-4</v>
      </c>
      <c r="L1329" s="2" t="s">
        <v>224</v>
      </c>
      <c r="M1329" s="3">
        <v>3.0956678000000002</v>
      </c>
      <c r="N1329" s="3">
        <v>3.0590057000000002</v>
      </c>
      <c r="O1329" s="3">
        <v>3.0590057000000002</v>
      </c>
      <c r="P1329" s="3">
        <v>3.0590057000000002</v>
      </c>
      <c r="Q1329" s="3">
        <v>3.0590057000000002</v>
      </c>
      <c r="R1329" s="3">
        <v>-4.7476289999999997E-3</v>
      </c>
      <c r="S1329" s="2" t="s">
        <v>48</v>
      </c>
      <c r="T1329" s="2" t="s">
        <v>38</v>
      </c>
      <c r="U1329" s="2" t="s">
        <v>6606</v>
      </c>
      <c r="V1329" s="2" t="s">
        <v>6515</v>
      </c>
    </row>
    <row r="1330" spans="1:22" x14ac:dyDescent="0.2">
      <c r="A1330" s="6" t="s">
        <v>6607</v>
      </c>
      <c r="B1330" s="18"/>
      <c r="C1330" s="2" t="s">
        <v>6608</v>
      </c>
      <c r="D1330" s="2" t="s">
        <v>6609</v>
      </c>
      <c r="E1330" s="2" t="s">
        <v>6610</v>
      </c>
      <c r="F1330" s="2" t="s">
        <v>34</v>
      </c>
      <c r="G1330" s="2" t="s">
        <v>35</v>
      </c>
      <c r="H1330" s="3">
        <v>109.4983</v>
      </c>
      <c r="I1330" s="3">
        <v>2.9946269999999999</v>
      </c>
      <c r="J1330" s="4">
        <v>2.9940639</v>
      </c>
      <c r="K1330" s="3">
        <v>5.6314470000000004E-4</v>
      </c>
      <c r="L1330" s="2" t="s">
        <v>224</v>
      </c>
      <c r="M1330" s="3">
        <v>3.0353487000000001</v>
      </c>
      <c r="N1330" s="3">
        <v>2.9946269999999999</v>
      </c>
      <c r="O1330" s="3">
        <v>2.9946269999999999</v>
      </c>
      <c r="P1330" s="3">
        <v>2.9946269999999999</v>
      </c>
      <c r="Q1330" s="3">
        <v>2.9946269999999999</v>
      </c>
      <c r="R1330" s="3">
        <v>0</v>
      </c>
      <c r="S1330" s="2" t="s">
        <v>48</v>
      </c>
      <c r="T1330" s="2" t="s">
        <v>38</v>
      </c>
      <c r="U1330" s="2" t="s">
        <v>6611</v>
      </c>
      <c r="V1330" s="2" t="s">
        <v>506</v>
      </c>
    </row>
    <row r="1331" spans="1:22" x14ac:dyDescent="0.2">
      <c r="A1331" s="6" t="s">
        <v>6612</v>
      </c>
      <c r="B1331" s="18"/>
      <c r="C1331" s="2" t="s">
        <v>6613</v>
      </c>
      <c r="D1331" s="2" t="s">
        <v>6614</v>
      </c>
      <c r="E1331" s="2" t="s">
        <v>6615</v>
      </c>
      <c r="F1331" s="2" t="s">
        <v>34</v>
      </c>
      <c r="G1331" s="2" t="s">
        <v>35</v>
      </c>
      <c r="H1331" s="3">
        <v>111.59509</v>
      </c>
      <c r="I1331" s="3">
        <v>3.095491</v>
      </c>
      <c r="J1331" s="4">
        <v>3.0949279999999999</v>
      </c>
      <c r="K1331" s="3">
        <v>5.6290626999999996E-4</v>
      </c>
      <c r="L1331" s="2" t="s">
        <v>318</v>
      </c>
      <c r="M1331" s="3">
        <v>3.1238527</v>
      </c>
      <c r="N1331" s="3">
        <v>3.0958169</v>
      </c>
      <c r="O1331" s="3">
        <v>3.0958169</v>
      </c>
      <c r="P1331" s="3">
        <v>3.0958169</v>
      </c>
      <c r="Q1331" s="3">
        <v>3.0958169</v>
      </c>
      <c r="R1331" s="3">
        <v>-3.2591819999999998E-4</v>
      </c>
      <c r="S1331" s="2" t="s">
        <v>48</v>
      </c>
      <c r="T1331" s="2" t="s">
        <v>48</v>
      </c>
      <c r="U1331" s="2" t="s">
        <v>48</v>
      </c>
      <c r="V1331" s="2" t="s">
        <v>48</v>
      </c>
    </row>
    <row r="1332" spans="1:22" x14ac:dyDescent="0.2">
      <c r="A1332" s="6" t="s">
        <v>6616</v>
      </c>
      <c r="B1332" s="18"/>
      <c r="C1332" s="2" t="s">
        <v>6617</v>
      </c>
      <c r="D1332" s="2" t="s">
        <v>6618</v>
      </c>
      <c r="E1332" s="2" t="s">
        <v>6619</v>
      </c>
      <c r="F1332" s="2" t="s">
        <v>34</v>
      </c>
      <c r="G1332" s="2" t="s">
        <v>35</v>
      </c>
      <c r="H1332" s="3">
        <v>111.07250000000001</v>
      </c>
      <c r="I1332" s="3">
        <v>3.0476184000000002</v>
      </c>
      <c r="J1332" s="4">
        <v>3.0470625999999998</v>
      </c>
      <c r="K1332" s="3">
        <v>5.557537E-4</v>
      </c>
      <c r="L1332" s="2" t="s">
        <v>224</v>
      </c>
      <c r="M1332" s="3">
        <v>3.0812615999999999</v>
      </c>
      <c r="N1332" s="3">
        <v>3.0501277</v>
      </c>
      <c r="O1332" s="3">
        <v>3.0501277</v>
      </c>
      <c r="P1332" s="3">
        <v>3.0501277</v>
      </c>
      <c r="Q1332" s="3">
        <v>3.0501277</v>
      </c>
      <c r="R1332" s="3">
        <v>-2.5093555000000002E-3</v>
      </c>
      <c r="S1332" s="2" t="s">
        <v>48</v>
      </c>
      <c r="T1332" s="2" t="s">
        <v>38</v>
      </c>
      <c r="U1332" s="2" t="s">
        <v>1965</v>
      </c>
      <c r="V1332" s="2" t="s">
        <v>6620</v>
      </c>
    </row>
    <row r="1333" spans="1:22" x14ac:dyDescent="0.2">
      <c r="A1333" s="21" t="s">
        <v>6621</v>
      </c>
      <c r="B1333" s="22"/>
      <c r="C1333" s="23" t="s">
        <v>6622</v>
      </c>
      <c r="D1333" s="23" t="s">
        <v>6623</v>
      </c>
      <c r="E1333" s="23" t="s">
        <v>6624</v>
      </c>
      <c r="F1333" s="23" t="s">
        <v>34</v>
      </c>
      <c r="G1333" s="23" t="s">
        <v>35</v>
      </c>
      <c r="H1333" s="24">
        <v>100.5</v>
      </c>
      <c r="I1333" s="24">
        <v>0.13223979999999999</v>
      </c>
      <c r="J1333" s="25">
        <v>0.1316928</v>
      </c>
      <c r="K1333" s="24">
        <v>5.4700669999999997E-4</v>
      </c>
      <c r="L1333" s="23" t="s">
        <v>224</v>
      </c>
      <c r="M1333" s="24">
        <v>0.13333333999999999</v>
      </c>
      <c r="N1333" s="24">
        <v>0.13169270999999999</v>
      </c>
      <c r="O1333" s="24">
        <v>0.13169270999999999</v>
      </c>
      <c r="P1333" s="24">
        <v>0.13169270999999999</v>
      </c>
      <c r="Q1333" s="24">
        <v>0.13169270999999999</v>
      </c>
      <c r="R1333" s="24">
        <v>5.4709612999999998E-4</v>
      </c>
      <c r="S1333" s="23" t="s">
        <v>48</v>
      </c>
      <c r="T1333" s="23" t="s">
        <v>38</v>
      </c>
      <c r="U1333" s="23" t="s">
        <v>6625</v>
      </c>
      <c r="V1333" s="23" t="s">
        <v>37</v>
      </c>
    </row>
    <row r="1334" spans="1:22" x14ac:dyDescent="0.2">
      <c r="A1334" s="6" t="s">
        <v>6626</v>
      </c>
      <c r="B1334" s="18"/>
      <c r="C1334" s="2" t="s">
        <v>6627</v>
      </c>
      <c r="D1334" s="2" t="s">
        <v>6628</v>
      </c>
      <c r="E1334" s="2" t="s">
        <v>6629</v>
      </c>
      <c r="F1334" s="2" t="s">
        <v>34</v>
      </c>
      <c r="G1334" s="2" t="s">
        <v>35</v>
      </c>
      <c r="H1334" s="3">
        <v>100.11751</v>
      </c>
      <c r="I1334" s="3">
        <v>0.13322312</v>
      </c>
      <c r="J1334" s="4">
        <v>0.13267826999999999</v>
      </c>
      <c r="K1334" s="3">
        <v>5.4484605999999996E-4</v>
      </c>
      <c r="L1334" s="2" t="s">
        <v>224</v>
      </c>
      <c r="M1334" s="3">
        <v>0.13333333999999999</v>
      </c>
      <c r="N1334" s="3">
        <v>0.13267817000000001</v>
      </c>
      <c r="O1334" s="3">
        <v>0.13267817000000001</v>
      </c>
      <c r="P1334" s="3">
        <v>0.13267817000000001</v>
      </c>
      <c r="Q1334" s="3">
        <v>0.13267817000000001</v>
      </c>
      <c r="R1334" s="3">
        <v>5.4495037000000003E-4</v>
      </c>
      <c r="S1334" s="2" t="s">
        <v>48</v>
      </c>
      <c r="T1334" s="2" t="s">
        <v>38</v>
      </c>
      <c r="U1334" s="2" t="s">
        <v>2477</v>
      </c>
      <c r="V1334" s="2" t="s">
        <v>40</v>
      </c>
    </row>
    <row r="1335" spans="1:22" x14ac:dyDescent="0.2">
      <c r="A1335" s="6" t="s">
        <v>6630</v>
      </c>
      <c r="B1335" s="18"/>
      <c r="C1335" s="2" t="s">
        <v>6631</v>
      </c>
      <c r="D1335" s="2" t="s">
        <v>6632</v>
      </c>
      <c r="E1335" s="2" t="s">
        <v>6633</v>
      </c>
      <c r="F1335" s="2" t="s">
        <v>34</v>
      </c>
      <c r="G1335" s="2" t="s">
        <v>35</v>
      </c>
      <c r="H1335" s="3">
        <v>100.367</v>
      </c>
      <c r="I1335" s="3">
        <v>0.13309707000000001</v>
      </c>
      <c r="J1335" s="4">
        <v>0.13255223999999999</v>
      </c>
      <c r="K1335" s="3">
        <v>5.4483115999999997E-4</v>
      </c>
      <c r="L1335" s="2" t="s">
        <v>224</v>
      </c>
      <c r="M1335" s="3">
        <v>0.13333333999999999</v>
      </c>
      <c r="N1335" s="3">
        <v>0.13255215000000001</v>
      </c>
      <c r="O1335" s="3">
        <v>0.13255215000000001</v>
      </c>
      <c r="P1335" s="3">
        <v>0.13255215000000001</v>
      </c>
      <c r="Q1335" s="3">
        <v>0.13255215000000001</v>
      </c>
      <c r="R1335" s="3">
        <v>5.4492055999999999E-4</v>
      </c>
      <c r="S1335" s="2" t="s">
        <v>48</v>
      </c>
      <c r="T1335" s="2" t="s">
        <v>38</v>
      </c>
      <c r="U1335" s="2" t="s">
        <v>6634</v>
      </c>
      <c r="V1335" s="2" t="s">
        <v>37</v>
      </c>
    </row>
    <row r="1336" spans="1:22" x14ac:dyDescent="0.2">
      <c r="A1336" s="6" t="s">
        <v>6635</v>
      </c>
      <c r="B1336" s="18"/>
      <c r="C1336" s="2" t="s">
        <v>6636</v>
      </c>
      <c r="D1336" s="2" t="s">
        <v>6637</v>
      </c>
      <c r="E1336" s="2" t="s">
        <v>6638</v>
      </c>
      <c r="F1336" s="2" t="s">
        <v>34</v>
      </c>
      <c r="G1336" s="2" t="s">
        <v>35</v>
      </c>
      <c r="H1336" s="3">
        <v>99</v>
      </c>
      <c r="I1336" s="3">
        <v>3.3232210000000002</v>
      </c>
      <c r="J1336" s="4">
        <v>3.3226821000000002</v>
      </c>
      <c r="K1336" s="3">
        <v>5.3882599999999995E-4</v>
      </c>
      <c r="L1336" s="2" t="s">
        <v>224</v>
      </c>
      <c r="M1336" s="3">
        <v>3.3884468000000001</v>
      </c>
      <c r="N1336" s="3">
        <v>3.3232753000000002</v>
      </c>
      <c r="O1336" s="3">
        <v>3.3232753000000002</v>
      </c>
      <c r="P1336" s="3">
        <v>3.3232753000000002</v>
      </c>
      <c r="Q1336" s="3">
        <v>3.3232753000000002</v>
      </c>
      <c r="R1336" s="3">
        <v>-5.4359435999999998E-5</v>
      </c>
      <c r="S1336" s="2" t="s">
        <v>48</v>
      </c>
      <c r="T1336" s="2" t="s">
        <v>38</v>
      </c>
      <c r="U1336" s="2" t="s">
        <v>629</v>
      </c>
      <c r="V1336" s="2" t="s">
        <v>6639</v>
      </c>
    </row>
    <row r="1337" spans="1:22" x14ac:dyDescent="0.2">
      <c r="A1337" s="6" t="s">
        <v>6640</v>
      </c>
      <c r="B1337" s="18"/>
      <c r="C1337" s="2" t="s">
        <v>6641</v>
      </c>
      <c r="D1337" s="2" t="s">
        <v>6642</v>
      </c>
      <c r="E1337" s="2" t="s">
        <v>6643</v>
      </c>
      <c r="F1337" s="2" t="s">
        <v>34</v>
      </c>
      <c r="G1337" s="2" t="s">
        <v>35</v>
      </c>
      <c r="H1337" s="3">
        <v>112.24999</v>
      </c>
      <c r="I1337" s="3">
        <v>2.7419188000000001</v>
      </c>
      <c r="J1337" s="4">
        <v>2.7413810000000001</v>
      </c>
      <c r="K1337" s="3">
        <v>5.378723E-4</v>
      </c>
      <c r="L1337" s="2" t="s">
        <v>224</v>
      </c>
      <c r="M1337" s="3">
        <v>2.7847040000000001</v>
      </c>
      <c r="N1337" s="3">
        <v>2.7424529999999998</v>
      </c>
      <c r="O1337" s="3">
        <v>2.7424529999999998</v>
      </c>
      <c r="P1337" s="3">
        <v>2.7424529999999998</v>
      </c>
      <c r="Q1337" s="3">
        <v>2.7424529999999998</v>
      </c>
      <c r="R1337" s="3">
        <v>-5.3429604000000003E-4</v>
      </c>
      <c r="S1337" s="2" t="s">
        <v>48</v>
      </c>
      <c r="T1337" s="2" t="s">
        <v>38</v>
      </c>
      <c r="U1337" s="2" t="s">
        <v>6644</v>
      </c>
      <c r="V1337" s="2" t="s">
        <v>6645</v>
      </c>
    </row>
    <row r="1338" spans="1:22" x14ac:dyDescent="0.2">
      <c r="A1338" s="21" t="s">
        <v>6646</v>
      </c>
      <c r="B1338" s="22"/>
      <c r="C1338" s="23" t="s">
        <v>6647</v>
      </c>
      <c r="D1338" s="23" t="s">
        <v>6648</v>
      </c>
      <c r="E1338" s="23" t="s">
        <v>6649</v>
      </c>
      <c r="F1338" s="23" t="s">
        <v>34</v>
      </c>
      <c r="G1338" s="23" t="s">
        <v>35</v>
      </c>
      <c r="H1338" s="24">
        <v>100.75001</v>
      </c>
      <c r="I1338" s="24">
        <v>3.1315659999999998</v>
      </c>
      <c r="J1338" s="25">
        <v>3.1310332000000001</v>
      </c>
      <c r="K1338" s="24">
        <v>5.3286550000000005E-4</v>
      </c>
      <c r="L1338" s="23" t="s">
        <v>224</v>
      </c>
      <c r="M1338" s="24">
        <v>3.2029545000000001</v>
      </c>
      <c r="N1338" s="24">
        <v>3.1342789999999998</v>
      </c>
      <c r="O1338" s="24">
        <v>3.1342789999999998</v>
      </c>
      <c r="P1338" s="24">
        <v>3.1342789999999998</v>
      </c>
      <c r="Q1338" s="24">
        <v>3.1342789999999998</v>
      </c>
      <c r="R1338" s="24">
        <v>-2.7129649999999999E-3</v>
      </c>
      <c r="S1338" s="23" t="s">
        <v>48</v>
      </c>
      <c r="T1338" s="23" t="s">
        <v>38</v>
      </c>
      <c r="U1338" s="23" t="s">
        <v>6650</v>
      </c>
      <c r="V1338" s="23" t="s">
        <v>6501</v>
      </c>
    </row>
    <row r="1339" spans="1:22" x14ac:dyDescent="0.2">
      <c r="A1339" s="6" t="s">
        <v>6651</v>
      </c>
      <c r="B1339" s="18"/>
      <c r="C1339" s="2" t="s">
        <v>6647</v>
      </c>
      <c r="D1339" s="2" t="s">
        <v>6652</v>
      </c>
      <c r="E1339" s="2" t="s">
        <v>6651</v>
      </c>
      <c r="F1339" s="2" t="s">
        <v>34</v>
      </c>
      <c r="G1339" s="2" t="s">
        <v>35</v>
      </c>
      <c r="H1339" s="3">
        <v>100.75001</v>
      </c>
      <c r="I1339" s="3">
        <v>3.1315659999999998</v>
      </c>
      <c r="J1339" s="4">
        <v>3.1310332000000001</v>
      </c>
      <c r="K1339" s="3">
        <v>5.3286550000000005E-4</v>
      </c>
      <c r="L1339" s="2" t="s">
        <v>224</v>
      </c>
      <c r="M1339" s="3">
        <v>3.2029545000000001</v>
      </c>
      <c r="N1339" s="3">
        <v>3.1342789999999998</v>
      </c>
      <c r="O1339" s="3">
        <v>3.1342789999999998</v>
      </c>
      <c r="P1339" s="3">
        <v>3.1342789999999998</v>
      </c>
      <c r="Q1339" s="3">
        <v>3.1342789999999998</v>
      </c>
      <c r="R1339" s="3">
        <v>-2.7129649999999999E-3</v>
      </c>
      <c r="S1339" s="2" t="s">
        <v>48</v>
      </c>
      <c r="T1339" s="2" t="s">
        <v>38</v>
      </c>
      <c r="U1339" s="2" t="s">
        <v>6650</v>
      </c>
      <c r="V1339" s="2" t="s">
        <v>6501</v>
      </c>
    </row>
    <row r="1340" spans="1:22" x14ac:dyDescent="0.2">
      <c r="A1340" s="6" t="s">
        <v>6653</v>
      </c>
      <c r="B1340" s="18"/>
      <c r="C1340" s="2" t="s">
        <v>6654</v>
      </c>
      <c r="D1340" s="2" t="s">
        <v>6655</v>
      </c>
      <c r="E1340" s="2" t="s">
        <v>6656</v>
      </c>
      <c r="F1340" s="2" t="s">
        <v>34</v>
      </c>
      <c r="G1340" s="2" t="s">
        <v>35</v>
      </c>
      <c r="H1340" s="3">
        <v>116.151405</v>
      </c>
      <c r="I1340" s="3">
        <v>2.8116439999999998</v>
      </c>
      <c r="J1340" s="4">
        <v>2.8111136000000001</v>
      </c>
      <c r="K1340" s="3">
        <v>5.3048134000000002E-4</v>
      </c>
      <c r="L1340" s="2" t="s">
        <v>224</v>
      </c>
      <c r="M1340" s="3">
        <v>2.8337336</v>
      </c>
      <c r="N1340" s="3">
        <v>2.8116439999999998</v>
      </c>
      <c r="O1340" s="3">
        <v>2.8116439999999998</v>
      </c>
      <c r="P1340" s="3">
        <v>2.8116439999999998</v>
      </c>
      <c r="Q1340" s="3">
        <v>2.8116439999999998</v>
      </c>
      <c r="R1340" s="3">
        <v>0</v>
      </c>
      <c r="S1340" s="2" t="s">
        <v>48</v>
      </c>
      <c r="T1340" s="2" t="s">
        <v>38</v>
      </c>
      <c r="U1340" s="2" t="s">
        <v>6657</v>
      </c>
      <c r="V1340" s="2" t="s">
        <v>183</v>
      </c>
    </row>
    <row r="1341" spans="1:22" x14ac:dyDescent="0.2">
      <c r="A1341" s="6" t="s">
        <v>6658</v>
      </c>
      <c r="B1341" s="18"/>
      <c r="C1341" s="2" t="s">
        <v>6659</v>
      </c>
      <c r="D1341" s="2" t="s">
        <v>6660</v>
      </c>
      <c r="E1341" s="2" t="s">
        <v>6661</v>
      </c>
      <c r="F1341" s="2" t="s">
        <v>34</v>
      </c>
      <c r="G1341" s="2" t="s">
        <v>35</v>
      </c>
      <c r="H1341" s="3">
        <v>110.14281</v>
      </c>
      <c r="I1341" s="3">
        <v>3.2623386000000001</v>
      </c>
      <c r="J1341" s="4">
        <v>3.2618081999999999</v>
      </c>
      <c r="K1341" s="3">
        <v>5.3048134000000002E-4</v>
      </c>
      <c r="L1341" s="2" t="s">
        <v>318</v>
      </c>
      <c r="M1341" s="3">
        <v>3.2869932999999998</v>
      </c>
      <c r="N1341" s="3">
        <v>3.2623386000000001</v>
      </c>
      <c r="O1341" s="3">
        <v>3.2623386000000001</v>
      </c>
      <c r="P1341" s="3">
        <v>3.2623386000000001</v>
      </c>
      <c r="Q1341" s="3">
        <v>3.2623386000000001</v>
      </c>
      <c r="R1341" s="3">
        <v>0</v>
      </c>
      <c r="S1341" s="2" t="s">
        <v>48</v>
      </c>
      <c r="T1341" s="2" t="s">
        <v>48</v>
      </c>
      <c r="U1341" s="2" t="s">
        <v>48</v>
      </c>
      <c r="V1341" s="2" t="s">
        <v>48</v>
      </c>
    </row>
    <row r="1342" spans="1:22" x14ac:dyDescent="0.2">
      <c r="A1342" s="6" t="s">
        <v>6662</v>
      </c>
      <c r="B1342" s="18"/>
      <c r="C1342" s="2" t="s">
        <v>6663</v>
      </c>
      <c r="D1342" s="2" t="s">
        <v>6664</v>
      </c>
      <c r="E1342" s="2" t="s">
        <v>6665</v>
      </c>
      <c r="F1342" s="2" t="s">
        <v>34</v>
      </c>
      <c r="G1342" s="2" t="s">
        <v>35</v>
      </c>
      <c r="H1342" s="3">
        <v>111.779495</v>
      </c>
      <c r="I1342" s="3">
        <v>3.0290742000000002</v>
      </c>
      <c r="J1342" s="4">
        <v>3.0285479999999998</v>
      </c>
      <c r="K1342" s="3">
        <v>5.2618979999999999E-4</v>
      </c>
      <c r="L1342" s="2" t="s">
        <v>224</v>
      </c>
      <c r="M1342" s="3">
        <v>3.0550632000000002</v>
      </c>
      <c r="N1342" s="3">
        <v>3.0294805</v>
      </c>
      <c r="O1342" s="3">
        <v>3.0294805</v>
      </c>
      <c r="P1342" s="3">
        <v>3.0294805</v>
      </c>
      <c r="Q1342" s="3">
        <v>3.0294805</v>
      </c>
      <c r="R1342" s="3">
        <v>-4.0626525999999999E-4</v>
      </c>
      <c r="S1342" s="2" t="s">
        <v>48</v>
      </c>
      <c r="T1342" s="2" t="s">
        <v>38</v>
      </c>
      <c r="U1342" s="2" t="s">
        <v>1982</v>
      </c>
      <c r="V1342" s="2" t="s">
        <v>506</v>
      </c>
    </row>
    <row r="1343" spans="1:22" x14ac:dyDescent="0.2">
      <c r="A1343" s="21" t="s">
        <v>6666</v>
      </c>
      <c r="B1343" s="22"/>
      <c r="C1343" s="23" t="s">
        <v>6667</v>
      </c>
      <c r="D1343" s="23" t="s">
        <v>6668</v>
      </c>
      <c r="E1343" s="23" t="s">
        <v>6669</v>
      </c>
      <c r="F1343" s="23" t="s">
        <v>34</v>
      </c>
      <c r="G1343" s="23" t="s">
        <v>35</v>
      </c>
      <c r="H1343" s="24">
        <v>103.39479</v>
      </c>
      <c r="I1343" s="24">
        <v>3.7286052999999999</v>
      </c>
      <c r="J1343" s="25">
        <v>3.7280973999999998</v>
      </c>
      <c r="K1343" s="24">
        <v>5.0783160000000003E-4</v>
      </c>
      <c r="L1343" s="23" t="s">
        <v>224</v>
      </c>
      <c r="M1343" s="24">
        <v>3.7596343000000001</v>
      </c>
      <c r="N1343" s="24">
        <v>3.7288065000000001</v>
      </c>
      <c r="O1343" s="24">
        <v>3.7288065000000001</v>
      </c>
      <c r="P1343" s="24">
        <v>3.7288065000000001</v>
      </c>
      <c r="Q1343" s="24">
        <v>3.7288065000000001</v>
      </c>
      <c r="R1343" s="24">
        <v>-2.0122527999999999E-4</v>
      </c>
      <c r="S1343" s="23" t="s">
        <v>48</v>
      </c>
      <c r="T1343" s="23" t="s">
        <v>38</v>
      </c>
      <c r="U1343" s="23" t="s">
        <v>916</v>
      </c>
      <c r="V1343" s="23" t="s">
        <v>6670</v>
      </c>
    </row>
    <row r="1344" spans="1:22" x14ac:dyDescent="0.2">
      <c r="A1344" s="6" t="s">
        <v>6671</v>
      </c>
      <c r="B1344" s="18"/>
      <c r="C1344" s="2" t="s">
        <v>6672</v>
      </c>
      <c r="D1344" s="2" t="s">
        <v>6673</v>
      </c>
      <c r="E1344" s="2" t="s">
        <v>6674</v>
      </c>
      <c r="F1344" s="2" t="s">
        <v>34</v>
      </c>
      <c r="G1344" s="2" t="s">
        <v>35</v>
      </c>
      <c r="H1344" s="3">
        <v>108.465805</v>
      </c>
      <c r="I1344" s="3">
        <v>2.9146065999999999</v>
      </c>
      <c r="J1344" s="4">
        <v>2.9141013999999998</v>
      </c>
      <c r="K1344" s="3">
        <v>5.0520896999999996E-4</v>
      </c>
      <c r="L1344" s="2" t="s">
        <v>224</v>
      </c>
      <c r="M1344" s="3">
        <v>2.9561448000000001</v>
      </c>
      <c r="N1344" s="3">
        <v>2.9146065999999999</v>
      </c>
      <c r="O1344" s="3">
        <v>2.9146065999999999</v>
      </c>
      <c r="P1344" s="3">
        <v>2.9146065999999999</v>
      </c>
      <c r="Q1344" s="3">
        <v>2.9146065999999999</v>
      </c>
      <c r="R1344" s="3">
        <v>0</v>
      </c>
      <c r="S1344" s="2" t="s">
        <v>48</v>
      </c>
      <c r="T1344" s="2" t="s">
        <v>38</v>
      </c>
      <c r="U1344" s="2" t="s">
        <v>5053</v>
      </c>
      <c r="V1344" s="2" t="s">
        <v>6675</v>
      </c>
    </row>
    <row r="1345" spans="1:22" x14ac:dyDescent="0.2">
      <c r="A1345" s="6" t="s">
        <v>6676</v>
      </c>
      <c r="B1345" s="18"/>
      <c r="C1345" s="2" t="s">
        <v>6677</v>
      </c>
      <c r="D1345" s="2" t="s">
        <v>6678</v>
      </c>
      <c r="E1345" s="2" t="s">
        <v>6679</v>
      </c>
      <c r="F1345" s="2" t="s">
        <v>34</v>
      </c>
      <c r="G1345" s="2" t="s">
        <v>35</v>
      </c>
      <c r="H1345" s="3">
        <v>110.35429999999999</v>
      </c>
      <c r="I1345" s="3">
        <v>3.0310410999999999</v>
      </c>
      <c r="J1345" s="4">
        <v>3.0305409999999999</v>
      </c>
      <c r="K1345" s="3">
        <v>5.0020220000000001E-4</v>
      </c>
      <c r="L1345" s="2" t="s">
        <v>318</v>
      </c>
      <c r="M1345" s="3">
        <v>3.0593176</v>
      </c>
      <c r="N1345" s="3">
        <v>3.0313534999999998</v>
      </c>
      <c r="O1345" s="3">
        <v>3.0313534999999998</v>
      </c>
      <c r="P1345" s="3">
        <v>3.0313534999999998</v>
      </c>
      <c r="Q1345" s="3">
        <v>3.0313534999999998</v>
      </c>
      <c r="R1345" s="3">
        <v>-3.1232834000000001E-4</v>
      </c>
      <c r="S1345" s="2" t="s">
        <v>48</v>
      </c>
      <c r="T1345" s="2" t="s">
        <v>48</v>
      </c>
      <c r="U1345" s="2" t="s">
        <v>48</v>
      </c>
      <c r="V1345" s="2" t="s">
        <v>48</v>
      </c>
    </row>
    <row r="1346" spans="1:22" x14ac:dyDescent="0.2">
      <c r="A1346" s="6" t="s">
        <v>6680</v>
      </c>
      <c r="B1346" s="18"/>
      <c r="C1346" s="2" t="s">
        <v>6681</v>
      </c>
      <c r="D1346" s="2" t="s">
        <v>6682</v>
      </c>
      <c r="E1346" s="2" t="s">
        <v>6683</v>
      </c>
      <c r="F1346" s="2" t="s">
        <v>34</v>
      </c>
      <c r="G1346" s="2" t="s">
        <v>35</v>
      </c>
      <c r="H1346" s="3">
        <v>101.87499</v>
      </c>
      <c r="I1346" s="3">
        <v>3.1834642999999998</v>
      </c>
      <c r="J1346" s="4">
        <v>3.1829646</v>
      </c>
      <c r="K1346" s="3">
        <v>4.9972533999999996E-4</v>
      </c>
      <c r="L1346" s="2" t="s">
        <v>318</v>
      </c>
      <c r="M1346" s="3">
        <v>3.2403914999999999</v>
      </c>
      <c r="N1346" s="3">
        <v>3.1838565000000001</v>
      </c>
      <c r="O1346" s="3">
        <v>3.1838565000000001</v>
      </c>
      <c r="P1346" s="3">
        <v>3.1838565000000001</v>
      </c>
      <c r="Q1346" s="3">
        <v>3.1838565000000001</v>
      </c>
      <c r="R1346" s="3">
        <v>-3.9219856E-4</v>
      </c>
      <c r="S1346" s="2" t="s">
        <v>48</v>
      </c>
      <c r="T1346" s="2" t="s">
        <v>48</v>
      </c>
      <c r="U1346" s="2" t="s">
        <v>48</v>
      </c>
      <c r="V1346" s="2" t="s">
        <v>48</v>
      </c>
    </row>
    <row r="1347" spans="1:22" x14ac:dyDescent="0.2">
      <c r="A1347" s="6" t="s">
        <v>6684</v>
      </c>
      <c r="B1347" s="18"/>
      <c r="C1347" s="2" t="s">
        <v>6685</v>
      </c>
      <c r="D1347" s="2" t="s">
        <v>6686</v>
      </c>
      <c r="E1347" s="2" t="s">
        <v>6687</v>
      </c>
      <c r="F1347" s="2" t="s">
        <v>34</v>
      </c>
      <c r="G1347" s="2" t="s">
        <v>35</v>
      </c>
      <c r="H1347" s="3">
        <v>121.7037</v>
      </c>
      <c r="I1347" s="3">
        <v>2.5617402</v>
      </c>
      <c r="J1347" s="4">
        <v>2.5612409999999999</v>
      </c>
      <c r="K1347" s="3">
        <v>4.9924850000000005E-4</v>
      </c>
      <c r="L1347" s="2" t="s">
        <v>318</v>
      </c>
      <c r="M1347" s="3">
        <v>2.5805364000000002</v>
      </c>
      <c r="N1347" s="3">
        <v>2.5617402</v>
      </c>
      <c r="O1347" s="3">
        <v>2.5617402</v>
      </c>
      <c r="P1347" s="3">
        <v>2.5617402</v>
      </c>
      <c r="Q1347" s="3">
        <v>2.5617402</v>
      </c>
      <c r="R1347" s="3">
        <v>0</v>
      </c>
      <c r="S1347" s="2" t="s">
        <v>48</v>
      </c>
      <c r="T1347" s="2" t="s">
        <v>48</v>
      </c>
      <c r="U1347" s="2" t="s">
        <v>48</v>
      </c>
      <c r="V1347" s="2" t="s">
        <v>48</v>
      </c>
    </row>
    <row r="1348" spans="1:22" x14ac:dyDescent="0.2">
      <c r="A1348" s="21" t="s">
        <v>6688</v>
      </c>
      <c r="B1348" s="22"/>
      <c r="C1348" s="23" t="s">
        <v>6689</v>
      </c>
      <c r="D1348" s="23" t="s">
        <v>6690</v>
      </c>
      <c r="E1348" s="23" t="s">
        <v>6691</v>
      </c>
      <c r="F1348" s="23" t="s">
        <v>34</v>
      </c>
      <c r="G1348" s="23" t="s">
        <v>35</v>
      </c>
      <c r="H1348" s="24">
        <v>108.9936</v>
      </c>
      <c r="I1348" s="24">
        <v>3.1372778000000001</v>
      </c>
      <c r="J1348" s="25">
        <v>3.1367790000000002</v>
      </c>
      <c r="K1348" s="24">
        <v>4.9877166999999999E-4</v>
      </c>
      <c r="L1348" s="23" t="s">
        <v>224</v>
      </c>
      <c r="M1348" s="24">
        <v>3.1714592000000001</v>
      </c>
      <c r="N1348" s="24">
        <v>3.1421429999999999</v>
      </c>
      <c r="O1348" s="24">
        <v>3.1421429999999999</v>
      </c>
      <c r="P1348" s="24">
        <v>3.1421429999999999</v>
      </c>
      <c r="Q1348" s="24">
        <v>3.1421429999999999</v>
      </c>
      <c r="R1348" s="24">
        <v>-4.8651694999999997E-3</v>
      </c>
      <c r="S1348" s="23" t="s">
        <v>48</v>
      </c>
      <c r="T1348" s="23" t="s">
        <v>38</v>
      </c>
      <c r="U1348" s="23" t="s">
        <v>6692</v>
      </c>
      <c r="V1348" s="23" t="s">
        <v>6693</v>
      </c>
    </row>
    <row r="1349" spans="1:22" x14ac:dyDescent="0.2">
      <c r="A1349" s="6" t="s">
        <v>6694</v>
      </c>
      <c r="B1349" s="18"/>
      <c r="C1349" s="2" t="s">
        <v>6695</v>
      </c>
      <c r="D1349" s="2" t="s">
        <v>6696</v>
      </c>
      <c r="E1349" s="2" t="s">
        <v>6697</v>
      </c>
      <c r="F1349" s="2" t="s">
        <v>34</v>
      </c>
      <c r="G1349" s="2" t="s">
        <v>35</v>
      </c>
      <c r="H1349" s="3">
        <v>103.1559</v>
      </c>
      <c r="I1349" s="3">
        <v>3.7627896999999999</v>
      </c>
      <c r="J1349" s="4">
        <v>3.7622917</v>
      </c>
      <c r="K1349" s="3">
        <v>4.980564E-4</v>
      </c>
      <c r="L1349" s="2" t="s">
        <v>224</v>
      </c>
      <c r="M1349" s="3">
        <v>3.7934260000000002</v>
      </c>
      <c r="N1349" s="3">
        <v>3.7628922</v>
      </c>
      <c r="O1349" s="3">
        <v>3.7628922</v>
      </c>
      <c r="P1349" s="3">
        <v>3.7628922</v>
      </c>
      <c r="Q1349" s="3">
        <v>3.7628922</v>
      </c>
      <c r="R1349" s="3">
        <v>-1.0251999E-4</v>
      </c>
      <c r="S1349" s="2" t="s">
        <v>48</v>
      </c>
      <c r="T1349" s="2" t="s">
        <v>38</v>
      </c>
      <c r="U1349" s="2" t="s">
        <v>6698</v>
      </c>
      <c r="V1349" s="2" t="s">
        <v>6699</v>
      </c>
    </row>
    <row r="1350" spans="1:22" x14ac:dyDescent="0.2">
      <c r="A1350" s="6" t="s">
        <v>6700</v>
      </c>
      <c r="B1350" s="18"/>
      <c r="C1350" s="2" t="s">
        <v>6701</v>
      </c>
      <c r="D1350" s="2" t="s">
        <v>6702</v>
      </c>
      <c r="E1350" s="2" t="s">
        <v>6703</v>
      </c>
      <c r="F1350" s="2" t="s">
        <v>34</v>
      </c>
      <c r="G1350" s="2" t="s">
        <v>35</v>
      </c>
      <c r="H1350" s="3">
        <v>112.75001</v>
      </c>
      <c r="I1350" s="3">
        <v>2.7606291999999999</v>
      </c>
      <c r="J1350" s="4">
        <v>2.7601323</v>
      </c>
      <c r="K1350" s="3">
        <v>4.9686429999999996E-4</v>
      </c>
      <c r="L1350" s="2" t="s">
        <v>224</v>
      </c>
      <c r="M1350" s="3">
        <v>2.7943869000000001</v>
      </c>
      <c r="N1350" s="3">
        <v>2.7606291999999999</v>
      </c>
      <c r="O1350" s="3">
        <v>2.7606291999999999</v>
      </c>
      <c r="P1350" s="3">
        <v>2.7606291999999999</v>
      </c>
      <c r="Q1350" s="3">
        <v>2.7606291999999999</v>
      </c>
      <c r="R1350" s="3">
        <v>0</v>
      </c>
      <c r="S1350" s="2" t="s">
        <v>48</v>
      </c>
      <c r="T1350" s="2" t="s">
        <v>38</v>
      </c>
      <c r="U1350" s="2" t="s">
        <v>6704</v>
      </c>
      <c r="V1350" s="2" t="s">
        <v>6705</v>
      </c>
    </row>
    <row r="1351" spans="1:22" x14ac:dyDescent="0.2">
      <c r="A1351" s="6" t="s">
        <v>6706</v>
      </c>
      <c r="B1351" s="18"/>
      <c r="C1351" s="2" t="s">
        <v>6707</v>
      </c>
      <c r="D1351" s="2" t="s">
        <v>6708</v>
      </c>
      <c r="E1351" s="2" t="s">
        <v>6709</v>
      </c>
      <c r="F1351" s="2" t="s">
        <v>34</v>
      </c>
      <c r="G1351" s="2" t="s">
        <v>35</v>
      </c>
      <c r="H1351" s="3">
        <v>115.451706</v>
      </c>
      <c r="I1351" s="3">
        <v>2.7013859999999998</v>
      </c>
      <c r="J1351" s="4">
        <v>2.7008930000000002</v>
      </c>
      <c r="K1351" s="3">
        <v>4.9304959999999995E-4</v>
      </c>
      <c r="L1351" s="2" t="s">
        <v>224</v>
      </c>
      <c r="M1351" s="3">
        <v>2.7305057000000001</v>
      </c>
      <c r="N1351" s="3">
        <v>2.7019212000000001</v>
      </c>
      <c r="O1351" s="3">
        <v>2.7019212000000001</v>
      </c>
      <c r="P1351" s="3">
        <v>2.7019212000000001</v>
      </c>
      <c r="Q1351" s="3">
        <v>2.7019212000000001</v>
      </c>
      <c r="R1351" s="3">
        <v>-5.3524970000000003E-4</v>
      </c>
      <c r="S1351" s="2" t="s">
        <v>48</v>
      </c>
      <c r="T1351" s="2" t="s">
        <v>38</v>
      </c>
      <c r="U1351" s="2" t="s">
        <v>2033</v>
      </c>
      <c r="V1351" s="2" t="s">
        <v>494</v>
      </c>
    </row>
    <row r="1352" spans="1:22" x14ac:dyDescent="0.2">
      <c r="A1352" s="6" t="s">
        <v>6710</v>
      </c>
      <c r="B1352" s="18"/>
      <c r="C1352" s="2" t="s">
        <v>6711</v>
      </c>
      <c r="D1352" s="2" t="s">
        <v>6712</v>
      </c>
      <c r="E1352" s="2" t="s">
        <v>6713</v>
      </c>
      <c r="F1352" s="2" t="s">
        <v>34</v>
      </c>
      <c r="G1352" s="2" t="s">
        <v>35</v>
      </c>
      <c r="H1352" s="3">
        <v>108.9486</v>
      </c>
      <c r="I1352" s="3">
        <v>3.0890803</v>
      </c>
      <c r="J1352" s="4">
        <v>3.0885872999999999</v>
      </c>
      <c r="K1352" s="3">
        <v>4.9304959999999995E-4</v>
      </c>
      <c r="L1352" s="2" t="s">
        <v>224</v>
      </c>
      <c r="M1352" s="3">
        <v>3.1195560000000002</v>
      </c>
      <c r="N1352" s="3">
        <v>3.0891422999999998</v>
      </c>
      <c r="O1352" s="3">
        <v>3.0891422999999998</v>
      </c>
      <c r="P1352" s="3">
        <v>3.0891422999999998</v>
      </c>
      <c r="Q1352" s="3">
        <v>3.0891422999999998</v>
      </c>
      <c r="R1352" s="3">
        <v>-6.1988829999999994E-5</v>
      </c>
      <c r="S1352" s="2" t="s">
        <v>48</v>
      </c>
      <c r="T1352" s="2" t="s">
        <v>38</v>
      </c>
      <c r="U1352" s="2" t="s">
        <v>6714</v>
      </c>
      <c r="V1352" s="2" t="s">
        <v>214</v>
      </c>
    </row>
    <row r="1353" spans="1:22" x14ac:dyDescent="0.2">
      <c r="A1353" s="21" t="s">
        <v>6715</v>
      </c>
      <c r="B1353" s="22"/>
      <c r="C1353" s="23" t="s">
        <v>6716</v>
      </c>
      <c r="D1353" s="23" t="s">
        <v>6717</v>
      </c>
      <c r="E1353" s="23" t="s">
        <v>6718</v>
      </c>
      <c r="F1353" s="23" t="s">
        <v>34</v>
      </c>
      <c r="G1353" s="23" t="s">
        <v>35</v>
      </c>
      <c r="H1353" s="24">
        <v>102.125</v>
      </c>
      <c r="I1353" s="24">
        <v>2.8971111999999999</v>
      </c>
      <c r="J1353" s="25">
        <v>2.8966273999999999</v>
      </c>
      <c r="K1353" s="24">
        <v>4.8375129999999998E-4</v>
      </c>
      <c r="L1353" s="23" t="s">
        <v>224</v>
      </c>
      <c r="M1353" s="24">
        <v>2.9653659999999999</v>
      </c>
      <c r="N1353" s="24">
        <v>2.8997427999999998</v>
      </c>
      <c r="O1353" s="24">
        <v>2.8997427999999998</v>
      </c>
      <c r="P1353" s="24">
        <v>2.8997427999999998</v>
      </c>
      <c r="Q1353" s="24">
        <v>2.8997427999999998</v>
      </c>
      <c r="R1353" s="24">
        <v>-2.6316642999999998E-3</v>
      </c>
      <c r="S1353" s="23" t="s">
        <v>48</v>
      </c>
      <c r="T1353" s="23" t="s">
        <v>38</v>
      </c>
      <c r="U1353" s="23" t="s">
        <v>2874</v>
      </c>
      <c r="V1353" s="23" t="s">
        <v>6675</v>
      </c>
    </row>
    <row r="1354" spans="1:22" x14ac:dyDescent="0.2">
      <c r="A1354" s="6" t="s">
        <v>6719</v>
      </c>
      <c r="B1354" s="18"/>
      <c r="C1354" s="2" t="s">
        <v>6720</v>
      </c>
      <c r="D1354" s="2" t="s">
        <v>6721</v>
      </c>
      <c r="E1354" s="2" t="s">
        <v>6722</v>
      </c>
      <c r="F1354" s="2" t="s">
        <v>34</v>
      </c>
      <c r="G1354" s="2" t="s">
        <v>35</v>
      </c>
      <c r="H1354" s="3">
        <v>104.15221</v>
      </c>
      <c r="I1354" s="3">
        <v>3.5948715</v>
      </c>
      <c r="J1354" s="4">
        <v>3.5943944000000001</v>
      </c>
      <c r="K1354" s="3">
        <v>4.7707558E-4</v>
      </c>
      <c r="L1354" s="2" t="s">
        <v>224</v>
      </c>
      <c r="M1354" s="3">
        <v>3.6233086999999999</v>
      </c>
      <c r="N1354" s="3">
        <v>3.5950929999999999</v>
      </c>
      <c r="O1354" s="3">
        <v>3.5950929999999999</v>
      </c>
      <c r="P1354" s="3">
        <v>3.5950929999999999</v>
      </c>
      <c r="Q1354" s="3">
        <v>3.5950929999999999</v>
      </c>
      <c r="R1354" s="3">
        <v>-2.2149086E-4</v>
      </c>
      <c r="S1354" s="2" t="s">
        <v>48</v>
      </c>
      <c r="T1354" s="2" t="s">
        <v>38</v>
      </c>
      <c r="U1354" s="2" t="s">
        <v>2684</v>
      </c>
      <c r="V1354" s="2" t="s">
        <v>522</v>
      </c>
    </row>
    <row r="1355" spans="1:22" x14ac:dyDescent="0.2">
      <c r="A1355" s="6" t="s">
        <v>6723</v>
      </c>
      <c r="B1355" s="18"/>
      <c r="C1355" s="2" t="s">
        <v>6724</v>
      </c>
      <c r="D1355" s="2" t="s">
        <v>6725</v>
      </c>
      <c r="E1355" s="2" t="s">
        <v>6726</v>
      </c>
      <c r="F1355" s="2" t="s">
        <v>34</v>
      </c>
      <c r="G1355" s="2" t="s">
        <v>35</v>
      </c>
      <c r="H1355" s="3">
        <v>111.74999</v>
      </c>
      <c r="I1355" s="3">
        <v>2.6274790000000001</v>
      </c>
      <c r="J1355" s="4">
        <v>2.627008</v>
      </c>
      <c r="K1355" s="3">
        <v>4.7111510000000001E-4</v>
      </c>
      <c r="L1355" s="2" t="s">
        <v>224</v>
      </c>
      <c r="M1355" s="3">
        <v>2.6797778999999999</v>
      </c>
      <c r="N1355" s="3">
        <v>2.6323729</v>
      </c>
      <c r="O1355" s="3">
        <v>2.6323729</v>
      </c>
      <c r="P1355" s="3">
        <v>2.6323729</v>
      </c>
      <c r="Q1355" s="3">
        <v>2.6323729</v>
      </c>
      <c r="R1355" s="3">
        <v>-4.8937798000000003E-3</v>
      </c>
      <c r="S1355" s="2" t="s">
        <v>48</v>
      </c>
      <c r="T1355" s="2" t="s">
        <v>38</v>
      </c>
      <c r="U1355" s="2" t="s">
        <v>6714</v>
      </c>
      <c r="V1355" s="2" t="s">
        <v>6727</v>
      </c>
    </row>
    <row r="1356" spans="1:22" x14ac:dyDescent="0.2">
      <c r="A1356" s="6" t="s">
        <v>6728</v>
      </c>
      <c r="B1356" s="18"/>
      <c r="C1356" s="2" t="s">
        <v>6729</v>
      </c>
      <c r="D1356" s="2" t="s">
        <v>6730</v>
      </c>
      <c r="E1356" s="2" t="s">
        <v>6731</v>
      </c>
      <c r="F1356" s="2" t="s">
        <v>34</v>
      </c>
      <c r="G1356" s="2" t="s">
        <v>35</v>
      </c>
      <c r="H1356" s="3">
        <v>102.43371</v>
      </c>
      <c r="I1356" s="3">
        <v>3.6120380999999999</v>
      </c>
      <c r="J1356" s="4">
        <v>3.611567</v>
      </c>
      <c r="K1356" s="3">
        <v>4.7111510000000001E-4</v>
      </c>
      <c r="L1356" s="2" t="s">
        <v>318</v>
      </c>
      <c r="M1356" s="3">
        <v>3.6471388</v>
      </c>
      <c r="N1356" s="3">
        <v>3.6121832999999999</v>
      </c>
      <c r="O1356" s="3">
        <v>3.6121832999999999</v>
      </c>
      <c r="P1356" s="3">
        <v>3.6121832999999999</v>
      </c>
      <c r="Q1356" s="3">
        <v>3.6121832999999999</v>
      </c>
      <c r="R1356" s="3">
        <v>-1.4519690999999999E-4</v>
      </c>
      <c r="S1356" s="2" t="s">
        <v>48</v>
      </c>
      <c r="T1356" s="2" t="s">
        <v>48</v>
      </c>
      <c r="U1356" s="2" t="s">
        <v>48</v>
      </c>
      <c r="V1356" s="2" t="s">
        <v>48</v>
      </c>
    </row>
    <row r="1357" spans="1:22" x14ac:dyDescent="0.2">
      <c r="A1357" s="6" t="s">
        <v>6732</v>
      </c>
      <c r="B1357" s="18"/>
      <c r="C1357" s="2" t="s">
        <v>6733</v>
      </c>
      <c r="D1357" s="2" t="s">
        <v>6734</v>
      </c>
      <c r="E1357" s="2" t="s">
        <v>6735</v>
      </c>
      <c r="F1357" s="2" t="s">
        <v>34</v>
      </c>
      <c r="G1357" s="2" t="s">
        <v>35</v>
      </c>
      <c r="H1357" s="3">
        <v>110.5129</v>
      </c>
      <c r="I1357" s="3">
        <v>2.7915234999999998</v>
      </c>
      <c r="J1357" s="4">
        <v>2.7910569000000001</v>
      </c>
      <c r="K1357" s="3">
        <v>4.6658516E-4</v>
      </c>
      <c r="L1357" s="2" t="s">
        <v>224</v>
      </c>
      <c r="M1357" s="3">
        <v>2.8275275</v>
      </c>
      <c r="N1357" s="3">
        <v>2.7915234999999998</v>
      </c>
      <c r="O1357" s="3">
        <v>2.7915234999999998</v>
      </c>
      <c r="P1357" s="3">
        <v>2.7915234999999998</v>
      </c>
      <c r="Q1357" s="3">
        <v>2.7915234999999998</v>
      </c>
      <c r="R1357" s="3">
        <v>0</v>
      </c>
      <c r="S1357" s="2" t="s">
        <v>48</v>
      </c>
      <c r="T1357" s="2" t="s">
        <v>38</v>
      </c>
      <c r="U1357" s="2" t="s">
        <v>6644</v>
      </c>
      <c r="V1357" s="2" t="s">
        <v>6645</v>
      </c>
    </row>
    <row r="1358" spans="1:22" x14ac:dyDescent="0.2">
      <c r="A1358" s="21" t="s">
        <v>6736</v>
      </c>
      <c r="B1358" s="22"/>
      <c r="C1358" s="23" t="s">
        <v>6737</v>
      </c>
      <c r="D1358" s="23" t="s">
        <v>6738</v>
      </c>
      <c r="E1358" s="23" t="s">
        <v>6739</v>
      </c>
      <c r="F1358" s="23" t="s">
        <v>34</v>
      </c>
      <c r="G1358" s="23" t="s">
        <v>35</v>
      </c>
      <c r="H1358" s="24">
        <v>115.138695</v>
      </c>
      <c r="I1358" s="24">
        <v>2.6621627999999999</v>
      </c>
      <c r="J1358" s="25">
        <v>2.6617044999999999</v>
      </c>
      <c r="K1358" s="24">
        <v>4.5824050000000001E-4</v>
      </c>
      <c r="L1358" s="23" t="s">
        <v>224</v>
      </c>
      <c r="M1358" s="24">
        <v>2.6908517000000001</v>
      </c>
      <c r="N1358" s="24">
        <v>2.6621627999999999</v>
      </c>
      <c r="O1358" s="24">
        <v>2.6621627999999999</v>
      </c>
      <c r="P1358" s="24">
        <v>2.6621627999999999</v>
      </c>
      <c r="Q1358" s="24">
        <v>2.6621627999999999</v>
      </c>
      <c r="R1358" s="24">
        <v>0</v>
      </c>
      <c r="S1358" s="23" t="s">
        <v>48</v>
      </c>
      <c r="T1358" s="23" t="s">
        <v>38</v>
      </c>
      <c r="U1358" s="23" t="s">
        <v>6740</v>
      </c>
      <c r="V1358" s="23" t="s">
        <v>6741</v>
      </c>
    </row>
    <row r="1359" spans="1:22" x14ac:dyDescent="0.2">
      <c r="A1359" s="6" t="s">
        <v>6742</v>
      </c>
      <c r="B1359" s="18"/>
      <c r="C1359" s="2" t="s">
        <v>6743</v>
      </c>
      <c r="D1359" s="2" t="s">
        <v>6744</v>
      </c>
      <c r="E1359" s="2" t="s">
        <v>6745</v>
      </c>
      <c r="F1359" s="2" t="s">
        <v>34</v>
      </c>
      <c r="G1359" s="2" t="s">
        <v>35</v>
      </c>
      <c r="H1359" s="3">
        <v>117.25660999999999</v>
      </c>
      <c r="I1359" s="3">
        <v>2.4991348000000002</v>
      </c>
      <c r="J1359" s="4">
        <v>2.4986769999999998</v>
      </c>
      <c r="K1359" s="3">
        <v>4.5776367000000001E-4</v>
      </c>
      <c r="L1359" s="2" t="s">
        <v>318</v>
      </c>
      <c r="M1359" s="3">
        <v>2.5289920000000001</v>
      </c>
      <c r="N1359" s="3">
        <v>2.4991348000000002</v>
      </c>
      <c r="O1359" s="3">
        <v>2.4991348000000002</v>
      </c>
      <c r="P1359" s="3">
        <v>2.4991348000000002</v>
      </c>
      <c r="Q1359" s="3">
        <v>2.4991348000000002</v>
      </c>
      <c r="R1359" s="3">
        <v>0</v>
      </c>
      <c r="S1359" s="2" t="s">
        <v>48</v>
      </c>
      <c r="T1359" s="2" t="s">
        <v>48</v>
      </c>
      <c r="U1359" s="2" t="s">
        <v>48</v>
      </c>
      <c r="V1359" s="2" t="s">
        <v>48</v>
      </c>
    </row>
    <row r="1360" spans="1:22" x14ac:dyDescent="0.2">
      <c r="A1360" s="6" t="s">
        <v>6746</v>
      </c>
      <c r="B1360" s="18"/>
      <c r="C1360" s="2" t="s">
        <v>6747</v>
      </c>
      <c r="D1360" s="2" t="s">
        <v>6748</v>
      </c>
      <c r="E1360" s="2" t="s">
        <v>6749</v>
      </c>
      <c r="F1360" s="2" t="s">
        <v>34</v>
      </c>
      <c r="G1360" s="2" t="s">
        <v>35</v>
      </c>
      <c r="H1360" s="3">
        <v>102.6559</v>
      </c>
      <c r="I1360" s="3">
        <v>3.4986660000000001</v>
      </c>
      <c r="J1360" s="4">
        <v>3.4982091999999998</v>
      </c>
      <c r="K1360" s="3">
        <v>4.5680999999999999E-4</v>
      </c>
      <c r="L1360" s="2" t="s">
        <v>318</v>
      </c>
      <c r="M1360" s="3">
        <v>3.5348258000000001</v>
      </c>
      <c r="N1360" s="3">
        <v>3.4988915999999999</v>
      </c>
      <c r="O1360" s="3">
        <v>3.4988915999999999</v>
      </c>
      <c r="P1360" s="3">
        <v>3.4988915999999999</v>
      </c>
      <c r="Q1360" s="3">
        <v>3.4988915999999999</v>
      </c>
      <c r="R1360" s="3">
        <v>-2.2554397999999999E-4</v>
      </c>
      <c r="S1360" s="2" t="s">
        <v>48</v>
      </c>
      <c r="T1360" s="2" t="s">
        <v>48</v>
      </c>
      <c r="U1360" s="2" t="s">
        <v>48</v>
      </c>
      <c r="V1360" s="2" t="s">
        <v>48</v>
      </c>
    </row>
    <row r="1361" spans="1:22" x14ac:dyDescent="0.2">
      <c r="A1361" s="6" t="s">
        <v>6750</v>
      </c>
      <c r="B1361" s="18"/>
      <c r="C1361" s="2" t="s">
        <v>6751</v>
      </c>
      <c r="D1361" s="2" t="s">
        <v>6752</v>
      </c>
      <c r="E1361" s="2" t="s">
        <v>6753</v>
      </c>
      <c r="F1361" s="2" t="s">
        <v>34</v>
      </c>
      <c r="G1361" s="2" t="s">
        <v>35</v>
      </c>
      <c r="H1361" s="3">
        <v>110.0012</v>
      </c>
      <c r="I1361" s="3">
        <v>2.7359054</v>
      </c>
      <c r="J1361" s="4">
        <v>2.7354495999999999</v>
      </c>
      <c r="K1361" s="3">
        <v>4.5585632E-4</v>
      </c>
      <c r="L1361" s="2" t="s">
        <v>318</v>
      </c>
      <c r="M1361" s="3">
        <v>2.7769840000000001</v>
      </c>
      <c r="N1361" s="3">
        <v>2.7364470000000001</v>
      </c>
      <c r="O1361" s="3">
        <v>2.7364470000000001</v>
      </c>
      <c r="P1361" s="3">
        <v>2.7364470000000001</v>
      </c>
      <c r="Q1361" s="3">
        <v>2.7364470000000001</v>
      </c>
      <c r="R1361" s="3">
        <v>-5.4168700000000001E-4</v>
      </c>
      <c r="S1361" s="2" t="s">
        <v>48</v>
      </c>
      <c r="T1361" s="2" t="s">
        <v>48</v>
      </c>
      <c r="U1361" s="2" t="s">
        <v>48</v>
      </c>
      <c r="V1361" s="2" t="s">
        <v>48</v>
      </c>
    </row>
    <row r="1362" spans="1:22" x14ac:dyDescent="0.2">
      <c r="A1362" s="6" t="s">
        <v>6754</v>
      </c>
      <c r="B1362" s="18"/>
      <c r="C1362" s="2" t="s">
        <v>6755</v>
      </c>
      <c r="D1362" s="2" t="s">
        <v>6756</v>
      </c>
      <c r="E1362" s="2" t="s">
        <v>6757</v>
      </c>
      <c r="F1362" s="2" t="s">
        <v>34</v>
      </c>
      <c r="G1362" s="2" t="s">
        <v>35</v>
      </c>
      <c r="H1362" s="3">
        <v>114.71079</v>
      </c>
      <c r="I1362" s="3">
        <v>2.6660252</v>
      </c>
      <c r="J1362" s="4">
        <v>2.6655731</v>
      </c>
      <c r="K1362" s="3">
        <v>4.5204163000000001E-4</v>
      </c>
      <c r="L1362" s="2" t="s">
        <v>224</v>
      </c>
      <c r="M1362" s="3">
        <v>2.6955616</v>
      </c>
      <c r="N1362" s="3">
        <v>2.6665546999999998</v>
      </c>
      <c r="O1362" s="3">
        <v>2.6665546999999998</v>
      </c>
      <c r="P1362" s="3">
        <v>2.6665546999999998</v>
      </c>
      <c r="Q1362" s="3">
        <v>2.6665546999999998</v>
      </c>
      <c r="R1362" s="3">
        <v>-5.2952765999999998E-4</v>
      </c>
      <c r="S1362" s="2" t="s">
        <v>48</v>
      </c>
      <c r="T1362" s="2" t="s">
        <v>38</v>
      </c>
      <c r="U1362" s="2" t="s">
        <v>6758</v>
      </c>
      <c r="V1362" s="2" t="s">
        <v>6741</v>
      </c>
    </row>
    <row r="1363" spans="1:22" x14ac:dyDescent="0.2">
      <c r="A1363" s="21" t="s">
        <v>6759</v>
      </c>
      <c r="B1363" s="22"/>
      <c r="C1363" s="23" t="s">
        <v>6760</v>
      </c>
      <c r="D1363" s="23" t="s">
        <v>6761</v>
      </c>
      <c r="E1363" s="23" t="s">
        <v>6762</v>
      </c>
      <c r="F1363" s="23" t="s">
        <v>34</v>
      </c>
      <c r="G1363" s="23" t="s">
        <v>35</v>
      </c>
      <c r="H1363" s="24">
        <v>103.63080600000001</v>
      </c>
      <c r="I1363" s="24">
        <v>3.6503282000000001</v>
      </c>
      <c r="J1363" s="25">
        <v>3.64988</v>
      </c>
      <c r="K1363" s="24">
        <v>4.4822693E-4</v>
      </c>
      <c r="L1363" s="23" t="s">
        <v>224</v>
      </c>
      <c r="M1363" s="24">
        <v>3.6773558</v>
      </c>
      <c r="N1363" s="24">
        <v>3.6504626</v>
      </c>
      <c r="O1363" s="24">
        <v>3.6504626</v>
      </c>
      <c r="P1363" s="24">
        <v>3.6504626</v>
      </c>
      <c r="Q1363" s="24">
        <v>3.6504626</v>
      </c>
      <c r="R1363" s="24">
        <v>-1.3446808000000001E-4</v>
      </c>
      <c r="S1363" s="23" t="s">
        <v>48</v>
      </c>
      <c r="T1363" s="23" t="s">
        <v>38</v>
      </c>
      <c r="U1363" s="23" t="s">
        <v>1120</v>
      </c>
      <c r="V1363" s="23" t="s">
        <v>6763</v>
      </c>
    </row>
    <row r="1364" spans="1:22" x14ac:dyDescent="0.2">
      <c r="A1364" s="6" t="s">
        <v>6764</v>
      </c>
      <c r="B1364" s="18"/>
      <c r="C1364" s="2" t="s">
        <v>6765</v>
      </c>
      <c r="D1364" s="2" t="s">
        <v>6766</v>
      </c>
      <c r="E1364" s="2" t="s">
        <v>6767</v>
      </c>
      <c r="F1364" s="2" t="s">
        <v>34</v>
      </c>
      <c r="G1364" s="2" t="s">
        <v>35</v>
      </c>
      <c r="H1364" s="3">
        <v>109.6018</v>
      </c>
      <c r="I1364" s="3">
        <v>3.0696143999999999</v>
      </c>
      <c r="J1364" s="4">
        <v>3.0691717000000001</v>
      </c>
      <c r="K1364" s="3">
        <v>4.4274329999999999E-4</v>
      </c>
      <c r="L1364" s="2" t="s">
        <v>224</v>
      </c>
      <c r="M1364" s="3">
        <v>3.0923433</v>
      </c>
      <c r="N1364" s="3">
        <v>3.069957</v>
      </c>
      <c r="O1364" s="3">
        <v>3.069957</v>
      </c>
      <c r="P1364" s="3">
        <v>3.069957</v>
      </c>
      <c r="Q1364" s="3">
        <v>3.069957</v>
      </c>
      <c r="R1364" s="3">
        <v>-3.4260749999999999E-4</v>
      </c>
      <c r="S1364" s="2" t="s">
        <v>48</v>
      </c>
      <c r="T1364" s="2" t="s">
        <v>38</v>
      </c>
      <c r="U1364" s="2" t="s">
        <v>6714</v>
      </c>
      <c r="V1364" s="2" t="s">
        <v>506</v>
      </c>
    </row>
    <row r="1365" spans="1:22" x14ac:dyDescent="0.2">
      <c r="A1365" s="6" t="s">
        <v>6768</v>
      </c>
      <c r="B1365" s="18"/>
      <c r="C1365" s="2" t="s">
        <v>6769</v>
      </c>
      <c r="D1365" s="2" t="s">
        <v>6770</v>
      </c>
      <c r="E1365" s="2" t="s">
        <v>6771</v>
      </c>
      <c r="F1365" s="2" t="s">
        <v>34</v>
      </c>
      <c r="G1365" s="2" t="s">
        <v>35</v>
      </c>
      <c r="H1365" s="3">
        <v>114.8489</v>
      </c>
      <c r="I1365" s="3">
        <v>2.6653142000000001</v>
      </c>
      <c r="J1365" s="4">
        <v>2.6648724000000001</v>
      </c>
      <c r="K1365" s="3">
        <v>4.4178963000000003E-4</v>
      </c>
      <c r="L1365" s="2" t="s">
        <v>224</v>
      </c>
      <c r="M1365" s="3">
        <v>2.6984699000000001</v>
      </c>
      <c r="N1365" s="3">
        <v>2.6702591999999998</v>
      </c>
      <c r="O1365" s="3">
        <v>2.6702591999999998</v>
      </c>
      <c r="P1365" s="3">
        <v>2.6702591999999998</v>
      </c>
      <c r="Q1365" s="3">
        <v>2.6702591999999998</v>
      </c>
      <c r="R1365" s="3">
        <v>-4.9450396999999998E-3</v>
      </c>
      <c r="S1365" s="2" t="s">
        <v>48</v>
      </c>
      <c r="T1365" s="2" t="s">
        <v>38</v>
      </c>
      <c r="U1365" s="2" t="s">
        <v>6772</v>
      </c>
      <c r="V1365" s="2" t="s">
        <v>6727</v>
      </c>
    </row>
    <row r="1366" spans="1:22" x14ac:dyDescent="0.2">
      <c r="A1366" s="6" t="s">
        <v>6773</v>
      </c>
      <c r="B1366" s="18"/>
      <c r="C1366" s="2" t="s">
        <v>6774</v>
      </c>
      <c r="D1366" s="2" t="s">
        <v>6775</v>
      </c>
      <c r="E1366" s="2" t="s">
        <v>6776</v>
      </c>
      <c r="F1366" s="2" t="s">
        <v>34</v>
      </c>
      <c r="G1366" s="2" t="s">
        <v>35</v>
      </c>
      <c r="H1366" s="3">
        <v>108.5235</v>
      </c>
      <c r="I1366" s="3">
        <v>1.8618584</v>
      </c>
      <c r="J1366" s="4">
        <v>1.8614173000000001</v>
      </c>
      <c r="K1366" s="3">
        <v>4.4107437E-4</v>
      </c>
      <c r="L1366" s="2" t="s">
        <v>318</v>
      </c>
      <c r="M1366" s="3">
        <v>1.8738938999999999</v>
      </c>
      <c r="N1366" s="3">
        <v>1.8616617</v>
      </c>
      <c r="O1366" s="3">
        <v>1.8616617</v>
      </c>
      <c r="P1366" s="3">
        <v>1.8616617</v>
      </c>
      <c r="Q1366" s="3">
        <v>1.8616617</v>
      </c>
      <c r="R1366" s="3">
        <v>1.9669533E-4</v>
      </c>
      <c r="S1366" s="2" t="s">
        <v>48</v>
      </c>
      <c r="T1366" s="2" t="s">
        <v>48</v>
      </c>
      <c r="U1366" s="2" t="s">
        <v>48</v>
      </c>
      <c r="V1366" s="2" t="s">
        <v>48</v>
      </c>
    </row>
    <row r="1367" spans="1:22" x14ac:dyDescent="0.2">
      <c r="A1367" s="6" t="s">
        <v>6777</v>
      </c>
      <c r="B1367" s="18"/>
      <c r="C1367" s="2" t="s">
        <v>6778</v>
      </c>
      <c r="D1367" s="2" t="s">
        <v>6779</v>
      </c>
      <c r="E1367" s="2" t="s">
        <v>6780</v>
      </c>
      <c r="F1367" s="2" t="s">
        <v>34</v>
      </c>
      <c r="G1367" s="2" t="s">
        <v>35</v>
      </c>
      <c r="H1367" s="3">
        <v>117.7992</v>
      </c>
      <c r="I1367" s="3">
        <v>2.4669370000000002</v>
      </c>
      <c r="J1367" s="4">
        <v>2.4664999999999999</v>
      </c>
      <c r="K1367" s="3">
        <v>4.3702125999999999E-4</v>
      </c>
      <c r="L1367" s="2" t="s">
        <v>224</v>
      </c>
      <c r="M1367" s="3">
        <v>2.4933238000000002</v>
      </c>
      <c r="N1367" s="3">
        <v>2.4676545000000001</v>
      </c>
      <c r="O1367" s="3">
        <v>2.4676545000000001</v>
      </c>
      <c r="P1367" s="3">
        <v>2.4676545000000001</v>
      </c>
      <c r="Q1367" s="3">
        <v>2.4676545000000001</v>
      </c>
      <c r="R1367" s="3">
        <v>-7.1740149999999995E-4</v>
      </c>
      <c r="S1367" s="2" t="s">
        <v>48</v>
      </c>
      <c r="T1367" s="2" t="s">
        <v>38</v>
      </c>
      <c r="U1367" s="2" t="s">
        <v>6781</v>
      </c>
      <c r="V1367" s="2" t="s">
        <v>129</v>
      </c>
    </row>
    <row r="1368" spans="1:22" x14ac:dyDescent="0.2">
      <c r="A1368" s="21" t="s">
        <v>6782</v>
      </c>
      <c r="B1368" s="22"/>
      <c r="C1368" s="23" t="s">
        <v>6783</v>
      </c>
      <c r="D1368" s="23" t="s">
        <v>6784</v>
      </c>
      <c r="E1368" s="23" t="s">
        <v>6785</v>
      </c>
      <c r="F1368" s="23" t="s">
        <v>34</v>
      </c>
      <c r="G1368" s="23" t="s">
        <v>35</v>
      </c>
      <c r="H1368" s="24">
        <v>118.804596</v>
      </c>
      <c r="I1368" s="24">
        <v>2.4109664</v>
      </c>
      <c r="J1368" s="25">
        <v>2.4105333999999998</v>
      </c>
      <c r="K1368" s="24">
        <v>4.3296813999999997E-4</v>
      </c>
      <c r="L1368" s="23" t="s">
        <v>224</v>
      </c>
      <c r="M1368" s="24">
        <v>2.4408937000000002</v>
      </c>
      <c r="N1368" s="24">
        <v>2.4156841999999998</v>
      </c>
      <c r="O1368" s="24">
        <v>2.4156841999999998</v>
      </c>
      <c r="P1368" s="24">
        <v>2.4156841999999998</v>
      </c>
      <c r="Q1368" s="24">
        <v>2.4156841999999998</v>
      </c>
      <c r="R1368" s="24">
        <v>-4.717827E-3</v>
      </c>
      <c r="S1368" s="23" t="s">
        <v>48</v>
      </c>
      <c r="T1368" s="23" t="s">
        <v>38</v>
      </c>
      <c r="U1368" s="23" t="s">
        <v>6786</v>
      </c>
      <c r="V1368" s="23" t="s">
        <v>1889</v>
      </c>
    </row>
    <row r="1369" spans="1:22" x14ac:dyDescent="0.2">
      <c r="A1369" s="6" t="s">
        <v>6787</v>
      </c>
      <c r="B1369" s="18"/>
      <c r="C1369" s="2" t="s">
        <v>6788</v>
      </c>
      <c r="D1369" s="2" t="s">
        <v>6789</v>
      </c>
      <c r="E1369" s="2" t="s">
        <v>6790</v>
      </c>
      <c r="F1369" s="2" t="s">
        <v>34</v>
      </c>
      <c r="G1369" s="2" t="s">
        <v>35</v>
      </c>
      <c r="H1369" s="3">
        <v>102.000404</v>
      </c>
      <c r="I1369" s="3">
        <v>3.8952404999999999</v>
      </c>
      <c r="J1369" s="4">
        <v>3.8948084999999999</v>
      </c>
      <c r="K1369" s="3">
        <v>4.3201447000000001E-4</v>
      </c>
      <c r="L1369" s="2" t="s">
        <v>224</v>
      </c>
      <c r="M1369" s="3">
        <v>3.9220380000000001</v>
      </c>
      <c r="N1369" s="3">
        <v>3.8953655</v>
      </c>
      <c r="O1369" s="3">
        <v>3.8953655</v>
      </c>
      <c r="P1369" s="3">
        <v>3.8953655</v>
      </c>
      <c r="Q1369" s="3">
        <v>3.8953655</v>
      </c>
      <c r="R1369" s="3">
        <v>-1.2493134E-4</v>
      </c>
      <c r="S1369" s="2" t="s">
        <v>48</v>
      </c>
      <c r="T1369" s="2" t="s">
        <v>38</v>
      </c>
      <c r="U1369" s="2" t="s">
        <v>1630</v>
      </c>
      <c r="V1369" s="2" t="s">
        <v>6791</v>
      </c>
    </row>
    <row r="1370" spans="1:22" x14ac:dyDescent="0.2">
      <c r="A1370" s="6" t="s">
        <v>6792</v>
      </c>
      <c r="B1370" s="18"/>
      <c r="C1370" s="2" t="s">
        <v>6793</v>
      </c>
      <c r="D1370" s="2" t="s">
        <v>6794</v>
      </c>
      <c r="E1370" s="2" t="s">
        <v>6795</v>
      </c>
      <c r="F1370" s="2" t="s">
        <v>34</v>
      </c>
      <c r="G1370" s="2" t="s">
        <v>35</v>
      </c>
      <c r="H1370" s="3">
        <v>113.2893</v>
      </c>
      <c r="I1370" s="3">
        <v>2.2020523999999999</v>
      </c>
      <c r="J1370" s="4">
        <v>2.2016269999999998</v>
      </c>
      <c r="K1370" s="3">
        <v>4.2533875000000002E-4</v>
      </c>
      <c r="L1370" s="2" t="s">
        <v>318</v>
      </c>
      <c r="M1370" s="3">
        <v>2.2235103000000001</v>
      </c>
      <c r="N1370" s="3">
        <v>2.2038538000000001</v>
      </c>
      <c r="O1370" s="3">
        <v>2.2038538000000001</v>
      </c>
      <c r="P1370" s="3">
        <v>2.2038538000000001</v>
      </c>
      <c r="Q1370" s="3">
        <v>2.2038538000000001</v>
      </c>
      <c r="R1370" s="3">
        <v>-1.8014908E-3</v>
      </c>
      <c r="S1370" s="2" t="s">
        <v>48</v>
      </c>
      <c r="T1370" s="2" t="s">
        <v>48</v>
      </c>
      <c r="U1370" s="2" t="s">
        <v>48</v>
      </c>
      <c r="V1370" s="2" t="s">
        <v>48</v>
      </c>
    </row>
    <row r="1371" spans="1:22" x14ac:dyDescent="0.2">
      <c r="A1371" s="6" t="s">
        <v>6796</v>
      </c>
      <c r="B1371" s="18"/>
      <c r="C1371" s="2" t="s">
        <v>6797</v>
      </c>
      <c r="D1371" s="2" t="s">
        <v>6798</v>
      </c>
      <c r="E1371" s="2" t="s">
        <v>6799</v>
      </c>
      <c r="F1371" s="2" t="s">
        <v>34</v>
      </c>
      <c r="G1371" s="2" t="s">
        <v>35</v>
      </c>
      <c r="H1371" s="3">
        <v>116.94890599999999</v>
      </c>
      <c r="I1371" s="3">
        <v>2.410161</v>
      </c>
      <c r="J1371" s="4">
        <v>2.4097362000000002</v>
      </c>
      <c r="K1371" s="3">
        <v>4.2486189999999999E-4</v>
      </c>
      <c r="L1371" s="2" t="s">
        <v>224</v>
      </c>
      <c r="M1371" s="3">
        <v>2.4403467000000001</v>
      </c>
      <c r="N1371" s="3">
        <v>2.410161</v>
      </c>
      <c r="O1371" s="3">
        <v>2.410161</v>
      </c>
      <c r="P1371" s="3">
        <v>2.410161</v>
      </c>
      <c r="Q1371" s="3">
        <v>2.410161</v>
      </c>
      <c r="R1371" s="3">
        <v>0</v>
      </c>
      <c r="S1371" s="2" t="s">
        <v>48</v>
      </c>
      <c r="T1371" s="2" t="s">
        <v>38</v>
      </c>
      <c r="U1371" s="2" t="s">
        <v>6800</v>
      </c>
      <c r="V1371" s="2" t="s">
        <v>1889</v>
      </c>
    </row>
    <row r="1372" spans="1:22" x14ac:dyDescent="0.2">
      <c r="A1372" s="6" t="s">
        <v>6801</v>
      </c>
      <c r="B1372" s="18"/>
      <c r="C1372" s="2" t="s">
        <v>6802</v>
      </c>
      <c r="D1372" s="2" t="s">
        <v>6803</v>
      </c>
      <c r="E1372" s="2" t="s">
        <v>6804</v>
      </c>
      <c r="F1372" s="2" t="s">
        <v>34</v>
      </c>
      <c r="G1372" s="2" t="s">
        <v>35</v>
      </c>
      <c r="H1372" s="3">
        <v>103.0951</v>
      </c>
      <c r="I1372" s="3">
        <v>3.4124414999999999</v>
      </c>
      <c r="J1372" s="4">
        <v>3.4120244999999998</v>
      </c>
      <c r="K1372" s="3">
        <v>4.1699409999999999E-4</v>
      </c>
      <c r="L1372" s="2" t="s">
        <v>224</v>
      </c>
      <c r="M1372" s="3">
        <v>3.445932</v>
      </c>
      <c r="N1372" s="3">
        <v>3.4124414999999999</v>
      </c>
      <c r="O1372" s="3">
        <v>3.4124414999999999</v>
      </c>
      <c r="P1372" s="3">
        <v>3.4124414999999999</v>
      </c>
      <c r="Q1372" s="3">
        <v>3.4124414999999999</v>
      </c>
      <c r="R1372" s="3">
        <v>0</v>
      </c>
      <c r="S1372" s="2" t="s">
        <v>48</v>
      </c>
      <c r="T1372" s="2" t="s">
        <v>38</v>
      </c>
      <c r="U1372" s="2" t="s">
        <v>3595</v>
      </c>
      <c r="V1372" s="2" t="s">
        <v>6348</v>
      </c>
    </row>
    <row r="1373" spans="1:22" x14ac:dyDescent="0.2">
      <c r="A1373" s="21" t="s">
        <v>6805</v>
      </c>
      <c r="B1373" s="22"/>
      <c r="C1373" s="23" t="s">
        <v>6806</v>
      </c>
      <c r="D1373" s="23" t="s">
        <v>6807</v>
      </c>
      <c r="E1373" s="23" t="s">
        <v>6808</v>
      </c>
      <c r="F1373" s="23" t="s">
        <v>34</v>
      </c>
      <c r="G1373" s="23" t="s">
        <v>35</v>
      </c>
      <c r="H1373" s="24">
        <v>115.2938</v>
      </c>
      <c r="I1373" s="24">
        <v>2.7332442000000001</v>
      </c>
      <c r="J1373" s="25">
        <v>2.7328285999999999</v>
      </c>
      <c r="K1373" s="24">
        <v>4.1556357999999999E-4</v>
      </c>
      <c r="L1373" s="23" t="s">
        <v>224</v>
      </c>
      <c r="M1373" s="24">
        <v>2.7551505999999999</v>
      </c>
      <c r="N1373" s="24">
        <v>2.7357830000000001</v>
      </c>
      <c r="O1373" s="24">
        <v>2.7357830000000001</v>
      </c>
      <c r="P1373" s="24">
        <v>2.7357830000000001</v>
      </c>
      <c r="Q1373" s="24">
        <v>2.7357830000000001</v>
      </c>
      <c r="R1373" s="24">
        <v>-2.5389193999999999E-3</v>
      </c>
      <c r="S1373" s="23" t="s">
        <v>48</v>
      </c>
      <c r="T1373" s="23" t="s">
        <v>38</v>
      </c>
      <c r="U1373" s="23" t="s">
        <v>6809</v>
      </c>
      <c r="V1373" s="23" t="s">
        <v>6810</v>
      </c>
    </row>
    <row r="1374" spans="1:22" x14ac:dyDescent="0.2">
      <c r="A1374" s="6" t="s">
        <v>6811</v>
      </c>
      <c r="B1374" s="18"/>
      <c r="C1374" s="2" t="s">
        <v>6812</v>
      </c>
      <c r="D1374" s="2" t="s">
        <v>6813</v>
      </c>
      <c r="E1374" s="2" t="s">
        <v>6814</v>
      </c>
      <c r="F1374" s="2" t="s">
        <v>34</v>
      </c>
      <c r="G1374" s="2" t="s">
        <v>35</v>
      </c>
      <c r="H1374" s="3">
        <v>99.582400000000007</v>
      </c>
      <c r="I1374" s="3">
        <v>3.3951669</v>
      </c>
      <c r="J1374" s="4">
        <v>3.3947514999999999</v>
      </c>
      <c r="K1374" s="3">
        <v>4.1532515999999998E-4</v>
      </c>
      <c r="L1374" s="2" t="s">
        <v>224</v>
      </c>
      <c r="M1374" s="3">
        <v>3.44476</v>
      </c>
      <c r="N1374" s="3">
        <v>3.3951669</v>
      </c>
      <c r="O1374" s="3">
        <v>3.3951669</v>
      </c>
      <c r="P1374" s="3">
        <v>3.3951669</v>
      </c>
      <c r="Q1374" s="3">
        <v>3.3951669</v>
      </c>
      <c r="R1374" s="3">
        <v>0</v>
      </c>
      <c r="S1374" s="2" t="s">
        <v>48</v>
      </c>
      <c r="T1374" s="2" t="s">
        <v>38</v>
      </c>
      <c r="U1374" s="2" t="s">
        <v>6815</v>
      </c>
      <c r="V1374" s="2" t="s">
        <v>6348</v>
      </c>
    </row>
    <row r="1375" spans="1:22" x14ac:dyDescent="0.2">
      <c r="A1375" s="6" t="s">
        <v>6816</v>
      </c>
      <c r="B1375" s="18"/>
      <c r="C1375" s="2" t="s">
        <v>6817</v>
      </c>
      <c r="D1375" s="2" t="s">
        <v>6818</v>
      </c>
      <c r="E1375" s="2" t="s">
        <v>6819</v>
      </c>
      <c r="F1375" s="2" t="s">
        <v>34</v>
      </c>
      <c r="G1375" s="2" t="s">
        <v>35</v>
      </c>
      <c r="H1375" s="3">
        <v>118.4473</v>
      </c>
      <c r="I1375" s="3">
        <v>2.4280705</v>
      </c>
      <c r="J1375" s="4">
        <v>2.4276567</v>
      </c>
      <c r="K1375" s="3">
        <v>4.1389465E-4</v>
      </c>
      <c r="L1375" s="2" t="s">
        <v>224</v>
      </c>
      <c r="M1375" s="3">
        <v>2.4542437000000001</v>
      </c>
      <c r="N1375" s="3">
        <v>2.4328291000000002</v>
      </c>
      <c r="O1375" s="3">
        <v>2.4328291000000002</v>
      </c>
      <c r="P1375" s="3">
        <v>2.4328291000000002</v>
      </c>
      <c r="Q1375" s="3">
        <v>2.4328291000000002</v>
      </c>
      <c r="R1375" s="3">
        <v>-4.7585963999999996E-3</v>
      </c>
      <c r="S1375" s="2" t="s">
        <v>48</v>
      </c>
      <c r="T1375" s="2" t="s">
        <v>38</v>
      </c>
      <c r="U1375" s="2" t="s">
        <v>6820</v>
      </c>
      <c r="V1375" s="2" t="s">
        <v>1889</v>
      </c>
    </row>
    <row r="1376" spans="1:22" x14ac:dyDescent="0.2">
      <c r="A1376" s="6" t="s">
        <v>6821</v>
      </c>
      <c r="B1376" s="18"/>
      <c r="C1376" s="2" t="s">
        <v>6822</v>
      </c>
      <c r="D1376" s="2" t="s">
        <v>6823</v>
      </c>
      <c r="E1376" s="2" t="s">
        <v>6824</v>
      </c>
      <c r="F1376" s="2" t="s">
        <v>34</v>
      </c>
      <c r="G1376" s="2" t="s">
        <v>348</v>
      </c>
      <c r="H1376" s="3">
        <v>99.988299999999995</v>
      </c>
      <c r="I1376" s="3">
        <v>0.92092059999999998</v>
      </c>
      <c r="J1376" s="4">
        <v>0.92050754999999995</v>
      </c>
      <c r="K1376" s="3">
        <v>4.1306019999999999E-4</v>
      </c>
      <c r="L1376" s="2" t="s">
        <v>318</v>
      </c>
      <c r="M1376" s="3">
        <v>0.92385660000000003</v>
      </c>
      <c r="N1376" s="3">
        <v>0.92092059999999998</v>
      </c>
      <c r="O1376" s="3">
        <v>0.92092059999999998</v>
      </c>
      <c r="P1376" s="3">
        <v>0.92092059999999998</v>
      </c>
      <c r="Q1376" s="3">
        <v>0.92092059999999998</v>
      </c>
      <c r="R1376" s="3">
        <v>0</v>
      </c>
      <c r="S1376" s="2" t="s">
        <v>48</v>
      </c>
      <c r="T1376" s="2" t="s">
        <v>48</v>
      </c>
      <c r="U1376" s="2" t="s">
        <v>48</v>
      </c>
      <c r="V1376" s="2" t="s">
        <v>48</v>
      </c>
    </row>
    <row r="1377" spans="1:22" x14ac:dyDescent="0.2">
      <c r="A1377" s="6" t="s">
        <v>6825</v>
      </c>
      <c r="B1377" s="18"/>
      <c r="C1377" s="2" t="s">
        <v>6826</v>
      </c>
      <c r="D1377" s="2" t="s">
        <v>6827</v>
      </c>
      <c r="E1377" s="2" t="s">
        <v>6828</v>
      </c>
      <c r="F1377" s="2" t="s">
        <v>34</v>
      </c>
      <c r="G1377" s="2" t="s">
        <v>35</v>
      </c>
      <c r="H1377" s="3">
        <v>117.4603</v>
      </c>
      <c r="I1377" s="3">
        <v>2.4322699999999999</v>
      </c>
      <c r="J1377" s="4">
        <v>2.4318654999999998</v>
      </c>
      <c r="K1377" s="3">
        <v>4.0459633E-4</v>
      </c>
      <c r="L1377" s="2" t="s">
        <v>224</v>
      </c>
      <c r="M1377" s="3">
        <v>2.4598577000000001</v>
      </c>
      <c r="N1377" s="3">
        <v>2.4370449999999999</v>
      </c>
      <c r="O1377" s="3">
        <v>2.4370449999999999</v>
      </c>
      <c r="P1377" s="3">
        <v>2.4370449999999999</v>
      </c>
      <c r="Q1377" s="3">
        <v>2.4370449999999999</v>
      </c>
      <c r="R1377" s="3">
        <v>-4.7750472999999998E-3</v>
      </c>
      <c r="S1377" s="2" t="s">
        <v>48</v>
      </c>
      <c r="T1377" s="2" t="s">
        <v>38</v>
      </c>
      <c r="U1377" s="2" t="s">
        <v>6829</v>
      </c>
      <c r="V1377" s="2" t="s">
        <v>1889</v>
      </c>
    </row>
    <row r="1378" spans="1:22" x14ac:dyDescent="0.2">
      <c r="A1378" s="21" t="s">
        <v>6830</v>
      </c>
      <c r="B1378" s="22"/>
      <c r="C1378" s="23" t="s">
        <v>6831</v>
      </c>
      <c r="D1378" s="23" t="s">
        <v>6832</v>
      </c>
      <c r="E1378" s="23" t="s">
        <v>6833</v>
      </c>
      <c r="F1378" s="23" t="s">
        <v>34</v>
      </c>
      <c r="G1378" s="23" t="s">
        <v>35</v>
      </c>
      <c r="H1378" s="24">
        <v>109.6176</v>
      </c>
      <c r="I1378" s="24">
        <v>2.8935214999999999</v>
      </c>
      <c r="J1378" s="25">
        <v>2.8931198</v>
      </c>
      <c r="K1378" s="24">
        <v>4.0173530000000001E-4</v>
      </c>
      <c r="L1378" s="23" t="s">
        <v>318</v>
      </c>
      <c r="M1378" s="24">
        <v>2.9187622000000002</v>
      </c>
      <c r="N1378" s="24">
        <v>2.8938899999999999</v>
      </c>
      <c r="O1378" s="24">
        <v>2.8938899999999999</v>
      </c>
      <c r="P1378" s="24">
        <v>2.8938899999999999</v>
      </c>
      <c r="Q1378" s="24">
        <v>2.8938899999999999</v>
      </c>
      <c r="R1378" s="24">
        <v>-3.6835669999999999E-4</v>
      </c>
      <c r="S1378" s="23" t="s">
        <v>48</v>
      </c>
      <c r="T1378" s="23" t="s">
        <v>48</v>
      </c>
      <c r="U1378" s="23" t="s">
        <v>48</v>
      </c>
      <c r="V1378" s="23" t="s">
        <v>48</v>
      </c>
    </row>
    <row r="1379" spans="1:22" x14ac:dyDescent="0.2">
      <c r="A1379" s="6" t="s">
        <v>6834</v>
      </c>
      <c r="B1379" s="18"/>
      <c r="C1379" s="2" t="s">
        <v>6835</v>
      </c>
      <c r="D1379" s="2" t="s">
        <v>6836</v>
      </c>
      <c r="E1379" s="2" t="s">
        <v>6837</v>
      </c>
      <c r="F1379" s="2" t="s">
        <v>34</v>
      </c>
      <c r="G1379" s="2" t="s">
        <v>35</v>
      </c>
      <c r="H1379" s="3">
        <v>117.2788</v>
      </c>
      <c r="I1379" s="3">
        <v>2.4671538000000002</v>
      </c>
      <c r="J1379" s="4">
        <v>2.4667531999999999</v>
      </c>
      <c r="K1379" s="3">
        <v>4.0054320000000002E-4</v>
      </c>
      <c r="L1379" s="2" t="s">
        <v>224</v>
      </c>
      <c r="M1379" s="3">
        <v>2.4903271</v>
      </c>
      <c r="N1379" s="3">
        <v>2.4700272000000001</v>
      </c>
      <c r="O1379" s="3">
        <v>2.4700272000000001</v>
      </c>
      <c r="P1379" s="3">
        <v>2.4700272000000001</v>
      </c>
      <c r="Q1379" s="3">
        <v>2.4700272000000001</v>
      </c>
      <c r="R1379" s="3">
        <v>-2.8734207E-3</v>
      </c>
      <c r="S1379" s="2" t="s">
        <v>48</v>
      </c>
      <c r="T1379" s="2" t="s">
        <v>38</v>
      </c>
      <c r="U1379" s="2" t="s">
        <v>1708</v>
      </c>
      <c r="V1379" s="2" t="s">
        <v>6838</v>
      </c>
    </row>
    <row r="1380" spans="1:22" x14ac:dyDescent="0.2">
      <c r="A1380" s="6" t="s">
        <v>6839</v>
      </c>
      <c r="B1380" s="18"/>
      <c r="C1380" s="2" t="s">
        <v>6840</v>
      </c>
      <c r="D1380" s="2" t="s">
        <v>6841</v>
      </c>
      <c r="E1380" s="2" t="s">
        <v>6842</v>
      </c>
      <c r="F1380" s="2" t="s">
        <v>34</v>
      </c>
      <c r="G1380" s="2" t="s">
        <v>35</v>
      </c>
      <c r="H1380" s="3">
        <v>107.89919999999999</v>
      </c>
      <c r="I1380" s="3">
        <v>2.9276399999999998</v>
      </c>
      <c r="J1380" s="4">
        <v>2.9272393999999999</v>
      </c>
      <c r="K1380" s="3">
        <v>4.0054320000000002E-4</v>
      </c>
      <c r="L1380" s="2" t="s">
        <v>224</v>
      </c>
      <c r="M1380" s="3">
        <v>2.9623946999999999</v>
      </c>
      <c r="N1380" s="3">
        <v>2.9325035000000002</v>
      </c>
      <c r="O1380" s="3">
        <v>2.9325035000000002</v>
      </c>
      <c r="P1380" s="3">
        <v>2.9325035000000002</v>
      </c>
      <c r="Q1380" s="3">
        <v>2.9325035000000002</v>
      </c>
      <c r="R1380" s="3">
        <v>-4.8635006E-3</v>
      </c>
      <c r="S1380" s="2" t="s">
        <v>48</v>
      </c>
      <c r="T1380" s="2" t="s">
        <v>38</v>
      </c>
      <c r="U1380" s="2" t="s">
        <v>6714</v>
      </c>
      <c r="V1380" s="2" t="s">
        <v>6843</v>
      </c>
    </row>
    <row r="1381" spans="1:22" x14ac:dyDescent="0.2">
      <c r="A1381" s="6" t="s">
        <v>6844</v>
      </c>
      <c r="B1381" s="18"/>
      <c r="C1381" s="2" t="s">
        <v>6845</v>
      </c>
      <c r="D1381" s="2" t="s">
        <v>6846</v>
      </c>
      <c r="E1381" s="2" t="s">
        <v>6847</v>
      </c>
      <c r="F1381" s="2" t="s">
        <v>34</v>
      </c>
      <c r="G1381" s="2" t="s">
        <v>35</v>
      </c>
      <c r="H1381" s="3">
        <v>104.5521</v>
      </c>
      <c r="I1381" s="3">
        <v>3.2229266000000001</v>
      </c>
      <c r="J1381" s="4">
        <v>3.2225272999999999</v>
      </c>
      <c r="K1381" s="3">
        <v>3.9935112E-4</v>
      </c>
      <c r="L1381" s="2" t="s">
        <v>224</v>
      </c>
      <c r="M1381" s="3">
        <v>3.2597550000000002</v>
      </c>
      <c r="N1381" s="3">
        <v>3.2256577000000002</v>
      </c>
      <c r="O1381" s="3">
        <v>3.2256577000000002</v>
      </c>
      <c r="P1381" s="3">
        <v>3.2256577000000002</v>
      </c>
      <c r="Q1381" s="3">
        <v>3.2256577000000002</v>
      </c>
      <c r="R1381" s="3">
        <v>-2.7310848000000002E-3</v>
      </c>
      <c r="S1381" s="2" t="s">
        <v>48</v>
      </c>
      <c r="T1381" s="2" t="s">
        <v>38</v>
      </c>
      <c r="U1381" s="2" t="s">
        <v>5197</v>
      </c>
      <c r="V1381" s="2" t="s">
        <v>6501</v>
      </c>
    </row>
    <row r="1382" spans="1:22" x14ac:dyDescent="0.2">
      <c r="A1382" s="6" t="s">
        <v>6848</v>
      </c>
      <c r="B1382" s="18"/>
      <c r="C1382" s="2" t="s">
        <v>6849</v>
      </c>
      <c r="D1382" s="2" t="s">
        <v>6850</v>
      </c>
      <c r="E1382" s="2" t="s">
        <v>6851</v>
      </c>
      <c r="F1382" s="2" t="s">
        <v>34</v>
      </c>
      <c r="G1382" s="2" t="s">
        <v>35</v>
      </c>
      <c r="H1382" s="3">
        <v>110.6529</v>
      </c>
      <c r="I1382" s="3">
        <v>2.8297832000000001</v>
      </c>
      <c r="J1382" s="4">
        <v>2.8293848000000001</v>
      </c>
      <c r="K1382" s="3">
        <v>3.9839744999999998E-4</v>
      </c>
      <c r="L1382" s="2" t="s">
        <v>318</v>
      </c>
      <c r="M1382" s="3">
        <v>2.8538481999999998</v>
      </c>
      <c r="N1382" s="3">
        <v>2.8297832000000001</v>
      </c>
      <c r="O1382" s="3">
        <v>2.8297832000000001</v>
      </c>
      <c r="P1382" s="3">
        <v>2.8297832000000001</v>
      </c>
      <c r="Q1382" s="3">
        <v>2.8297832000000001</v>
      </c>
      <c r="R1382" s="3">
        <v>0</v>
      </c>
      <c r="S1382" s="2" t="s">
        <v>48</v>
      </c>
      <c r="T1382" s="2" t="s">
        <v>48</v>
      </c>
      <c r="U1382" s="2" t="s">
        <v>48</v>
      </c>
      <c r="V1382" s="2" t="s">
        <v>48</v>
      </c>
    </row>
    <row r="1383" spans="1:22" x14ac:dyDescent="0.2">
      <c r="A1383" s="21" t="s">
        <v>6852</v>
      </c>
      <c r="B1383" s="22"/>
      <c r="C1383" s="23" t="s">
        <v>6853</v>
      </c>
      <c r="D1383" s="23" t="s">
        <v>6854</v>
      </c>
      <c r="E1383" s="23" t="s">
        <v>6855</v>
      </c>
      <c r="F1383" s="23" t="s">
        <v>34</v>
      </c>
      <c r="G1383" s="23" t="s">
        <v>35</v>
      </c>
      <c r="H1383" s="24">
        <v>103.4147</v>
      </c>
      <c r="I1383" s="24">
        <v>3.5284013999999999</v>
      </c>
      <c r="J1383" s="25">
        <v>3.5280079999999998</v>
      </c>
      <c r="K1383" s="24">
        <v>3.9339065999999999E-4</v>
      </c>
      <c r="L1383" s="23" t="s">
        <v>224</v>
      </c>
      <c r="M1383" s="24">
        <v>3.5550524999999999</v>
      </c>
      <c r="N1383" s="24">
        <v>3.5285609999999998</v>
      </c>
      <c r="O1383" s="24">
        <v>3.5285609999999998</v>
      </c>
      <c r="P1383" s="24">
        <v>3.5285609999999998</v>
      </c>
      <c r="Q1383" s="24">
        <v>3.5285609999999998</v>
      </c>
      <c r="R1383" s="24">
        <v>-1.5974045E-4</v>
      </c>
      <c r="S1383" s="23" t="s">
        <v>48</v>
      </c>
      <c r="T1383" s="23" t="s">
        <v>38</v>
      </c>
      <c r="U1383" s="23" t="s">
        <v>5370</v>
      </c>
      <c r="V1383" s="23" t="s">
        <v>6024</v>
      </c>
    </row>
    <row r="1384" spans="1:22" x14ac:dyDescent="0.2">
      <c r="A1384" s="6" t="s">
        <v>6856</v>
      </c>
      <c r="B1384" s="18"/>
      <c r="C1384" s="2" t="s">
        <v>6857</v>
      </c>
      <c r="D1384" s="2" t="s">
        <v>6858</v>
      </c>
      <c r="E1384" s="2" t="s">
        <v>6859</v>
      </c>
      <c r="F1384" s="2" t="s">
        <v>34</v>
      </c>
      <c r="G1384" s="2" t="s">
        <v>348</v>
      </c>
      <c r="H1384" s="3">
        <v>103.7891</v>
      </c>
      <c r="I1384" s="3">
        <v>3.9836528000000002</v>
      </c>
      <c r="J1384" s="4">
        <v>3.9832736999999998</v>
      </c>
      <c r="K1384" s="3">
        <v>3.7908553999999999E-4</v>
      </c>
      <c r="L1384" s="2" t="s">
        <v>318</v>
      </c>
      <c r="M1384" s="3">
        <v>4.0049539999999997</v>
      </c>
      <c r="N1384" s="3">
        <v>3.9836528000000002</v>
      </c>
      <c r="O1384" s="3">
        <v>3.9836528000000002</v>
      </c>
      <c r="P1384" s="3">
        <v>3.9836528000000002</v>
      </c>
      <c r="Q1384" s="3">
        <v>3.9836528000000002</v>
      </c>
      <c r="R1384" s="3">
        <v>0</v>
      </c>
      <c r="S1384" s="2" t="s">
        <v>48</v>
      </c>
      <c r="T1384" s="2" t="s">
        <v>48</v>
      </c>
      <c r="U1384" s="2" t="s">
        <v>48</v>
      </c>
      <c r="V1384" s="2" t="s">
        <v>48</v>
      </c>
    </row>
    <row r="1385" spans="1:22" x14ac:dyDescent="0.2">
      <c r="A1385" s="6" t="s">
        <v>6860</v>
      </c>
      <c r="B1385" s="18"/>
      <c r="C1385" s="2" t="s">
        <v>6861</v>
      </c>
      <c r="D1385" s="2" t="s">
        <v>6862</v>
      </c>
      <c r="E1385" s="2" t="s">
        <v>6863</v>
      </c>
      <c r="F1385" s="2" t="s">
        <v>34</v>
      </c>
      <c r="G1385" s="2" t="s">
        <v>35</v>
      </c>
      <c r="H1385" s="3">
        <v>111.79089</v>
      </c>
      <c r="I1385" s="3">
        <v>2.7212740000000002</v>
      </c>
      <c r="J1385" s="4">
        <v>2.7208958000000001</v>
      </c>
      <c r="K1385" s="3">
        <v>3.7813187000000002E-4</v>
      </c>
      <c r="L1385" s="2" t="s">
        <v>224</v>
      </c>
      <c r="M1385" s="3">
        <v>2.7466438000000002</v>
      </c>
      <c r="N1385" s="3">
        <v>2.721714</v>
      </c>
      <c r="O1385" s="3">
        <v>2.721714</v>
      </c>
      <c r="P1385" s="3">
        <v>2.721714</v>
      </c>
      <c r="Q1385" s="3">
        <v>2.721714</v>
      </c>
      <c r="R1385" s="3">
        <v>-4.4012069999999998E-4</v>
      </c>
      <c r="S1385" s="2" t="s">
        <v>48</v>
      </c>
      <c r="T1385" s="2" t="s">
        <v>38</v>
      </c>
      <c r="U1385" s="2" t="s">
        <v>2057</v>
      </c>
      <c r="V1385" s="2" t="s">
        <v>6741</v>
      </c>
    </row>
    <row r="1386" spans="1:22" x14ac:dyDescent="0.2">
      <c r="A1386" s="6" t="s">
        <v>6864</v>
      </c>
      <c r="B1386" s="18"/>
      <c r="C1386" s="2" t="s">
        <v>6865</v>
      </c>
      <c r="D1386" s="2" t="s">
        <v>6866</v>
      </c>
      <c r="E1386" s="2" t="s">
        <v>6867</v>
      </c>
      <c r="F1386" s="2" t="s">
        <v>34</v>
      </c>
      <c r="G1386" s="2" t="s">
        <v>35</v>
      </c>
      <c r="H1386" s="3">
        <v>106.647896</v>
      </c>
      <c r="I1386" s="3">
        <v>2.7263009999999999</v>
      </c>
      <c r="J1386" s="4">
        <v>2.7259316</v>
      </c>
      <c r="K1386" s="3">
        <v>3.6931038000000003E-4</v>
      </c>
      <c r="L1386" s="2" t="s">
        <v>224</v>
      </c>
      <c r="M1386" s="3">
        <v>2.7748764000000001</v>
      </c>
      <c r="N1386" s="3">
        <v>2.7288603999999999</v>
      </c>
      <c r="O1386" s="3">
        <v>2.7288603999999999</v>
      </c>
      <c r="P1386" s="3">
        <v>2.7288603999999999</v>
      </c>
      <c r="Q1386" s="3">
        <v>2.7288603999999999</v>
      </c>
      <c r="R1386" s="3">
        <v>-2.5594234E-3</v>
      </c>
      <c r="S1386" s="2" t="s">
        <v>48</v>
      </c>
      <c r="T1386" s="2" t="s">
        <v>38</v>
      </c>
      <c r="U1386" s="2" t="s">
        <v>6868</v>
      </c>
      <c r="V1386" s="2" t="s">
        <v>6810</v>
      </c>
    </row>
    <row r="1387" spans="1:22" x14ac:dyDescent="0.2">
      <c r="A1387" s="6" t="s">
        <v>6869</v>
      </c>
      <c r="B1387" s="18"/>
      <c r="C1387" s="2" t="s">
        <v>6870</v>
      </c>
      <c r="D1387" s="2" t="s">
        <v>6871</v>
      </c>
      <c r="E1387" s="2" t="s">
        <v>6872</v>
      </c>
      <c r="F1387" s="2" t="s">
        <v>34</v>
      </c>
      <c r="G1387" s="2" t="s">
        <v>35</v>
      </c>
      <c r="H1387" s="3">
        <v>109.7808</v>
      </c>
      <c r="I1387" s="3">
        <v>2.7842536</v>
      </c>
      <c r="J1387" s="4">
        <v>2.7838875999999999</v>
      </c>
      <c r="K1387" s="3">
        <v>3.6597251999999998E-4</v>
      </c>
      <c r="L1387" s="2" t="s">
        <v>224</v>
      </c>
      <c r="M1387" s="3">
        <v>2.8104906000000001</v>
      </c>
      <c r="N1387" s="3">
        <v>2.7842536</v>
      </c>
      <c r="O1387" s="3">
        <v>2.7842536</v>
      </c>
      <c r="P1387" s="3">
        <v>2.7842536</v>
      </c>
      <c r="Q1387" s="3">
        <v>2.7842536</v>
      </c>
      <c r="R1387" s="3">
        <v>0</v>
      </c>
      <c r="S1387" s="2" t="s">
        <v>48</v>
      </c>
      <c r="T1387" s="2" t="s">
        <v>38</v>
      </c>
      <c r="U1387" s="2" t="s">
        <v>6873</v>
      </c>
      <c r="V1387" s="2" t="s">
        <v>494</v>
      </c>
    </row>
    <row r="1388" spans="1:22" x14ac:dyDescent="0.2">
      <c r="A1388" s="21" t="s">
        <v>6874</v>
      </c>
      <c r="B1388" s="22"/>
      <c r="C1388" s="23" t="s">
        <v>6875</v>
      </c>
      <c r="D1388" s="23" t="s">
        <v>6876</v>
      </c>
      <c r="E1388" s="23" t="s">
        <v>6877</v>
      </c>
      <c r="F1388" s="23" t="s">
        <v>34</v>
      </c>
      <c r="G1388" s="23" t="s">
        <v>35</v>
      </c>
      <c r="H1388" s="24">
        <v>110.9216</v>
      </c>
      <c r="I1388" s="24">
        <v>2.7771067999999999</v>
      </c>
      <c r="J1388" s="25">
        <v>2.7767441000000002</v>
      </c>
      <c r="K1388" s="24">
        <v>3.6263465999999999E-4</v>
      </c>
      <c r="L1388" s="23" t="s">
        <v>224</v>
      </c>
      <c r="M1388" s="24">
        <v>2.803169</v>
      </c>
      <c r="N1388" s="24">
        <v>2.7774543999999999</v>
      </c>
      <c r="O1388" s="24">
        <v>2.7774543999999999</v>
      </c>
      <c r="P1388" s="24">
        <v>2.7774543999999999</v>
      </c>
      <c r="Q1388" s="24">
        <v>2.7774543999999999</v>
      </c>
      <c r="R1388" s="24">
        <v>-3.4761429999999999E-4</v>
      </c>
      <c r="S1388" s="23" t="s">
        <v>48</v>
      </c>
      <c r="T1388" s="23" t="s">
        <v>38</v>
      </c>
      <c r="U1388" s="23" t="s">
        <v>2027</v>
      </c>
      <c r="V1388" s="23" t="s">
        <v>6878</v>
      </c>
    </row>
    <row r="1389" spans="1:22" x14ac:dyDescent="0.2">
      <c r="A1389" s="6" t="s">
        <v>6879</v>
      </c>
      <c r="B1389" s="18"/>
      <c r="C1389" s="2" t="s">
        <v>6880</v>
      </c>
      <c r="D1389" s="2" t="s">
        <v>6881</v>
      </c>
      <c r="E1389" s="2" t="s">
        <v>6882</v>
      </c>
      <c r="F1389" s="2" t="s">
        <v>34</v>
      </c>
      <c r="G1389" s="2" t="s">
        <v>35</v>
      </c>
      <c r="H1389" s="3">
        <v>117.38500999999999</v>
      </c>
      <c r="I1389" s="3">
        <v>2.3502733999999998</v>
      </c>
      <c r="J1389" s="4">
        <v>2.3499112000000002</v>
      </c>
      <c r="K1389" s="3">
        <v>3.6215782000000003E-4</v>
      </c>
      <c r="L1389" s="2" t="s">
        <v>224</v>
      </c>
      <c r="M1389" s="3">
        <v>2.3709929999999999</v>
      </c>
      <c r="N1389" s="3">
        <v>2.3502733999999998</v>
      </c>
      <c r="O1389" s="3">
        <v>2.3502733999999998</v>
      </c>
      <c r="P1389" s="3">
        <v>2.3502733999999998</v>
      </c>
      <c r="Q1389" s="3">
        <v>2.3502733999999998</v>
      </c>
      <c r="R1389" s="3">
        <v>0</v>
      </c>
      <c r="S1389" s="2" t="s">
        <v>48</v>
      </c>
      <c r="T1389" s="2" t="s">
        <v>38</v>
      </c>
      <c r="U1389" s="2" t="s">
        <v>2117</v>
      </c>
      <c r="V1389" s="2" t="s">
        <v>1242</v>
      </c>
    </row>
    <row r="1390" spans="1:22" x14ac:dyDescent="0.2">
      <c r="A1390" s="6" t="s">
        <v>6883</v>
      </c>
      <c r="B1390" s="18"/>
      <c r="C1390" s="2" t="s">
        <v>6884</v>
      </c>
      <c r="D1390" s="2" t="s">
        <v>6885</v>
      </c>
      <c r="E1390" s="2" t="s">
        <v>6886</v>
      </c>
      <c r="F1390" s="2" t="s">
        <v>34</v>
      </c>
      <c r="G1390" s="2" t="s">
        <v>35</v>
      </c>
      <c r="H1390" s="3">
        <v>114.9611</v>
      </c>
      <c r="I1390" s="3">
        <v>2.4628103000000001</v>
      </c>
      <c r="J1390" s="4">
        <v>2.4624503</v>
      </c>
      <c r="K1390" s="3">
        <v>3.6001205000000001E-4</v>
      </c>
      <c r="L1390" s="2" t="s">
        <v>318</v>
      </c>
      <c r="M1390" s="3">
        <v>2.4887738000000001</v>
      </c>
      <c r="N1390" s="3">
        <v>2.4676716000000001</v>
      </c>
      <c r="O1390" s="3">
        <v>2.4676716000000001</v>
      </c>
      <c r="P1390" s="3">
        <v>2.4676716000000001</v>
      </c>
      <c r="Q1390" s="3">
        <v>2.4676716000000001</v>
      </c>
      <c r="R1390" s="3">
        <v>-4.8613550000000004E-3</v>
      </c>
      <c r="S1390" s="2" t="s">
        <v>48</v>
      </c>
      <c r="T1390" s="2" t="s">
        <v>48</v>
      </c>
      <c r="U1390" s="2" t="s">
        <v>48</v>
      </c>
      <c r="V1390" s="2" t="s">
        <v>48</v>
      </c>
    </row>
    <row r="1391" spans="1:22" x14ac:dyDescent="0.2">
      <c r="A1391" s="6" t="s">
        <v>6887</v>
      </c>
      <c r="B1391" s="18"/>
      <c r="C1391" s="2" t="s">
        <v>6888</v>
      </c>
      <c r="D1391" s="2" t="s">
        <v>6889</v>
      </c>
      <c r="E1391" s="2" t="s">
        <v>6890</v>
      </c>
      <c r="F1391" s="2" t="s">
        <v>34</v>
      </c>
      <c r="G1391" s="2" t="s">
        <v>35</v>
      </c>
      <c r="H1391" s="3">
        <v>114.84408999999999</v>
      </c>
      <c r="I1391" s="3">
        <v>2.414812</v>
      </c>
      <c r="J1391" s="4">
        <v>2.4144589999999999</v>
      </c>
      <c r="K1391" s="3">
        <v>3.5309791999999998E-4</v>
      </c>
      <c r="L1391" s="2" t="s">
        <v>224</v>
      </c>
      <c r="M1391" s="3">
        <v>2.44272</v>
      </c>
      <c r="N1391" s="3">
        <v>2.4196520000000001</v>
      </c>
      <c r="O1391" s="3">
        <v>2.4196520000000001</v>
      </c>
      <c r="P1391" s="3">
        <v>2.4196520000000001</v>
      </c>
      <c r="Q1391" s="3">
        <v>2.4196520000000001</v>
      </c>
      <c r="R1391" s="3">
        <v>-4.8398970000000001E-3</v>
      </c>
      <c r="S1391" s="2" t="s">
        <v>48</v>
      </c>
      <c r="T1391" s="2" t="s">
        <v>38</v>
      </c>
      <c r="U1391" s="2" t="s">
        <v>6891</v>
      </c>
      <c r="V1391" s="2" t="s">
        <v>560</v>
      </c>
    </row>
    <row r="1392" spans="1:22" x14ac:dyDescent="0.2">
      <c r="A1392" s="6" t="s">
        <v>6892</v>
      </c>
      <c r="B1392" s="18"/>
      <c r="C1392" s="2" t="s">
        <v>6893</v>
      </c>
      <c r="D1392" s="2" t="s">
        <v>6894</v>
      </c>
      <c r="E1392" s="2" t="s">
        <v>6895</v>
      </c>
      <c r="F1392" s="2" t="s">
        <v>34</v>
      </c>
      <c r="G1392" s="2" t="s">
        <v>35</v>
      </c>
      <c r="H1392" s="3">
        <v>110.38639999999999</v>
      </c>
      <c r="I1392" s="3">
        <v>2.8483193</v>
      </c>
      <c r="J1392" s="4">
        <v>2.8479663999999998</v>
      </c>
      <c r="K1392" s="3">
        <v>3.5285950000000003E-4</v>
      </c>
      <c r="L1392" s="2" t="s">
        <v>224</v>
      </c>
      <c r="M1392" s="3">
        <v>2.8688520999999998</v>
      </c>
      <c r="N1392" s="3">
        <v>2.8509798000000002</v>
      </c>
      <c r="O1392" s="3">
        <v>2.8509798000000002</v>
      </c>
      <c r="P1392" s="3">
        <v>2.8509798000000002</v>
      </c>
      <c r="Q1392" s="3">
        <v>2.8509798000000002</v>
      </c>
      <c r="R1392" s="3">
        <v>-2.6605130000000002E-3</v>
      </c>
      <c r="S1392" s="2" t="s">
        <v>48</v>
      </c>
      <c r="T1392" s="2" t="s">
        <v>38</v>
      </c>
      <c r="U1392" s="2" t="s">
        <v>6896</v>
      </c>
      <c r="V1392" s="2" t="s">
        <v>6897</v>
      </c>
    </row>
    <row r="1393" spans="1:22" x14ac:dyDescent="0.2">
      <c r="A1393" s="21" t="s">
        <v>6898</v>
      </c>
      <c r="B1393" s="22"/>
      <c r="C1393" s="23" t="s">
        <v>6899</v>
      </c>
      <c r="D1393" s="23" t="s">
        <v>6900</v>
      </c>
      <c r="E1393" s="23" t="s">
        <v>6901</v>
      </c>
      <c r="F1393" s="23" t="s">
        <v>34</v>
      </c>
      <c r="G1393" s="23" t="s">
        <v>35</v>
      </c>
      <c r="H1393" s="24">
        <v>113.3916</v>
      </c>
      <c r="I1393" s="24">
        <v>2.6503808000000002</v>
      </c>
      <c r="J1393" s="25">
        <v>2.6500319999999999</v>
      </c>
      <c r="K1393" s="24">
        <v>3.4880638000000001E-4</v>
      </c>
      <c r="L1393" s="23" t="s">
        <v>318</v>
      </c>
      <c r="M1393" s="24">
        <v>2.6665770000000002</v>
      </c>
      <c r="N1393" s="24">
        <v>2.6503808000000002</v>
      </c>
      <c r="O1393" s="24">
        <v>2.6503808000000002</v>
      </c>
      <c r="P1393" s="24">
        <v>2.6503808000000002</v>
      </c>
      <c r="Q1393" s="24">
        <v>2.6503808000000002</v>
      </c>
      <c r="R1393" s="24">
        <v>0</v>
      </c>
      <c r="S1393" s="23" t="s">
        <v>48</v>
      </c>
      <c r="T1393" s="23" t="s">
        <v>48</v>
      </c>
      <c r="U1393" s="23" t="s">
        <v>48</v>
      </c>
      <c r="V1393" s="23" t="s">
        <v>48</v>
      </c>
    </row>
    <row r="1394" spans="1:22" x14ac:dyDescent="0.2">
      <c r="A1394" s="6" t="s">
        <v>6902</v>
      </c>
      <c r="B1394" s="18"/>
      <c r="C1394" s="2" t="s">
        <v>6903</v>
      </c>
      <c r="D1394" s="2" t="s">
        <v>6904</v>
      </c>
      <c r="E1394" s="2" t="s">
        <v>6905</v>
      </c>
      <c r="F1394" s="2" t="s">
        <v>34</v>
      </c>
      <c r="G1394" s="2" t="s">
        <v>35</v>
      </c>
      <c r="H1394" s="3">
        <v>115.4182</v>
      </c>
      <c r="I1394" s="3">
        <v>2.2944483999999998</v>
      </c>
      <c r="J1394" s="4">
        <v>2.2941012000000001</v>
      </c>
      <c r="K1394" s="3">
        <v>3.4713745000000001E-4</v>
      </c>
      <c r="L1394" s="2" t="s">
        <v>224</v>
      </c>
      <c r="M1394" s="3">
        <v>2.3239017</v>
      </c>
      <c r="N1394" s="3">
        <v>2.2944483999999998</v>
      </c>
      <c r="O1394" s="3">
        <v>2.2944483999999998</v>
      </c>
      <c r="P1394" s="3">
        <v>2.2944483999999998</v>
      </c>
      <c r="Q1394" s="3">
        <v>2.2944483999999998</v>
      </c>
      <c r="R1394" s="3">
        <v>0</v>
      </c>
      <c r="S1394" s="2" t="s">
        <v>48</v>
      </c>
      <c r="T1394" s="2" t="s">
        <v>38</v>
      </c>
      <c r="U1394" s="2" t="s">
        <v>6906</v>
      </c>
      <c r="V1394" s="2" t="s">
        <v>6907</v>
      </c>
    </row>
    <row r="1395" spans="1:22" x14ac:dyDescent="0.2">
      <c r="A1395" s="6" t="s">
        <v>6908</v>
      </c>
      <c r="B1395" s="18"/>
      <c r="C1395" s="2" t="s">
        <v>6909</v>
      </c>
      <c r="D1395" s="2" t="s">
        <v>6910</v>
      </c>
      <c r="E1395" s="2" t="s">
        <v>6911</v>
      </c>
      <c r="F1395" s="2" t="s">
        <v>34</v>
      </c>
      <c r="G1395" s="2" t="s">
        <v>35</v>
      </c>
      <c r="H1395" s="3">
        <v>110.75660000000001</v>
      </c>
      <c r="I1395" s="3">
        <v>2.4565692000000001</v>
      </c>
      <c r="J1395" s="4">
        <v>2.4562241999999999</v>
      </c>
      <c r="K1395" s="3">
        <v>3.4499168E-4</v>
      </c>
      <c r="L1395" s="2" t="s">
        <v>224</v>
      </c>
      <c r="M1395" s="3">
        <v>2.4959345000000002</v>
      </c>
      <c r="N1395" s="3">
        <v>2.4614490999999998</v>
      </c>
      <c r="O1395" s="3">
        <v>2.4614490999999998</v>
      </c>
      <c r="P1395" s="3">
        <v>2.4614490999999998</v>
      </c>
      <c r="Q1395" s="3">
        <v>2.4614490999999998</v>
      </c>
      <c r="R1395" s="3">
        <v>-4.8799515000000002E-3</v>
      </c>
      <c r="S1395" s="2" t="s">
        <v>48</v>
      </c>
      <c r="T1395" s="2" t="s">
        <v>38</v>
      </c>
      <c r="U1395" s="2" t="s">
        <v>6912</v>
      </c>
      <c r="V1395" s="2" t="s">
        <v>1889</v>
      </c>
    </row>
    <row r="1396" spans="1:22" x14ac:dyDescent="0.2">
      <c r="A1396" s="6" t="s">
        <v>6913</v>
      </c>
      <c r="B1396" s="18"/>
      <c r="C1396" s="2" t="s">
        <v>6914</v>
      </c>
      <c r="D1396" s="2" t="s">
        <v>6915</v>
      </c>
      <c r="E1396" s="2" t="s">
        <v>6916</v>
      </c>
      <c r="F1396" s="2" t="s">
        <v>34</v>
      </c>
      <c r="G1396" s="2" t="s">
        <v>35</v>
      </c>
      <c r="H1396" s="3">
        <v>108.75</v>
      </c>
      <c r="I1396" s="3">
        <v>2.6221507000000002</v>
      </c>
      <c r="J1396" s="4">
        <v>2.6218235000000001</v>
      </c>
      <c r="K1396" s="3">
        <v>3.2711030000000002E-4</v>
      </c>
      <c r="L1396" s="2" t="s">
        <v>224</v>
      </c>
      <c r="M1396" s="3">
        <v>2.6566496000000002</v>
      </c>
      <c r="N1396" s="3">
        <v>2.6249359999999999</v>
      </c>
      <c r="O1396" s="3">
        <v>2.6249359999999999</v>
      </c>
      <c r="P1396" s="3">
        <v>2.6249359999999999</v>
      </c>
      <c r="Q1396" s="3">
        <v>2.6249359999999999</v>
      </c>
      <c r="R1396" s="3">
        <v>-2.7854442999999999E-3</v>
      </c>
      <c r="S1396" s="2" t="s">
        <v>48</v>
      </c>
      <c r="T1396" s="2" t="s">
        <v>38</v>
      </c>
      <c r="U1396" s="2" t="s">
        <v>6917</v>
      </c>
      <c r="V1396" s="2" t="s">
        <v>6918</v>
      </c>
    </row>
    <row r="1397" spans="1:22" x14ac:dyDescent="0.2">
      <c r="A1397" s="6" t="s">
        <v>6919</v>
      </c>
      <c r="B1397" s="18"/>
      <c r="C1397" s="2" t="s">
        <v>6920</v>
      </c>
      <c r="D1397" s="2" t="s">
        <v>6921</v>
      </c>
      <c r="E1397" s="2" t="s">
        <v>6922</v>
      </c>
      <c r="F1397" s="2" t="s">
        <v>34</v>
      </c>
      <c r="G1397" s="2" t="s">
        <v>35</v>
      </c>
      <c r="H1397" s="3">
        <v>113.688194</v>
      </c>
      <c r="I1397" s="3">
        <v>2.4697374999999999</v>
      </c>
      <c r="J1397" s="4">
        <v>2.4694115999999999</v>
      </c>
      <c r="K1397" s="3">
        <v>3.2591819999999998E-4</v>
      </c>
      <c r="L1397" s="2" t="s">
        <v>318</v>
      </c>
      <c r="M1397" s="3">
        <v>2.4888880000000002</v>
      </c>
      <c r="N1397" s="3">
        <v>2.4702277000000001</v>
      </c>
      <c r="O1397" s="3">
        <v>2.4702277000000001</v>
      </c>
      <c r="P1397" s="3">
        <v>2.4702277000000001</v>
      </c>
      <c r="Q1397" s="3">
        <v>2.4702277000000001</v>
      </c>
      <c r="R1397" s="3">
        <v>-4.901886E-4</v>
      </c>
      <c r="S1397" s="2" t="s">
        <v>48</v>
      </c>
      <c r="T1397" s="2" t="s">
        <v>48</v>
      </c>
      <c r="U1397" s="2" t="s">
        <v>48</v>
      </c>
      <c r="V1397" s="2" t="s">
        <v>48</v>
      </c>
    </row>
    <row r="1398" spans="1:22" x14ac:dyDescent="0.2">
      <c r="A1398" s="21" t="s">
        <v>6923</v>
      </c>
      <c r="B1398" s="22"/>
      <c r="C1398" s="23" t="s">
        <v>6924</v>
      </c>
      <c r="D1398" s="23" t="s">
        <v>6925</v>
      </c>
      <c r="E1398" s="23" t="s">
        <v>6926</v>
      </c>
      <c r="F1398" s="23" t="s">
        <v>34</v>
      </c>
      <c r="G1398" s="23" t="s">
        <v>35</v>
      </c>
      <c r="H1398" s="24">
        <v>110.91710999999999</v>
      </c>
      <c r="I1398" s="24">
        <v>2.5828798000000002</v>
      </c>
      <c r="J1398" s="25">
        <v>2.5825548</v>
      </c>
      <c r="K1398" s="24">
        <v>3.2496452E-4</v>
      </c>
      <c r="L1398" s="23" t="s">
        <v>224</v>
      </c>
      <c r="M1398" s="24">
        <v>2.6071520000000001</v>
      </c>
      <c r="N1398" s="24">
        <v>2.5831757</v>
      </c>
      <c r="O1398" s="24">
        <v>2.5831757</v>
      </c>
      <c r="P1398" s="24">
        <v>2.5831757</v>
      </c>
      <c r="Q1398" s="24">
        <v>2.5831757</v>
      </c>
      <c r="R1398" s="24">
        <v>-2.9587746E-4</v>
      </c>
      <c r="S1398" s="23" t="s">
        <v>48</v>
      </c>
      <c r="T1398" s="23" t="s">
        <v>38</v>
      </c>
      <c r="U1398" s="23" t="s">
        <v>6927</v>
      </c>
      <c r="V1398" s="23" t="s">
        <v>2201</v>
      </c>
    </row>
    <row r="1399" spans="1:22" x14ac:dyDescent="0.2">
      <c r="A1399" s="6" t="s">
        <v>6928</v>
      </c>
      <c r="B1399" s="18"/>
      <c r="C1399" s="2" t="s">
        <v>6929</v>
      </c>
      <c r="D1399" s="2" t="s">
        <v>6930</v>
      </c>
      <c r="E1399" s="2" t="s">
        <v>6931</v>
      </c>
      <c r="F1399" s="2" t="s">
        <v>34</v>
      </c>
      <c r="G1399" s="2" t="s">
        <v>348</v>
      </c>
      <c r="H1399" s="3">
        <v>108.8984</v>
      </c>
      <c r="I1399" s="3">
        <v>3.3963076999999999</v>
      </c>
      <c r="J1399" s="4">
        <v>3.3959858000000001</v>
      </c>
      <c r="K1399" s="3">
        <v>3.2186508000000001E-4</v>
      </c>
      <c r="L1399" s="2" t="s">
        <v>318</v>
      </c>
      <c r="M1399" s="3">
        <v>3.4132837999999999</v>
      </c>
      <c r="N1399" s="3">
        <v>3.3963076999999999</v>
      </c>
      <c r="O1399" s="3">
        <v>3.3963076999999999</v>
      </c>
      <c r="P1399" s="3">
        <v>3.3963076999999999</v>
      </c>
      <c r="Q1399" s="3">
        <v>3.3963076999999999</v>
      </c>
      <c r="R1399" s="3">
        <v>0</v>
      </c>
      <c r="S1399" s="2" t="s">
        <v>48</v>
      </c>
      <c r="T1399" s="2" t="s">
        <v>48</v>
      </c>
      <c r="U1399" s="2" t="s">
        <v>48</v>
      </c>
      <c r="V1399" s="2" t="s">
        <v>48</v>
      </c>
    </row>
    <row r="1400" spans="1:22" x14ac:dyDescent="0.2">
      <c r="A1400" s="6" t="s">
        <v>6932</v>
      </c>
      <c r="B1400" s="18"/>
      <c r="C1400" s="2" t="s">
        <v>6933</v>
      </c>
      <c r="D1400" s="2" t="s">
        <v>6934</v>
      </c>
      <c r="E1400" s="2" t="s">
        <v>6935</v>
      </c>
      <c r="F1400" s="2" t="s">
        <v>34</v>
      </c>
      <c r="G1400" s="2" t="s">
        <v>348</v>
      </c>
      <c r="H1400" s="3">
        <v>106.06249</v>
      </c>
      <c r="I1400" s="3">
        <v>3.6938407</v>
      </c>
      <c r="J1400" s="4">
        <v>3.6935243999999998</v>
      </c>
      <c r="K1400" s="3">
        <v>3.1638145000000001E-4</v>
      </c>
      <c r="L1400" s="2" t="s">
        <v>318</v>
      </c>
      <c r="M1400" s="3">
        <v>3.7128312999999999</v>
      </c>
      <c r="N1400" s="3">
        <v>3.6938407</v>
      </c>
      <c r="O1400" s="3">
        <v>3.6938407</v>
      </c>
      <c r="P1400" s="3">
        <v>3.6938407</v>
      </c>
      <c r="Q1400" s="3">
        <v>3.6938407</v>
      </c>
      <c r="R1400" s="3">
        <v>0</v>
      </c>
      <c r="S1400" s="2" t="s">
        <v>48</v>
      </c>
      <c r="T1400" s="2" t="s">
        <v>48</v>
      </c>
      <c r="U1400" s="2" t="s">
        <v>48</v>
      </c>
      <c r="V1400" s="2" t="s">
        <v>48</v>
      </c>
    </row>
    <row r="1401" spans="1:22" x14ac:dyDescent="0.2">
      <c r="A1401" s="6" t="s">
        <v>6936</v>
      </c>
      <c r="B1401" s="18"/>
      <c r="C1401" s="2" t="s">
        <v>6937</v>
      </c>
      <c r="D1401" s="2" t="s">
        <v>6938</v>
      </c>
      <c r="E1401" s="2" t="s">
        <v>6939</v>
      </c>
      <c r="F1401" s="2" t="s">
        <v>34</v>
      </c>
      <c r="G1401" s="2" t="s">
        <v>35</v>
      </c>
      <c r="H1401" s="3">
        <v>113.979195</v>
      </c>
      <c r="I1401" s="3">
        <v>2.3748597999999999</v>
      </c>
      <c r="J1401" s="4">
        <v>2.3745446000000001</v>
      </c>
      <c r="K1401" s="3">
        <v>3.1518935999999998E-4</v>
      </c>
      <c r="L1401" s="2" t="s">
        <v>224</v>
      </c>
      <c r="M1401" s="3">
        <v>2.3968973</v>
      </c>
      <c r="N1401" s="3">
        <v>2.3752138999999999</v>
      </c>
      <c r="O1401" s="3">
        <v>2.3752138999999999</v>
      </c>
      <c r="P1401" s="3">
        <v>2.3752138999999999</v>
      </c>
      <c r="Q1401" s="3">
        <v>2.3752138999999999</v>
      </c>
      <c r="R1401" s="3">
        <v>-3.5405160000000002E-4</v>
      </c>
      <c r="S1401" s="2" t="s">
        <v>48</v>
      </c>
      <c r="T1401" s="2" t="s">
        <v>38</v>
      </c>
      <c r="U1401" s="2" t="s">
        <v>2117</v>
      </c>
      <c r="V1401" s="2" t="s">
        <v>6940</v>
      </c>
    </row>
    <row r="1402" spans="1:22" x14ac:dyDescent="0.2">
      <c r="A1402" s="6" t="s">
        <v>6941</v>
      </c>
      <c r="B1402" s="18"/>
      <c r="C1402" s="2" t="s">
        <v>6942</v>
      </c>
      <c r="D1402" s="2" t="s">
        <v>6943</v>
      </c>
      <c r="E1402" s="2" t="s">
        <v>6944</v>
      </c>
      <c r="F1402" s="2" t="s">
        <v>34</v>
      </c>
      <c r="G1402" s="2" t="s">
        <v>35</v>
      </c>
      <c r="H1402" s="3">
        <v>109.0039</v>
      </c>
      <c r="I1402" s="3">
        <v>2.8290755999999999</v>
      </c>
      <c r="J1402" s="4">
        <v>2.8287635</v>
      </c>
      <c r="K1402" s="3">
        <v>3.1208992E-4</v>
      </c>
      <c r="L1402" s="2" t="s">
        <v>318</v>
      </c>
      <c r="M1402" s="3">
        <v>2.8483417000000002</v>
      </c>
      <c r="N1402" s="3">
        <v>2.8291886000000002</v>
      </c>
      <c r="O1402" s="3">
        <v>2.8291886000000002</v>
      </c>
      <c r="P1402" s="3">
        <v>2.8291886000000002</v>
      </c>
      <c r="Q1402" s="3">
        <v>2.8291886000000002</v>
      </c>
      <c r="R1402" s="3">
        <v>-1.1301041000000001E-4</v>
      </c>
      <c r="S1402" s="2" t="s">
        <v>48</v>
      </c>
      <c r="T1402" s="2" t="s">
        <v>48</v>
      </c>
      <c r="U1402" s="2" t="s">
        <v>48</v>
      </c>
      <c r="V1402" s="2" t="s">
        <v>48</v>
      </c>
    </row>
    <row r="1403" spans="1:22" x14ac:dyDescent="0.2">
      <c r="A1403" s="21" t="s">
        <v>6945</v>
      </c>
      <c r="B1403" s="22"/>
      <c r="C1403" s="23" t="s">
        <v>6946</v>
      </c>
      <c r="D1403" s="23" t="s">
        <v>6947</v>
      </c>
      <c r="E1403" s="23" t="s">
        <v>6948</v>
      </c>
      <c r="F1403" s="23" t="s">
        <v>34</v>
      </c>
      <c r="G1403" s="23" t="s">
        <v>35</v>
      </c>
      <c r="H1403" s="24">
        <v>103.87501</v>
      </c>
      <c r="I1403" s="24">
        <v>2.8035264</v>
      </c>
      <c r="J1403" s="25">
        <v>2.8032195999999998</v>
      </c>
      <c r="K1403" s="24">
        <v>3.0684469999999999E-4</v>
      </c>
      <c r="L1403" s="23" t="s">
        <v>224</v>
      </c>
      <c r="M1403" s="24">
        <v>2.8447046</v>
      </c>
      <c r="N1403" s="24">
        <v>2.803877</v>
      </c>
      <c r="O1403" s="24">
        <v>2.803877</v>
      </c>
      <c r="P1403" s="24">
        <v>2.803877</v>
      </c>
      <c r="Q1403" s="24">
        <v>2.803877</v>
      </c>
      <c r="R1403" s="24">
        <v>-3.5071373000000001E-4</v>
      </c>
      <c r="S1403" s="23" t="s">
        <v>48</v>
      </c>
      <c r="T1403" s="23" t="s">
        <v>38</v>
      </c>
      <c r="U1403" s="23" t="s">
        <v>3850</v>
      </c>
      <c r="V1403" s="23" t="s">
        <v>494</v>
      </c>
    </row>
    <row r="1404" spans="1:22" x14ac:dyDescent="0.2">
      <c r="A1404" s="6" t="s">
        <v>6949</v>
      </c>
      <c r="B1404" s="18"/>
      <c r="C1404" s="2" t="s">
        <v>6950</v>
      </c>
      <c r="D1404" s="2" t="s">
        <v>6951</v>
      </c>
      <c r="E1404" s="2" t="s">
        <v>6952</v>
      </c>
      <c r="F1404" s="2" t="s">
        <v>34</v>
      </c>
      <c r="G1404" s="2" t="s">
        <v>348</v>
      </c>
      <c r="H1404" s="3">
        <v>102.83199</v>
      </c>
      <c r="I1404" s="3">
        <v>4.0860909999999997</v>
      </c>
      <c r="J1404" s="4">
        <v>4.0857849999999996</v>
      </c>
      <c r="K1404" s="3">
        <v>3.0612945999999999E-4</v>
      </c>
      <c r="L1404" s="2" t="s">
        <v>318</v>
      </c>
      <c r="M1404" s="3">
        <v>4.1079062999999998</v>
      </c>
      <c r="N1404" s="3">
        <v>4.0860909999999997</v>
      </c>
      <c r="O1404" s="3">
        <v>4.0860909999999997</v>
      </c>
      <c r="P1404" s="3">
        <v>4.0860909999999997</v>
      </c>
      <c r="Q1404" s="3">
        <v>4.0860909999999997</v>
      </c>
      <c r="R1404" s="3">
        <v>0</v>
      </c>
      <c r="S1404" s="2" t="s">
        <v>48</v>
      </c>
      <c r="T1404" s="2" t="s">
        <v>48</v>
      </c>
      <c r="U1404" s="2" t="s">
        <v>48</v>
      </c>
      <c r="V1404" s="2" t="s">
        <v>48</v>
      </c>
    </row>
    <row r="1405" spans="1:22" x14ac:dyDescent="0.2">
      <c r="A1405" s="6" t="s">
        <v>6953</v>
      </c>
      <c r="B1405" s="18"/>
      <c r="C1405" s="2" t="s">
        <v>6954</v>
      </c>
      <c r="D1405" s="2" t="s">
        <v>6955</v>
      </c>
      <c r="E1405" s="2" t="s">
        <v>6956</v>
      </c>
      <c r="F1405" s="2" t="s">
        <v>34</v>
      </c>
      <c r="G1405" s="2" t="s">
        <v>35</v>
      </c>
      <c r="H1405" s="3">
        <v>111.66589999999999</v>
      </c>
      <c r="I1405" s="3">
        <v>2.5567630000000001</v>
      </c>
      <c r="J1405" s="4">
        <v>2.5564604000000002</v>
      </c>
      <c r="K1405" s="3">
        <v>3.0255317999999999E-4</v>
      </c>
      <c r="L1405" s="2" t="s">
        <v>224</v>
      </c>
      <c r="M1405" s="3">
        <v>2.5743863999999999</v>
      </c>
      <c r="N1405" s="3">
        <v>2.5567630000000001</v>
      </c>
      <c r="O1405" s="3">
        <v>2.5567630000000001</v>
      </c>
      <c r="P1405" s="3">
        <v>2.5567630000000001</v>
      </c>
      <c r="Q1405" s="3">
        <v>2.5567630000000001</v>
      </c>
      <c r="R1405" s="3">
        <v>0</v>
      </c>
      <c r="S1405" s="2" t="s">
        <v>48</v>
      </c>
      <c r="T1405" s="2" t="s">
        <v>38</v>
      </c>
      <c r="U1405" s="2" t="s">
        <v>2101</v>
      </c>
      <c r="V1405" s="2" t="s">
        <v>6957</v>
      </c>
    </row>
    <row r="1406" spans="1:22" x14ac:dyDescent="0.2">
      <c r="A1406" s="6" t="s">
        <v>6958</v>
      </c>
      <c r="B1406" s="18"/>
      <c r="C1406" s="2" t="s">
        <v>6959</v>
      </c>
      <c r="D1406" s="2" t="s">
        <v>6960</v>
      </c>
      <c r="E1406" s="2" t="s">
        <v>6961</v>
      </c>
      <c r="F1406" s="2" t="s">
        <v>34</v>
      </c>
      <c r="G1406" s="2" t="s">
        <v>35</v>
      </c>
      <c r="H1406" s="3">
        <v>118.5496</v>
      </c>
      <c r="I1406" s="3">
        <v>2.1622899000000002</v>
      </c>
      <c r="J1406" s="4">
        <v>2.1619910999999998</v>
      </c>
      <c r="K1406" s="3">
        <v>2.9873847999999998E-4</v>
      </c>
      <c r="L1406" s="2" t="s">
        <v>224</v>
      </c>
      <c r="M1406" s="3">
        <v>2.1818686</v>
      </c>
      <c r="N1406" s="3">
        <v>2.1622899000000002</v>
      </c>
      <c r="O1406" s="3">
        <v>2.1622899000000002</v>
      </c>
      <c r="P1406" s="3">
        <v>2.1622899000000002</v>
      </c>
      <c r="Q1406" s="3">
        <v>2.1622899000000002</v>
      </c>
      <c r="R1406" s="3">
        <v>0</v>
      </c>
      <c r="S1406" s="2" t="s">
        <v>48</v>
      </c>
      <c r="T1406" s="2" t="s">
        <v>38</v>
      </c>
      <c r="U1406" s="2" t="s">
        <v>6962</v>
      </c>
      <c r="V1406" s="2" t="s">
        <v>6963</v>
      </c>
    </row>
    <row r="1407" spans="1:22" x14ac:dyDescent="0.2">
      <c r="A1407" s="6" t="s">
        <v>6964</v>
      </c>
      <c r="B1407" s="18"/>
      <c r="C1407" s="2" t="s">
        <v>6965</v>
      </c>
      <c r="D1407" s="2" t="s">
        <v>6966</v>
      </c>
      <c r="E1407" s="2" t="s">
        <v>6967</v>
      </c>
      <c r="F1407" s="2" t="s">
        <v>34</v>
      </c>
      <c r="G1407" s="2" t="s">
        <v>35</v>
      </c>
      <c r="H1407" s="3">
        <v>111.68980000000001</v>
      </c>
      <c r="I1407" s="3">
        <v>2.5053405999999998</v>
      </c>
      <c r="J1407" s="4">
        <v>2.5050441999999999</v>
      </c>
      <c r="K1407" s="3">
        <v>2.9635430000000002E-4</v>
      </c>
      <c r="L1407" s="2" t="s">
        <v>224</v>
      </c>
      <c r="M1407" s="3">
        <v>2.5290140000000001</v>
      </c>
      <c r="N1407" s="3">
        <v>2.5103219999999999</v>
      </c>
      <c r="O1407" s="3">
        <v>2.5103219999999999</v>
      </c>
      <c r="P1407" s="3">
        <v>2.5103219999999999</v>
      </c>
      <c r="Q1407" s="3">
        <v>2.5103219999999999</v>
      </c>
      <c r="R1407" s="3">
        <v>-4.9815179999999999E-3</v>
      </c>
      <c r="S1407" s="2" t="s">
        <v>48</v>
      </c>
      <c r="T1407" s="2" t="s">
        <v>38</v>
      </c>
      <c r="U1407" s="2" t="s">
        <v>6800</v>
      </c>
      <c r="V1407" s="2" t="s">
        <v>1889</v>
      </c>
    </row>
    <row r="1408" spans="1:22" x14ac:dyDescent="0.2">
      <c r="A1408" s="21" t="s">
        <v>6968</v>
      </c>
      <c r="B1408" s="22"/>
      <c r="C1408" s="23" t="s">
        <v>6969</v>
      </c>
      <c r="D1408" s="23" t="s">
        <v>6970</v>
      </c>
      <c r="E1408" s="23" t="s">
        <v>6971</v>
      </c>
      <c r="F1408" s="23" t="s">
        <v>34</v>
      </c>
      <c r="G1408" s="23" t="s">
        <v>35</v>
      </c>
      <c r="H1408" s="24">
        <v>102.37499</v>
      </c>
      <c r="I1408" s="24">
        <v>2.2913616000000001</v>
      </c>
      <c r="J1408" s="25">
        <v>2.2910705</v>
      </c>
      <c r="K1408" s="24">
        <v>2.9110908999999997E-4</v>
      </c>
      <c r="L1408" s="23" t="s">
        <v>224</v>
      </c>
      <c r="M1408" s="24">
        <v>2.3589121999999998</v>
      </c>
      <c r="N1408" s="24">
        <v>2.2913616000000001</v>
      </c>
      <c r="O1408" s="24">
        <v>2.2913616000000001</v>
      </c>
      <c r="P1408" s="24">
        <v>2.2913616000000001</v>
      </c>
      <c r="Q1408" s="24">
        <v>2.2913616000000001</v>
      </c>
      <c r="R1408" s="24">
        <v>0</v>
      </c>
      <c r="S1408" s="23" t="s">
        <v>48</v>
      </c>
      <c r="T1408" s="23" t="s">
        <v>38</v>
      </c>
      <c r="U1408" s="23" t="s">
        <v>6972</v>
      </c>
      <c r="V1408" s="23" t="s">
        <v>6907</v>
      </c>
    </row>
    <row r="1409" spans="1:22" x14ac:dyDescent="0.2">
      <c r="A1409" s="6" t="s">
        <v>6973</v>
      </c>
      <c r="B1409" s="18"/>
      <c r="C1409" s="2" t="s">
        <v>6974</v>
      </c>
      <c r="D1409" s="2" t="s">
        <v>6975</v>
      </c>
      <c r="E1409" s="2" t="s">
        <v>6976</v>
      </c>
      <c r="F1409" s="2" t="s">
        <v>34</v>
      </c>
      <c r="G1409" s="2" t="s">
        <v>35</v>
      </c>
      <c r="H1409" s="3">
        <v>102.5685</v>
      </c>
      <c r="I1409" s="3">
        <v>3.3129222</v>
      </c>
      <c r="J1409" s="4">
        <v>3.3126329999999999</v>
      </c>
      <c r="K1409" s="3">
        <v>2.8920174000000002E-4</v>
      </c>
      <c r="L1409" s="2" t="s">
        <v>224</v>
      </c>
      <c r="M1409" s="3">
        <v>3.3443117</v>
      </c>
      <c r="N1409" s="3">
        <v>3.3156002</v>
      </c>
      <c r="O1409" s="3">
        <v>3.3156002</v>
      </c>
      <c r="P1409" s="3">
        <v>3.3156002</v>
      </c>
      <c r="Q1409" s="3">
        <v>3.3156002</v>
      </c>
      <c r="R1409" s="3">
        <v>-2.6779174999999999E-3</v>
      </c>
      <c r="S1409" s="2" t="s">
        <v>48</v>
      </c>
      <c r="T1409" s="2" t="s">
        <v>38</v>
      </c>
      <c r="U1409" s="2" t="s">
        <v>803</v>
      </c>
      <c r="V1409" s="2" t="s">
        <v>6229</v>
      </c>
    </row>
    <row r="1410" spans="1:22" x14ac:dyDescent="0.2">
      <c r="A1410" s="6" t="s">
        <v>6977</v>
      </c>
      <c r="B1410" s="18"/>
      <c r="C1410" s="2" t="s">
        <v>6978</v>
      </c>
      <c r="D1410" s="2" t="s">
        <v>6979</v>
      </c>
      <c r="E1410" s="2" t="s">
        <v>6980</v>
      </c>
      <c r="F1410" s="2" t="s">
        <v>34</v>
      </c>
      <c r="G1410" s="2" t="s">
        <v>35</v>
      </c>
      <c r="H1410" s="3">
        <v>103.132904</v>
      </c>
      <c r="I1410" s="3">
        <v>3.2422922000000001</v>
      </c>
      <c r="J1410" s="4">
        <v>3.2420034000000002</v>
      </c>
      <c r="K1410" s="3">
        <v>2.887249E-4</v>
      </c>
      <c r="L1410" s="2" t="s">
        <v>224</v>
      </c>
      <c r="M1410" s="3">
        <v>3.2694139999999998</v>
      </c>
      <c r="N1410" s="3">
        <v>3.2422922000000001</v>
      </c>
      <c r="O1410" s="3">
        <v>3.2422922000000001</v>
      </c>
      <c r="P1410" s="3">
        <v>3.2422922000000001</v>
      </c>
      <c r="Q1410" s="3">
        <v>3.2422922000000001</v>
      </c>
      <c r="R1410" s="3">
        <v>0</v>
      </c>
      <c r="S1410" s="2" t="s">
        <v>48</v>
      </c>
      <c r="T1410" s="2" t="s">
        <v>38</v>
      </c>
      <c r="U1410" s="2" t="s">
        <v>379</v>
      </c>
      <c r="V1410" s="2" t="s">
        <v>6981</v>
      </c>
    </row>
    <row r="1411" spans="1:22" x14ac:dyDescent="0.2">
      <c r="A1411" s="6" t="s">
        <v>6982</v>
      </c>
      <c r="B1411" s="18"/>
      <c r="C1411" s="2" t="s">
        <v>6983</v>
      </c>
      <c r="D1411" s="2" t="s">
        <v>6984</v>
      </c>
      <c r="E1411" s="2" t="s">
        <v>6985</v>
      </c>
      <c r="F1411" s="2" t="s">
        <v>34</v>
      </c>
      <c r="G1411" s="2" t="s">
        <v>35</v>
      </c>
      <c r="H1411" s="3">
        <v>103.5309</v>
      </c>
      <c r="I1411" s="3">
        <v>3.3182594999999999</v>
      </c>
      <c r="J1411" s="4">
        <v>3.3179715000000001</v>
      </c>
      <c r="K1411" s="3">
        <v>2.8800963999999998E-4</v>
      </c>
      <c r="L1411" s="2" t="s">
        <v>224</v>
      </c>
      <c r="M1411" s="3">
        <v>3.3450262999999998</v>
      </c>
      <c r="N1411" s="3">
        <v>3.3209379999999999</v>
      </c>
      <c r="O1411" s="3">
        <v>3.3209379999999999</v>
      </c>
      <c r="P1411" s="3">
        <v>3.3209379999999999</v>
      </c>
      <c r="Q1411" s="3">
        <v>3.3209379999999999</v>
      </c>
      <c r="R1411" s="3">
        <v>-2.6786327E-3</v>
      </c>
      <c r="S1411" s="2" t="s">
        <v>48</v>
      </c>
      <c r="T1411" s="2" t="s">
        <v>38</v>
      </c>
      <c r="U1411" s="2" t="s">
        <v>5466</v>
      </c>
      <c r="V1411" s="2" t="s">
        <v>6229</v>
      </c>
    </row>
    <row r="1412" spans="1:22" x14ac:dyDescent="0.2">
      <c r="A1412" s="6" t="s">
        <v>6986</v>
      </c>
      <c r="B1412" s="18"/>
      <c r="C1412" s="2" t="s">
        <v>6987</v>
      </c>
      <c r="D1412" s="2" t="s">
        <v>6988</v>
      </c>
      <c r="E1412" s="2" t="s">
        <v>6989</v>
      </c>
      <c r="F1412" s="2" t="s">
        <v>34</v>
      </c>
      <c r="G1412" s="2" t="s">
        <v>35</v>
      </c>
      <c r="H1412" s="3">
        <v>113.9933</v>
      </c>
      <c r="I1412" s="3">
        <v>2.2499807000000001</v>
      </c>
      <c r="J1412" s="4">
        <v>2.2496939</v>
      </c>
      <c r="K1412" s="3">
        <v>2.8681755E-4</v>
      </c>
      <c r="L1412" s="2" t="s">
        <v>224</v>
      </c>
      <c r="M1412" s="3">
        <v>2.2815634999999999</v>
      </c>
      <c r="N1412" s="3">
        <v>2.2501829999999998</v>
      </c>
      <c r="O1412" s="3">
        <v>2.2501829999999998</v>
      </c>
      <c r="P1412" s="3">
        <v>2.2501829999999998</v>
      </c>
      <c r="Q1412" s="3">
        <v>2.2501829999999998</v>
      </c>
      <c r="R1412" s="3">
        <v>-2.0241737E-4</v>
      </c>
      <c r="S1412" s="2" t="s">
        <v>48</v>
      </c>
      <c r="T1412" s="2" t="s">
        <v>38</v>
      </c>
      <c r="U1412" s="2" t="s">
        <v>6990</v>
      </c>
      <c r="V1412" s="2" t="s">
        <v>6991</v>
      </c>
    </row>
    <row r="1413" spans="1:22" x14ac:dyDescent="0.2">
      <c r="A1413" s="21" t="s">
        <v>6992</v>
      </c>
      <c r="B1413" s="22"/>
      <c r="C1413" s="23" t="s">
        <v>6993</v>
      </c>
      <c r="D1413" s="23" t="s">
        <v>6994</v>
      </c>
      <c r="E1413" s="23" t="s">
        <v>6995</v>
      </c>
      <c r="F1413" s="23" t="s">
        <v>34</v>
      </c>
      <c r="G1413" s="23" t="s">
        <v>35</v>
      </c>
      <c r="H1413" s="24">
        <v>101.4431</v>
      </c>
      <c r="I1413" s="24">
        <v>3.368376</v>
      </c>
      <c r="J1413" s="25">
        <v>3.36809</v>
      </c>
      <c r="K1413" s="24">
        <v>2.8610229999999999E-4</v>
      </c>
      <c r="L1413" s="23" t="s">
        <v>318</v>
      </c>
      <c r="M1413" s="24">
        <v>3.4019241</v>
      </c>
      <c r="N1413" s="24">
        <v>3.3711343</v>
      </c>
      <c r="O1413" s="24">
        <v>3.3711343</v>
      </c>
      <c r="P1413" s="24">
        <v>3.3711343</v>
      </c>
      <c r="Q1413" s="24">
        <v>3.3711343</v>
      </c>
      <c r="R1413" s="24">
        <v>-2.7582645E-3</v>
      </c>
      <c r="S1413" s="23" t="s">
        <v>48</v>
      </c>
      <c r="T1413" s="23" t="s">
        <v>48</v>
      </c>
      <c r="U1413" s="23" t="s">
        <v>48</v>
      </c>
      <c r="V1413" s="23" t="s">
        <v>48</v>
      </c>
    </row>
    <row r="1414" spans="1:22" x14ac:dyDescent="0.2">
      <c r="A1414" s="6" t="s">
        <v>6996</v>
      </c>
      <c r="B1414" s="18"/>
      <c r="C1414" s="2" t="s">
        <v>6997</v>
      </c>
      <c r="D1414" s="2" t="s">
        <v>6998</v>
      </c>
      <c r="E1414" s="2" t="s">
        <v>6999</v>
      </c>
      <c r="F1414" s="2" t="s">
        <v>34</v>
      </c>
      <c r="G1414" s="2" t="s">
        <v>35</v>
      </c>
      <c r="H1414" s="3">
        <v>108.25</v>
      </c>
      <c r="I1414" s="3">
        <v>2.3907340000000001</v>
      </c>
      <c r="J1414" s="4">
        <v>2.3904532999999999</v>
      </c>
      <c r="K1414" s="3">
        <v>2.8061866999999998E-4</v>
      </c>
      <c r="L1414" s="2" t="s">
        <v>318</v>
      </c>
      <c r="M1414" s="3">
        <v>2.4262134999999998</v>
      </c>
      <c r="N1414" s="3">
        <v>2.3907337000000002</v>
      </c>
      <c r="O1414" s="3">
        <v>2.3907337000000002</v>
      </c>
      <c r="P1414" s="3">
        <v>2.3907337000000002</v>
      </c>
      <c r="Q1414" s="3">
        <v>2.3907337000000002</v>
      </c>
      <c r="R1414" s="3">
        <v>2.3841858000000002E-7</v>
      </c>
      <c r="S1414" s="2" t="s">
        <v>48</v>
      </c>
      <c r="T1414" s="2" t="s">
        <v>48</v>
      </c>
      <c r="U1414" s="2" t="s">
        <v>48</v>
      </c>
      <c r="V1414" s="2" t="s">
        <v>48</v>
      </c>
    </row>
    <row r="1415" spans="1:22" x14ac:dyDescent="0.2">
      <c r="A1415" s="6" t="s">
        <v>7000</v>
      </c>
      <c r="B1415" s="18"/>
      <c r="C1415" s="2" t="s">
        <v>7001</v>
      </c>
      <c r="D1415" s="2" t="s">
        <v>7002</v>
      </c>
      <c r="E1415" s="2" t="s">
        <v>7003</v>
      </c>
      <c r="F1415" s="2" t="s">
        <v>34</v>
      </c>
      <c r="G1415" s="2" t="s">
        <v>35</v>
      </c>
      <c r="H1415" s="3">
        <v>102.364006</v>
      </c>
      <c r="I1415" s="3">
        <v>3.4529416999999998</v>
      </c>
      <c r="J1415" s="4">
        <v>3.4526637</v>
      </c>
      <c r="K1415" s="3">
        <v>2.7799606E-4</v>
      </c>
      <c r="L1415" s="2" t="s">
        <v>224</v>
      </c>
      <c r="M1415" s="3">
        <v>3.4759579</v>
      </c>
      <c r="N1415" s="3">
        <v>3.4530523</v>
      </c>
      <c r="O1415" s="3">
        <v>3.4530523</v>
      </c>
      <c r="P1415" s="3">
        <v>3.4530523</v>
      </c>
      <c r="Q1415" s="3">
        <v>3.4530523</v>
      </c>
      <c r="R1415" s="3">
        <v>-1.1062622E-4</v>
      </c>
      <c r="S1415" s="2" t="s">
        <v>48</v>
      </c>
      <c r="T1415" s="2" t="s">
        <v>38</v>
      </c>
      <c r="U1415" s="2" t="s">
        <v>7004</v>
      </c>
      <c r="V1415" s="2" t="s">
        <v>7005</v>
      </c>
    </row>
    <row r="1416" spans="1:22" x14ac:dyDescent="0.2">
      <c r="A1416" s="6" t="s">
        <v>7006</v>
      </c>
      <c r="B1416" s="18"/>
      <c r="C1416" s="2" t="s">
        <v>7007</v>
      </c>
      <c r="D1416" s="2" t="s">
        <v>7008</v>
      </c>
      <c r="E1416" s="2" t="s">
        <v>7009</v>
      </c>
      <c r="F1416" s="2" t="s">
        <v>34</v>
      </c>
      <c r="G1416" s="2" t="s">
        <v>35</v>
      </c>
      <c r="H1416" s="3">
        <v>102.0821</v>
      </c>
      <c r="I1416" s="3">
        <v>3.3500638</v>
      </c>
      <c r="J1416" s="4">
        <v>3.3497870000000001</v>
      </c>
      <c r="K1416" s="3">
        <v>2.7680397000000003E-4</v>
      </c>
      <c r="L1416" s="2" t="s">
        <v>318</v>
      </c>
      <c r="M1416" s="3">
        <v>3.3791392</v>
      </c>
      <c r="N1416" s="3">
        <v>3.3500972</v>
      </c>
      <c r="O1416" s="3">
        <v>3.3500972</v>
      </c>
      <c r="P1416" s="3">
        <v>3.3500972</v>
      </c>
      <c r="Q1416" s="3">
        <v>3.3500972</v>
      </c>
      <c r="R1416" s="3">
        <v>-3.3378599999999999E-5</v>
      </c>
      <c r="S1416" s="2" t="s">
        <v>48</v>
      </c>
      <c r="T1416" s="2" t="s">
        <v>48</v>
      </c>
      <c r="U1416" s="2" t="s">
        <v>48</v>
      </c>
      <c r="V1416" s="2" t="s">
        <v>48</v>
      </c>
    </row>
    <row r="1417" spans="1:22" x14ac:dyDescent="0.2">
      <c r="A1417" s="6" t="s">
        <v>7010</v>
      </c>
      <c r="B1417" s="18"/>
      <c r="C1417" s="2" t="s">
        <v>7011</v>
      </c>
      <c r="D1417" s="2" t="s">
        <v>7012</v>
      </c>
      <c r="E1417" s="2" t="s">
        <v>7013</v>
      </c>
      <c r="F1417" s="2" t="s">
        <v>34</v>
      </c>
      <c r="G1417" s="2" t="s">
        <v>348</v>
      </c>
      <c r="H1417" s="3">
        <v>103.7109</v>
      </c>
      <c r="I1417" s="3">
        <v>3.8182800000000001</v>
      </c>
      <c r="J1417" s="4">
        <v>3.8180040000000002</v>
      </c>
      <c r="K1417" s="3">
        <v>2.7608871E-4</v>
      </c>
      <c r="L1417" s="2" t="s">
        <v>318</v>
      </c>
      <c r="M1417" s="3">
        <v>3.8383653</v>
      </c>
      <c r="N1417" s="3">
        <v>3.8182800000000001</v>
      </c>
      <c r="O1417" s="3">
        <v>3.8182800000000001</v>
      </c>
      <c r="P1417" s="3">
        <v>3.8182800000000001</v>
      </c>
      <c r="Q1417" s="3">
        <v>3.8182800000000001</v>
      </c>
      <c r="R1417" s="3">
        <v>0</v>
      </c>
      <c r="S1417" s="2" t="s">
        <v>48</v>
      </c>
      <c r="T1417" s="2" t="s">
        <v>48</v>
      </c>
      <c r="U1417" s="2" t="s">
        <v>48</v>
      </c>
      <c r="V1417" s="2" t="s">
        <v>48</v>
      </c>
    </row>
    <row r="1418" spans="1:22" x14ac:dyDescent="0.2">
      <c r="A1418" s="21" t="s">
        <v>7014</v>
      </c>
      <c r="B1418" s="22"/>
      <c r="C1418" s="23" t="s">
        <v>7015</v>
      </c>
      <c r="D1418" s="23" t="s">
        <v>7016</v>
      </c>
      <c r="E1418" s="23" t="s">
        <v>7017</v>
      </c>
      <c r="F1418" s="23" t="s">
        <v>34</v>
      </c>
      <c r="G1418" s="23" t="s">
        <v>35</v>
      </c>
      <c r="H1418" s="24">
        <v>115.20621</v>
      </c>
      <c r="I1418" s="24">
        <v>2.2326912999999999</v>
      </c>
      <c r="J1418" s="25">
        <v>2.2324153999999998</v>
      </c>
      <c r="K1418" s="24">
        <v>2.758503E-4</v>
      </c>
      <c r="L1418" s="23" t="s">
        <v>224</v>
      </c>
      <c r="M1418" s="24">
        <v>2.2557182</v>
      </c>
      <c r="N1418" s="24">
        <v>2.2332819000000002</v>
      </c>
      <c r="O1418" s="24">
        <v>2.2332819000000002</v>
      </c>
      <c r="P1418" s="24">
        <v>2.2332819000000002</v>
      </c>
      <c r="Q1418" s="24">
        <v>2.2332819000000002</v>
      </c>
      <c r="R1418" s="24">
        <v>-5.9056280000000004E-4</v>
      </c>
      <c r="S1418" s="23" t="s">
        <v>48</v>
      </c>
      <c r="T1418" s="23" t="s">
        <v>38</v>
      </c>
      <c r="U1418" s="23" t="s">
        <v>7018</v>
      </c>
      <c r="V1418" s="23" t="s">
        <v>695</v>
      </c>
    </row>
    <row r="1419" spans="1:22" x14ac:dyDescent="0.2">
      <c r="A1419" s="6" t="s">
        <v>7019</v>
      </c>
      <c r="B1419" s="18"/>
      <c r="C1419" s="2" t="s">
        <v>7020</v>
      </c>
      <c r="D1419" s="2" t="s">
        <v>7021</v>
      </c>
      <c r="E1419" s="2" t="s">
        <v>7022</v>
      </c>
      <c r="F1419" s="2" t="s">
        <v>34</v>
      </c>
      <c r="G1419" s="2" t="s">
        <v>35</v>
      </c>
      <c r="H1419" s="3">
        <v>102.180305</v>
      </c>
      <c r="I1419" s="3">
        <v>3.1821337000000001</v>
      </c>
      <c r="J1419" s="4">
        <v>3.1818580000000001</v>
      </c>
      <c r="K1419" s="3">
        <v>2.7561187999999999E-4</v>
      </c>
      <c r="L1419" s="2" t="s">
        <v>224</v>
      </c>
      <c r="M1419" s="3">
        <v>3.2182653000000001</v>
      </c>
      <c r="N1419" s="3">
        <v>3.1872709000000001</v>
      </c>
      <c r="O1419" s="3">
        <v>3.1872709000000001</v>
      </c>
      <c r="P1419" s="3">
        <v>3.1872709000000001</v>
      </c>
      <c r="Q1419" s="3">
        <v>3.1872709000000001</v>
      </c>
      <c r="R1419" s="3">
        <v>-5.1372049999999997E-3</v>
      </c>
      <c r="S1419" s="2" t="s">
        <v>48</v>
      </c>
      <c r="T1419" s="2" t="s">
        <v>38</v>
      </c>
      <c r="U1419" s="2" t="s">
        <v>1296</v>
      </c>
      <c r="V1419" s="2" t="s">
        <v>6515</v>
      </c>
    </row>
    <row r="1420" spans="1:22" x14ac:dyDescent="0.2">
      <c r="A1420" s="6" t="s">
        <v>7023</v>
      </c>
      <c r="B1420" s="18"/>
      <c r="C1420" s="2" t="s">
        <v>7024</v>
      </c>
      <c r="D1420" s="2" t="s">
        <v>7025</v>
      </c>
      <c r="E1420" s="2" t="s">
        <v>7026</v>
      </c>
      <c r="F1420" s="2" t="s">
        <v>34</v>
      </c>
      <c r="G1420" s="2" t="s">
        <v>35</v>
      </c>
      <c r="H1420" s="3">
        <v>102.5227</v>
      </c>
      <c r="I1420" s="3">
        <v>3.1715149999999999</v>
      </c>
      <c r="J1420" s="4">
        <v>3.1712395999999998</v>
      </c>
      <c r="K1420" s="3">
        <v>2.7537345999999999E-4</v>
      </c>
      <c r="L1420" s="2" t="s">
        <v>318</v>
      </c>
      <c r="M1420" s="3">
        <v>3.2012722</v>
      </c>
      <c r="N1420" s="3">
        <v>3.1716905</v>
      </c>
      <c r="O1420" s="3">
        <v>3.1716905</v>
      </c>
      <c r="P1420" s="3">
        <v>3.1716905</v>
      </c>
      <c r="Q1420" s="3">
        <v>3.1716905</v>
      </c>
      <c r="R1420" s="3">
        <v>-1.7547607E-4</v>
      </c>
      <c r="S1420" s="2" t="s">
        <v>48</v>
      </c>
      <c r="T1420" s="2" t="s">
        <v>48</v>
      </c>
      <c r="U1420" s="2" t="s">
        <v>48</v>
      </c>
      <c r="V1420" s="2" t="s">
        <v>48</v>
      </c>
    </row>
    <row r="1421" spans="1:22" x14ac:dyDescent="0.2">
      <c r="A1421" s="6" t="s">
        <v>7027</v>
      </c>
      <c r="B1421" s="18"/>
      <c r="C1421" s="2" t="s">
        <v>7028</v>
      </c>
      <c r="D1421" s="2" t="s">
        <v>7029</v>
      </c>
      <c r="E1421" s="2" t="s">
        <v>7030</v>
      </c>
      <c r="F1421" s="2" t="s">
        <v>34</v>
      </c>
      <c r="G1421" s="2" t="s">
        <v>348</v>
      </c>
      <c r="H1421" s="3">
        <v>100.66800000000001</v>
      </c>
      <c r="I1421" s="3">
        <v>4.347505</v>
      </c>
      <c r="J1421" s="4">
        <v>4.3472299999999997</v>
      </c>
      <c r="K1421" s="3">
        <v>2.7513503999999998E-4</v>
      </c>
      <c r="L1421" s="2" t="s">
        <v>318</v>
      </c>
      <c r="M1421" s="3">
        <v>4.3713670000000002</v>
      </c>
      <c r="N1421" s="3">
        <v>4.347505</v>
      </c>
      <c r="O1421" s="3">
        <v>4.347505</v>
      </c>
      <c r="P1421" s="3">
        <v>4.347505</v>
      </c>
      <c r="Q1421" s="3">
        <v>4.347505</v>
      </c>
      <c r="R1421" s="3">
        <v>0</v>
      </c>
      <c r="S1421" s="2" t="s">
        <v>48</v>
      </c>
      <c r="T1421" s="2" t="s">
        <v>48</v>
      </c>
      <c r="U1421" s="2" t="s">
        <v>48</v>
      </c>
      <c r="V1421" s="2" t="s">
        <v>48</v>
      </c>
    </row>
    <row r="1422" spans="1:22" x14ac:dyDescent="0.2">
      <c r="A1422" s="6" t="s">
        <v>7031</v>
      </c>
      <c r="B1422" s="18"/>
      <c r="C1422" s="2" t="s">
        <v>7032</v>
      </c>
      <c r="D1422" s="2" t="s">
        <v>7033</v>
      </c>
      <c r="E1422" s="2" t="s">
        <v>7034</v>
      </c>
      <c r="F1422" s="2" t="s">
        <v>34</v>
      </c>
      <c r="G1422" s="2" t="s">
        <v>35</v>
      </c>
      <c r="H1422" s="3">
        <v>109.8871</v>
      </c>
      <c r="I1422" s="3">
        <v>2.5960689000000001</v>
      </c>
      <c r="J1422" s="4">
        <v>2.5957952</v>
      </c>
      <c r="K1422" s="3">
        <v>2.7370452999999999E-4</v>
      </c>
      <c r="L1422" s="2" t="s">
        <v>224</v>
      </c>
      <c r="M1422" s="3">
        <v>2.6137674</v>
      </c>
      <c r="N1422" s="3">
        <v>2.5960689000000001</v>
      </c>
      <c r="O1422" s="3">
        <v>2.5960689000000001</v>
      </c>
      <c r="P1422" s="3">
        <v>2.5960689000000001</v>
      </c>
      <c r="Q1422" s="3">
        <v>2.5960689000000001</v>
      </c>
      <c r="R1422" s="3">
        <v>0</v>
      </c>
      <c r="S1422" s="2" t="s">
        <v>48</v>
      </c>
      <c r="T1422" s="2" t="s">
        <v>38</v>
      </c>
      <c r="U1422" s="2" t="s">
        <v>7035</v>
      </c>
      <c r="V1422" s="2" t="s">
        <v>7036</v>
      </c>
    </row>
    <row r="1423" spans="1:22" x14ac:dyDescent="0.2">
      <c r="A1423" s="21" t="s">
        <v>7037</v>
      </c>
      <c r="B1423" s="22"/>
      <c r="C1423" s="23" t="s">
        <v>7038</v>
      </c>
      <c r="D1423" s="23" t="s">
        <v>7039</v>
      </c>
      <c r="E1423" s="23" t="s">
        <v>7040</v>
      </c>
      <c r="F1423" s="23" t="s">
        <v>34</v>
      </c>
      <c r="G1423" s="23" t="s">
        <v>35</v>
      </c>
      <c r="H1423" s="24">
        <v>100.0981</v>
      </c>
      <c r="I1423" s="24">
        <v>0.14936816999999999</v>
      </c>
      <c r="J1423" s="25">
        <v>0.14909479</v>
      </c>
      <c r="K1423" s="24">
        <v>2.733767E-4</v>
      </c>
      <c r="L1423" s="23" t="s">
        <v>318</v>
      </c>
      <c r="M1423" s="24">
        <v>0.15</v>
      </c>
      <c r="N1423" s="24">
        <v>0.14909467000000001</v>
      </c>
      <c r="O1423" s="24">
        <v>0.14909467000000001</v>
      </c>
      <c r="P1423" s="24">
        <v>0.14909467000000001</v>
      </c>
      <c r="Q1423" s="24">
        <v>0.14909467000000001</v>
      </c>
      <c r="R1423" s="24">
        <v>2.7349589999999999E-4</v>
      </c>
      <c r="S1423" s="23" t="s">
        <v>48</v>
      </c>
      <c r="T1423" s="23" t="s">
        <v>48</v>
      </c>
      <c r="U1423" s="23" t="s">
        <v>48</v>
      </c>
      <c r="V1423" s="23" t="s">
        <v>48</v>
      </c>
    </row>
    <row r="1424" spans="1:22" x14ac:dyDescent="0.2">
      <c r="A1424" s="6" t="s">
        <v>7041</v>
      </c>
      <c r="B1424" s="18"/>
      <c r="C1424" s="2" t="s">
        <v>7042</v>
      </c>
      <c r="D1424" s="2" t="s">
        <v>7043</v>
      </c>
      <c r="E1424" s="2" t="s">
        <v>7044</v>
      </c>
      <c r="F1424" s="2" t="s">
        <v>34</v>
      </c>
      <c r="G1424" s="2" t="s">
        <v>35</v>
      </c>
      <c r="H1424" s="3">
        <v>115.4915</v>
      </c>
      <c r="I1424" s="3">
        <v>2.1739174999999999</v>
      </c>
      <c r="J1424" s="4">
        <v>2.1736453</v>
      </c>
      <c r="K1424" s="3">
        <v>2.7227402E-4</v>
      </c>
      <c r="L1424" s="2" t="s">
        <v>224</v>
      </c>
      <c r="M1424" s="3">
        <v>2.1961740000000001</v>
      </c>
      <c r="N1424" s="3">
        <v>2.1739174999999999</v>
      </c>
      <c r="O1424" s="3">
        <v>2.1739174999999999</v>
      </c>
      <c r="P1424" s="3">
        <v>2.1739174999999999</v>
      </c>
      <c r="Q1424" s="3">
        <v>2.1739174999999999</v>
      </c>
      <c r="R1424" s="3">
        <v>0</v>
      </c>
      <c r="S1424" s="2" t="s">
        <v>48</v>
      </c>
      <c r="T1424" s="2" t="s">
        <v>38</v>
      </c>
      <c r="U1424" s="2" t="s">
        <v>7045</v>
      </c>
      <c r="V1424" s="2" t="s">
        <v>7046</v>
      </c>
    </row>
    <row r="1425" spans="1:22" x14ac:dyDescent="0.2">
      <c r="A1425" s="6" t="s">
        <v>7047</v>
      </c>
      <c r="B1425" s="18"/>
      <c r="C1425" s="2" t="s">
        <v>7048</v>
      </c>
      <c r="D1425" s="2" t="s">
        <v>7049</v>
      </c>
      <c r="E1425" s="2" t="s">
        <v>7050</v>
      </c>
      <c r="F1425" s="2" t="s">
        <v>34</v>
      </c>
      <c r="G1425" s="2" t="s">
        <v>35</v>
      </c>
      <c r="H1425" s="3">
        <v>114.7527</v>
      </c>
      <c r="I1425" s="3">
        <v>2.1283091999999999</v>
      </c>
      <c r="J1425" s="4">
        <v>2.1280380000000001</v>
      </c>
      <c r="K1425" s="3">
        <v>2.7132034000000002E-4</v>
      </c>
      <c r="L1425" s="2" t="s">
        <v>224</v>
      </c>
      <c r="M1425" s="3">
        <v>2.1547111999999999</v>
      </c>
      <c r="N1425" s="3">
        <v>2.1283091999999999</v>
      </c>
      <c r="O1425" s="3">
        <v>2.1283091999999999</v>
      </c>
      <c r="P1425" s="3">
        <v>2.1283091999999999</v>
      </c>
      <c r="Q1425" s="3">
        <v>2.1283091999999999</v>
      </c>
      <c r="R1425" s="3">
        <v>0</v>
      </c>
      <c r="S1425" s="2" t="s">
        <v>48</v>
      </c>
      <c r="T1425" s="2" t="s">
        <v>38</v>
      </c>
      <c r="U1425" s="2" t="s">
        <v>7051</v>
      </c>
      <c r="V1425" s="2" t="s">
        <v>7052</v>
      </c>
    </row>
    <row r="1426" spans="1:22" x14ac:dyDescent="0.2">
      <c r="A1426" s="6" t="s">
        <v>7053</v>
      </c>
      <c r="B1426" s="18"/>
      <c r="C1426" s="2" t="s">
        <v>7054</v>
      </c>
      <c r="D1426" s="2" t="s">
        <v>7055</v>
      </c>
      <c r="E1426" s="2" t="s">
        <v>7056</v>
      </c>
      <c r="F1426" s="2" t="s">
        <v>34</v>
      </c>
      <c r="G1426" s="2" t="s">
        <v>35</v>
      </c>
      <c r="H1426" s="3">
        <v>111.3047</v>
      </c>
      <c r="I1426" s="3">
        <v>1.8459852999999999</v>
      </c>
      <c r="J1426" s="4">
        <v>1.8457144000000001</v>
      </c>
      <c r="K1426" s="3">
        <v>2.708435E-4</v>
      </c>
      <c r="L1426" s="2" t="s">
        <v>318</v>
      </c>
      <c r="M1426" s="3">
        <v>1.8585765000000001</v>
      </c>
      <c r="N1426" s="3">
        <v>1.8462616999999999</v>
      </c>
      <c r="O1426" s="3">
        <v>1.8462616999999999</v>
      </c>
      <c r="P1426" s="3">
        <v>1.8462616999999999</v>
      </c>
      <c r="Q1426" s="3">
        <v>1.8462616999999999</v>
      </c>
      <c r="R1426" s="3">
        <v>-2.7644634000000001E-4</v>
      </c>
      <c r="S1426" s="2" t="s">
        <v>48</v>
      </c>
      <c r="T1426" s="2" t="s">
        <v>48</v>
      </c>
      <c r="U1426" s="2" t="s">
        <v>48</v>
      </c>
      <c r="V1426" s="2" t="s">
        <v>48</v>
      </c>
    </row>
    <row r="1427" spans="1:22" x14ac:dyDescent="0.2">
      <c r="A1427" s="6" t="s">
        <v>7057</v>
      </c>
      <c r="B1427" s="18"/>
      <c r="C1427" s="2" t="s">
        <v>7058</v>
      </c>
      <c r="D1427" s="2" t="s">
        <v>7059</v>
      </c>
      <c r="E1427" s="2" t="s">
        <v>7060</v>
      </c>
      <c r="F1427" s="2" t="s">
        <v>34</v>
      </c>
      <c r="G1427" s="2" t="s">
        <v>35</v>
      </c>
      <c r="H1427" s="3">
        <v>110.116806</v>
      </c>
      <c r="I1427" s="3">
        <v>2.5756652</v>
      </c>
      <c r="J1427" s="4">
        <v>2.5753982</v>
      </c>
      <c r="K1427" s="3">
        <v>2.6702879999999999E-4</v>
      </c>
      <c r="L1427" s="2" t="s">
        <v>224</v>
      </c>
      <c r="M1427" s="3">
        <v>2.5946207000000001</v>
      </c>
      <c r="N1427" s="3">
        <v>2.5784435000000001</v>
      </c>
      <c r="O1427" s="3">
        <v>2.5784435000000001</v>
      </c>
      <c r="P1427" s="3">
        <v>2.5784435000000001</v>
      </c>
      <c r="Q1427" s="3">
        <v>2.5784435000000001</v>
      </c>
      <c r="R1427" s="3">
        <v>-2.7782916999999998E-3</v>
      </c>
      <c r="S1427" s="2" t="s">
        <v>48</v>
      </c>
      <c r="T1427" s="2" t="s">
        <v>38</v>
      </c>
      <c r="U1427" s="2" t="s">
        <v>7061</v>
      </c>
      <c r="V1427" s="2" t="s">
        <v>6957</v>
      </c>
    </row>
    <row r="1428" spans="1:22" x14ac:dyDescent="0.2">
      <c r="A1428" s="21" t="s">
        <v>7062</v>
      </c>
      <c r="B1428" s="22"/>
      <c r="C1428" s="23" t="s">
        <v>7063</v>
      </c>
      <c r="D1428" s="23" t="s">
        <v>7064</v>
      </c>
      <c r="E1428" s="23" t="s">
        <v>7062</v>
      </c>
      <c r="F1428" s="23" t="s">
        <v>85</v>
      </c>
      <c r="G1428" s="23" t="s">
        <v>35</v>
      </c>
      <c r="H1428" s="24">
        <v>97.025000000000006</v>
      </c>
      <c r="I1428" s="24">
        <v>3.8698747</v>
      </c>
      <c r="J1428" s="25">
        <v>3.8696139999999999</v>
      </c>
      <c r="K1428" s="24">
        <v>2.6082992999999999E-4</v>
      </c>
      <c r="L1428" s="23" t="s">
        <v>224</v>
      </c>
      <c r="M1428" s="24">
        <v>4.0072793999999998</v>
      </c>
      <c r="N1428" s="24">
        <v>3.8740933000000002</v>
      </c>
      <c r="O1428" s="24">
        <v>3.8740933000000002</v>
      </c>
      <c r="P1428" s="24">
        <v>3.8740933000000002</v>
      </c>
      <c r="Q1428" s="24">
        <v>3.8740933000000002</v>
      </c>
      <c r="R1428" s="24">
        <v>-4.2185783000000003E-3</v>
      </c>
      <c r="S1428" s="23" t="s">
        <v>48</v>
      </c>
      <c r="T1428" s="23" t="s">
        <v>38</v>
      </c>
      <c r="U1428" s="23" t="s">
        <v>5991</v>
      </c>
      <c r="V1428" s="23" t="s">
        <v>7065</v>
      </c>
    </row>
    <row r="1429" spans="1:22" x14ac:dyDescent="0.2">
      <c r="A1429" s="6" t="s">
        <v>7066</v>
      </c>
      <c r="B1429" s="18"/>
      <c r="C1429" s="2" t="s">
        <v>7067</v>
      </c>
      <c r="D1429" s="2" t="s">
        <v>7068</v>
      </c>
      <c r="E1429" s="2" t="s">
        <v>7069</v>
      </c>
      <c r="F1429" s="2" t="s">
        <v>34</v>
      </c>
      <c r="G1429" s="2" t="s">
        <v>35</v>
      </c>
      <c r="H1429" s="3">
        <v>113.789</v>
      </c>
      <c r="I1429" s="3">
        <v>2.3128625999999999</v>
      </c>
      <c r="J1429" s="4">
        <v>2.3126023</v>
      </c>
      <c r="K1429" s="3">
        <v>2.6035309999999999E-4</v>
      </c>
      <c r="L1429" s="2" t="s">
        <v>224</v>
      </c>
      <c r="M1429" s="3">
        <v>2.3293314000000001</v>
      </c>
      <c r="N1429" s="3">
        <v>2.3128625999999999</v>
      </c>
      <c r="O1429" s="3">
        <v>2.3128625999999999</v>
      </c>
      <c r="P1429" s="3">
        <v>2.3128625999999999</v>
      </c>
      <c r="Q1429" s="3">
        <v>2.3128625999999999</v>
      </c>
      <c r="R1429" s="3">
        <v>0</v>
      </c>
      <c r="S1429" s="2" t="s">
        <v>48</v>
      </c>
      <c r="T1429" s="2" t="s">
        <v>38</v>
      </c>
      <c r="U1429" s="2" t="s">
        <v>7070</v>
      </c>
      <c r="V1429" s="2" t="s">
        <v>2666</v>
      </c>
    </row>
    <row r="1430" spans="1:22" x14ac:dyDescent="0.2">
      <c r="A1430" s="6" t="s">
        <v>7071</v>
      </c>
      <c r="B1430" s="18"/>
      <c r="C1430" s="2" t="s">
        <v>7072</v>
      </c>
      <c r="D1430" s="2" t="s">
        <v>7073</v>
      </c>
      <c r="E1430" s="2" t="s">
        <v>7074</v>
      </c>
      <c r="F1430" s="2" t="s">
        <v>34</v>
      </c>
      <c r="G1430" s="2" t="s">
        <v>35</v>
      </c>
      <c r="H1430" s="3">
        <v>111.5235</v>
      </c>
      <c r="I1430" s="3">
        <v>2.3479676</v>
      </c>
      <c r="J1430" s="4">
        <v>2.3477163000000001</v>
      </c>
      <c r="K1430" s="3">
        <v>2.5129318000000002E-4</v>
      </c>
      <c r="L1430" s="2" t="s">
        <v>318</v>
      </c>
      <c r="M1430" s="3">
        <v>2.3681017999999998</v>
      </c>
      <c r="N1430" s="3">
        <v>2.3481255000000001</v>
      </c>
      <c r="O1430" s="3">
        <v>2.3481255000000001</v>
      </c>
      <c r="P1430" s="3">
        <v>2.3481255000000001</v>
      </c>
      <c r="Q1430" s="3">
        <v>2.3481255000000001</v>
      </c>
      <c r="R1430" s="3">
        <v>-1.578331E-4</v>
      </c>
      <c r="S1430" s="2" t="s">
        <v>48</v>
      </c>
      <c r="T1430" s="2" t="s">
        <v>48</v>
      </c>
      <c r="U1430" s="2" t="s">
        <v>48</v>
      </c>
      <c r="V1430" s="2" t="s">
        <v>48</v>
      </c>
    </row>
    <row r="1431" spans="1:22" x14ac:dyDescent="0.2">
      <c r="A1431" s="6" t="s">
        <v>7075</v>
      </c>
      <c r="B1431" s="18"/>
      <c r="C1431" s="2" t="s">
        <v>7076</v>
      </c>
      <c r="D1431" s="2" t="s">
        <v>7077</v>
      </c>
      <c r="E1431" s="2" t="s">
        <v>7078</v>
      </c>
      <c r="F1431" s="2" t="s">
        <v>34</v>
      </c>
      <c r="G1431" s="2" t="s">
        <v>35</v>
      </c>
      <c r="H1431" s="3">
        <v>113.974</v>
      </c>
      <c r="I1431" s="3">
        <v>2.2662982999999999</v>
      </c>
      <c r="J1431" s="4">
        <v>2.2660545999999999</v>
      </c>
      <c r="K1431" s="3">
        <v>2.4366378999999999E-4</v>
      </c>
      <c r="L1431" s="2" t="s">
        <v>224</v>
      </c>
      <c r="M1431" s="3">
        <v>2.2832889999999999</v>
      </c>
      <c r="N1431" s="3">
        <v>2.2662982999999999</v>
      </c>
      <c r="O1431" s="3">
        <v>2.2662982999999999</v>
      </c>
      <c r="P1431" s="3">
        <v>2.2662982999999999</v>
      </c>
      <c r="Q1431" s="3">
        <v>2.2662982999999999</v>
      </c>
      <c r="R1431" s="3">
        <v>0</v>
      </c>
      <c r="S1431" s="2" t="s">
        <v>48</v>
      </c>
      <c r="T1431" s="2" t="s">
        <v>38</v>
      </c>
      <c r="U1431" s="2" t="s">
        <v>6809</v>
      </c>
      <c r="V1431" s="2" t="s">
        <v>7079</v>
      </c>
    </row>
    <row r="1432" spans="1:22" x14ac:dyDescent="0.2">
      <c r="A1432" s="6" t="s">
        <v>7080</v>
      </c>
      <c r="B1432" s="18"/>
      <c r="C1432" s="2" t="s">
        <v>7081</v>
      </c>
      <c r="D1432" s="2" t="s">
        <v>7082</v>
      </c>
      <c r="E1432" s="2" t="s">
        <v>7083</v>
      </c>
      <c r="F1432" s="2" t="s">
        <v>34</v>
      </c>
      <c r="G1432" s="2" t="s">
        <v>35</v>
      </c>
      <c r="H1432" s="3">
        <v>113.4053</v>
      </c>
      <c r="I1432" s="3">
        <v>2.2131905999999999</v>
      </c>
      <c r="J1432" s="4">
        <v>2.2129620000000001</v>
      </c>
      <c r="K1432" s="3">
        <v>2.2864342E-4</v>
      </c>
      <c r="L1432" s="2" t="s">
        <v>318</v>
      </c>
      <c r="M1432" s="3">
        <v>2.2287892999999999</v>
      </c>
      <c r="N1432" s="3">
        <v>2.2131905999999999</v>
      </c>
      <c r="O1432" s="3">
        <v>2.2131905999999999</v>
      </c>
      <c r="P1432" s="3">
        <v>2.2131905999999999</v>
      </c>
      <c r="Q1432" s="3">
        <v>2.2131905999999999</v>
      </c>
      <c r="R1432" s="3">
        <v>0</v>
      </c>
      <c r="S1432" s="2" t="s">
        <v>48</v>
      </c>
      <c r="T1432" s="2" t="s">
        <v>48</v>
      </c>
      <c r="U1432" s="2" t="s">
        <v>48</v>
      </c>
      <c r="V1432" s="2" t="s">
        <v>48</v>
      </c>
    </row>
    <row r="1433" spans="1:22" x14ac:dyDescent="0.2">
      <c r="A1433" s="21" t="s">
        <v>7084</v>
      </c>
      <c r="B1433" s="22"/>
      <c r="C1433" s="23" t="s">
        <v>7085</v>
      </c>
      <c r="D1433" s="23" t="s">
        <v>7086</v>
      </c>
      <c r="E1433" s="23" t="s">
        <v>7087</v>
      </c>
      <c r="F1433" s="23" t="s">
        <v>34</v>
      </c>
      <c r="G1433" s="23" t="s">
        <v>35</v>
      </c>
      <c r="H1433" s="24">
        <v>102.343796</v>
      </c>
      <c r="I1433" s="24">
        <v>2.5193667</v>
      </c>
      <c r="J1433" s="25">
        <v>2.5191385999999998</v>
      </c>
      <c r="K1433" s="24">
        <v>2.2816658000000001E-4</v>
      </c>
      <c r="L1433" s="23" t="s">
        <v>224</v>
      </c>
      <c r="M1433" s="24">
        <v>2.5680687</v>
      </c>
      <c r="N1433" s="24">
        <v>2.5244602999999999</v>
      </c>
      <c r="O1433" s="24">
        <v>2.5244602999999999</v>
      </c>
      <c r="P1433" s="24">
        <v>2.5244602999999999</v>
      </c>
      <c r="Q1433" s="24">
        <v>2.5244602999999999</v>
      </c>
      <c r="R1433" s="24">
        <v>-5.0935744999999998E-3</v>
      </c>
      <c r="S1433" s="23" t="s">
        <v>48</v>
      </c>
      <c r="T1433" s="23" t="s">
        <v>38</v>
      </c>
      <c r="U1433" s="23" t="s">
        <v>4014</v>
      </c>
      <c r="V1433" s="23" t="s">
        <v>1889</v>
      </c>
    </row>
    <row r="1434" spans="1:22" x14ac:dyDescent="0.2">
      <c r="A1434" s="6" t="s">
        <v>7088</v>
      </c>
      <c r="B1434" s="18"/>
      <c r="C1434" s="2" t="s">
        <v>7089</v>
      </c>
      <c r="D1434" s="2" t="s">
        <v>7090</v>
      </c>
      <c r="E1434" s="2" t="s">
        <v>7091</v>
      </c>
      <c r="F1434" s="2" t="s">
        <v>34</v>
      </c>
      <c r="G1434" s="2" t="s">
        <v>35</v>
      </c>
      <c r="H1434" s="3">
        <v>101.80159999999999</v>
      </c>
      <c r="I1434" s="3">
        <v>3.3410500999999999</v>
      </c>
      <c r="J1434" s="4">
        <v>3.3408259999999999</v>
      </c>
      <c r="K1434" s="3">
        <v>2.2411345999999999E-4</v>
      </c>
      <c r="L1434" s="2" t="s">
        <v>224</v>
      </c>
      <c r="M1434" s="3">
        <v>3.3682210000000001</v>
      </c>
      <c r="N1434" s="3">
        <v>3.3437470999999999</v>
      </c>
      <c r="O1434" s="3">
        <v>3.3437470999999999</v>
      </c>
      <c r="P1434" s="3">
        <v>3.3437470999999999</v>
      </c>
      <c r="Q1434" s="3">
        <v>3.3437470999999999</v>
      </c>
      <c r="R1434" s="3">
        <v>-2.6969910000000001E-3</v>
      </c>
      <c r="S1434" s="2" t="s">
        <v>48</v>
      </c>
      <c r="T1434" s="2" t="s">
        <v>38</v>
      </c>
      <c r="U1434" s="2" t="s">
        <v>1559</v>
      </c>
      <c r="V1434" s="2" t="s">
        <v>6229</v>
      </c>
    </row>
    <row r="1435" spans="1:22" x14ac:dyDescent="0.2">
      <c r="A1435" s="6" t="s">
        <v>7092</v>
      </c>
      <c r="B1435" s="18"/>
      <c r="C1435" s="2" t="s">
        <v>7093</v>
      </c>
      <c r="D1435" s="2" t="s">
        <v>7094</v>
      </c>
      <c r="E1435" s="2" t="s">
        <v>7095</v>
      </c>
      <c r="F1435" s="2" t="s">
        <v>34</v>
      </c>
      <c r="G1435" s="2" t="s">
        <v>35</v>
      </c>
      <c r="H1435" s="3">
        <v>103.25</v>
      </c>
      <c r="I1435" s="3">
        <v>2.6781871000000002</v>
      </c>
      <c r="J1435" s="4">
        <v>2.6779641999999999</v>
      </c>
      <c r="K1435" s="3">
        <v>2.2292136999999999E-4</v>
      </c>
      <c r="L1435" s="2" t="s">
        <v>224</v>
      </c>
      <c r="M1435" s="3">
        <v>2.7124297999999998</v>
      </c>
      <c r="N1435" s="3">
        <v>2.6781871000000002</v>
      </c>
      <c r="O1435" s="3">
        <v>2.6781871000000002</v>
      </c>
      <c r="P1435" s="3">
        <v>2.6781871000000002</v>
      </c>
      <c r="Q1435" s="3">
        <v>2.6781871000000002</v>
      </c>
      <c r="R1435" s="3">
        <v>0</v>
      </c>
      <c r="S1435" s="2" t="s">
        <v>48</v>
      </c>
      <c r="T1435" s="2" t="s">
        <v>38</v>
      </c>
      <c r="U1435" s="2" t="s">
        <v>7096</v>
      </c>
      <c r="V1435" s="2" t="s">
        <v>7097</v>
      </c>
    </row>
    <row r="1436" spans="1:22" x14ac:dyDescent="0.2">
      <c r="A1436" s="6" t="s">
        <v>7098</v>
      </c>
      <c r="B1436" s="18"/>
      <c r="C1436" s="2" t="s">
        <v>7099</v>
      </c>
      <c r="D1436" s="2" t="s">
        <v>7100</v>
      </c>
      <c r="E1436" s="2" t="s">
        <v>7101</v>
      </c>
      <c r="F1436" s="2" t="s">
        <v>34</v>
      </c>
      <c r="G1436" s="2" t="s">
        <v>35</v>
      </c>
      <c r="H1436" s="3">
        <v>101.362595</v>
      </c>
      <c r="I1436" s="3">
        <v>3.5016015</v>
      </c>
      <c r="J1436" s="4">
        <v>3.5013801999999998</v>
      </c>
      <c r="K1436" s="3">
        <v>2.2125243999999999E-4</v>
      </c>
      <c r="L1436" s="2" t="s">
        <v>224</v>
      </c>
      <c r="M1436" s="3">
        <v>3.5233142000000002</v>
      </c>
      <c r="N1436" s="3">
        <v>3.5016015</v>
      </c>
      <c r="O1436" s="3">
        <v>3.5016015</v>
      </c>
      <c r="P1436" s="3">
        <v>3.5016015</v>
      </c>
      <c r="Q1436" s="3">
        <v>3.5016015</v>
      </c>
      <c r="R1436" s="3">
        <v>0</v>
      </c>
      <c r="S1436" s="2" t="s">
        <v>48</v>
      </c>
      <c r="T1436" s="2" t="s">
        <v>38</v>
      </c>
      <c r="U1436" s="2" t="s">
        <v>4902</v>
      </c>
      <c r="V1436" s="2" t="s">
        <v>6348</v>
      </c>
    </row>
    <row r="1437" spans="1:22" x14ac:dyDescent="0.2">
      <c r="A1437" s="6" t="s">
        <v>7102</v>
      </c>
      <c r="B1437" s="18"/>
      <c r="C1437" s="2" t="s">
        <v>7103</v>
      </c>
      <c r="D1437" s="2" t="s">
        <v>7104</v>
      </c>
      <c r="E1437" s="2" t="s">
        <v>7105</v>
      </c>
      <c r="F1437" s="2" t="s">
        <v>34</v>
      </c>
      <c r="G1437" s="2" t="s">
        <v>35</v>
      </c>
      <c r="H1437" s="3">
        <v>100.8647</v>
      </c>
      <c r="I1437" s="3">
        <v>2.9393177000000001</v>
      </c>
      <c r="J1437" s="4">
        <v>2.939098</v>
      </c>
      <c r="K1437" s="3">
        <v>2.1982193000000001E-4</v>
      </c>
      <c r="L1437" s="2" t="s">
        <v>318</v>
      </c>
      <c r="M1437" s="3">
        <v>2.9754616999999999</v>
      </c>
      <c r="N1437" s="3">
        <v>2.9393177000000001</v>
      </c>
      <c r="O1437" s="3">
        <v>2.9393177000000001</v>
      </c>
      <c r="P1437" s="3">
        <v>2.9393177000000001</v>
      </c>
      <c r="Q1437" s="3">
        <v>2.9393177000000001</v>
      </c>
      <c r="R1437" s="3">
        <v>0</v>
      </c>
      <c r="S1437" s="2" t="s">
        <v>48</v>
      </c>
      <c r="T1437" s="2" t="s">
        <v>48</v>
      </c>
      <c r="U1437" s="2" t="s">
        <v>48</v>
      </c>
      <c r="V1437" s="2" t="s">
        <v>48</v>
      </c>
    </row>
    <row r="1438" spans="1:22" x14ac:dyDescent="0.2">
      <c r="A1438" s="21" t="s">
        <v>7106</v>
      </c>
      <c r="B1438" s="22"/>
      <c r="C1438" s="23" t="s">
        <v>7107</v>
      </c>
      <c r="D1438" s="23" t="s">
        <v>7108</v>
      </c>
      <c r="E1438" s="23" t="s">
        <v>7109</v>
      </c>
      <c r="F1438" s="23" t="s">
        <v>34</v>
      </c>
      <c r="G1438" s="23" t="s">
        <v>35</v>
      </c>
      <c r="H1438" s="24">
        <v>116.003</v>
      </c>
      <c r="I1438" s="24">
        <v>1.9193899999999999</v>
      </c>
      <c r="J1438" s="25">
        <v>1.9191765000000001</v>
      </c>
      <c r="K1438" s="24">
        <v>2.1350384000000001E-4</v>
      </c>
      <c r="L1438" s="23" t="s">
        <v>224</v>
      </c>
      <c r="M1438" s="24">
        <v>1.9368209999999999</v>
      </c>
      <c r="N1438" s="24">
        <v>1.9193901</v>
      </c>
      <c r="O1438" s="24">
        <v>1.9193901</v>
      </c>
      <c r="P1438" s="24">
        <v>1.9193901</v>
      </c>
      <c r="Q1438" s="24">
        <v>1.9193901</v>
      </c>
      <c r="R1438" s="24">
        <v>-1.1920929000000001E-7</v>
      </c>
      <c r="S1438" s="23" t="s">
        <v>48</v>
      </c>
      <c r="T1438" s="23" t="s">
        <v>38</v>
      </c>
      <c r="U1438" s="23" t="s">
        <v>7110</v>
      </c>
      <c r="V1438" s="23" t="s">
        <v>1770</v>
      </c>
    </row>
    <row r="1439" spans="1:22" x14ac:dyDescent="0.2">
      <c r="A1439" s="6" t="s">
        <v>7111</v>
      </c>
      <c r="B1439" s="18"/>
      <c r="C1439" s="2" t="s">
        <v>7112</v>
      </c>
      <c r="D1439" s="2" t="s">
        <v>7113</v>
      </c>
      <c r="E1439" s="2" t="s">
        <v>7114</v>
      </c>
      <c r="F1439" s="2" t="s">
        <v>34</v>
      </c>
      <c r="G1439" s="2" t="s">
        <v>35</v>
      </c>
      <c r="H1439" s="3">
        <v>111.5313</v>
      </c>
      <c r="I1439" s="3">
        <v>2.3133485</v>
      </c>
      <c r="J1439" s="4">
        <v>2.3131370000000002</v>
      </c>
      <c r="K1439" s="3">
        <v>2.1147728E-4</v>
      </c>
      <c r="L1439" s="2" t="s">
        <v>224</v>
      </c>
      <c r="M1439" s="3">
        <v>2.3299884999999998</v>
      </c>
      <c r="N1439" s="3">
        <v>2.3134994999999998</v>
      </c>
      <c r="O1439" s="3">
        <v>2.3134994999999998</v>
      </c>
      <c r="P1439" s="3">
        <v>2.3134994999999998</v>
      </c>
      <c r="Q1439" s="3">
        <v>2.3134994999999998</v>
      </c>
      <c r="R1439" s="3">
        <v>-1.5091896000000001E-4</v>
      </c>
      <c r="S1439" s="2" t="s">
        <v>48</v>
      </c>
      <c r="T1439" s="2" t="s">
        <v>38</v>
      </c>
      <c r="U1439" s="2" t="s">
        <v>2123</v>
      </c>
      <c r="V1439" s="2" t="s">
        <v>6991</v>
      </c>
    </row>
    <row r="1440" spans="1:22" x14ac:dyDescent="0.2">
      <c r="A1440" s="6" t="s">
        <v>7115</v>
      </c>
      <c r="B1440" s="18"/>
      <c r="C1440" s="2" t="s">
        <v>7116</v>
      </c>
      <c r="D1440" s="2" t="s">
        <v>7117</v>
      </c>
      <c r="E1440" s="2" t="s">
        <v>7118</v>
      </c>
      <c r="F1440" s="2" t="s">
        <v>34</v>
      </c>
      <c r="G1440" s="2" t="s">
        <v>35</v>
      </c>
      <c r="H1440" s="3">
        <v>114.09000399999999</v>
      </c>
      <c r="I1440" s="3">
        <v>2.0341637000000001</v>
      </c>
      <c r="J1440" s="4">
        <v>2.0339543999999998</v>
      </c>
      <c r="K1440" s="3">
        <v>2.0933150999999999E-4</v>
      </c>
      <c r="L1440" s="2" t="s">
        <v>224</v>
      </c>
      <c r="M1440" s="3">
        <v>2.0534034000000001</v>
      </c>
      <c r="N1440" s="3">
        <v>2.0389707000000001</v>
      </c>
      <c r="O1440" s="3">
        <v>2.0389707000000001</v>
      </c>
      <c r="P1440" s="3">
        <v>2.0389707000000001</v>
      </c>
      <c r="Q1440" s="3">
        <v>2.0389707000000001</v>
      </c>
      <c r="R1440" s="3">
        <v>-4.8069953999999998E-3</v>
      </c>
      <c r="S1440" s="2" t="s">
        <v>48</v>
      </c>
      <c r="T1440" s="2" t="s">
        <v>38</v>
      </c>
      <c r="U1440" s="2" t="s">
        <v>7119</v>
      </c>
      <c r="V1440" s="2" t="s">
        <v>7120</v>
      </c>
    </row>
    <row r="1441" spans="1:22" x14ac:dyDescent="0.2">
      <c r="A1441" s="6" t="s">
        <v>7121</v>
      </c>
      <c r="B1441" s="18"/>
      <c r="C1441" s="2" t="s">
        <v>7122</v>
      </c>
      <c r="D1441" s="2" t="s">
        <v>7123</v>
      </c>
      <c r="E1441" s="2" t="s">
        <v>7124</v>
      </c>
      <c r="F1441" s="2" t="s">
        <v>34</v>
      </c>
      <c r="G1441" s="2" t="s">
        <v>35</v>
      </c>
      <c r="H1441" s="3">
        <v>111.3013</v>
      </c>
      <c r="I1441" s="3">
        <v>2.3145191999999999</v>
      </c>
      <c r="J1441" s="4">
        <v>2.3143098000000002</v>
      </c>
      <c r="K1441" s="3">
        <v>2.0933150999999999E-4</v>
      </c>
      <c r="L1441" s="2" t="s">
        <v>224</v>
      </c>
      <c r="M1441" s="3">
        <v>2.3313847000000001</v>
      </c>
      <c r="N1441" s="3">
        <v>2.3146684</v>
      </c>
      <c r="O1441" s="3">
        <v>2.3146684</v>
      </c>
      <c r="P1441" s="3">
        <v>2.3146684</v>
      </c>
      <c r="Q1441" s="3">
        <v>2.3146684</v>
      </c>
      <c r="R1441" s="3">
        <v>-1.4925003000000001E-4</v>
      </c>
      <c r="S1441" s="2" t="s">
        <v>48</v>
      </c>
      <c r="T1441" s="2" t="s">
        <v>38</v>
      </c>
      <c r="U1441" s="2" t="s">
        <v>7125</v>
      </c>
      <c r="V1441" s="2" t="s">
        <v>6991</v>
      </c>
    </row>
    <row r="1442" spans="1:22" x14ac:dyDescent="0.2">
      <c r="A1442" s="6" t="s">
        <v>7126</v>
      </c>
      <c r="B1442" s="18"/>
      <c r="C1442" s="2" t="s">
        <v>7127</v>
      </c>
      <c r="D1442" s="2" t="s">
        <v>7128</v>
      </c>
      <c r="E1442" s="2" t="s">
        <v>7129</v>
      </c>
      <c r="F1442" s="2" t="s">
        <v>34</v>
      </c>
      <c r="G1442" s="2" t="s">
        <v>35</v>
      </c>
      <c r="H1442" s="3">
        <v>107.00001</v>
      </c>
      <c r="I1442" s="3">
        <v>2.2807431</v>
      </c>
      <c r="J1442" s="4">
        <v>2.2805366999999999</v>
      </c>
      <c r="K1442" s="3">
        <v>2.0647048999999999E-4</v>
      </c>
      <c r="L1442" s="2" t="s">
        <v>318</v>
      </c>
      <c r="M1442" s="3">
        <v>2.3149790000000001</v>
      </c>
      <c r="N1442" s="3">
        <v>2.2812047</v>
      </c>
      <c r="O1442" s="3">
        <v>2.2812047</v>
      </c>
      <c r="P1442" s="3">
        <v>2.2812047</v>
      </c>
      <c r="Q1442" s="3">
        <v>2.2812047</v>
      </c>
      <c r="R1442" s="3">
        <v>-4.6157837000000002E-4</v>
      </c>
      <c r="S1442" s="2" t="s">
        <v>48</v>
      </c>
      <c r="T1442" s="2" t="s">
        <v>48</v>
      </c>
      <c r="U1442" s="2" t="s">
        <v>48</v>
      </c>
      <c r="V1442" s="2" t="s">
        <v>48</v>
      </c>
    </row>
    <row r="1443" spans="1:22" x14ac:dyDescent="0.2">
      <c r="A1443" s="21" t="s">
        <v>7130</v>
      </c>
      <c r="B1443" s="22"/>
      <c r="C1443" s="23" t="s">
        <v>7131</v>
      </c>
      <c r="D1443" s="23" t="s">
        <v>7132</v>
      </c>
      <c r="E1443" s="23" t="s">
        <v>7133</v>
      </c>
      <c r="F1443" s="23" t="s">
        <v>34</v>
      </c>
      <c r="G1443" s="23" t="s">
        <v>35</v>
      </c>
      <c r="H1443" s="24">
        <v>108.033005</v>
      </c>
      <c r="I1443" s="24">
        <v>2.5207415000000002</v>
      </c>
      <c r="J1443" s="25">
        <v>2.5205373999999998</v>
      </c>
      <c r="K1443" s="24">
        <v>2.0408629999999999E-4</v>
      </c>
      <c r="L1443" s="23" t="s">
        <v>318</v>
      </c>
      <c r="M1443" s="24">
        <v>2.5403015999999998</v>
      </c>
      <c r="N1443" s="24">
        <v>2.5258726999999999</v>
      </c>
      <c r="O1443" s="24">
        <v>2.5258726999999999</v>
      </c>
      <c r="P1443" s="24">
        <v>2.5258726999999999</v>
      </c>
      <c r="Q1443" s="24">
        <v>2.5258726999999999</v>
      </c>
      <c r="R1443" s="24">
        <v>-5.1312446999999999E-3</v>
      </c>
      <c r="S1443" s="23" t="s">
        <v>48</v>
      </c>
      <c r="T1443" s="23" t="s">
        <v>48</v>
      </c>
      <c r="U1443" s="23" t="s">
        <v>48</v>
      </c>
      <c r="V1443" s="23" t="s">
        <v>48</v>
      </c>
    </row>
    <row r="1444" spans="1:22" x14ac:dyDescent="0.2">
      <c r="A1444" s="6" t="s">
        <v>7134</v>
      </c>
      <c r="B1444" s="18"/>
      <c r="C1444" s="2" t="s">
        <v>7135</v>
      </c>
      <c r="D1444" s="2" t="s">
        <v>7136</v>
      </c>
      <c r="E1444" s="2" t="s">
        <v>7137</v>
      </c>
      <c r="F1444" s="2" t="s">
        <v>34</v>
      </c>
      <c r="G1444" s="2" t="s">
        <v>35</v>
      </c>
      <c r="H1444" s="3">
        <v>111.4751</v>
      </c>
      <c r="I1444" s="3">
        <v>2.1333148</v>
      </c>
      <c r="J1444" s="4">
        <v>2.1331120000000001</v>
      </c>
      <c r="K1444" s="3">
        <v>2.0289420999999999E-4</v>
      </c>
      <c r="L1444" s="2" t="s">
        <v>224</v>
      </c>
      <c r="M1444" s="3">
        <v>2.1518540000000002</v>
      </c>
      <c r="N1444" s="3">
        <v>2.1338210000000002</v>
      </c>
      <c r="O1444" s="3">
        <v>2.1338210000000002</v>
      </c>
      <c r="P1444" s="3">
        <v>2.1338210000000002</v>
      </c>
      <c r="Q1444" s="3">
        <v>2.1338210000000002</v>
      </c>
      <c r="R1444" s="3">
        <v>-5.0616264000000004E-4</v>
      </c>
      <c r="S1444" s="2" t="s">
        <v>48</v>
      </c>
      <c r="T1444" s="2" t="s">
        <v>38</v>
      </c>
      <c r="U1444" s="2" t="s">
        <v>7138</v>
      </c>
      <c r="V1444" s="2" t="s">
        <v>2843</v>
      </c>
    </row>
    <row r="1445" spans="1:22" x14ac:dyDescent="0.2">
      <c r="A1445" s="6" t="s">
        <v>7139</v>
      </c>
      <c r="B1445" s="18"/>
      <c r="C1445" s="2" t="s">
        <v>7140</v>
      </c>
      <c r="D1445" s="2" t="s">
        <v>7141</v>
      </c>
      <c r="E1445" s="2" t="s">
        <v>7142</v>
      </c>
      <c r="F1445" s="2" t="s">
        <v>34</v>
      </c>
      <c r="G1445" s="2" t="s">
        <v>35</v>
      </c>
      <c r="H1445" s="3">
        <v>101.8048</v>
      </c>
      <c r="I1445" s="3">
        <v>3.3123592999999998</v>
      </c>
      <c r="J1445" s="4">
        <v>3.3121616999999999</v>
      </c>
      <c r="K1445" s="3">
        <v>1.9764899999999999E-4</v>
      </c>
      <c r="L1445" s="2" t="s">
        <v>224</v>
      </c>
      <c r="M1445" s="3">
        <v>3.3368034</v>
      </c>
      <c r="N1445" s="3">
        <v>3.3151118999999998</v>
      </c>
      <c r="O1445" s="3">
        <v>3.3151118999999998</v>
      </c>
      <c r="P1445" s="3">
        <v>3.3151118999999998</v>
      </c>
      <c r="Q1445" s="3">
        <v>3.3151118999999998</v>
      </c>
      <c r="R1445" s="3">
        <v>-2.7525424999999999E-3</v>
      </c>
      <c r="S1445" s="2" t="s">
        <v>48</v>
      </c>
      <c r="T1445" s="2" t="s">
        <v>38</v>
      </c>
      <c r="U1445" s="2" t="s">
        <v>7143</v>
      </c>
      <c r="V1445" s="2" t="s">
        <v>6501</v>
      </c>
    </row>
    <row r="1446" spans="1:22" x14ac:dyDescent="0.2">
      <c r="A1446" s="6" t="s">
        <v>7144</v>
      </c>
      <c r="B1446" s="18"/>
      <c r="C1446" s="2" t="s">
        <v>7145</v>
      </c>
      <c r="D1446" s="2" t="s">
        <v>7146</v>
      </c>
      <c r="E1446" s="2" t="s">
        <v>7147</v>
      </c>
      <c r="F1446" s="2" t="s">
        <v>34</v>
      </c>
      <c r="G1446" s="2" t="s">
        <v>35</v>
      </c>
      <c r="H1446" s="3">
        <v>101.979996</v>
      </c>
      <c r="I1446" s="3">
        <v>2.6449189999999998</v>
      </c>
      <c r="J1446" s="4">
        <v>2.6447272000000002</v>
      </c>
      <c r="K1446" s="3">
        <v>1.9168854000000001E-4</v>
      </c>
      <c r="L1446" s="2" t="s">
        <v>224</v>
      </c>
      <c r="M1446" s="3">
        <v>2.6800573000000001</v>
      </c>
      <c r="N1446" s="3">
        <v>2.6451997999999999</v>
      </c>
      <c r="O1446" s="3">
        <v>2.6451997999999999</v>
      </c>
      <c r="P1446" s="3">
        <v>2.6451997999999999</v>
      </c>
      <c r="Q1446" s="3">
        <v>2.6451997999999999</v>
      </c>
      <c r="R1446" s="3">
        <v>-2.808571E-4</v>
      </c>
      <c r="S1446" s="2" t="s">
        <v>48</v>
      </c>
      <c r="T1446" s="2" t="s">
        <v>38</v>
      </c>
      <c r="U1446" s="2" t="s">
        <v>1129</v>
      </c>
      <c r="V1446" s="2" t="s">
        <v>148</v>
      </c>
    </row>
    <row r="1447" spans="1:22" x14ac:dyDescent="0.2">
      <c r="A1447" s="6" t="s">
        <v>7148</v>
      </c>
      <c r="B1447" s="18"/>
      <c r="C1447" s="2" t="s">
        <v>7149</v>
      </c>
      <c r="D1447" s="2" t="s">
        <v>7150</v>
      </c>
      <c r="E1447" s="2" t="s">
        <v>7151</v>
      </c>
      <c r="F1447" s="2" t="s">
        <v>34</v>
      </c>
      <c r="G1447" s="2" t="s">
        <v>35</v>
      </c>
      <c r="H1447" s="3">
        <v>98.5</v>
      </c>
      <c r="I1447" s="3">
        <v>2.2275611999999998</v>
      </c>
      <c r="J1447" s="4">
        <v>2.2273705000000001</v>
      </c>
      <c r="K1447" s="3">
        <v>1.9073486E-4</v>
      </c>
      <c r="L1447" s="2" t="s">
        <v>224</v>
      </c>
      <c r="M1447" s="3">
        <v>2.2965201999999998</v>
      </c>
      <c r="N1447" s="3">
        <v>2.2277724999999999</v>
      </c>
      <c r="O1447" s="3">
        <v>2.2277724999999999</v>
      </c>
      <c r="P1447" s="3">
        <v>2.2277724999999999</v>
      </c>
      <c r="Q1447" s="3">
        <v>2.2277724999999999</v>
      </c>
      <c r="R1447" s="3">
        <v>-2.1123885999999999E-4</v>
      </c>
      <c r="S1447" s="2" t="s">
        <v>48</v>
      </c>
      <c r="T1447" s="2" t="s">
        <v>38</v>
      </c>
      <c r="U1447" s="2" t="s">
        <v>7152</v>
      </c>
      <c r="V1447" s="2" t="s">
        <v>7153</v>
      </c>
    </row>
    <row r="1448" spans="1:22" x14ac:dyDescent="0.2">
      <c r="A1448" s="21" t="s">
        <v>7154</v>
      </c>
      <c r="B1448" s="22"/>
      <c r="C1448" s="23" t="s">
        <v>7155</v>
      </c>
      <c r="D1448" s="23" t="s">
        <v>7156</v>
      </c>
      <c r="E1448" s="23" t="s">
        <v>7157</v>
      </c>
      <c r="F1448" s="23" t="s">
        <v>34</v>
      </c>
      <c r="G1448" s="23" t="s">
        <v>35</v>
      </c>
      <c r="H1448" s="24">
        <v>101.241005</v>
      </c>
      <c r="I1448" s="24">
        <v>2.9786985000000001</v>
      </c>
      <c r="J1448" s="25">
        <v>2.9785086999999999</v>
      </c>
      <c r="K1448" s="24">
        <v>1.8978119E-4</v>
      </c>
      <c r="L1448" s="23" t="s">
        <v>318</v>
      </c>
      <c r="M1448" s="24">
        <v>3.0080770000000001</v>
      </c>
      <c r="N1448" s="24">
        <v>2.9788318</v>
      </c>
      <c r="O1448" s="24">
        <v>2.9788318</v>
      </c>
      <c r="P1448" s="24">
        <v>2.9788318</v>
      </c>
      <c r="Q1448" s="24">
        <v>2.9788318</v>
      </c>
      <c r="R1448" s="24">
        <v>-1.3327599E-4</v>
      </c>
      <c r="S1448" s="23" t="s">
        <v>48</v>
      </c>
      <c r="T1448" s="23" t="s">
        <v>48</v>
      </c>
      <c r="U1448" s="23" t="s">
        <v>48</v>
      </c>
      <c r="V1448" s="23" t="s">
        <v>48</v>
      </c>
    </row>
    <row r="1449" spans="1:22" x14ac:dyDescent="0.2">
      <c r="A1449" s="6" t="s">
        <v>7158</v>
      </c>
      <c r="B1449" s="18"/>
      <c r="C1449" s="2" t="s">
        <v>7159</v>
      </c>
      <c r="D1449" s="2" t="s">
        <v>7160</v>
      </c>
      <c r="E1449" s="2" t="s">
        <v>7161</v>
      </c>
      <c r="F1449" s="2" t="s">
        <v>34</v>
      </c>
      <c r="G1449" s="2" t="s">
        <v>35</v>
      </c>
      <c r="H1449" s="3">
        <v>108.146095</v>
      </c>
      <c r="I1449" s="3">
        <v>2.3183159999999998</v>
      </c>
      <c r="J1449" s="4">
        <v>2.3181267000000001</v>
      </c>
      <c r="K1449" s="3">
        <v>1.8930435000000001E-4</v>
      </c>
      <c r="L1449" s="2" t="s">
        <v>318</v>
      </c>
      <c r="M1449" s="3">
        <v>2.3426135000000001</v>
      </c>
      <c r="N1449" s="3">
        <v>2.3184524</v>
      </c>
      <c r="O1449" s="3">
        <v>2.3184524</v>
      </c>
      <c r="P1449" s="3">
        <v>2.3184524</v>
      </c>
      <c r="Q1449" s="3">
        <v>2.3184524</v>
      </c>
      <c r="R1449" s="3">
        <v>-1.3637543000000001E-4</v>
      </c>
      <c r="S1449" s="2" t="s">
        <v>48</v>
      </c>
      <c r="T1449" s="2" t="s">
        <v>48</v>
      </c>
      <c r="U1449" s="2" t="s">
        <v>48</v>
      </c>
      <c r="V1449" s="2" t="s">
        <v>48</v>
      </c>
    </row>
    <row r="1450" spans="1:22" x14ac:dyDescent="0.2">
      <c r="A1450" s="6" t="s">
        <v>7162</v>
      </c>
      <c r="B1450" s="18"/>
      <c r="C1450" s="2" t="s">
        <v>7163</v>
      </c>
      <c r="D1450" s="2" t="s">
        <v>7164</v>
      </c>
      <c r="E1450" s="2" t="s">
        <v>7165</v>
      </c>
      <c r="F1450" s="2" t="s">
        <v>34</v>
      </c>
      <c r="G1450" s="2" t="s">
        <v>35</v>
      </c>
      <c r="H1450" s="3">
        <v>109.8886</v>
      </c>
      <c r="I1450" s="3">
        <v>2.2365626999999999</v>
      </c>
      <c r="J1450" s="4">
        <v>2.2363740000000001</v>
      </c>
      <c r="K1450" s="3">
        <v>1.8882750999999999E-4</v>
      </c>
      <c r="L1450" s="2" t="s">
        <v>224</v>
      </c>
      <c r="M1450" s="3">
        <v>2.2539691999999998</v>
      </c>
      <c r="N1450" s="3">
        <v>2.2365629999999999</v>
      </c>
      <c r="O1450" s="3">
        <v>2.2365629999999999</v>
      </c>
      <c r="P1450" s="3">
        <v>2.2365629999999999</v>
      </c>
      <c r="Q1450" s="3">
        <v>2.2365629999999999</v>
      </c>
      <c r="R1450" s="3">
        <v>-2.3841858000000002E-7</v>
      </c>
      <c r="S1450" s="2" t="s">
        <v>48</v>
      </c>
      <c r="T1450" s="2" t="s">
        <v>38</v>
      </c>
      <c r="U1450" s="2" t="s">
        <v>2139</v>
      </c>
      <c r="V1450" s="2" t="s">
        <v>6963</v>
      </c>
    </row>
    <row r="1451" spans="1:22" x14ac:dyDescent="0.2">
      <c r="A1451" s="6" t="s">
        <v>7166</v>
      </c>
      <c r="B1451" s="18"/>
      <c r="C1451" s="2" t="s">
        <v>7167</v>
      </c>
      <c r="D1451" s="2" t="s">
        <v>7168</v>
      </c>
      <c r="E1451" s="2" t="s">
        <v>7169</v>
      </c>
      <c r="F1451" s="2" t="s">
        <v>34</v>
      </c>
      <c r="G1451" s="2" t="s">
        <v>35</v>
      </c>
      <c r="H1451" s="3">
        <v>101.9971</v>
      </c>
      <c r="I1451" s="3">
        <v>3.2556170999999998</v>
      </c>
      <c r="J1451" s="4">
        <v>3.2554295</v>
      </c>
      <c r="K1451" s="3">
        <v>1.8763541999999999E-4</v>
      </c>
      <c r="L1451" s="2" t="s">
        <v>224</v>
      </c>
      <c r="M1451" s="3">
        <v>3.2759714</v>
      </c>
      <c r="N1451" s="3">
        <v>3.2557410999999998</v>
      </c>
      <c r="O1451" s="3">
        <v>3.2557410999999998</v>
      </c>
      <c r="P1451" s="3">
        <v>3.2557410999999998</v>
      </c>
      <c r="Q1451" s="3">
        <v>3.2557410999999998</v>
      </c>
      <c r="R1451" s="3">
        <v>-1.2397765999999999E-4</v>
      </c>
      <c r="S1451" s="2" t="s">
        <v>48</v>
      </c>
      <c r="T1451" s="2" t="s">
        <v>38</v>
      </c>
      <c r="U1451" s="2" t="s">
        <v>1642</v>
      </c>
      <c r="V1451" s="2" t="s">
        <v>7170</v>
      </c>
    </row>
    <row r="1452" spans="1:22" x14ac:dyDescent="0.2">
      <c r="A1452" s="6" t="s">
        <v>7171</v>
      </c>
      <c r="B1452" s="18"/>
      <c r="C1452" s="2" t="s">
        <v>7172</v>
      </c>
      <c r="D1452" s="2" t="s">
        <v>7173</v>
      </c>
      <c r="E1452" s="2" t="s">
        <v>7174</v>
      </c>
      <c r="F1452" s="2" t="s">
        <v>34</v>
      </c>
      <c r="G1452" s="2" t="s">
        <v>35</v>
      </c>
      <c r="H1452" s="3">
        <v>102.27049</v>
      </c>
      <c r="I1452" s="3">
        <v>2.9186819000000002</v>
      </c>
      <c r="J1452" s="4">
        <v>2.9184947000000001</v>
      </c>
      <c r="K1452" s="3">
        <v>1.8715858E-4</v>
      </c>
      <c r="L1452" s="2" t="s">
        <v>318</v>
      </c>
      <c r="M1452" s="3">
        <v>2.9448310000000002</v>
      </c>
      <c r="N1452" s="3">
        <v>2.9187531</v>
      </c>
      <c r="O1452" s="3">
        <v>2.9187531</v>
      </c>
      <c r="P1452" s="3">
        <v>2.9187531</v>
      </c>
      <c r="Q1452" s="3">
        <v>2.9187531</v>
      </c>
      <c r="R1452" s="3">
        <v>-7.1287155000000001E-5</v>
      </c>
      <c r="S1452" s="2" t="s">
        <v>48</v>
      </c>
      <c r="T1452" s="2" t="s">
        <v>48</v>
      </c>
      <c r="U1452" s="2" t="s">
        <v>48</v>
      </c>
      <c r="V1452" s="2" t="s">
        <v>48</v>
      </c>
    </row>
    <row r="1453" spans="1:22" x14ac:dyDescent="0.2">
      <c r="A1453" s="21" t="s">
        <v>7175</v>
      </c>
      <c r="B1453" s="22"/>
      <c r="C1453" s="23" t="s">
        <v>7176</v>
      </c>
      <c r="D1453" s="23" t="s">
        <v>7177</v>
      </c>
      <c r="E1453" s="23" t="s">
        <v>7178</v>
      </c>
      <c r="F1453" s="23" t="s">
        <v>34</v>
      </c>
      <c r="G1453" s="23" t="s">
        <v>35</v>
      </c>
      <c r="H1453" s="24">
        <v>110.00449</v>
      </c>
      <c r="I1453" s="24">
        <v>2.2882454000000001</v>
      </c>
      <c r="J1453" s="25">
        <v>2.2880585</v>
      </c>
      <c r="K1453" s="24">
        <v>1.8692017E-4</v>
      </c>
      <c r="L1453" s="23" t="s">
        <v>224</v>
      </c>
      <c r="M1453" s="24">
        <v>2.3038626</v>
      </c>
      <c r="N1453" s="24">
        <v>2.2884506999999998</v>
      </c>
      <c r="O1453" s="24">
        <v>2.2884506999999998</v>
      </c>
      <c r="P1453" s="24">
        <v>2.2884506999999998</v>
      </c>
      <c r="Q1453" s="24">
        <v>2.2884506999999998</v>
      </c>
      <c r="R1453" s="24">
        <v>-2.0527840000000001E-4</v>
      </c>
      <c r="S1453" s="23" t="s">
        <v>48</v>
      </c>
      <c r="T1453" s="23" t="s">
        <v>38</v>
      </c>
      <c r="U1453" s="23" t="s">
        <v>7179</v>
      </c>
      <c r="V1453" s="23" t="s">
        <v>7153</v>
      </c>
    </row>
    <row r="1454" spans="1:22" x14ac:dyDescent="0.2">
      <c r="A1454" s="6" t="s">
        <v>7180</v>
      </c>
      <c r="B1454" s="18"/>
      <c r="C1454" s="2" t="s">
        <v>7181</v>
      </c>
      <c r="D1454" s="2" t="s">
        <v>7182</v>
      </c>
      <c r="E1454" s="2" t="s">
        <v>7183</v>
      </c>
      <c r="F1454" s="2" t="s">
        <v>34</v>
      </c>
      <c r="G1454" s="2" t="s">
        <v>35</v>
      </c>
      <c r="H1454" s="3">
        <v>99.733599999999996</v>
      </c>
      <c r="I1454" s="3">
        <v>3.1697785999999999</v>
      </c>
      <c r="J1454" s="4">
        <v>3.1695920000000002</v>
      </c>
      <c r="K1454" s="3">
        <v>1.8668175E-4</v>
      </c>
      <c r="L1454" s="2" t="s">
        <v>224</v>
      </c>
      <c r="M1454" s="3">
        <v>3.2047780000000001</v>
      </c>
      <c r="N1454" s="3">
        <v>3.1699345000000001</v>
      </c>
      <c r="O1454" s="3">
        <v>3.1699345000000001</v>
      </c>
      <c r="P1454" s="3">
        <v>3.1699345000000001</v>
      </c>
      <c r="Q1454" s="3">
        <v>3.1699345000000001</v>
      </c>
      <c r="R1454" s="3">
        <v>-1.5592574999999999E-4</v>
      </c>
      <c r="S1454" s="2" t="s">
        <v>48</v>
      </c>
      <c r="T1454" s="2" t="s">
        <v>38</v>
      </c>
      <c r="U1454" s="2" t="s">
        <v>868</v>
      </c>
      <c r="V1454" s="2" t="s">
        <v>506</v>
      </c>
    </row>
    <row r="1455" spans="1:22" x14ac:dyDescent="0.2">
      <c r="A1455" s="6" t="s">
        <v>7184</v>
      </c>
      <c r="B1455" s="18"/>
      <c r="C1455" s="2" t="s">
        <v>7185</v>
      </c>
      <c r="D1455" s="2" t="s">
        <v>7186</v>
      </c>
      <c r="E1455" s="2" t="s">
        <v>7187</v>
      </c>
      <c r="F1455" s="2" t="s">
        <v>34</v>
      </c>
      <c r="G1455" s="2" t="s">
        <v>35</v>
      </c>
      <c r="H1455" s="3">
        <v>108.9979</v>
      </c>
      <c r="I1455" s="3">
        <v>2.3318634</v>
      </c>
      <c r="J1455" s="4">
        <v>2.3316777000000002</v>
      </c>
      <c r="K1455" s="3">
        <v>1.8572807000000001E-4</v>
      </c>
      <c r="L1455" s="2" t="s">
        <v>224</v>
      </c>
      <c r="M1455" s="3">
        <v>2.3537629</v>
      </c>
      <c r="N1455" s="3">
        <v>2.3345753999999999</v>
      </c>
      <c r="O1455" s="3">
        <v>2.3345753999999999</v>
      </c>
      <c r="P1455" s="3">
        <v>2.3345753999999999</v>
      </c>
      <c r="Q1455" s="3">
        <v>2.3345753999999999</v>
      </c>
      <c r="R1455" s="3">
        <v>-2.7120113E-3</v>
      </c>
      <c r="S1455" s="2" t="s">
        <v>48</v>
      </c>
      <c r="T1455" s="2" t="s">
        <v>38</v>
      </c>
      <c r="U1455" s="2" t="s">
        <v>7188</v>
      </c>
      <c r="V1455" s="2" t="s">
        <v>7189</v>
      </c>
    </row>
    <row r="1456" spans="1:22" x14ac:dyDescent="0.2">
      <c r="A1456" s="6" t="s">
        <v>7190</v>
      </c>
      <c r="B1456" s="18"/>
      <c r="C1456" s="2" t="s">
        <v>7191</v>
      </c>
      <c r="D1456" s="2" t="s">
        <v>7192</v>
      </c>
      <c r="E1456" s="2" t="s">
        <v>7193</v>
      </c>
      <c r="F1456" s="2" t="s">
        <v>34</v>
      </c>
      <c r="G1456" s="2" t="s">
        <v>348</v>
      </c>
      <c r="H1456" s="3">
        <v>100.3984</v>
      </c>
      <c r="I1456" s="3">
        <v>1.4541358</v>
      </c>
      <c r="J1456" s="4">
        <v>1.4539506</v>
      </c>
      <c r="K1456" s="3">
        <v>1.8513203E-4</v>
      </c>
      <c r="L1456" s="2" t="s">
        <v>318</v>
      </c>
      <c r="M1456" s="3">
        <v>1.4594172000000001</v>
      </c>
      <c r="N1456" s="3">
        <v>1.4541358</v>
      </c>
      <c r="O1456" s="3">
        <v>1.4541358</v>
      </c>
      <c r="P1456" s="3">
        <v>1.4541358</v>
      </c>
      <c r="Q1456" s="3">
        <v>1.4541358</v>
      </c>
      <c r="R1456" s="3">
        <v>0</v>
      </c>
      <c r="S1456" s="2" t="s">
        <v>48</v>
      </c>
      <c r="T1456" s="2" t="s">
        <v>48</v>
      </c>
      <c r="U1456" s="2" t="s">
        <v>48</v>
      </c>
      <c r="V1456" s="2" t="s">
        <v>48</v>
      </c>
    </row>
    <row r="1457" spans="1:22" x14ac:dyDescent="0.2">
      <c r="A1457" s="6" t="s">
        <v>7194</v>
      </c>
      <c r="B1457" s="18"/>
      <c r="C1457" s="2" t="s">
        <v>7195</v>
      </c>
      <c r="D1457" s="2" t="s">
        <v>7196</v>
      </c>
      <c r="E1457" s="2" t="s">
        <v>7197</v>
      </c>
      <c r="F1457" s="2" t="s">
        <v>34</v>
      </c>
      <c r="G1457" s="2" t="s">
        <v>348</v>
      </c>
      <c r="H1457" s="3">
        <v>100.33199999999999</v>
      </c>
      <c r="I1457" s="3">
        <v>0.96121990000000002</v>
      </c>
      <c r="J1457" s="4">
        <v>0.96103660000000002</v>
      </c>
      <c r="K1457" s="3">
        <v>1.8328427999999999E-4</v>
      </c>
      <c r="L1457" s="2" t="s">
        <v>318</v>
      </c>
      <c r="M1457" s="3">
        <v>0.96436750000000004</v>
      </c>
      <c r="N1457" s="3">
        <v>0.96121990000000002</v>
      </c>
      <c r="O1457" s="3">
        <v>0.96121990000000002</v>
      </c>
      <c r="P1457" s="3">
        <v>0.96121990000000002</v>
      </c>
      <c r="Q1457" s="3">
        <v>0.96121990000000002</v>
      </c>
      <c r="R1457" s="3">
        <v>0</v>
      </c>
      <c r="S1457" s="2" t="s">
        <v>48</v>
      </c>
      <c r="T1457" s="2" t="s">
        <v>48</v>
      </c>
      <c r="U1457" s="2" t="s">
        <v>48</v>
      </c>
      <c r="V1457" s="2" t="s">
        <v>48</v>
      </c>
    </row>
    <row r="1458" spans="1:22" x14ac:dyDescent="0.2">
      <c r="A1458" s="21" t="s">
        <v>7198</v>
      </c>
      <c r="B1458" s="22"/>
      <c r="C1458" s="23" t="s">
        <v>7199</v>
      </c>
      <c r="D1458" s="23" t="s">
        <v>7200</v>
      </c>
      <c r="E1458" s="23" t="s">
        <v>7201</v>
      </c>
      <c r="F1458" s="23" t="s">
        <v>34</v>
      </c>
      <c r="G1458" s="23" t="s">
        <v>35</v>
      </c>
      <c r="H1458" s="24">
        <v>108.8724</v>
      </c>
      <c r="I1458" s="24">
        <v>2.1950628999999999</v>
      </c>
      <c r="J1458" s="25">
        <v>2.1948807000000001</v>
      </c>
      <c r="K1458" s="24">
        <v>1.821518E-4</v>
      </c>
      <c r="L1458" s="23" t="s">
        <v>224</v>
      </c>
      <c r="M1458" s="24">
        <v>2.2155146999999999</v>
      </c>
      <c r="N1458" s="24">
        <v>2.1950628999999999</v>
      </c>
      <c r="O1458" s="24">
        <v>2.1950628999999999</v>
      </c>
      <c r="P1458" s="24">
        <v>2.1950628999999999</v>
      </c>
      <c r="Q1458" s="24">
        <v>2.1950628999999999</v>
      </c>
      <c r="R1458" s="24">
        <v>0</v>
      </c>
      <c r="S1458" s="23" t="s">
        <v>48</v>
      </c>
      <c r="T1458" s="23" t="s">
        <v>38</v>
      </c>
      <c r="U1458" s="23" t="s">
        <v>2139</v>
      </c>
      <c r="V1458" s="23" t="s">
        <v>7052</v>
      </c>
    </row>
    <row r="1459" spans="1:22" x14ac:dyDescent="0.2">
      <c r="A1459" s="6" t="s">
        <v>7202</v>
      </c>
      <c r="B1459" s="18"/>
      <c r="C1459" s="2" t="s">
        <v>7203</v>
      </c>
      <c r="D1459" s="2" t="s">
        <v>7204</v>
      </c>
      <c r="E1459" s="2" t="s">
        <v>7205</v>
      </c>
      <c r="F1459" s="2" t="s">
        <v>34</v>
      </c>
      <c r="G1459" s="2" t="s">
        <v>35</v>
      </c>
      <c r="H1459" s="3">
        <v>105.375</v>
      </c>
      <c r="I1459" s="3">
        <v>2.2222529999999998</v>
      </c>
      <c r="J1459" s="4">
        <v>2.2220716</v>
      </c>
      <c r="K1459" s="3">
        <v>1.8143654E-4</v>
      </c>
      <c r="L1459" s="2" t="s">
        <v>224</v>
      </c>
      <c r="M1459" s="3">
        <v>2.2571422999999999</v>
      </c>
      <c r="N1459" s="3">
        <v>2.2222529999999998</v>
      </c>
      <c r="O1459" s="3">
        <v>2.2222529999999998</v>
      </c>
      <c r="P1459" s="3">
        <v>2.2222529999999998</v>
      </c>
      <c r="Q1459" s="3">
        <v>2.2222529999999998</v>
      </c>
      <c r="R1459" s="3">
        <v>0</v>
      </c>
      <c r="S1459" s="2" t="s">
        <v>48</v>
      </c>
      <c r="T1459" s="2" t="s">
        <v>38</v>
      </c>
      <c r="U1459" s="2" t="s">
        <v>5117</v>
      </c>
      <c r="V1459" s="2" t="s">
        <v>6963</v>
      </c>
    </row>
    <row r="1460" spans="1:22" x14ac:dyDescent="0.2">
      <c r="A1460" s="6" t="s">
        <v>7206</v>
      </c>
      <c r="B1460" s="18"/>
      <c r="C1460" s="2" t="s">
        <v>7207</v>
      </c>
      <c r="D1460" s="2" t="s">
        <v>7208</v>
      </c>
      <c r="E1460" s="2" t="s">
        <v>7209</v>
      </c>
      <c r="F1460" s="2" t="s">
        <v>34</v>
      </c>
      <c r="G1460" s="2" t="s">
        <v>35</v>
      </c>
      <c r="H1460" s="3">
        <v>109.06139</v>
      </c>
      <c r="I1460" s="3">
        <v>2.1451292</v>
      </c>
      <c r="J1460" s="4">
        <v>2.1449479999999999</v>
      </c>
      <c r="K1460" s="3">
        <v>1.8119811999999999E-4</v>
      </c>
      <c r="L1460" s="2" t="s">
        <v>224</v>
      </c>
      <c r="M1460" s="3">
        <v>2.1665071999999999</v>
      </c>
      <c r="N1460" s="3">
        <v>2.1455867</v>
      </c>
      <c r="O1460" s="3">
        <v>2.1455867</v>
      </c>
      <c r="P1460" s="3">
        <v>2.1455867</v>
      </c>
      <c r="Q1460" s="3">
        <v>2.1455867</v>
      </c>
      <c r="R1460" s="3">
        <v>-4.5752525E-4</v>
      </c>
      <c r="S1460" s="2" t="s">
        <v>48</v>
      </c>
      <c r="T1460" s="2" t="s">
        <v>38</v>
      </c>
      <c r="U1460" s="2" t="s">
        <v>7210</v>
      </c>
      <c r="V1460" s="2" t="s">
        <v>2843</v>
      </c>
    </row>
    <row r="1461" spans="1:22" x14ac:dyDescent="0.2">
      <c r="A1461" s="6" t="s">
        <v>7211</v>
      </c>
      <c r="B1461" s="18"/>
      <c r="C1461" s="2" t="s">
        <v>7212</v>
      </c>
      <c r="D1461" s="2" t="s">
        <v>7213</v>
      </c>
      <c r="E1461" s="2" t="s">
        <v>7214</v>
      </c>
      <c r="F1461" s="2" t="s">
        <v>34</v>
      </c>
      <c r="G1461" s="2" t="s">
        <v>35</v>
      </c>
      <c r="H1461" s="3">
        <v>112.331604</v>
      </c>
      <c r="I1461" s="3">
        <v>2.0101504000000001</v>
      </c>
      <c r="J1461" s="4">
        <v>2.0099697000000001</v>
      </c>
      <c r="K1461" s="3">
        <v>1.8072128E-4</v>
      </c>
      <c r="L1461" s="2" t="s">
        <v>224</v>
      </c>
      <c r="M1461" s="3">
        <v>2.0286683999999999</v>
      </c>
      <c r="N1461" s="3">
        <v>2.0150204</v>
      </c>
      <c r="O1461" s="3">
        <v>2.0150204</v>
      </c>
      <c r="P1461" s="3">
        <v>2.0150204</v>
      </c>
      <c r="Q1461" s="3">
        <v>2.0150204</v>
      </c>
      <c r="R1461" s="3">
        <v>-4.8699379999999999E-3</v>
      </c>
      <c r="S1461" s="2" t="s">
        <v>48</v>
      </c>
      <c r="T1461" s="2" t="s">
        <v>38</v>
      </c>
      <c r="U1461" s="2" t="s">
        <v>7215</v>
      </c>
      <c r="V1461" s="2" t="s">
        <v>7216</v>
      </c>
    </row>
    <row r="1462" spans="1:22" x14ac:dyDescent="0.2">
      <c r="A1462" s="6" t="s">
        <v>7217</v>
      </c>
      <c r="B1462" s="18"/>
      <c r="C1462" s="2" t="s">
        <v>7218</v>
      </c>
      <c r="D1462" s="2" t="s">
        <v>7219</v>
      </c>
      <c r="E1462" s="2" t="s">
        <v>7220</v>
      </c>
      <c r="F1462" s="2" t="s">
        <v>34</v>
      </c>
      <c r="G1462" s="2" t="s">
        <v>35</v>
      </c>
      <c r="H1462" s="3">
        <v>109.6724</v>
      </c>
      <c r="I1462" s="3">
        <v>2.3271712999999998</v>
      </c>
      <c r="J1462" s="4">
        <v>2.3269913</v>
      </c>
      <c r="K1462" s="3">
        <v>1.8000603000000001E-4</v>
      </c>
      <c r="L1462" s="2" t="s">
        <v>224</v>
      </c>
      <c r="M1462" s="3">
        <v>2.3415563000000001</v>
      </c>
      <c r="N1462" s="3">
        <v>2.3275578000000001</v>
      </c>
      <c r="O1462" s="3">
        <v>2.3275578000000001</v>
      </c>
      <c r="P1462" s="3">
        <v>2.3275578000000001</v>
      </c>
      <c r="Q1462" s="3">
        <v>2.3275578000000001</v>
      </c>
      <c r="R1462" s="3">
        <v>-3.8647652E-4</v>
      </c>
      <c r="S1462" s="2" t="s">
        <v>48</v>
      </c>
      <c r="T1462" s="2" t="s">
        <v>38</v>
      </c>
      <c r="U1462" s="2" t="s">
        <v>2123</v>
      </c>
      <c r="V1462" s="2" t="s">
        <v>695</v>
      </c>
    </row>
    <row r="1463" spans="1:22" x14ac:dyDescent="0.2">
      <c r="A1463" s="21" t="s">
        <v>7221</v>
      </c>
      <c r="B1463" s="22"/>
      <c r="C1463" s="23" t="s">
        <v>7222</v>
      </c>
      <c r="D1463" s="23" t="s">
        <v>7223</v>
      </c>
      <c r="E1463" s="23" t="s">
        <v>7221</v>
      </c>
      <c r="F1463" s="23" t="s">
        <v>85</v>
      </c>
      <c r="G1463" s="23" t="s">
        <v>35</v>
      </c>
      <c r="H1463" s="24">
        <v>114.10939999999999</v>
      </c>
      <c r="I1463" s="24">
        <v>4.0151873</v>
      </c>
      <c r="J1463" s="25">
        <v>4.0150119999999996</v>
      </c>
      <c r="K1463" s="24">
        <v>1.7547607E-4</v>
      </c>
      <c r="L1463" s="23" t="s">
        <v>318</v>
      </c>
      <c r="M1463" s="24">
        <v>4.0500875000000001</v>
      </c>
      <c r="N1463" s="24">
        <v>4.0176205999999999</v>
      </c>
      <c r="O1463" s="24">
        <v>4.0176205999999999</v>
      </c>
      <c r="P1463" s="24">
        <v>4.0176205999999999</v>
      </c>
      <c r="Q1463" s="24">
        <v>4.0176205999999999</v>
      </c>
      <c r="R1463" s="24">
        <v>-2.4332999999999998E-3</v>
      </c>
      <c r="S1463" s="23" t="s">
        <v>48</v>
      </c>
      <c r="T1463" s="23" t="s">
        <v>48</v>
      </c>
      <c r="U1463" s="23" t="s">
        <v>48</v>
      </c>
      <c r="V1463" s="23" t="s">
        <v>48</v>
      </c>
    </row>
    <row r="1464" spans="1:22" x14ac:dyDescent="0.2">
      <c r="A1464" s="6" t="s">
        <v>7224</v>
      </c>
      <c r="B1464" s="18"/>
      <c r="C1464" s="2" t="s">
        <v>7225</v>
      </c>
      <c r="D1464" s="2" t="s">
        <v>7226</v>
      </c>
      <c r="E1464" s="2" t="s">
        <v>7227</v>
      </c>
      <c r="F1464" s="2" t="s">
        <v>34</v>
      </c>
      <c r="G1464" s="2" t="s">
        <v>35</v>
      </c>
      <c r="H1464" s="3">
        <v>102.833496</v>
      </c>
      <c r="I1464" s="3">
        <v>2.5246623000000001</v>
      </c>
      <c r="J1464" s="4">
        <v>2.5244914999999999</v>
      </c>
      <c r="K1464" s="3">
        <v>1.707077E-4</v>
      </c>
      <c r="L1464" s="2" t="s">
        <v>224</v>
      </c>
      <c r="M1464" s="3">
        <v>2.5599007999999999</v>
      </c>
      <c r="N1464" s="3">
        <v>2.5298498</v>
      </c>
      <c r="O1464" s="3">
        <v>2.5298498</v>
      </c>
      <c r="P1464" s="3">
        <v>2.5298498</v>
      </c>
      <c r="Q1464" s="3">
        <v>2.5298498</v>
      </c>
      <c r="R1464" s="3">
        <v>-5.1875113999999998E-3</v>
      </c>
      <c r="S1464" s="2" t="s">
        <v>48</v>
      </c>
      <c r="T1464" s="2" t="s">
        <v>38</v>
      </c>
      <c r="U1464" s="2" t="s">
        <v>894</v>
      </c>
      <c r="V1464" s="2" t="s">
        <v>562</v>
      </c>
    </row>
    <row r="1465" spans="1:22" x14ac:dyDescent="0.2">
      <c r="A1465" s="6" t="s">
        <v>7228</v>
      </c>
      <c r="B1465" s="18"/>
      <c r="C1465" s="2" t="s">
        <v>7229</v>
      </c>
      <c r="D1465" s="2" t="s">
        <v>7230</v>
      </c>
      <c r="E1465" s="2" t="s">
        <v>7231</v>
      </c>
      <c r="F1465" s="2" t="s">
        <v>34</v>
      </c>
      <c r="G1465" s="2" t="s">
        <v>35</v>
      </c>
      <c r="H1465" s="3">
        <v>101.37499</v>
      </c>
      <c r="I1465" s="3">
        <v>2.1193664000000001</v>
      </c>
      <c r="J1465" s="4">
        <v>2.1191966999999998</v>
      </c>
      <c r="K1465" s="3">
        <v>1.6975403E-4</v>
      </c>
      <c r="L1465" s="2" t="s">
        <v>224</v>
      </c>
      <c r="M1465" s="3">
        <v>2.1712951999999999</v>
      </c>
      <c r="N1465" s="3">
        <v>2.1198226999999998</v>
      </c>
      <c r="O1465" s="3">
        <v>2.1198226999999998</v>
      </c>
      <c r="P1465" s="3">
        <v>2.1198226999999998</v>
      </c>
      <c r="Q1465" s="3">
        <v>2.1198226999999998</v>
      </c>
      <c r="R1465" s="3">
        <v>-4.5633316000000002E-4</v>
      </c>
      <c r="S1465" s="2" t="s">
        <v>48</v>
      </c>
      <c r="T1465" s="2" t="s">
        <v>38</v>
      </c>
      <c r="U1465" s="2" t="s">
        <v>7232</v>
      </c>
      <c r="V1465" s="2" t="s">
        <v>2843</v>
      </c>
    </row>
    <row r="1466" spans="1:22" x14ac:dyDescent="0.2">
      <c r="A1466" s="6" t="s">
        <v>7233</v>
      </c>
      <c r="B1466" s="18"/>
      <c r="C1466" s="2" t="s">
        <v>7234</v>
      </c>
      <c r="D1466" s="2" t="s">
        <v>7235</v>
      </c>
      <c r="E1466" s="2" t="s">
        <v>7236</v>
      </c>
      <c r="F1466" s="2" t="s">
        <v>34</v>
      </c>
      <c r="G1466" s="2" t="s">
        <v>35</v>
      </c>
      <c r="H1466" s="3">
        <v>113.3108</v>
      </c>
      <c r="I1466" s="3">
        <v>1.9127244000000001</v>
      </c>
      <c r="J1466" s="4">
        <v>1.9125558</v>
      </c>
      <c r="K1466" s="3">
        <v>1.6856194E-4</v>
      </c>
      <c r="L1466" s="2" t="s">
        <v>224</v>
      </c>
      <c r="M1466" s="3">
        <v>1.9263589999999999</v>
      </c>
      <c r="N1466" s="3">
        <v>1.9127244000000001</v>
      </c>
      <c r="O1466" s="3">
        <v>1.9127244000000001</v>
      </c>
      <c r="P1466" s="3">
        <v>1.9127244000000001</v>
      </c>
      <c r="Q1466" s="3">
        <v>1.9127244000000001</v>
      </c>
      <c r="R1466" s="3">
        <v>0</v>
      </c>
      <c r="S1466" s="2" t="s">
        <v>48</v>
      </c>
      <c r="T1466" s="2" t="s">
        <v>38</v>
      </c>
      <c r="U1466" s="2" t="s">
        <v>7237</v>
      </c>
      <c r="V1466" s="2" t="s">
        <v>1629</v>
      </c>
    </row>
    <row r="1467" spans="1:22" x14ac:dyDescent="0.2">
      <c r="A1467" s="6" t="s">
        <v>7238</v>
      </c>
      <c r="B1467" s="18"/>
      <c r="C1467" s="2" t="s">
        <v>7239</v>
      </c>
      <c r="D1467" s="2" t="s">
        <v>7240</v>
      </c>
      <c r="E1467" s="2" t="s">
        <v>7241</v>
      </c>
      <c r="F1467" s="2" t="s">
        <v>34</v>
      </c>
      <c r="G1467" s="2" t="s">
        <v>35</v>
      </c>
      <c r="H1467" s="3">
        <v>108.47829400000001</v>
      </c>
      <c r="I1467" s="3">
        <v>2.3049998</v>
      </c>
      <c r="J1467" s="4">
        <v>2.3048320000000002</v>
      </c>
      <c r="K1467" s="3">
        <v>1.6784668E-4</v>
      </c>
      <c r="L1467" s="2" t="s">
        <v>224</v>
      </c>
      <c r="M1467" s="3">
        <v>2.3210633000000001</v>
      </c>
      <c r="N1467" s="3">
        <v>2.3049998</v>
      </c>
      <c r="O1467" s="3">
        <v>2.3049998</v>
      </c>
      <c r="P1467" s="3">
        <v>2.3049998</v>
      </c>
      <c r="Q1467" s="3">
        <v>2.3049998</v>
      </c>
      <c r="R1467" s="3">
        <v>0</v>
      </c>
      <c r="S1467" s="2" t="s">
        <v>48</v>
      </c>
      <c r="T1467" s="2" t="s">
        <v>38</v>
      </c>
      <c r="U1467" s="2" t="s">
        <v>7242</v>
      </c>
      <c r="V1467" s="2" t="s">
        <v>7243</v>
      </c>
    </row>
    <row r="1468" spans="1:22" x14ac:dyDescent="0.2">
      <c r="A1468" s="21" t="s">
        <v>7244</v>
      </c>
      <c r="B1468" s="22"/>
      <c r="C1468" s="23" t="s">
        <v>7245</v>
      </c>
      <c r="D1468" s="23" t="s">
        <v>7246</v>
      </c>
      <c r="E1468" s="23" t="s">
        <v>7247</v>
      </c>
      <c r="F1468" s="23" t="s">
        <v>34</v>
      </c>
      <c r="G1468" s="23" t="s">
        <v>35</v>
      </c>
      <c r="H1468" s="24">
        <v>109.1645</v>
      </c>
      <c r="I1468" s="24">
        <v>2.1612176999999999</v>
      </c>
      <c r="J1468" s="25">
        <v>2.1610510000000001</v>
      </c>
      <c r="K1468" s="24">
        <v>1.6665458999999999E-4</v>
      </c>
      <c r="L1468" s="23" t="s">
        <v>224</v>
      </c>
      <c r="M1468" s="24">
        <v>2.1771326000000002</v>
      </c>
      <c r="N1468" s="24">
        <v>2.1616360000000001</v>
      </c>
      <c r="O1468" s="24">
        <v>2.1616360000000001</v>
      </c>
      <c r="P1468" s="24">
        <v>2.1616360000000001</v>
      </c>
      <c r="Q1468" s="24">
        <v>2.1616360000000001</v>
      </c>
      <c r="R1468" s="24">
        <v>-4.1842460000000002E-4</v>
      </c>
      <c r="S1468" s="23" t="s">
        <v>48</v>
      </c>
      <c r="T1468" s="23" t="s">
        <v>38</v>
      </c>
      <c r="U1468" s="23" t="s">
        <v>7248</v>
      </c>
      <c r="V1468" s="23" t="s">
        <v>2843</v>
      </c>
    </row>
    <row r="1469" spans="1:22" x14ac:dyDescent="0.2">
      <c r="A1469" s="6" t="s">
        <v>7249</v>
      </c>
      <c r="B1469" s="18"/>
      <c r="C1469" s="2" t="s">
        <v>7250</v>
      </c>
      <c r="D1469" s="2" t="s">
        <v>7251</v>
      </c>
      <c r="E1469" s="2" t="s">
        <v>7252</v>
      </c>
      <c r="F1469" s="2" t="s">
        <v>34</v>
      </c>
      <c r="G1469" s="2" t="s">
        <v>35</v>
      </c>
      <c r="H1469" s="3">
        <v>109.04600000000001</v>
      </c>
      <c r="I1469" s="3">
        <v>2.2400381999999999</v>
      </c>
      <c r="J1469" s="4">
        <v>2.2398725000000002</v>
      </c>
      <c r="K1469" s="3">
        <v>1.6570091000000001E-4</v>
      </c>
      <c r="L1469" s="2" t="s">
        <v>224</v>
      </c>
      <c r="M1469" s="3">
        <v>2.2565590000000002</v>
      </c>
      <c r="N1469" s="3">
        <v>2.2426876999999998</v>
      </c>
      <c r="O1469" s="3">
        <v>2.2426876999999998</v>
      </c>
      <c r="P1469" s="3">
        <v>2.2426876999999998</v>
      </c>
      <c r="Q1469" s="3">
        <v>2.2426876999999998</v>
      </c>
      <c r="R1469" s="3">
        <v>-2.6495456999999999E-3</v>
      </c>
      <c r="S1469" s="2" t="s">
        <v>48</v>
      </c>
      <c r="T1469" s="2" t="s">
        <v>38</v>
      </c>
      <c r="U1469" s="2" t="s">
        <v>7253</v>
      </c>
      <c r="V1469" s="2" t="s">
        <v>7254</v>
      </c>
    </row>
    <row r="1470" spans="1:22" x14ac:dyDescent="0.2">
      <c r="A1470" s="6" t="s">
        <v>7255</v>
      </c>
      <c r="B1470" s="18"/>
      <c r="C1470" s="2" t="s">
        <v>7256</v>
      </c>
      <c r="D1470" s="2" t="s">
        <v>7257</v>
      </c>
      <c r="E1470" s="2" t="s">
        <v>7258</v>
      </c>
      <c r="F1470" s="2" t="s">
        <v>34</v>
      </c>
      <c r="G1470" s="2" t="s">
        <v>35</v>
      </c>
      <c r="H1470" s="3">
        <v>112.0239</v>
      </c>
      <c r="I1470" s="3">
        <v>1.9693419000000001</v>
      </c>
      <c r="J1470" s="4">
        <v>1.9691780000000001</v>
      </c>
      <c r="K1470" s="3">
        <v>1.6391277000000001E-4</v>
      </c>
      <c r="L1470" s="2" t="s">
        <v>224</v>
      </c>
      <c r="M1470" s="3">
        <v>1.9818306000000001</v>
      </c>
      <c r="N1470" s="3">
        <v>1.9693419000000001</v>
      </c>
      <c r="O1470" s="3">
        <v>1.9693419000000001</v>
      </c>
      <c r="P1470" s="3">
        <v>1.9693419000000001</v>
      </c>
      <c r="Q1470" s="3">
        <v>1.9693419000000001</v>
      </c>
      <c r="R1470" s="3">
        <v>0</v>
      </c>
      <c r="S1470" s="2" t="s">
        <v>48</v>
      </c>
      <c r="T1470" s="2" t="s">
        <v>38</v>
      </c>
      <c r="U1470" s="2" t="s">
        <v>7259</v>
      </c>
      <c r="V1470" s="2" t="s">
        <v>1770</v>
      </c>
    </row>
    <row r="1471" spans="1:22" x14ac:dyDescent="0.2">
      <c r="A1471" s="6" t="s">
        <v>7260</v>
      </c>
      <c r="B1471" s="18"/>
      <c r="C1471" s="2" t="s">
        <v>7261</v>
      </c>
      <c r="D1471" s="2" t="s">
        <v>7262</v>
      </c>
      <c r="E1471" s="2" t="s">
        <v>7263</v>
      </c>
      <c r="F1471" s="2" t="s">
        <v>34</v>
      </c>
      <c r="G1471" s="2" t="s">
        <v>35</v>
      </c>
      <c r="H1471" s="3">
        <v>109.159195</v>
      </c>
      <c r="I1471" s="3">
        <v>2.1674576000000001</v>
      </c>
      <c r="J1471" s="4">
        <v>2.167297</v>
      </c>
      <c r="K1471" s="3">
        <v>1.6069412E-4</v>
      </c>
      <c r="L1471" s="2" t="s">
        <v>224</v>
      </c>
      <c r="M1471" s="3">
        <v>2.1813755000000001</v>
      </c>
      <c r="N1471" s="3">
        <v>2.1678605000000002</v>
      </c>
      <c r="O1471" s="3">
        <v>2.1678605000000002</v>
      </c>
      <c r="P1471" s="3">
        <v>2.1678605000000002</v>
      </c>
      <c r="Q1471" s="3">
        <v>2.1678605000000002</v>
      </c>
      <c r="R1471" s="3">
        <v>-4.029274E-4</v>
      </c>
      <c r="S1471" s="2" t="s">
        <v>48</v>
      </c>
      <c r="T1471" s="2" t="s">
        <v>38</v>
      </c>
      <c r="U1471" s="2" t="s">
        <v>7264</v>
      </c>
      <c r="V1471" s="2" t="s">
        <v>2843</v>
      </c>
    </row>
    <row r="1472" spans="1:22" x14ac:dyDescent="0.2">
      <c r="A1472" s="6" t="s">
        <v>7265</v>
      </c>
      <c r="B1472" s="18"/>
      <c r="C1472" s="2" t="s">
        <v>7266</v>
      </c>
      <c r="D1472" s="2" t="s">
        <v>7267</v>
      </c>
      <c r="E1472" s="2" t="s">
        <v>7268</v>
      </c>
      <c r="F1472" s="2" t="s">
        <v>34</v>
      </c>
      <c r="G1472" s="2" t="s">
        <v>35</v>
      </c>
      <c r="H1472" s="3">
        <v>101.5831</v>
      </c>
      <c r="I1472" s="3">
        <v>2.9339854999999999</v>
      </c>
      <c r="J1472" s="4">
        <v>2.9338283999999999</v>
      </c>
      <c r="K1472" s="3">
        <v>1.5711784E-4</v>
      </c>
      <c r="L1472" s="2" t="s">
        <v>318</v>
      </c>
      <c r="M1472" s="3">
        <v>2.9586475000000001</v>
      </c>
      <c r="N1472" s="3">
        <v>2.9341693000000002</v>
      </c>
      <c r="O1472" s="3">
        <v>2.9341693000000002</v>
      </c>
      <c r="P1472" s="3">
        <v>2.9341693000000002</v>
      </c>
      <c r="Q1472" s="3">
        <v>2.9341693000000002</v>
      </c>
      <c r="R1472" s="3">
        <v>-1.8382072000000001E-4</v>
      </c>
      <c r="S1472" s="2" t="s">
        <v>48</v>
      </c>
      <c r="T1472" s="2" t="s">
        <v>48</v>
      </c>
      <c r="U1472" s="2" t="s">
        <v>48</v>
      </c>
      <c r="V1472" s="2" t="s">
        <v>48</v>
      </c>
    </row>
    <row r="1473" spans="1:22" x14ac:dyDescent="0.2">
      <c r="A1473" s="21" t="s">
        <v>7269</v>
      </c>
      <c r="B1473" s="22"/>
      <c r="C1473" s="23" t="s">
        <v>7270</v>
      </c>
      <c r="D1473" s="23" t="s">
        <v>7271</v>
      </c>
      <c r="E1473" s="23" t="s">
        <v>7272</v>
      </c>
      <c r="F1473" s="23" t="s">
        <v>34</v>
      </c>
      <c r="G1473" s="23" t="s">
        <v>35</v>
      </c>
      <c r="H1473" s="24">
        <v>108.77379999999999</v>
      </c>
      <c r="I1473" s="24">
        <v>2.1709670000000001</v>
      </c>
      <c r="J1473" s="25">
        <v>2.1708116999999998</v>
      </c>
      <c r="K1473" s="24">
        <v>1.5544891E-4</v>
      </c>
      <c r="L1473" s="23" t="s">
        <v>224</v>
      </c>
      <c r="M1473" s="24">
        <v>2.1848493000000002</v>
      </c>
      <c r="N1473" s="24">
        <v>2.1713583000000001</v>
      </c>
      <c r="O1473" s="24">
        <v>2.1713583000000001</v>
      </c>
      <c r="P1473" s="24">
        <v>2.1713583000000001</v>
      </c>
      <c r="Q1473" s="24">
        <v>2.1713583000000001</v>
      </c>
      <c r="R1473" s="24">
        <v>-3.9124489999999999E-4</v>
      </c>
      <c r="S1473" s="23" t="s">
        <v>48</v>
      </c>
      <c r="T1473" s="23" t="s">
        <v>38</v>
      </c>
      <c r="U1473" s="23" t="s">
        <v>7273</v>
      </c>
      <c r="V1473" s="23" t="s">
        <v>2843</v>
      </c>
    </row>
    <row r="1474" spans="1:22" x14ac:dyDescent="0.2">
      <c r="A1474" s="6" t="s">
        <v>7274</v>
      </c>
      <c r="B1474" s="18"/>
      <c r="C1474" s="2" t="s">
        <v>7275</v>
      </c>
      <c r="D1474" s="2" t="s">
        <v>7276</v>
      </c>
      <c r="E1474" s="2" t="s">
        <v>7277</v>
      </c>
      <c r="F1474" s="2" t="s">
        <v>34</v>
      </c>
      <c r="G1474" s="2" t="s">
        <v>35</v>
      </c>
      <c r="H1474" s="3">
        <v>105.9953</v>
      </c>
      <c r="I1474" s="3">
        <v>2.3029636999999998</v>
      </c>
      <c r="J1474" s="4">
        <v>2.3028126000000002</v>
      </c>
      <c r="K1474" s="3">
        <v>1.5115737999999999E-4</v>
      </c>
      <c r="L1474" s="2" t="s">
        <v>224</v>
      </c>
      <c r="M1474" s="3">
        <v>2.3251324000000002</v>
      </c>
      <c r="N1474" s="3">
        <v>2.3031332</v>
      </c>
      <c r="O1474" s="3">
        <v>2.3031332</v>
      </c>
      <c r="P1474" s="3">
        <v>2.3031332</v>
      </c>
      <c r="Q1474" s="3">
        <v>2.3031332</v>
      </c>
      <c r="R1474" s="3">
        <v>-1.6951560999999999E-4</v>
      </c>
      <c r="S1474" s="2" t="s">
        <v>48</v>
      </c>
      <c r="T1474" s="2" t="s">
        <v>38</v>
      </c>
      <c r="U1474" s="2" t="s">
        <v>5197</v>
      </c>
      <c r="V1474" s="2" t="s">
        <v>7153</v>
      </c>
    </row>
    <row r="1475" spans="1:22" x14ac:dyDescent="0.2">
      <c r="A1475" s="6" t="s">
        <v>7278</v>
      </c>
      <c r="B1475" s="18"/>
      <c r="C1475" s="2" t="s">
        <v>7279</v>
      </c>
      <c r="D1475" s="2" t="s">
        <v>7280</v>
      </c>
      <c r="E1475" s="2" t="s">
        <v>7281</v>
      </c>
      <c r="F1475" s="2" t="s">
        <v>34</v>
      </c>
      <c r="G1475" s="2" t="s">
        <v>35</v>
      </c>
      <c r="H1475" s="3">
        <v>102.08</v>
      </c>
      <c r="I1475" s="3">
        <v>2.7252065999999999</v>
      </c>
      <c r="J1475" s="4">
        <v>2.7250643000000001</v>
      </c>
      <c r="K1475" s="3">
        <v>1.4233588999999999E-4</v>
      </c>
      <c r="L1475" s="2" t="s">
        <v>318</v>
      </c>
      <c r="M1475" s="3">
        <v>2.7491270999999999</v>
      </c>
      <c r="N1475" s="3">
        <v>2.7253441999999999</v>
      </c>
      <c r="O1475" s="3">
        <v>2.7253441999999999</v>
      </c>
      <c r="P1475" s="3">
        <v>2.7253441999999999</v>
      </c>
      <c r="Q1475" s="3">
        <v>2.7253441999999999</v>
      </c>
      <c r="R1475" s="3">
        <v>-1.3756751999999999E-4</v>
      </c>
      <c r="S1475" s="2" t="s">
        <v>48</v>
      </c>
      <c r="T1475" s="2" t="s">
        <v>48</v>
      </c>
      <c r="U1475" s="2" t="s">
        <v>48</v>
      </c>
      <c r="V1475" s="2" t="s">
        <v>48</v>
      </c>
    </row>
    <row r="1476" spans="1:22" x14ac:dyDescent="0.2">
      <c r="A1476" s="6" t="s">
        <v>7282</v>
      </c>
      <c r="B1476" s="18"/>
      <c r="C1476" s="2" t="s">
        <v>7283</v>
      </c>
      <c r="D1476" s="2" t="s">
        <v>7284</v>
      </c>
      <c r="E1476" s="2" t="s">
        <v>7285</v>
      </c>
      <c r="F1476" s="2" t="s">
        <v>34</v>
      </c>
      <c r="G1476" s="2" t="s">
        <v>35</v>
      </c>
      <c r="H1476" s="3">
        <v>101.19289999999999</v>
      </c>
      <c r="I1476" s="3">
        <v>2.3473639999999998</v>
      </c>
      <c r="J1476" s="4">
        <v>2.3472260999999999</v>
      </c>
      <c r="K1476" s="3">
        <v>1.3780594E-4</v>
      </c>
      <c r="L1476" s="2" t="s">
        <v>224</v>
      </c>
      <c r="M1476" s="3">
        <v>2.3612950000000001</v>
      </c>
      <c r="N1476" s="3">
        <v>2.3472732999999999</v>
      </c>
      <c r="O1476" s="3">
        <v>2.3472732999999999</v>
      </c>
      <c r="P1476" s="3">
        <v>2.3472732999999999</v>
      </c>
      <c r="Q1476" s="3">
        <v>2.3472732999999999</v>
      </c>
      <c r="R1476" s="3">
        <v>9.0599059999999995E-5</v>
      </c>
      <c r="S1476" s="2" t="s">
        <v>48</v>
      </c>
      <c r="T1476" s="2" t="s">
        <v>38</v>
      </c>
      <c r="U1476" s="2" t="s">
        <v>2617</v>
      </c>
      <c r="V1476" s="2" t="s">
        <v>7286</v>
      </c>
    </row>
    <row r="1477" spans="1:22" x14ac:dyDescent="0.2">
      <c r="A1477" s="6" t="s">
        <v>7287</v>
      </c>
      <c r="B1477" s="18"/>
      <c r="C1477" s="2" t="s">
        <v>7288</v>
      </c>
      <c r="D1477" s="2" t="s">
        <v>7289</v>
      </c>
      <c r="E1477" s="2" t="s">
        <v>7290</v>
      </c>
      <c r="F1477" s="2" t="s">
        <v>34</v>
      </c>
      <c r="G1477" s="2" t="s">
        <v>35</v>
      </c>
      <c r="H1477" s="3">
        <v>109.25</v>
      </c>
      <c r="I1477" s="3">
        <v>1.8046293</v>
      </c>
      <c r="J1477" s="4">
        <v>1.8044929999999999</v>
      </c>
      <c r="K1477" s="3">
        <v>1.3637543000000001E-4</v>
      </c>
      <c r="L1477" s="2" t="s">
        <v>224</v>
      </c>
      <c r="M1477" s="3">
        <v>1.8346872000000001</v>
      </c>
      <c r="N1477" s="3">
        <v>1.8046293</v>
      </c>
      <c r="O1477" s="3">
        <v>1.8046293</v>
      </c>
      <c r="P1477" s="3">
        <v>1.8046293</v>
      </c>
      <c r="Q1477" s="3">
        <v>1.8046293</v>
      </c>
      <c r="R1477" s="3">
        <v>0</v>
      </c>
      <c r="S1477" s="2" t="s">
        <v>48</v>
      </c>
      <c r="T1477" s="2" t="s">
        <v>38</v>
      </c>
      <c r="U1477" s="2" t="s">
        <v>6740</v>
      </c>
      <c r="V1477" s="2" t="s">
        <v>3288</v>
      </c>
    </row>
    <row r="1478" spans="1:22" x14ac:dyDescent="0.2">
      <c r="A1478" s="21" t="s">
        <v>7291</v>
      </c>
      <c r="B1478" s="22"/>
      <c r="C1478" s="23" t="s">
        <v>7292</v>
      </c>
      <c r="D1478" s="23" t="s">
        <v>7293</v>
      </c>
      <c r="E1478" s="23" t="s">
        <v>7294</v>
      </c>
      <c r="F1478" s="23" t="s">
        <v>34</v>
      </c>
      <c r="G1478" s="23" t="s">
        <v>35</v>
      </c>
      <c r="H1478" s="24">
        <v>101.5866</v>
      </c>
      <c r="I1478" s="24">
        <v>2.8279779999999999</v>
      </c>
      <c r="J1478" s="25">
        <v>2.8278422000000001</v>
      </c>
      <c r="K1478" s="24">
        <v>1.3566017000000001E-4</v>
      </c>
      <c r="L1478" s="23" t="s">
        <v>224</v>
      </c>
      <c r="M1478" s="24">
        <v>2.851918</v>
      </c>
      <c r="N1478" s="24">
        <v>2.8279779999999999</v>
      </c>
      <c r="O1478" s="24">
        <v>2.8279779999999999</v>
      </c>
      <c r="P1478" s="24">
        <v>2.8279779999999999</v>
      </c>
      <c r="Q1478" s="24">
        <v>2.8279779999999999</v>
      </c>
      <c r="R1478" s="24">
        <v>0</v>
      </c>
      <c r="S1478" s="23" t="s">
        <v>48</v>
      </c>
      <c r="T1478" s="23" t="s">
        <v>38</v>
      </c>
      <c r="U1478" s="23" t="s">
        <v>814</v>
      </c>
      <c r="V1478" s="23" t="s">
        <v>1468</v>
      </c>
    </row>
    <row r="1479" spans="1:22" x14ac:dyDescent="0.2">
      <c r="A1479" s="6" t="s">
        <v>7295</v>
      </c>
      <c r="B1479" s="18"/>
      <c r="C1479" s="2" t="s">
        <v>7296</v>
      </c>
      <c r="D1479" s="2" t="s">
        <v>7297</v>
      </c>
      <c r="E1479" s="2" t="s">
        <v>7298</v>
      </c>
      <c r="F1479" s="2" t="s">
        <v>34</v>
      </c>
      <c r="G1479" s="2" t="s">
        <v>35</v>
      </c>
      <c r="H1479" s="3">
        <v>101.922905</v>
      </c>
      <c r="I1479" s="3">
        <v>2.7139009999999999</v>
      </c>
      <c r="J1479" s="4">
        <v>2.7137692000000002</v>
      </c>
      <c r="K1479" s="3">
        <v>1.3184547E-4</v>
      </c>
      <c r="L1479" s="2" t="s">
        <v>318</v>
      </c>
      <c r="M1479" s="3">
        <v>2.7366516999999999</v>
      </c>
      <c r="N1479" s="3">
        <v>2.7139340000000001</v>
      </c>
      <c r="O1479" s="3">
        <v>2.7139340000000001</v>
      </c>
      <c r="P1479" s="3">
        <v>2.7139340000000001</v>
      </c>
      <c r="Q1479" s="3">
        <v>2.7139340000000001</v>
      </c>
      <c r="R1479" s="3">
        <v>-3.2901763999999999E-5</v>
      </c>
      <c r="S1479" s="2" t="s">
        <v>48</v>
      </c>
      <c r="T1479" s="2" t="s">
        <v>48</v>
      </c>
      <c r="U1479" s="2" t="s">
        <v>48</v>
      </c>
      <c r="V1479" s="2" t="s">
        <v>48</v>
      </c>
    </row>
    <row r="1480" spans="1:22" x14ac:dyDescent="0.2">
      <c r="A1480" s="6" t="s">
        <v>7299</v>
      </c>
      <c r="B1480" s="18"/>
      <c r="C1480" s="2" t="s">
        <v>7300</v>
      </c>
      <c r="D1480" s="2" t="s">
        <v>7301</v>
      </c>
      <c r="E1480" s="2" t="s">
        <v>7302</v>
      </c>
      <c r="F1480" s="2" t="s">
        <v>34</v>
      </c>
      <c r="G1480" s="2" t="s">
        <v>35</v>
      </c>
      <c r="H1480" s="3">
        <v>107.0004</v>
      </c>
      <c r="I1480" s="3">
        <v>2.2373009000000001</v>
      </c>
      <c r="J1480" s="4">
        <v>2.2371702</v>
      </c>
      <c r="K1480" s="3">
        <v>1.3065338E-4</v>
      </c>
      <c r="L1480" s="2" t="s">
        <v>318</v>
      </c>
      <c r="M1480" s="3">
        <v>2.2495164999999999</v>
      </c>
      <c r="N1480" s="3">
        <v>2.2373009000000001</v>
      </c>
      <c r="O1480" s="3">
        <v>2.2373009000000001</v>
      </c>
      <c r="P1480" s="3">
        <v>2.2373009000000001</v>
      </c>
      <c r="Q1480" s="3">
        <v>2.2373009000000001</v>
      </c>
      <c r="R1480" s="3">
        <v>0</v>
      </c>
      <c r="S1480" s="2" t="s">
        <v>48</v>
      </c>
      <c r="T1480" s="2" t="s">
        <v>48</v>
      </c>
      <c r="U1480" s="2" t="s">
        <v>48</v>
      </c>
      <c r="V1480" s="2" t="s">
        <v>48</v>
      </c>
    </row>
    <row r="1481" spans="1:22" x14ac:dyDescent="0.2">
      <c r="A1481" s="6" t="s">
        <v>7303</v>
      </c>
      <c r="B1481" s="18"/>
      <c r="C1481" s="2" t="s">
        <v>7304</v>
      </c>
      <c r="D1481" s="2" t="s">
        <v>7305</v>
      </c>
      <c r="E1481" s="2" t="s">
        <v>7306</v>
      </c>
      <c r="F1481" s="2" t="s">
        <v>34</v>
      </c>
      <c r="G1481" s="2" t="s">
        <v>35</v>
      </c>
      <c r="H1481" s="3">
        <v>102.1742</v>
      </c>
      <c r="I1481" s="3">
        <v>2.7816855999999999</v>
      </c>
      <c r="J1481" s="4">
        <v>2.7815553999999998</v>
      </c>
      <c r="K1481" s="3">
        <v>1.3017654000000001E-4</v>
      </c>
      <c r="L1481" s="2" t="s">
        <v>318</v>
      </c>
      <c r="M1481" s="3">
        <v>2.8022246000000002</v>
      </c>
      <c r="N1481" s="3">
        <v>2.7816855999999999</v>
      </c>
      <c r="O1481" s="3">
        <v>2.7816855999999999</v>
      </c>
      <c r="P1481" s="3">
        <v>2.7816855999999999</v>
      </c>
      <c r="Q1481" s="3">
        <v>2.7816855999999999</v>
      </c>
      <c r="R1481" s="3">
        <v>0</v>
      </c>
      <c r="S1481" s="2" t="s">
        <v>48</v>
      </c>
      <c r="T1481" s="2" t="s">
        <v>48</v>
      </c>
      <c r="U1481" s="2" t="s">
        <v>48</v>
      </c>
      <c r="V1481" s="2" t="s">
        <v>48</v>
      </c>
    </row>
    <row r="1482" spans="1:22" x14ac:dyDescent="0.2">
      <c r="A1482" s="6" t="s">
        <v>7307</v>
      </c>
      <c r="B1482" s="18"/>
      <c r="C1482" s="2" t="s">
        <v>7308</v>
      </c>
      <c r="D1482" s="2" t="s">
        <v>7309</v>
      </c>
      <c r="E1482" s="2" t="s">
        <v>7310</v>
      </c>
      <c r="F1482" s="2" t="s">
        <v>34</v>
      </c>
      <c r="G1482" s="2" t="s">
        <v>348</v>
      </c>
      <c r="H1482" s="3">
        <v>101.31641</v>
      </c>
      <c r="I1482" s="3">
        <v>3.8682341999999998</v>
      </c>
      <c r="J1482" s="4">
        <v>3.8681040000000002</v>
      </c>
      <c r="K1482" s="3">
        <v>1.3017654000000001E-4</v>
      </c>
      <c r="L1482" s="2" t="s">
        <v>318</v>
      </c>
      <c r="M1482" s="3">
        <v>3.8883261999999998</v>
      </c>
      <c r="N1482" s="3">
        <v>3.8682341999999998</v>
      </c>
      <c r="O1482" s="3">
        <v>3.8682341999999998</v>
      </c>
      <c r="P1482" s="3">
        <v>3.8682341999999998</v>
      </c>
      <c r="Q1482" s="3">
        <v>3.8682341999999998</v>
      </c>
      <c r="R1482" s="3">
        <v>0</v>
      </c>
      <c r="S1482" s="2" t="s">
        <v>48</v>
      </c>
      <c r="T1482" s="2" t="s">
        <v>48</v>
      </c>
      <c r="U1482" s="2" t="s">
        <v>48</v>
      </c>
      <c r="V1482" s="2" t="s">
        <v>48</v>
      </c>
    </row>
    <row r="1483" spans="1:22" x14ac:dyDescent="0.2">
      <c r="A1483" s="21" t="s">
        <v>7311</v>
      </c>
      <c r="B1483" s="22"/>
      <c r="C1483" s="23" t="s">
        <v>7312</v>
      </c>
      <c r="D1483" s="23" t="s">
        <v>7313</v>
      </c>
      <c r="E1483" s="23" t="s">
        <v>7314</v>
      </c>
      <c r="F1483" s="23" t="s">
        <v>34</v>
      </c>
      <c r="G1483" s="23" t="s">
        <v>35</v>
      </c>
      <c r="H1483" s="24">
        <v>102.5128</v>
      </c>
      <c r="I1483" s="24">
        <v>2.7834907000000002</v>
      </c>
      <c r="J1483" s="25">
        <v>2.7833606999999998</v>
      </c>
      <c r="K1483" s="24">
        <v>1.2993813000000001E-4</v>
      </c>
      <c r="L1483" s="23" t="s">
        <v>224</v>
      </c>
      <c r="M1483" s="24">
        <v>2.8023924999999998</v>
      </c>
      <c r="N1483" s="24">
        <v>2.7834907000000002</v>
      </c>
      <c r="O1483" s="24">
        <v>2.7834907000000002</v>
      </c>
      <c r="P1483" s="24">
        <v>2.7834907000000002</v>
      </c>
      <c r="Q1483" s="24">
        <v>2.7834907000000002</v>
      </c>
      <c r="R1483" s="24">
        <v>0</v>
      </c>
      <c r="S1483" s="23" t="s">
        <v>48</v>
      </c>
      <c r="T1483" s="23" t="s">
        <v>38</v>
      </c>
      <c r="U1483" s="23" t="s">
        <v>7315</v>
      </c>
      <c r="V1483" s="23" t="s">
        <v>1714</v>
      </c>
    </row>
    <row r="1484" spans="1:22" x14ac:dyDescent="0.2">
      <c r="A1484" s="6" t="s">
        <v>7316</v>
      </c>
      <c r="B1484" s="18"/>
      <c r="C1484" s="2" t="s">
        <v>7317</v>
      </c>
      <c r="D1484" s="2" t="s">
        <v>7318</v>
      </c>
      <c r="E1484" s="2" t="s">
        <v>7319</v>
      </c>
      <c r="F1484" s="2" t="s">
        <v>34</v>
      </c>
      <c r="G1484" s="2" t="s">
        <v>35</v>
      </c>
      <c r="H1484" s="3">
        <v>102.75</v>
      </c>
      <c r="I1484" s="3">
        <v>2.3473527000000001</v>
      </c>
      <c r="J1484" s="4">
        <v>2.3472230000000001</v>
      </c>
      <c r="K1484" s="3">
        <v>1.2969969999999999E-4</v>
      </c>
      <c r="L1484" s="2" t="s">
        <v>224</v>
      </c>
      <c r="M1484" s="3">
        <v>2.3777697</v>
      </c>
      <c r="N1484" s="3">
        <v>2.3473527000000001</v>
      </c>
      <c r="O1484" s="3">
        <v>2.3473527000000001</v>
      </c>
      <c r="P1484" s="3">
        <v>2.3473527000000001</v>
      </c>
      <c r="Q1484" s="3">
        <v>2.3473527000000001</v>
      </c>
      <c r="R1484" s="3">
        <v>0</v>
      </c>
      <c r="S1484" s="2" t="s">
        <v>48</v>
      </c>
      <c r="T1484" s="2" t="s">
        <v>38</v>
      </c>
      <c r="U1484" s="2" t="s">
        <v>1221</v>
      </c>
      <c r="V1484" s="2" t="s">
        <v>6991</v>
      </c>
    </row>
    <row r="1485" spans="1:22" x14ac:dyDescent="0.2">
      <c r="A1485" s="6" t="s">
        <v>7320</v>
      </c>
      <c r="B1485" s="18"/>
      <c r="C1485" s="2" t="s">
        <v>7321</v>
      </c>
      <c r="D1485" s="2" t="s">
        <v>7322</v>
      </c>
      <c r="E1485" s="2" t="s">
        <v>7323</v>
      </c>
      <c r="F1485" s="2" t="s">
        <v>34</v>
      </c>
      <c r="G1485" s="2" t="s">
        <v>35</v>
      </c>
      <c r="H1485" s="3">
        <v>101.625</v>
      </c>
      <c r="I1485" s="3">
        <v>2.2662673</v>
      </c>
      <c r="J1485" s="4">
        <v>2.2661380000000002</v>
      </c>
      <c r="K1485" s="3">
        <v>1.2922287000000001E-4</v>
      </c>
      <c r="L1485" s="2" t="s">
        <v>224</v>
      </c>
      <c r="M1485" s="3">
        <v>2.3024382999999999</v>
      </c>
      <c r="N1485" s="3">
        <v>2.2665872999999999</v>
      </c>
      <c r="O1485" s="3">
        <v>2.2665872999999999</v>
      </c>
      <c r="P1485" s="3">
        <v>2.2665872999999999</v>
      </c>
      <c r="Q1485" s="3">
        <v>2.2665872999999999</v>
      </c>
      <c r="R1485" s="3">
        <v>-3.1995773000000001E-4</v>
      </c>
      <c r="S1485" s="2" t="s">
        <v>48</v>
      </c>
      <c r="T1485" s="2" t="s">
        <v>38</v>
      </c>
      <c r="U1485" s="2" t="s">
        <v>7324</v>
      </c>
      <c r="V1485" s="2" t="s">
        <v>7325</v>
      </c>
    </row>
    <row r="1486" spans="1:22" x14ac:dyDescent="0.2">
      <c r="A1486" s="6" t="s">
        <v>7326</v>
      </c>
      <c r="B1486" s="18"/>
      <c r="C1486" s="2" t="s">
        <v>7327</v>
      </c>
      <c r="D1486" s="2" t="s">
        <v>7328</v>
      </c>
      <c r="E1486" s="2" t="s">
        <v>7329</v>
      </c>
      <c r="F1486" s="2" t="s">
        <v>34</v>
      </c>
      <c r="G1486" s="2" t="s">
        <v>35</v>
      </c>
      <c r="H1486" s="3">
        <v>111.5</v>
      </c>
      <c r="I1486" s="3">
        <v>1.8308822</v>
      </c>
      <c r="J1486" s="4">
        <v>1.8307536</v>
      </c>
      <c r="K1486" s="3">
        <v>1.2862681999999999E-4</v>
      </c>
      <c r="L1486" s="2" t="s">
        <v>224</v>
      </c>
      <c r="M1486" s="3">
        <v>1.8471618000000001</v>
      </c>
      <c r="N1486" s="3">
        <v>1.8308822</v>
      </c>
      <c r="O1486" s="3">
        <v>1.8308822</v>
      </c>
      <c r="P1486" s="3">
        <v>1.8308822</v>
      </c>
      <c r="Q1486" s="3">
        <v>1.8308822</v>
      </c>
      <c r="R1486" s="3">
        <v>0</v>
      </c>
      <c r="S1486" s="2" t="s">
        <v>48</v>
      </c>
      <c r="T1486" s="2" t="s">
        <v>38</v>
      </c>
      <c r="U1486" s="2" t="s">
        <v>1702</v>
      </c>
      <c r="V1486" s="2" t="s">
        <v>3288</v>
      </c>
    </row>
    <row r="1487" spans="1:22" x14ac:dyDescent="0.2">
      <c r="A1487" s="6" t="s">
        <v>7330</v>
      </c>
      <c r="B1487" s="18"/>
      <c r="C1487" s="2" t="s">
        <v>7331</v>
      </c>
      <c r="D1487" s="2" t="s">
        <v>7332</v>
      </c>
      <c r="E1487" s="2" t="s">
        <v>7333</v>
      </c>
      <c r="F1487" s="2" t="s">
        <v>34</v>
      </c>
      <c r="G1487" s="2" t="s">
        <v>35</v>
      </c>
      <c r="H1487" s="3">
        <v>112.333</v>
      </c>
      <c r="I1487" s="3">
        <v>1.7481059999999999</v>
      </c>
      <c r="J1487" s="4">
        <v>1.7479784</v>
      </c>
      <c r="K1487" s="3">
        <v>1.2755393999999999E-4</v>
      </c>
      <c r="L1487" s="2" t="s">
        <v>318</v>
      </c>
      <c r="M1487" s="3">
        <v>1.7614888</v>
      </c>
      <c r="N1487" s="3">
        <v>1.7481061</v>
      </c>
      <c r="O1487" s="3">
        <v>1.7481061</v>
      </c>
      <c r="P1487" s="3">
        <v>1.7481061</v>
      </c>
      <c r="Q1487" s="3">
        <v>1.7481061</v>
      </c>
      <c r="R1487" s="3">
        <v>-1.1920929000000001E-7</v>
      </c>
      <c r="S1487" s="2" t="s">
        <v>48</v>
      </c>
      <c r="T1487" s="2" t="s">
        <v>48</v>
      </c>
      <c r="U1487" s="2" t="s">
        <v>48</v>
      </c>
      <c r="V1487" s="2" t="s">
        <v>48</v>
      </c>
    </row>
    <row r="1488" spans="1:22" x14ac:dyDescent="0.2">
      <c r="A1488" s="21" t="s">
        <v>7334</v>
      </c>
      <c r="B1488" s="22"/>
      <c r="C1488" s="23" t="s">
        <v>7335</v>
      </c>
      <c r="D1488" s="23" t="s">
        <v>7336</v>
      </c>
      <c r="E1488" s="23" t="s">
        <v>7337</v>
      </c>
      <c r="F1488" s="23" t="s">
        <v>34</v>
      </c>
      <c r="G1488" s="23" t="s">
        <v>35</v>
      </c>
      <c r="H1488" s="24">
        <v>102.798294</v>
      </c>
      <c r="I1488" s="24">
        <v>2.6115062</v>
      </c>
      <c r="J1488" s="25">
        <v>2.6113786999999999</v>
      </c>
      <c r="K1488" s="24">
        <v>1.2755393999999999E-4</v>
      </c>
      <c r="L1488" s="23" t="s">
        <v>224</v>
      </c>
      <c r="M1488" s="24">
        <v>2.6312579999999999</v>
      </c>
      <c r="N1488" s="24">
        <v>2.6117148000000001</v>
      </c>
      <c r="O1488" s="24">
        <v>2.6117148000000001</v>
      </c>
      <c r="P1488" s="24">
        <v>2.6117148000000001</v>
      </c>
      <c r="Q1488" s="24">
        <v>2.6117148000000001</v>
      </c>
      <c r="R1488" s="24">
        <v>-2.0861626E-4</v>
      </c>
      <c r="S1488" s="23" t="s">
        <v>48</v>
      </c>
      <c r="T1488" s="23" t="s">
        <v>38</v>
      </c>
      <c r="U1488" s="23" t="s">
        <v>1221</v>
      </c>
      <c r="V1488" s="23" t="s">
        <v>106</v>
      </c>
    </row>
    <row r="1489" spans="1:22" x14ac:dyDescent="0.2">
      <c r="A1489" s="6" t="s">
        <v>7338</v>
      </c>
      <c r="B1489" s="18"/>
      <c r="C1489" s="2" t="s">
        <v>7339</v>
      </c>
      <c r="D1489" s="2" t="s">
        <v>7340</v>
      </c>
      <c r="E1489" s="2" t="s">
        <v>7341</v>
      </c>
      <c r="F1489" s="2" t="s">
        <v>34</v>
      </c>
      <c r="G1489" s="2" t="s">
        <v>35</v>
      </c>
      <c r="H1489" s="3">
        <v>109.12499</v>
      </c>
      <c r="I1489" s="3">
        <v>1.8114817000000001</v>
      </c>
      <c r="J1489" s="4">
        <v>1.8113649000000001</v>
      </c>
      <c r="K1489" s="3">
        <v>1.16825104E-4</v>
      </c>
      <c r="L1489" s="2" t="s">
        <v>224</v>
      </c>
      <c r="M1489" s="3">
        <v>1.8394798999999999</v>
      </c>
      <c r="N1489" s="3">
        <v>1.8190123</v>
      </c>
      <c r="O1489" s="3">
        <v>1.8190123</v>
      </c>
      <c r="P1489" s="3">
        <v>1.8190123</v>
      </c>
      <c r="Q1489" s="3">
        <v>1.8190123</v>
      </c>
      <c r="R1489" s="3">
        <v>-7.5305700000000003E-3</v>
      </c>
      <c r="S1489" s="2" t="s">
        <v>48</v>
      </c>
      <c r="T1489" s="2" t="s">
        <v>38</v>
      </c>
      <c r="U1489" s="2" t="s">
        <v>7342</v>
      </c>
      <c r="V1489" s="2" t="s">
        <v>7343</v>
      </c>
    </row>
    <row r="1490" spans="1:22" x14ac:dyDescent="0.2">
      <c r="A1490" s="6" t="s">
        <v>7344</v>
      </c>
      <c r="B1490" s="18"/>
      <c r="C1490" s="2" t="s">
        <v>7345</v>
      </c>
      <c r="D1490" s="2" t="s">
        <v>7346</v>
      </c>
      <c r="E1490" s="2" t="s">
        <v>7347</v>
      </c>
      <c r="F1490" s="2" t="s">
        <v>34</v>
      </c>
      <c r="G1490" s="2" t="s">
        <v>35</v>
      </c>
      <c r="H1490" s="3">
        <v>101.7046</v>
      </c>
      <c r="I1490" s="3">
        <v>2.8845755999999998</v>
      </c>
      <c r="J1490" s="4">
        <v>2.8844595000000002</v>
      </c>
      <c r="K1490" s="3">
        <v>1.1610985E-4</v>
      </c>
      <c r="L1490" s="2" t="s">
        <v>224</v>
      </c>
      <c r="M1490" s="3">
        <v>2.9043199999999998</v>
      </c>
      <c r="N1490" s="3">
        <v>2.8846569999999998</v>
      </c>
      <c r="O1490" s="3">
        <v>2.8846569999999998</v>
      </c>
      <c r="P1490" s="3">
        <v>2.8846569999999998</v>
      </c>
      <c r="Q1490" s="3">
        <v>2.8846569999999998</v>
      </c>
      <c r="R1490" s="3">
        <v>-8.1300735000000001E-5</v>
      </c>
      <c r="S1490" s="2" t="s">
        <v>48</v>
      </c>
      <c r="T1490" s="2" t="s">
        <v>38</v>
      </c>
      <c r="U1490" s="2" t="s">
        <v>7348</v>
      </c>
      <c r="V1490" s="2" t="s">
        <v>7349</v>
      </c>
    </row>
    <row r="1491" spans="1:22" x14ac:dyDescent="0.2">
      <c r="A1491" s="6" t="s">
        <v>7350</v>
      </c>
      <c r="B1491" s="18"/>
      <c r="C1491" s="2" t="s">
        <v>7351</v>
      </c>
      <c r="D1491" s="2" t="s">
        <v>7352</v>
      </c>
      <c r="E1491" s="2" t="s">
        <v>7353</v>
      </c>
      <c r="F1491" s="2" t="s">
        <v>34</v>
      </c>
      <c r="G1491" s="2" t="s">
        <v>35</v>
      </c>
      <c r="H1491" s="3">
        <v>100.94579</v>
      </c>
      <c r="I1491" s="3">
        <v>2.6322675000000002</v>
      </c>
      <c r="J1491" s="4">
        <v>2.6321542</v>
      </c>
      <c r="K1491" s="3">
        <v>1.1324882499999999E-4</v>
      </c>
      <c r="L1491" s="2" t="s">
        <v>318</v>
      </c>
      <c r="M1491" s="3">
        <v>2.6599976999999999</v>
      </c>
      <c r="N1491" s="3">
        <v>2.6350764999999998</v>
      </c>
      <c r="O1491" s="3">
        <v>2.6350764999999998</v>
      </c>
      <c r="P1491" s="3">
        <v>2.6350764999999998</v>
      </c>
      <c r="Q1491" s="3">
        <v>2.6350764999999998</v>
      </c>
      <c r="R1491" s="3">
        <v>-2.8090477000000001E-3</v>
      </c>
      <c r="S1491" s="2" t="s">
        <v>48</v>
      </c>
      <c r="T1491" s="2" t="s">
        <v>48</v>
      </c>
      <c r="U1491" s="2" t="s">
        <v>48</v>
      </c>
      <c r="V1491" s="2" t="s">
        <v>48</v>
      </c>
    </row>
    <row r="1492" spans="1:22" x14ac:dyDescent="0.2">
      <c r="A1492" s="6" t="s">
        <v>7354</v>
      </c>
      <c r="B1492" s="18"/>
      <c r="C1492" s="2" t="s">
        <v>7355</v>
      </c>
      <c r="D1492" s="2" t="s">
        <v>7356</v>
      </c>
      <c r="E1492" s="2" t="s">
        <v>7357</v>
      </c>
      <c r="F1492" s="2" t="s">
        <v>34</v>
      </c>
      <c r="G1492" s="2" t="s">
        <v>35</v>
      </c>
      <c r="H1492" s="3">
        <v>100.625</v>
      </c>
      <c r="I1492" s="3">
        <v>2.2135172000000001</v>
      </c>
      <c r="J1492" s="4">
        <v>2.2134062999999999</v>
      </c>
      <c r="K1492" s="3">
        <v>1.1086464000000001E-4</v>
      </c>
      <c r="L1492" s="2" t="s">
        <v>318</v>
      </c>
      <c r="M1492" s="3">
        <v>2.2518218000000001</v>
      </c>
      <c r="N1492" s="3">
        <v>2.2162012999999998</v>
      </c>
      <c r="O1492" s="3">
        <v>2.2162012999999998</v>
      </c>
      <c r="P1492" s="3">
        <v>2.2162012999999998</v>
      </c>
      <c r="Q1492" s="3">
        <v>2.2162012999999998</v>
      </c>
      <c r="R1492" s="3">
        <v>-2.6841164E-3</v>
      </c>
      <c r="S1492" s="2" t="s">
        <v>48</v>
      </c>
      <c r="T1492" s="2" t="s">
        <v>48</v>
      </c>
      <c r="U1492" s="2" t="s">
        <v>48</v>
      </c>
      <c r="V1492" s="2" t="s">
        <v>48</v>
      </c>
    </row>
    <row r="1493" spans="1:22" x14ac:dyDescent="0.2">
      <c r="A1493" s="21" t="s">
        <v>7358</v>
      </c>
      <c r="B1493" s="22"/>
      <c r="C1493" s="23" t="s">
        <v>7359</v>
      </c>
      <c r="D1493" s="23" t="s">
        <v>7360</v>
      </c>
      <c r="E1493" s="23" t="s">
        <v>7361</v>
      </c>
      <c r="F1493" s="23" t="s">
        <v>34</v>
      </c>
      <c r="G1493" s="23" t="s">
        <v>35</v>
      </c>
      <c r="H1493" s="24">
        <v>108.5425</v>
      </c>
      <c r="I1493" s="24">
        <v>1.6750176999999999</v>
      </c>
      <c r="J1493" s="25">
        <v>1.6749069999999999</v>
      </c>
      <c r="K1493" s="24">
        <v>1.1074543E-4</v>
      </c>
      <c r="L1493" s="23" t="s">
        <v>318</v>
      </c>
      <c r="M1493" s="24">
        <v>1.697848</v>
      </c>
      <c r="N1493" s="24">
        <v>1.6750176999999999</v>
      </c>
      <c r="O1493" s="24">
        <v>1.6750176999999999</v>
      </c>
      <c r="P1493" s="24">
        <v>1.6750176999999999</v>
      </c>
      <c r="Q1493" s="24">
        <v>1.6750176999999999</v>
      </c>
      <c r="R1493" s="24">
        <v>0</v>
      </c>
      <c r="S1493" s="23" t="s">
        <v>48</v>
      </c>
      <c r="T1493" s="23" t="s">
        <v>48</v>
      </c>
      <c r="U1493" s="23" t="s">
        <v>48</v>
      </c>
      <c r="V1493" s="23" t="s">
        <v>48</v>
      </c>
    </row>
    <row r="1494" spans="1:22" x14ac:dyDescent="0.2">
      <c r="A1494" s="6" t="s">
        <v>7362</v>
      </c>
      <c r="B1494" s="18"/>
      <c r="C1494" s="2" t="s">
        <v>7363</v>
      </c>
      <c r="D1494" s="2" t="s">
        <v>7364</v>
      </c>
      <c r="E1494" s="2" t="s">
        <v>7365</v>
      </c>
      <c r="F1494" s="2" t="s">
        <v>34</v>
      </c>
      <c r="G1494" s="2" t="s">
        <v>35</v>
      </c>
      <c r="H1494" s="3">
        <v>101.6073</v>
      </c>
      <c r="I1494" s="3">
        <v>2.613861</v>
      </c>
      <c r="J1494" s="4">
        <v>2.6137513999999999</v>
      </c>
      <c r="K1494" s="3">
        <v>1.0967255E-4</v>
      </c>
      <c r="L1494" s="2" t="s">
        <v>224</v>
      </c>
      <c r="M1494" s="3">
        <v>2.6406364</v>
      </c>
      <c r="N1494" s="3">
        <v>2.6191738</v>
      </c>
      <c r="O1494" s="3">
        <v>2.6191738</v>
      </c>
      <c r="P1494" s="3">
        <v>2.6191738</v>
      </c>
      <c r="Q1494" s="3">
        <v>2.6191738</v>
      </c>
      <c r="R1494" s="3">
        <v>-5.3126809999999997E-3</v>
      </c>
      <c r="S1494" s="2" t="s">
        <v>48</v>
      </c>
      <c r="T1494" s="2" t="s">
        <v>38</v>
      </c>
      <c r="U1494" s="2" t="s">
        <v>7366</v>
      </c>
      <c r="V1494" s="2" t="s">
        <v>1889</v>
      </c>
    </row>
    <row r="1495" spans="1:22" x14ac:dyDescent="0.2">
      <c r="A1495" s="6" t="s">
        <v>7367</v>
      </c>
      <c r="B1495" s="18"/>
      <c r="C1495" s="2" t="s">
        <v>7368</v>
      </c>
      <c r="D1495" s="2" t="s">
        <v>7369</v>
      </c>
      <c r="E1495" s="2" t="s">
        <v>7370</v>
      </c>
      <c r="F1495" s="2" t="s">
        <v>34</v>
      </c>
      <c r="G1495" s="2" t="s">
        <v>35</v>
      </c>
      <c r="H1495" s="3">
        <v>102.55889999999999</v>
      </c>
      <c r="I1495" s="3">
        <v>2.3754472999999998</v>
      </c>
      <c r="J1495" s="4">
        <v>2.3753383000000001</v>
      </c>
      <c r="K1495" s="3">
        <v>1.0895729E-4</v>
      </c>
      <c r="L1495" s="2" t="s">
        <v>224</v>
      </c>
      <c r="M1495" s="3">
        <v>2.4003358000000001</v>
      </c>
      <c r="N1495" s="3">
        <v>2.3757038000000001</v>
      </c>
      <c r="O1495" s="3">
        <v>2.3757038000000001</v>
      </c>
      <c r="P1495" s="3">
        <v>2.3757038000000001</v>
      </c>
      <c r="Q1495" s="3">
        <v>2.3757038000000001</v>
      </c>
      <c r="R1495" s="3">
        <v>-2.5653839999999998E-4</v>
      </c>
      <c r="S1495" s="2" t="s">
        <v>48</v>
      </c>
      <c r="T1495" s="2" t="s">
        <v>38</v>
      </c>
      <c r="U1495" s="2" t="s">
        <v>4235</v>
      </c>
      <c r="V1495" s="2" t="s">
        <v>695</v>
      </c>
    </row>
    <row r="1496" spans="1:22" x14ac:dyDescent="0.2">
      <c r="A1496" s="6" t="s">
        <v>7371</v>
      </c>
      <c r="B1496" s="18"/>
      <c r="C1496" s="2" t="s">
        <v>7372</v>
      </c>
      <c r="D1496" s="2" t="s">
        <v>7373</v>
      </c>
      <c r="E1496" s="2" t="s">
        <v>7374</v>
      </c>
      <c r="F1496" s="2" t="s">
        <v>34</v>
      </c>
      <c r="G1496" s="2" t="s">
        <v>35</v>
      </c>
      <c r="H1496" s="3">
        <v>107.75</v>
      </c>
      <c r="I1496" s="3">
        <v>1.855461</v>
      </c>
      <c r="J1496" s="4">
        <v>1.8553522</v>
      </c>
      <c r="K1496" s="3">
        <v>1.0883808E-4</v>
      </c>
      <c r="L1496" s="2" t="s">
        <v>224</v>
      </c>
      <c r="M1496" s="3">
        <v>1.8780922</v>
      </c>
      <c r="N1496" s="3">
        <v>1.855461</v>
      </c>
      <c r="O1496" s="3">
        <v>1.855461</v>
      </c>
      <c r="P1496" s="3">
        <v>1.855461</v>
      </c>
      <c r="Q1496" s="3">
        <v>1.855461</v>
      </c>
      <c r="R1496" s="3">
        <v>0</v>
      </c>
      <c r="S1496" s="2" t="s">
        <v>48</v>
      </c>
      <c r="T1496" s="2" t="s">
        <v>38</v>
      </c>
      <c r="U1496" s="2" t="s">
        <v>7375</v>
      </c>
      <c r="V1496" s="2" t="s">
        <v>7376</v>
      </c>
    </row>
    <row r="1497" spans="1:22" x14ac:dyDescent="0.2">
      <c r="A1497" s="6" t="s">
        <v>7377</v>
      </c>
      <c r="B1497" s="18"/>
      <c r="C1497" s="2" t="s">
        <v>7378</v>
      </c>
      <c r="D1497" s="2" t="s">
        <v>7379</v>
      </c>
      <c r="E1497" s="2" t="s">
        <v>7380</v>
      </c>
      <c r="F1497" s="2" t="s">
        <v>34</v>
      </c>
      <c r="G1497" s="2" t="s">
        <v>35</v>
      </c>
      <c r="H1497" s="3">
        <v>107.00001</v>
      </c>
      <c r="I1497" s="3">
        <v>1.5706013000000001</v>
      </c>
      <c r="J1497" s="4">
        <v>1.5704937999999999</v>
      </c>
      <c r="K1497" s="3">
        <v>1.0752678E-4</v>
      </c>
      <c r="L1497" s="2" t="s">
        <v>224</v>
      </c>
      <c r="M1497" s="3">
        <v>1.6033915999999999</v>
      </c>
      <c r="N1497" s="3">
        <v>1.5706013000000001</v>
      </c>
      <c r="O1497" s="3">
        <v>1.5706013000000001</v>
      </c>
      <c r="P1497" s="3">
        <v>1.5706013000000001</v>
      </c>
      <c r="Q1497" s="3">
        <v>1.5706013000000001</v>
      </c>
      <c r="R1497" s="3">
        <v>0</v>
      </c>
      <c r="S1497" s="2" t="s">
        <v>48</v>
      </c>
      <c r="T1497" s="2" t="s">
        <v>38</v>
      </c>
      <c r="U1497" s="2" t="s">
        <v>7381</v>
      </c>
      <c r="V1497" s="2" t="s">
        <v>7382</v>
      </c>
    </row>
    <row r="1498" spans="1:22" x14ac:dyDescent="0.2">
      <c r="A1498" s="21" t="s">
        <v>7383</v>
      </c>
      <c r="B1498" s="22"/>
      <c r="C1498" s="23" t="s">
        <v>7384</v>
      </c>
      <c r="D1498" s="23" t="s">
        <v>7385</v>
      </c>
      <c r="E1498" s="23" t="s">
        <v>7386</v>
      </c>
      <c r="F1498" s="23" t="s">
        <v>34</v>
      </c>
      <c r="G1498" s="23" t="s">
        <v>35</v>
      </c>
      <c r="H1498" s="24">
        <v>101.838005</v>
      </c>
      <c r="I1498" s="24">
        <v>2.6332684</v>
      </c>
      <c r="J1498" s="25">
        <v>2.6331663000000001</v>
      </c>
      <c r="K1498" s="24">
        <v>1.0204315E-4</v>
      </c>
      <c r="L1498" s="23" t="s">
        <v>224</v>
      </c>
      <c r="M1498" s="24">
        <v>2.6518385000000002</v>
      </c>
      <c r="N1498" s="24">
        <v>2.6332684</v>
      </c>
      <c r="O1498" s="24">
        <v>2.6332684</v>
      </c>
      <c r="P1498" s="24">
        <v>2.6332684</v>
      </c>
      <c r="Q1498" s="24">
        <v>2.6332684</v>
      </c>
      <c r="R1498" s="24">
        <v>0</v>
      </c>
      <c r="S1498" s="23" t="s">
        <v>48</v>
      </c>
      <c r="T1498" s="23" t="s">
        <v>38</v>
      </c>
      <c r="U1498" s="23" t="s">
        <v>7387</v>
      </c>
      <c r="V1498" s="23" t="s">
        <v>7388</v>
      </c>
    </row>
    <row r="1499" spans="1:22" x14ac:dyDescent="0.2">
      <c r="A1499" s="6" t="s">
        <v>7389</v>
      </c>
      <c r="B1499" s="18"/>
      <c r="C1499" s="2" t="s">
        <v>7390</v>
      </c>
      <c r="D1499" s="2" t="s">
        <v>7391</v>
      </c>
      <c r="E1499" s="2" t="s">
        <v>7392</v>
      </c>
      <c r="F1499" s="2" t="s">
        <v>34</v>
      </c>
      <c r="G1499" s="2" t="s">
        <v>35</v>
      </c>
      <c r="H1499" s="3">
        <v>109.675095</v>
      </c>
      <c r="I1499" s="3">
        <v>1.6975336999999999</v>
      </c>
      <c r="J1499" s="4">
        <v>1.6974345</v>
      </c>
      <c r="K1499" s="3">
        <v>9.9182129999999996E-5</v>
      </c>
      <c r="L1499" s="2" t="s">
        <v>224</v>
      </c>
      <c r="M1499" s="3">
        <v>1.7116910000000001</v>
      </c>
      <c r="N1499" s="3">
        <v>1.7003147999999999</v>
      </c>
      <c r="O1499" s="3">
        <v>1.7003147999999999</v>
      </c>
      <c r="P1499" s="3">
        <v>1.7003147999999999</v>
      </c>
      <c r="Q1499" s="3">
        <v>1.7003147999999999</v>
      </c>
      <c r="R1499" s="3">
        <v>-2.7810335000000002E-3</v>
      </c>
      <c r="S1499" s="2" t="s">
        <v>48</v>
      </c>
      <c r="T1499" s="2" t="s">
        <v>38</v>
      </c>
      <c r="U1499" s="2" t="s">
        <v>7393</v>
      </c>
      <c r="V1499" s="2" t="s">
        <v>7394</v>
      </c>
    </row>
    <row r="1500" spans="1:22" x14ac:dyDescent="0.2">
      <c r="A1500" s="6" t="s">
        <v>7395</v>
      </c>
      <c r="B1500" s="18"/>
      <c r="C1500" s="2" t="s">
        <v>7396</v>
      </c>
      <c r="D1500" s="2" t="s">
        <v>7397</v>
      </c>
      <c r="E1500" s="2" t="s">
        <v>7398</v>
      </c>
      <c r="F1500" s="2" t="s">
        <v>34</v>
      </c>
      <c r="G1500" s="2" t="s">
        <v>35</v>
      </c>
      <c r="H1500" s="3">
        <v>100.84</v>
      </c>
      <c r="I1500" s="3">
        <v>2.6685240000000001</v>
      </c>
      <c r="J1500" s="4">
        <v>2.6684268000000002</v>
      </c>
      <c r="K1500" s="3">
        <v>9.7274780000000004E-5</v>
      </c>
      <c r="L1500" s="2" t="s">
        <v>224</v>
      </c>
      <c r="M1500" s="3">
        <v>2.689228</v>
      </c>
      <c r="N1500" s="3">
        <v>2.6687137999999999</v>
      </c>
      <c r="O1500" s="3">
        <v>2.6687137999999999</v>
      </c>
      <c r="P1500" s="3">
        <v>2.6687137999999999</v>
      </c>
      <c r="Q1500" s="3">
        <v>2.6687137999999999</v>
      </c>
      <c r="R1500" s="3">
        <v>-1.8978119E-4</v>
      </c>
      <c r="S1500" s="2" t="s">
        <v>48</v>
      </c>
      <c r="T1500" s="2" t="s">
        <v>38</v>
      </c>
      <c r="U1500" s="2" t="s">
        <v>923</v>
      </c>
      <c r="V1500" s="2" t="s">
        <v>129</v>
      </c>
    </row>
    <row r="1501" spans="1:22" x14ac:dyDescent="0.2">
      <c r="A1501" s="6" t="s">
        <v>7399</v>
      </c>
      <c r="B1501" s="18"/>
      <c r="C1501" s="2" t="s">
        <v>7400</v>
      </c>
      <c r="D1501" s="2" t="s">
        <v>7401</v>
      </c>
      <c r="E1501" s="2" t="s">
        <v>7402</v>
      </c>
      <c r="F1501" s="2" t="s">
        <v>34</v>
      </c>
      <c r="G1501" s="2" t="s">
        <v>35</v>
      </c>
      <c r="H1501" s="3">
        <v>101.76600000000001</v>
      </c>
      <c r="I1501" s="3">
        <v>2.5323190000000002</v>
      </c>
      <c r="J1501" s="4">
        <v>2.5322222999999999</v>
      </c>
      <c r="K1501" s="3">
        <v>9.679794E-5</v>
      </c>
      <c r="L1501" s="2" t="s">
        <v>224</v>
      </c>
      <c r="M1501" s="3">
        <v>2.5521033000000002</v>
      </c>
      <c r="N1501" s="3">
        <v>2.5323190000000002</v>
      </c>
      <c r="O1501" s="3">
        <v>2.5323190000000002</v>
      </c>
      <c r="P1501" s="3">
        <v>2.5323190000000002</v>
      </c>
      <c r="Q1501" s="3">
        <v>2.5323190000000002</v>
      </c>
      <c r="R1501" s="3">
        <v>0</v>
      </c>
      <c r="S1501" s="2" t="s">
        <v>48</v>
      </c>
      <c r="T1501" s="2" t="s">
        <v>38</v>
      </c>
      <c r="U1501" s="2" t="s">
        <v>1476</v>
      </c>
      <c r="V1501" s="2" t="s">
        <v>1242</v>
      </c>
    </row>
    <row r="1502" spans="1:22" x14ac:dyDescent="0.2">
      <c r="A1502" s="6" t="s">
        <v>7403</v>
      </c>
      <c r="B1502" s="18"/>
      <c r="C1502" s="2" t="s">
        <v>7404</v>
      </c>
      <c r="D1502" s="2" t="s">
        <v>7405</v>
      </c>
      <c r="E1502" s="2" t="s">
        <v>7406</v>
      </c>
      <c r="F1502" s="2" t="s">
        <v>34</v>
      </c>
      <c r="G1502" s="2" t="s">
        <v>35</v>
      </c>
      <c r="H1502" s="3">
        <v>106.75</v>
      </c>
      <c r="I1502" s="3">
        <v>1.5931390000000001</v>
      </c>
      <c r="J1502" s="4">
        <v>1.5930456</v>
      </c>
      <c r="K1502" s="3">
        <v>9.3460079999999995E-5</v>
      </c>
      <c r="L1502" s="2" t="s">
        <v>224</v>
      </c>
      <c r="M1502" s="3">
        <v>1.6184262</v>
      </c>
      <c r="N1502" s="3">
        <v>1.5931390000000001</v>
      </c>
      <c r="O1502" s="3">
        <v>1.5931390000000001</v>
      </c>
      <c r="P1502" s="3">
        <v>1.5931390000000001</v>
      </c>
      <c r="Q1502" s="3">
        <v>1.5931390000000001</v>
      </c>
      <c r="R1502" s="3">
        <v>0</v>
      </c>
      <c r="S1502" s="2" t="s">
        <v>48</v>
      </c>
      <c r="T1502" s="2" t="s">
        <v>38</v>
      </c>
      <c r="U1502" s="2" t="s">
        <v>7407</v>
      </c>
      <c r="V1502" s="2" t="s">
        <v>7382</v>
      </c>
    </row>
    <row r="1503" spans="1:22" x14ac:dyDescent="0.2">
      <c r="A1503" s="21" t="s">
        <v>7408</v>
      </c>
      <c r="B1503" s="22"/>
      <c r="C1503" s="23" t="s">
        <v>7409</v>
      </c>
      <c r="D1503" s="23" t="s">
        <v>7410</v>
      </c>
      <c r="E1503" s="23" t="s">
        <v>7411</v>
      </c>
      <c r="F1503" s="23" t="s">
        <v>34</v>
      </c>
      <c r="G1503" s="23" t="s">
        <v>35</v>
      </c>
      <c r="H1503" s="24">
        <v>101.98701</v>
      </c>
      <c r="I1503" s="24">
        <v>2.2014727999999999</v>
      </c>
      <c r="J1503" s="25">
        <v>2.2013799999999999</v>
      </c>
      <c r="K1503" s="24">
        <v>9.2744829999999995E-5</v>
      </c>
      <c r="L1503" s="23" t="s">
        <v>224</v>
      </c>
      <c r="M1503" s="24">
        <v>2.2260346000000002</v>
      </c>
      <c r="N1503" s="24">
        <v>2.2017272000000001</v>
      </c>
      <c r="O1503" s="24">
        <v>2.2017272000000001</v>
      </c>
      <c r="P1503" s="24">
        <v>2.2017272000000001</v>
      </c>
      <c r="Q1503" s="24">
        <v>2.2017272000000001</v>
      </c>
      <c r="R1503" s="24">
        <v>-2.5439262E-4</v>
      </c>
      <c r="S1503" s="23" t="s">
        <v>48</v>
      </c>
      <c r="T1503" s="23" t="s">
        <v>38</v>
      </c>
      <c r="U1503" s="23" t="s">
        <v>7412</v>
      </c>
      <c r="V1503" s="23" t="s">
        <v>2843</v>
      </c>
    </row>
    <row r="1504" spans="1:22" x14ac:dyDescent="0.2">
      <c r="A1504" s="6" t="s">
        <v>7413</v>
      </c>
      <c r="B1504" s="18"/>
      <c r="C1504" s="2" t="s">
        <v>7414</v>
      </c>
      <c r="D1504" s="2" t="s">
        <v>7415</v>
      </c>
      <c r="E1504" s="2" t="s">
        <v>7416</v>
      </c>
      <c r="F1504" s="2" t="s">
        <v>34</v>
      </c>
      <c r="G1504" s="2" t="s">
        <v>35</v>
      </c>
      <c r="H1504" s="3">
        <v>100.4372</v>
      </c>
      <c r="I1504" s="3">
        <v>2.3695396999999998</v>
      </c>
      <c r="J1504" s="4">
        <v>2.3694480000000002</v>
      </c>
      <c r="K1504" s="3">
        <v>9.179115E-5</v>
      </c>
      <c r="L1504" s="2" t="s">
        <v>224</v>
      </c>
      <c r="M1504" s="3">
        <v>2.4000108</v>
      </c>
      <c r="N1504" s="3">
        <v>2.3696130000000002</v>
      </c>
      <c r="O1504" s="3">
        <v>2.3696130000000002</v>
      </c>
      <c r="P1504" s="3">
        <v>2.3696130000000002</v>
      </c>
      <c r="Q1504" s="3">
        <v>2.3696130000000002</v>
      </c>
      <c r="R1504" s="3">
        <v>-7.3194503999999996E-5</v>
      </c>
      <c r="S1504" s="2" t="s">
        <v>48</v>
      </c>
      <c r="T1504" s="2" t="s">
        <v>38</v>
      </c>
      <c r="U1504" s="2" t="s">
        <v>7417</v>
      </c>
      <c r="V1504" s="2" t="s">
        <v>6991</v>
      </c>
    </row>
    <row r="1505" spans="1:22" x14ac:dyDescent="0.2">
      <c r="A1505" s="6" t="s">
        <v>7418</v>
      </c>
      <c r="B1505" s="18"/>
      <c r="C1505" s="2" t="s">
        <v>7419</v>
      </c>
      <c r="D1505" s="2" t="s">
        <v>7420</v>
      </c>
      <c r="E1505" s="2" t="s">
        <v>7421</v>
      </c>
      <c r="F1505" s="2" t="s">
        <v>34</v>
      </c>
      <c r="G1505" s="2" t="s">
        <v>35</v>
      </c>
      <c r="H1505" s="3">
        <v>102.075005</v>
      </c>
      <c r="I1505" s="3">
        <v>2.4183873999999999</v>
      </c>
      <c r="J1505" s="4">
        <v>2.4182969999999999</v>
      </c>
      <c r="K1505" s="3">
        <v>9.036064E-5</v>
      </c>
      <c r="L1505" s="2" t="s">
        <v>318</v>
      </c>
      <c r="M1505" s="3">
        <v>2.4392570999999998</v>
      </c>
      <c r="N1505" s="3">
        <v>2.4185975000000002</v>
      </c>
      <c r="O1505" s="3">
        <v>2.4185975000000002</v>
      </c>
      <c r="P1505" s="3">
        <v>2.4185975000000002</v>
      </c>
      <c r="Q1505" s="3">
        <v>2.4185975000000002</v>
      </c>
      <c r="R1505" s="3">
        <v>-2.1004676999999999E-4</v>
      </c>
      <c r="S1505" s="2" t="s">
        <v>48</v>
      </c>
      <c r="T1505" s="2" t="s">
        <v>48</v>
      </c>
      <c r="U1505" s="2" t="s">
        <v>48</v>
      </c>
      <c r="V1505" s="2" t="s">
        <v>48</v>
      </c>
    </row>
    <row r="1506" spans="1:22" x14ac:dyDescent="0.2">
      <c r="A1506" s="6" t="s">
        <v>7422</v>
      </c>
      <c r="B1506" s="18"/>
      <c r="C1506" s="2" t="s">
        <v>7423</v>
      </c>
      <c r="D1506" s="2" t="s">
        <v>7424</v>
      </c>
      <c r="E1506" s="2" t="s">
        <v>7425</v>
      </c>
      <c r="F1506" s="2" t="s">
        <v>34</v>
      </c>
      <c r="G1506" s="2" t="s">
        <v>35</v>
      </c>
      <c r="H1506" s="3">
        <v>102.19710000000001</v>
      </c>
      <c r="I1506" s="3">
        <v>2.3952330000000002</v>
      </c>
      <c r="J1506" s="4">
        <v>2.395143</v>
      </c>
      <c r="K1506" s="3">
        <v>8.9883804000000006E-5</v>
      </c>
      <c r="L1506" s="2" t="s">
        <v>318</v>
      </c>
      <c r="M1506" s="3">
        <v>2.4164306999999998</v>
      </c>
      <c r="N1506" s="3">
        <v>2.395451</v>
      </c>
      <c r="O1506" s="3">
        <v>2.395451</v>
      </c>
      <c r="P1506" s="3">
        <v>2.395451</v>
      </c>
      <c r="Q1506" s="3">
        <v>2.395451</v>
      </c>
      <c r="R1506" s="3">
        <v>-2.1815300000000001E-4</v>
      </c>
      <c r="S1506" s="2" t="s">
        <v>48</v>
      </c>
      <c r="T1506" s="2" t="s">
        <v>48</v>
      </c>
      <c r="U1506" s="2" t="s">
        <v>48</v>
      </c>
      <c r="V1506" s="2" t="s">
        <v>48</v>
      </c>
    </row>
    <row r="1507" spans="1:22" x14ac:dyDescent="0.2">
      <c r="A1507" s="6" t="s">
        <v>7426</v>
      </c>
      <c r="B1507" s="18"/>
      <c r="C1507" s="2" t="s">
        <v>7427</v>
      </c>
      <c r="D1507" s="2" t="s">
        <v>7428</v>
      </c>
      <c r="E1507" s="2" t="s">
        <v>7429</v>
      </c>
      <c r="F1507" s="2" t="s">
        <v>34</v>
      </c>
      <c r="G1507" s="2" t="s">
        <v>35</v>
      </c>
      <c r="H1507" s="3">
        <v>109.5</v>
      </c>
      <c r="I1507" s="3">
        <v>1.5048699000000001</v>
      </c>
      <c r="J1507" s="4">
        <v>1.5047809000000001</v>
      </c>
      <c r="K1507" s="3">
        <v>8.9049340000000004E-5</v>
      </c>
      <c r="L1507" s="2" t="s">
        <v>224</v>
      </c>
      <c r="M1507" s="3">
        <v>1.5229710000000001</v>
      </c>
      <c r="N1507" s="3">
        <v>1.5048698</v>
      </c>
      <c r="O1507" s="3">
        <v>1.5048698</v>
      </c>
      <c r="P1507" s="3">
        <v>1.5048698</v>
      </c>
      <c r="Q1507" s="3">
        <v>1.5048698</v>
      </c>
      <c r="R1507" s="3">
        <v>1.1920929000000001E-7</v>
      </c>
      <c r="S1507" s="2" t="s">
        <v>48</v>
      </c>
      <c r="T1507" s="2" t="s">
        <v>38</v>
      </c>
      <c r="U1507" s="2" t="s">
        <v>7430</v>
      </c>
      <c r="V1507" s="2" t="s">
        <v>581</v>
      </c>
    </row>
    <row r="1508" spans="1:22" x14ac:dyDescent="0.2">
      <c r="A1508" s="21" t="s">
        <v>7431</v>
      </c>
      <c r="B1508" s="22"/>
      <c r="C1508" s="23" t="s">
        <v>7432</v>
      </c>
      <c r="D1508" s="23" t="s">
        <v>7433</v>
      </c>
      <c r="E1508" s="23" t="s">
        <v>7434</v>
      </c>
      <c r="F1508" s="23" t="s">
        <v>34</v>
      </c>
      <c r="G1508" s="23" t="s">
        <v>35</v>
      </c>
      <c r="H1508" s="24">
        <v>102.1634</v>
      </c>
      <c r="I1508" s="24">
        <v>2.5415554</v>
      </c>
      <c r="J1508" s="25">
        <v>2.5414669999999999</v>
      </c>
      <c r="K1508" s="24">
        <v>8.8453289999999995E-5</v>
      </c>
      <c r="L1508" s="23" t="s">
        <v>224</v>
      </c>
      <c r="M1508" s="24">
        <v>2.5575912000000001</v>
      </c>
      <c r="N1508" s="24">
        <v>2.5415554</v>
      </c>
      <c r="O1508" s="24">
        <v>2.5415554</v>
      </c>
      <c r="P1508" s="24">
        <v>2.5415554</v>
      </c>
      <c r="Q1508" s="24">
        <v>2.5415554</v>
      </c>
      <c r="R1508" s="24">
        <v>0</v>
      </c>
      <c r="S1508" s="23" t="s">
        <v>48</v>
      </c>
      <c r="T1508" s="23" t="s">
        <v>38</v>
      </c>
      <c r="U1508" s="23" t="s">
        <v>1476</v>
      </c>
      <c r="V1508" s="23" t="s">
        <v>1242</v>
      </c>
    </row>
    <row r="1509" spans="1:22" x14ac:dyDescent="0.2">
      <c r="A1509" s="6" t="s">
        <v>7435</v>
      </c>
      <c r="B1509" s="18"/>
      <c r="C1509" s="2" t="s">
        <v>7436</v>
      </c>
      <c r="D1509" s="2" t="s">
        <v>7437</v>
      </c>
      <c r="E1509" s="2" t="s">
        <v>7438</v>
      </c>
      <c r="F1509" s="2" t="s">
        <v>34</v>
      </c>
      <c r="G1509" s="2" t="s">
        <v>35</v>
      </c>
      <c r="H1509" s="3">
        <v>108.008</v>
      </c>
      <c r="I1509" s="3">
        <v>1.7973752999999999</v>
      </c>
      <c r="J1509" s="4">
        <v>1.7972877</v>
      </c>
      <c r="K1509" s="3">
        <v>8.7618830000000004E-5</v>
      </c>
      <c r="L1509" s="2" t="s">
        <v>224</v>
      </c>
      <c r="M1509" s="3">
        <v>1.8080417</v>
      </c>
      <c r="N1509" s="3">
        <v>1.7973754</v>
      </c>
      <c r="O1509" s="3">
        <v>1.7973754</v>
      </c>
      <c r="P1509" s="3">
        <v>1.7973754</v>
      </c>
      <c r="Q1509" s="3">
        <v>1.7973754</v>
      </c>
      <c r="R1509" s="3">
        <v>-1.1920929000000001E-7</v>
      </c>
      <c r="S1509" s="2" t="s">
        <v>48</v>
      </c>
      <c r="T1509" s="2" t="s">
        <v>38</v>
      </c>
      <c r="U1509" s="2" t="s">
        <v>7439</v>
      </c>
      <c r="V1509" s="2" t="s">
        <v>7440</v>
      </c>
    </row>
    <row r="1510" spans="1:22" x14ac:dyDescent="0.2">
      <c r="A1510" s="6" t="s">
        <v>7441</v>
      </c>
      <c r="B1510" s="18"/>
      <c r="C1510" s="2" t="s">
        <v>7442</v>
      </c>
      <c r="D1510" s="2" t="s">
        <v>7443</v>
      </c>
      <c r="E1510" s="2" t="s">
        <v>7444</v>
      </c>
      <c r="F1510" s="2" t="s">
        <v>34</v>
      </c>
      <c r="G1510" s="2" t="s">
        <v>35</v>
      </c>
      <c r="H1510" s="3">
        <v>102.287994</v>
      </c>
      <c r="I1510" s="3">
        <v>2.3927195000000001</v>
      </c>
      <c r="J1510" s="4">
        <v>2.392633</v>
      </c>
      <c r="K1510" s="3">
        <v>8.6545944000000001E-5</v>
      </c>
      <c r="L1510" s="2" t="s">
        <v>224</v>
      </c>
      <c r="M1510" s="3">
        <v>2.412693</v>
      </c>
      <c r="N1510" s="3">
        <v>2.3927874999999998</v>
      </c>
      <c r="O1510" s="3">
        <v>2.3927874999999998</v>
      </c>
      <c r="P1510" s="3">
        <v>2.3927874999999998</v>
      </c>
      <c r="Q1510" s="3">
        <v>2.3927874999999998</v>
      </c>
      <c r="R1510" s="3">
        <v>-6.7949294999999996E-5</v>
      </c>
      <c r="S1510" s="2" t="s">
        <v>48</v>
      </c>
      <c r="T1510" s="2" t="s">
        <v>38</v>
      </c>
      <c r="U1510" s="2" t="s">
        <v>7445</v>
      </c>
      <c r="V1510" s="2" t="s">
        <v>7446</v>
      </c>
    </row>
    <row r="1511" spans="1:22" x14ac:dyDescent="0.2">
      <c r="A1511" s="6" t="s">
        <v>7447</v>
      </c>
      <c r="B1511" s="18"/>
      <c r="C1511" s="2" t="s">
        <v>7448</v>
      </c>
      <c r="D1511" s="2" t="s">
        <v>7449</v>
      </c>
      <c r="E1511" s="2" t="s">
        <v>7450</v>
      </c>
      <c r="F1511" s="2" t="s">
        <v>34</v>
      </c>
      <c r="G1511" s="2" t="s">
        <v>35</v>
      </c>
      <c r="H1511" s="3">
        <v>99.881709999999998</v>
      </c>
      <c r="I1511" s="3">
        <v>2.7250366000000001</v>
      </c>
      <c r="J1511" s="4">
        <v>2.7249507999999998</v>
      </c>
      <c r="K1511" s="3">
        <v>8.5830690000000004E-5</v>
      </c>
      <c r="L1511" s="2" t="s">
        <v>224</v>
      </c>
      <c r="M1511" s="3">
        <v>2.748831</v>
      </c>
      <c r="N1511" s="3">
        <v>2.7250823999999998</v>
      </c>
      <c r="O1511" s="3">
        <v>2.7250823999999998</v>
      </c>
      <c r="P1511" s="3">
        <v>2.7250823999999998</v>
      </c>
      <c r="Q1511" s="3">
        <v>2.7250823999999998</v>
      </c>
      <c r="R1511" s="3">
        <v>-4.5776367000000001E-5</v>
      </c>
      <c r="S1511" s="2" t="s">
        <v>48</v>
      </c>
      <c r="T1511" s="2" t="s">
        <v>38</v>
      </c>
      <c r="U1511" s="2" t="s">
        <v>606</v>
      </c>
      <c r="V1511" s="2" t="s">
        <v>7451</v>
      </c>
    </row>
    <row r="1512" spans="1:22" x14ac:dyDescent="0.2">
      <c r="A1512" s="6" t="s">
        <v>7452</v>
      </c>
      <c r="B1512" s="18"/>
      <c r="C1512" s="2" t="s">
        <v>7453</v>
      </c>
      <c r="D1512" s="2" t="s">
        <v>7454</v>
      </c>
      <c r="E1512" s="2" t="s">
        <v>7455</v>
      </c>
      <c r="F1512" s="2" t="s">
        <v>34</v>
      </c>
      <c r="G1512" s="2" t="s">
        <v>35</v>
      </c>
      <c r="H1512" s="3">
        <v>101.291504</v>
      </c>
      <c r="I1512" s="3">
        <v>2.7733222999999998</v>
      </c>
      <c r="J1512" s="4">
        <v>2.7732372000000001</v>
      </c>
      <c r="K1512" s="3">
        <v>8.5115430000000004E-5</v>
      </c>
      <c r="L1512" s="2" t="s">
        <v>224</v>
      </c>
      <c r="M1512" s="3">
        <v>2.7897903999999998</v>
      </c>
      <c r="N1512" s="3">
        <v>2.7733222999999998</v>
      </c>
      <c r="O1512" s="3">
        <v>2.7733222999999998</v>
      </c>
      <c r="P1512" s="3">
        <v>2.7733222999999998</v>
      </c>
      <c r="Q1512" s="3">
        <v>2.7733222999999998</v>
      </c>
      <c r="R1512" s="3">
        <v>0</v>
      </c>
      <c r="S1512" s="2" t="s">
        <v>48</v>
      </c>
      <c r="T1512" s="2" t="s">
        <v>38</v>
      </c>
      <c r="U1512" s="2" t="s">
        <v>7456</v>
      </c>
      <c r="V1512" s="2" t="s">
        <v>7457</v>
      </c>
    </row>
    <row r="1513" spans="1:22" x14ac:dyDescent="0.2">
      <c r="A1513" s="21" t="s">
        <v>7458</v>
      </c>
      <c r="B1513" s="22"/>
      <c r="C1513" s="23" t="s">
        <v>7459</v>
      </c>
      <c r="D1513" s="23" t="s">
        <v>7460</v>
      </c>
      <c r="E1513" s="23" t="s">
        <v>7461</v>
      </c>
      <c r="F1513" s="23" t="s">
        <v>34</v>
      </c>
      <c r="G1513" s="23" t="s">
        <v>35</v>
      </c>
      <c r="H1513" s="24">
        <v>102.2328</v>
      </c>
      <c r="I1513" s="24">
        <v>2.5171895000000002</v>
      </c>
      <c r="J1513" s="25">
        <v>2.5171049999999999</v>
      </c>
      <c r="K1513" s="24">
        <v>8.4400180000000004E-5</v>
      </c>
      <c r="L1513" s="23" t="s">
        <v>224</v>
      </c>
      <c r="M1513" s="24">
        <v>2.5327518000000002</v>
      </c>
      <c r="N1513" s="24">
        <v>2.5173041999999999</v>
      </c>
      <c r="O1513" s="24">
        <v>2.5173041999999999</v>
      </c>
      <c r="P1513" s="24">
        <v>2.5173041999999999</v>
      </c>
      <c r="Q1513" s="24">
        <v>2.5173041999999999</v>
      </c>
      <c r="R1513" s="24">
        <v>-1.1467934E-4</v>
      </c>
      <c r="S1513" s="23" t="s">
        <v>48</v>
      </c>
      <c r="T1513" s="23" t="s">
        <v>38</v>
      </c>
      <c r="U1513" s="23" t="s">
        <v>6039</v>
      </c>
      <c r="V1513" s="23" t="s">
        <v>7462</v>
      </c>
    </row>
    <row r="1514" spans="1:22" x14ac:dyDescent="0.2">
      <c r="A1514" s="6" t="s">
        <v>7463</v>
      </c>
      <c r="B1514" s="18"/>
      <c r="C1514" s="2" t="s">
        <v>7464</v>
      </c>
      <c r="D1514" s="2" t="s">
        <v>7465</v>
      </c>
      <c r="E1514" s="2" t="s">
        <v>7466</v>
      </c>
      <c r="F1514" s="2" t="s">
        <v>34</v>
      </c>
      <c r="G1514" s="2" t="s">
        <v>35</v>
      </c>
      <c r="H1514" s="3">
        <v>107.00001</v>
      </c>
      <c r="I1514" s="3">
        <v>1.5628829</v>
      </c>
      <c r="J1514" s="4">
        <v>1.5627991999999999</v>
      </c>
      <c r="K1514" s="3">
        <v>8.3684920000000004E-5</v>
      </c>
      <c r="L1514" s="2" t="s">
        <v>224</v>
      </c>
      <c r="M1514" s="3">
        <v>1.5836178000000001</v>
      </c>
      <c r="N1514" s="3">
        <v>1.5628829</v>
      </c>
      <c r="O1514" s="3">
        <v>1.5628829</v>
      </c>
      <c r="P1514" s="3">
        <v>1.5628829</v>
      </c>
      <c r="Q1514" s="3">
        <v>1.5628829</v>
      </c>
      <c r="R1514" s="3">
        <v>0</v>
      </c>
      <c r="S1514" s="2" t="s">
        <v>48</v>
      </c>
      <c r="T1514" s="2" t="s">
        <v>38</v>
      </c>
      <c r="U1514" s="2" t="s">
        <v>7467</v>
      </c>
      <c r="V1514" s="2" t="s">
        <v>7468</v>
      </c>
    </row>
    <row r="1515" spans="1:22" x14ac:dyDescent="0.2">
      <c r="A1515" s="6" t="s">
        <v>7469</v>
      </c>
      <c r="B1515" s="18"/>
      <c r="C1515" s="2" t="s">
        <v>7470</v>
      </c>
      <c r="D1515" s="2" t="s">
        <v>7471</v>
      </c>
      <c r="E1515" s="2" t="s">
        <v>7472</v>
      </c>
      <c r="F1515" s="2" t="s">
        <v>34</v>
      </c>
      <c r="G1515" s="2" t="s">
        <v>35</v>
      </c>
      <c r="H1515" s="3">
        <v>109</v>
      </c>
      <c r="I1515" s="3">
        <v>1.5134350000000001</v>
      </c>
      <c r="J1515" s="4">
        <v>1.5133516</v>
      </c>
      <c r="K1515" s="3">
        <v>8.3446499999999995E-5</v>
      </c>
      <c r="L1515" s="2" t="s">
        <v>318</v>
      </c>
      <c r="M1515" s="3">
        <v>1.5297784000000001</v>
      </c>
      <c r="N1515" s="3">
        <v>1.5134349</v>
      </c>
      <c r="O1515" s="3">
        <v>1.5134349</v>
      </c>
      <c r="P1515" s="3">
        <v>1.5134349</v>
      </c>
      <c r="Q1515" s="3">
        <v>1.5134349</v>
      </c>
      <c r="R1515" s="3">
        <v>1.1920929000000001E-7</v>
      </c>
      <c r="S1515" s="2" t="s">
        <v>48</v>
      </c>
      <c r="T1515" s="2" t="s">
        <v>48</v>
      </c>
      <c r="U1515" s="2" t="s">
        <v>48</v>
      </c>
      <c r="V1515" s="2" t="s">
        <v>48</v>
      </c>
    </row>
    <row r="1516" spans="1:22" x14ac:dyDescent="0.2">
      <c r="A1516" s="6" t="s">
        <v>7473</v>
      </c>
      <c r="B1516" s="18"/>
      <c r="C1516" s="2" t="s">
        <v>7474</v>
      </c>
      <c r="D1516" s="2" t="s">
        <v>7475</v>
      </c>
      <c r="E1516" s="2" t="s">
        <v>7476</v>
      </c>
      <c r="F1516" s="2" t="s">
        <v>34</v>
      </c>
      <c r="G1516" s="2" t="s">
        <v>35</v>
      </c>
      <c r="H1516" s="3">
        <v>99.866799999999998</v>
      </c>
      <c r="I1516" s="3">
        <v>2.9307976</v>
      </c>
      <c r="J1516" s="4">
        <v>2.9307145999999999</v>
      </c>
      <c r="K1516" s="3">
        <v>8.2969666000000007E-5</v>
      </c>
      <c r="L1516" s="2" t="s">
        <v>224</v>
      </c>
      <c r="M1516" s="3">
        <v>2.9534452</v>
      </c>
      <c r="N1516" s="3">
        <v>2.9309223000000002</v>
      </c>
      <c r="O1516" s="3">
        <v>2.9309223000000002</v>
      </c>
      <c r="P1516" s="3">
        <v>2.9309223000000002</v>
      </c>
      <c r="Q1516" s="3">
        <v>2.9309223000000002</v>
      </c>
      <c r="R1516" s="3">
        <v>-1.2469291999999999E-4</v>
      </c>
      <c r="S1516" s="2" t="s">
        <v>48</v>
      </c>
      <c r="T1516" s="2" t="s">
        <v>38</v>
      </c>
      <c r="U1516" s="2" t="s">
        <v>868</v>
      </c>
      <c r="V1516" s="2" t="s">
        <v>7477</v>
      </c>
    </row>
    <row r="1517" spans="1:22" x14ac:dyDescent="0.2">
      <c r="A1517" s="6" t="s">
        <v>7478</v>
      </c>
      <c r="B1517" s="18"/>
      <c r="C1517" s="2" t="s">
        <v>7479</v>
      </c>
      <c r="D1517" s="2" t="s">
        <v>7480</v>
      </c>
      <c r="E1517" s="2" t="s">
        <v>7481</v>
      </c>
      <c r="F1517" s="2" t="s">
        <v>34</v>
      </c>
      <c r="G1517" s="2" t="s">
        <v>35</v>
      </c>
      <c r="H1517" s="3">
        <v>107.6751</v>
      </c>
      <c r="I1517" s="3">
        <v>1.7153627</v>
      </c>
      <c r="J1517" s="4">
        <v>1.7152802</v>
      </c>
      <c r="K1517" s="3">
        <v>8.2492829999999999E-5</v>
      </c>
      <c r="L1517" s="2" t="s">
        <v>2623</v>
      </c>
      <c r="M1517" s="3">
        <v>1.7261285</v>
      </c>
      <c r="N1517" s="3">
        <v>1.7152194999999999</v>
      </c>
      <c r="O1517" s="3">
        <v>1.7152194999999999</v>
      </c>
      <c r="P1517" s="3">
        <v>1.7152194999999999</v>
      </c>
      <c r="Q1517" s="3">
        <v>1.7152194999999999</v>
      </c>
      <c r="R1517" s="3">
        <v>1.4317036E-4</v>
      </c>
      <c r="S1517" s="2" t="s">
        <v>48</v>
      </c>
      <c r="T1517" s="2" t="s">
        <v>48</v>
      </c>
      <c r="U1517" s="2" t="s">
        <v>48</v>
      </c>
      <c r="V1517" s="2" t="s">
        <v>48</v>
      </c>
    </row>
    <row r="1518" spans="1:22" x14ac:dyDescent="0.2">
      <c r="A1518" s="21" t="s">
        <v>7482</v>
      </c>
      <c r="B1518" s="22"/>
      <c r="C1518" s="23" t="s">
        <v>7483</v>
      </c>
      <c r="D1518" s="23" t="s">
        <v>7484</v>
      </c>
      <c r="E1518" s="23" t="s">
        <v>7485</v>
      </c>
      <c r="F1518" s="23" t="s">
        <v>34</v>
      </c>
      <c r="G1518" s="23" t="s">
        <v>35</v>
      </c>
      <c r="H1518" s="24">
        <v>102.3736</v>
      </c>
      <c r="I1518" s="24">
        <v>2.4586809999999999</v>
      </c>
      <c r="J1518" s="25">
        <v>2.4585989000000001</v>
      </c>
      <c r="K1518" s="24">
        <v>8.2254410000000004E-5</v>
      </c>
      <c r="L1518" s="23" t="s">
        <v>318</v>
      </c>
      <c r="M1518" s="24">
        <v>2.4746933000000002</v>
      </c>
      <c r="N1518" s="24">
        <v>2.4586809999999999</v>
      </c>
      <c r="O1518" s="24">
        <v>2.4586809999999999</v>
      </c>
      <c r="P1518" s="24">
        <v>2.4586809999999999</v>
      </c>
      <c r="Q1518" s="24">
        <v>2.4586809999999999</v>
      </c>
      <c r="R1518" s="24">
        <v>0</v>
      </c>
      <c r="S1518" s="23" t="s">
        <v>48</v>
      </c>
      <c r="T1518" s="23" t="s">
        <v>48</v>
      </c>
      <c r="U1518" s="23" t="s">
        <v>48</v>
      </c>
      <c r="V1518" s="23" t="s">
        <v>48</v>
      </c>
    </row>
    <row r="1519" spans="1:22" x14ac:dyDescent="0.2">
      <c r="A1519" s="6" t="s">
        <v>7486</v>
      </c>
      <c r="B1519" s="18"/>
      <c r="C1519" s="2" t="s">
        <v>7487</v>
      </c>
      <c r="D1519" s="2" t="s">
        <v>7488</v>
      </c>
      <c r="E1519" s="2" t="s">
        <v>7489</v>
      </c>
      <c r="F1519" s="2" t="s">
        <v>34</v>
      </c>
      <c r="G1519" s="2" t="s">
        <v>35</v>
      </c>
      <c r="H1519" s="3">
        <v>100.8137</v>
      </c>
      <c r="I1519" s="3">
        <v>2.5253445999999999</v>
      </c>
      <c r="J1519" s="4">
        <v>2.5252628000000001</v>
      </c>
      <c r="K1519" s="3">
        <v>8.1777569999999999E-5</v>
      </c>
      <c r="L1519" s="2" t="s">
        <v>318</v>
      </c>
      <c r="M1519" s="3">
        <v>2.5466218</v>
      </c>
      <c r="N1519" s="3">
        <v>2.5253977999999999</v>
      </c>
      <c r="O1519" s="3">
        <v>2.5253977999999999</v>
      </c>
      <c r="P1519" s="3">
        <v>2.5253977999999999</v>
      </c>
      <c r="Q1519" s="3">
        <v>2.5253977999999999</v>
      </c>
      <c r="R1519" s="3">
        <v>-5.3167342999999999E-5</v>
      </c>
      <c r="S1519" s="2" t="s">
        <v>48</v>
      </c>
      <c r="T1519" s="2" t="s">
        <v>48</v>
      </c>
      <c r="U1519" s="2" t="s">
        <v>48</v>
      </c>
      <c r="V1519" s="2" t="s">
        <v>48</v>
      </c>
    </row>
    <row r="1520" spans="1:22" x14ac:dyDescent="0.2">
      <c r="A1520" s="6" t="s">
        <v>7490</v>
      </c>
      <c r="B1520" s="18"/>
      <c r="C1520" s="2" t="s">
        <v>7491</v>
      </c>
      <c r="D1520" s="2" t="s">
        <v>7492</v>
      </c>
      <c r="E1520" s="2" t="s">
        <v>7493</v>
      </c>
      <c r="F1520" s="2" t="s">
        <v>34</v>
      </c>
      <c r="G1520" s="2" t="s">
        <v>35</v>
      </c>
      <c r="H1520" s="3">
        <v>107.722404</v>
      </c>
      <c r="I1520" s="3">
        <v>1.5705594</v>
      </c>
      <c r="J1520" s="4">
        <v>1.5704781999999999</v>
      </c>
      <c r="K1520" s="3">
        <v>8.1181526000000006E-5</v>
      </c>
      <c r="L1520" s="2" t="s">
        <v>224</v>
      </c>
      <c r="M1520" s="3">
        <v>1.5865955</v>
      </c>
      <c r="N1520" s="3">
        <v>1.5705594</v>
      </c>
      <c r="O1520" s="3">
        <v>1.5705594</v>
      </c>
      <c r="P1520" s="3">
        <v>1.5705594</v>
      </c>
      <c r="Q1520" s="3">
        <v>1.5705594</v>
      </c>
      <c r="R1520" s="3">
        <v>0</v>
      </c>
      <c r="S1520" s="2" t="s">
        <v>48</v>
      </c>
      <c r="T1520" s="2" t="s">
        <v>38</v>
      </c>
      <c r="U1520" s="2" t="s">
        <v>7494</v>
      </c>
      <c r="V1520" s="2" t="s">
        <v>7468</v>
      </c>
    </row>
    <row r="1521" spans="1:22" x14ac:dyDescent="0.2">
      <c r="A1521" s="6" t="s">
        <v>7495</v>
      </c>
      <c r="B1521" s="18"/>
      <c r="C1521" s="2" t="s">
        <v>7496</v>
      </c>
      <c r="D1521" s="2" t="s">
        <v>7497</v>
      </c>
      <c r="E1521" s="2" t="s">
        <v>7498</v>
      </c>
      <c r="F1521" s="2" t="s">
        <v>34</v>
      </c>
      <c r="G1521" s="2" t="s">
        <v>35</v>
      </c>
      <c r="H1521" s="3">
        <v>101.9995</v>
      </c>
      <c r="I1521" s="3">
        <v>2.569461</v>
      </c>
      <c r="J1521" s="4">
        <v>2.5693804999999998</v>
      </c>
      <c r="K1521" s="3">
        <v>8.0585479999999995E-5</v>
      </c>
      <c r="L1521" s="2" t="s">
        <v>224</v>
      </c>
      <c r="M1521" s="3">
        <v>2.5840364</v>
      </c>
      <c r="N1521" s="3">
        <v>2.5694861000000002</v>
      </c>
      <c r="O1521" s="3">
        <v>2.5694861000000002</v>
      </c>
      <c r="P1521" s="3">
        <v>2.5694861000000002</v>
      </c>
      <c r="Q1521" s="3">
        <v>2.5694861000000002</v>
      </c>
      <c r="R1521" s="3">
        <v>-2.5033950000000001E-5</v>
      </c>
      <c r="S1521" s="2" t="s">
        <v>48</v>
      </c>
      <c r="T1521" s="2" t="s">
        <v>38</v>
      </c>
      <c r="U1521" s="2" t="s">
        <v>7499</v>
      </c>
      <c r="V1521" s="2" t="s">
        <v>7500</v>
      </c>
    </row>
    <row r="1522" spans="1:22" x14ac:dyDescent="0.2">
      <c r="A1522" s="6" t="s">
        <v>7501</v>
      </c>
      <c r="B1522" s="18"/>
      <c r="C1522" s="2" t="s">
        <v>7502</v>
      </c>
      <c r="D1522" s="2" t="s">
        <v>7503</v>
      </c>
      <c r="E1522" s="2" t="s">
        <v>7504</v>
      </c>
      <c r="F1522" s="2" t="s">
        <v>34</v>
      </c>
      <c r="G1522" s="2" t="s">
        <v>35</v>
      </c>
      <c r="H1522" s="3">
        <v>102.0038</v>
      </c>
      <c r="I1522" s="3">
        <v>2.435133</v>
      </c>
      <c r="J1522" s="4">
        <v>2.4350524</v>
      </c>
      <c r="K1522" s="3">
        <v>8.0585479999999995E-5</v>
      </c>
      <c r="L1522" s="2" t="s">
        <v>318</v>
      </c>
      <c r="M1522" s="3">
        <v>2.4532967000000001</v>
      </c>
      <c r="N1522" s="3">
        <v>2.435133</v>
      </c>
      <c r="O1522" s="3">
        <v>2.435133</v>
      </c>
      <c r="P1522" s="3">
        <v>2.435133</v>
      </c>
      <c r="Q1522" s="3">
        <v>2.435133</v>
      </c>
      <c r="R1522" s="3">
        <v>0</v>
      </c>
      <c r="S1522" s="2" t="s">
        <v>48</v>
      </c>
      <c r="T1522" s="2" t="s">
        <v>48</v>
      </c>
      <c r="U1522" s="2" t="s">
        <v>48</v>
      </c>
      <c r="V1522" s="2" t="s">
        <v>48</v>
      </c>
    </row>
    <row r="1523" spans="1:22" x14ac:dyDescent="0.2">
      <c r="A1523" s="21" t="s">
        <v>7505</v>
      </c>
      <c r="B1523" s="22"/>
      <c r="C1523" s="23" t="s">
        <v>7506</v>
      </c>
      <c r="D1523" s="23" t="s">
        <v>7507</v>
      </c>
      <c r="E1523" s="23" t="s">
        <v>7508</v>
      </c>
      <c r="F1523" s="23" t="s">
        <v>34</v>
      </c>
      <c r="G1523" s="23" t="s">
        <v>35</v>
      </c>
      <c r="H1523" s="24">
        <v>108.7813</v>
      </c>
      <c r="I1523" s="24">
        <v>1.5181705000000001</v>
      </c>
      <c r="J1523" s="25">
        <v>1.5180901</v>
      </c>
      <c r="K1523" s="24">
        <v>8.0347059999999999E-5</v>
      </c>
      <c r="L1523" s="23" t="s">
        <v>318</v>
      </c>
      <c r="M1523" s="24">
        <v>1.5333972</v>
      </c>
      <c r="N1523" s="24">
        <v>1.5181705000000001</v>
      </c>
      <c r="O1523" s="24">
        <v>1.5181705000000001</v>
      </c>
      <c r="P1523" s="24">
        <v>1.5181705000000001</v>
      </c>
      <c r="Q1523" s="24">
        <v>1.5181705000000001</v>
      </c>
      <c r="R1523" s="24">
        <v>0</v>
      </c>
      <c r="S1523" s="23" t="s">
        <v>48</v>
      </c>
      <c r="T1523" s="23" t="s">
        <v>48</v>
      </c>
      <c r="U1523" s="23" t="s">
        <v>48</v>
      </c>
      <c r="V1523" s="23" t="s">
        <v>48</v>
      </c>
    </row>
    <row r="1524" spans="1:22" x14ac:dyDescent="0.2">
      <c r="A1524" s="6" t="s">
        <v>7509</v>
      </c>
      <c r="B1524" s="18"/>
      <c r="C1524" s="2" t="s">
        <v>7510</v>
      </c>
      <c r="D1524" s="2" t="s">
        <v>7511</v>
      </c>
      <c r="E1524" s="2" t="s">
        <v>7512</v>
      </c>
      <c r="F1524" s="2" t="s">
        <v>34</v>
      </c>
      <c r="G1524" s="2" t="s">
        <v>35</v>
      </c>
      <c r="H1524" s="3">
        <v>100.4499</v>
      </c>
      <c r="I1524" s="3">
        <v>2.5032651000000001</v>
      </c>
      <c r="J1524" s="4">
        <v>2.5031853000000002</v>
      </c>
      <c r="K1524" s="3">
        <v>7.9870224000000006E-5</v>
      </c>
      <c r="L1524" s="2" t="s">
        <v>318</v>
      </c>
      <c r="M1524" s="3">
        <v>2.5263827000000001</v>
      </c>
      <c r="N1524" s="3">
        <v>2.5033188000000002</v>
      </c>
      <c r="O1524" s="3">
        <v>2.5033188000000002</v>
      </c>
      <c r="P1524" s="3">
        <v>2.5033188000000002</v>
      </c>
      <c r="Q1524" s="3">
        <v>2.5033188000000002</v>
      </c>
      <c r="R1524" s="3">
        <v>-5.3644180000000002E-5</v>
      </c>
      <c r="S1524" s="2" t="s">
        <v>48</v>
      </c>
      <c r="T1524" s="2" t="s">
        <v>48</v>
      </c>
      <c r="U1524" s="2" t="s">
        <v>48</v>
      </c>
      <c r="V1524" s="2" t="s">
        <v>48</v>
      </c>
    </row>
    <row r="1525" spans="1:22" x14ac:dyDescent="0.2">
      <c r="A1525" s="6" t="s">
        <v>7513</v>
      </c>
      <c r="B1525" s="18"/>
      <c r="C1525" s="2" t="s">
        <v>7514</v>
      </c>
      <c r="D1525" s="2" t="s">
        <v>7515</v>
      </c>
      <c r="E1525" s="2" t="s">
        <v>7516</v>
      </c>
      <c r="F1525" s="2" t="s">
        <v>34</v>
      </c>
      <c r="G1525" s="2" t="s">
        <v>35</v>
      </c>
      <c r="H1525" s="3">
        <v>101.42300400000001</v>
      </c>
      <c r="I1525" s="3">
        <v>2.4731960000000002</v>
      </c>
      <c r="J1525" s="4">
        <v>2.4731163999999999</v>
      </c>
      <c r="K1525" s="3">
        <v>7.9631805000000006E-5</v>
      </c>
      <c r="L1525" s="2" t="s">
        <v>318</v>
      </c>
      <c r="M1525" s="3">
        <v>2.4926344999999999</v>
      </c>
      <c r="N1525" s="3">
        <v>2.4733722</v>
      </c>
      <c r="O1525" s="3">
        <v>2.4733722</v>
      </c>
      <c r="P1525" s="3">
        <v>2.4733722</v>
      </c>
      <c r="Q1525" s="3">
        <v>2.4733722</v>
      </c>
      <c r="R1525" s="3">
        <v>-1.7619133E-4</v>
      </c>
      <c r="S1525" s="2" t="s">
        <v>48</v>
      </c>
      <c r="T1525" s="2" t="s">
        <v>48</v>
      </c>
      <c r="U1525" s="2" t="s">
        <v>48</v>
      </c>
      <c r="V1525" s="2" t="s">
        <v>48</v>
      </c>
    </row>
    <row r="1526" spans="1:22" x14ac:dyDescent="0.2">
      <c r="A1526" s="6" t="s">
        <v>7517</v>
      </c>
      <c r="B1526" s="18"/>
      <c r="C1526" s="2" t="s">
        <v>7518</v>
      </c>
      <c r="D1526" s="2" t="s">
        <v>7519</v>
      </c>
      <c r="E1526" s="2" t="s">
        <v>7520</v>
      </c>
      <c r="F1526" s="2" t="s">
        <v>34</v>
      </c>
      <c r="G1526" s="2" t="s">
        <v>35</v>
      </c>
      <c r="H1526" s="3">
        <v>97.879000000000005</v>
      </c>
      <c r="I1526" s="3">
        <v>2.276875</v>
      </c>
      <c r="J1526" s="4">
        <v>2.2767965999999999</v>
      </c>
      <c r="K1526" s="3">
        <v>7.8439709999999994E-5</v>
      </c>
      <c r="L1526" s="2" t="s">
        <v>318</v>
      </c>
      <c r="M1526" s="3">
        <v>2.3160245000000002</v>
      </c>
      <c r="N1526" s="3">
        <v>2.2769110000000001</v>
      </c>
      <c r="O1526" s="3">
        <v>2.2769110000000001</v>
      </c>
      <c r="P1526" s="3">
        <v>2.2769110000000001</v>
      </c>
      <c r="Q1526" s="3">
        <v>2.2769110000000001</v>
      </c>
      <c r="R1526" s="3">
        <v>-3.6001204999999997E-5</v>
      </c>
      <c r="S1526" s="2" t="s">
        <v>48</v>
      </c>
      <c r="T1526" s="2" t="s">
        <v>48</v>
      </c>
      <c r="U1526" s="2" t="s">
        <v>48</v>
      </c>
      <c r="V1526" s="2" t="s">
        <v>48</v>
      </c>
    </row>
    <row r="1527" spans="1:22" x14ac:dyDescent="0.2">
      <c r="A1527" s="6" t="s">
        <v>7521</v>
      </c>
      <c r="B1527" s="18"/>
      <c r="C1527" s="2" t="s">
        <v>7522</v>
      </c>
      <c r="D1527" s="2" t="s">
        <v>7523</v>
      </c>
      <c r="E1527" s="2" t="s">
        <v>7524</v>
      </c>
      <c r="F1527" s="2" t="s">
        <v>34</v>
      </c>
      <c r="G1527" s="2" t="s">
        <v>35</v>
      </c>
      <c r="H1527" s="3">
        <v>104.99999</v>
      </c>
      <c r="I1527" s="3">
        <v>1.5642377999999999</v>
      </c>
      <c r="J1527" s="4">
        <v>1.5641607</v>
      </c>
      <c r="K1527" s="3">
        <v>7.7128409999999999E-5</v>
      </c>
      <c r="L1527" s="2" t="s">
        <v>224</v>
      </c>
      <c r="M1527" s="3">
        <v>1.5899222</v>
      </c>
      <c r="N1527" s="3">
        <v>1.5642377999999999</v>
      </c>
      <c r="O1527" s="3">
        <v>1.5642377999999999</v>
      </c>
      <c r="P1527" s="3">
        <v>1.5642377999999999</v>
      </c>
      <c r="Q1527" s="3">
        <v>1.5642377999999999</v>
      </c>
      <c r="R1527" s="3">
        <v>0</v>
      </c>
      <c r="S1527" s="2" t="s">
        <v>48</v>
      </c>
      <c r="T1527" s="2" t="s">
        <v>38</v>
      </c>
      <c r="U1527" s="2" t="s">
        <v>4902</v>
      </c>
      <c r="V1527" s="2" t="s">
        <v>7468</v>
      </c>
    </row>
    <row r="1528" spans="1:22" x14ac:dyDescent="0.2">
      <c r="A1528" s="21" t="s">
        <v>7525</v>
      </c>
      <c r="B1528" s="22"/>
      <c r="C1528" s="23" t="s">
        <v>7526</v>
      </c>
      <c r="D1528" s="23" t="s">
        <v>7527</v>
      </c>
      <c r="E1528" s="23" t="s">
        <v>7528</v>
      </c>
      <c r="F1528" s="23" t="s">
        <v>34</v>
      </c>
      <c r="G1528" s="23" t="s">
        <v>348</v>
      </c>
      <c r="H1528" s="24">
        <v>102.285194</v>
      </c>
      <c r="I1528" s="24">
        <v>3.6305312999999999</v>
      </c>
      <c r="J1528" s="25">
        <v>3.6304542999999998</v>
      </c>
      <c r="K1528" s="24">
        <v>7.7009199999999994E-5</v>
      </c>
      <c r="L1528" s="23" t="s">
        <v>318</v>
      </c>
      <c r="M1528" s="24">
        <v>3.6487517</v>
      </c>
      <c r="N1528" s="24">
        <v>3.6305312999999999</v>
      </c>
      <c r="O1528" s="24">
        <v>3.6305312999999999</v>
      </c>
      <c r="P1528" s="24">
        <v>3.6305312999999999</v>
      </c>
      <c r="Q1528" s="24">
        <v>3.6305312999999999</v>
      </c>
      <c r="R1528" s="24">
        <v>0</v>
      </c>
      <c r="S1528" s="23" t="s">
        <v>48</v>
      </c>
      <c r="T1528" s="23" t="s">
        <v>48</v>
      </c>
      <c r="U1528" s="23" t="s">
        <v>48</v>
      </c>
      <c r="V1528" s="23" t="s">
        <v>48</v>
      </c>
    </row>
    <row r="1529" spans="1:22" x14ac:dyDescent="0.2">
      <c r="A1529" s="6" t="s">
        <v>7529</v>
      </c>
      <c r="B1529" s="18"/>
      <c r="C1529" s="2" t="s">
        <v>7530</v>
      </c>
      <c r="D1529" s="2" t="s">
        <v>7531</v>
      </c>
      <c r="E1529" s="2" t="s">
        <v>7532</v>
      </c>
      <c r="F1529" s="2" t="s">
        <v>34</v>
      </c>
      <c r="G1529" s="2" t="s">
        <v>35</v>
      </c>
      <c r="H1529" s="3">
        <v>101.242805</v>
      </c>
      <c r="I1529" s="3">
        <v>2.3787036000000001</v>
      </c>
      <c r="J1529" s="4">
        <v>2.3786274999999999</v>
      </c>
      <c r="K1529" s="3">
        <v>7.6055529999999999E-5</v>
      </c>
      <c r="L1529" s="2" t="s">
        <v>318</v>
      </c>
      <c r="M1529" s="3">
        <v>2.4008033000000002</v>
      </c>
      <c r="N1529" s="3">
        <v>2.3787370000000001</v>
      </c>
      <c r="O1529" s="3">
        <v>2.3787370000000001</v>
      </c>
      <c r="P1529" s="3">
        <v>2.3787370000000001</v>
      </c>
      <c r="Q1529" s="3">
        <v>2.3787370000000001</v>
      </c>
      <c r="R1529" s="3">
        <v>-3.3378599999999999E-5</v>
      </c>
      <c r="S1529" s="2" t="s">
        <v>48</v>
      </c>
      <c r="T1529" s="2" t="s">
        <v>48</v>
      </c>
      <c r="U1529" s="2" t="s">
        <v>48</v>
      </c>
      <c r="V1529" s="2" t="s">
        <v>48</v>
      </c>
    </row>
    <row r="1530" spans="1:22" x14ac:dyDescent="0.2">
      <c r="A1530" s="6" t="s">
        <v>7533</v>
      </c>
      <c r="B1530" s="18"/>
      <c r="C1530" s="2" t="s">
        <v>7534</v>
      </c>
      <c r="D1530" s="2" t="s">
        <v>7535</v>
      </c>
      <c r="E1530" s="2" t="s">
        <v>7536</v>
      </c>
      <c r="F1530" s="2" t="s">
        <v>34</v>
      </c>
      <c r="G1530" s="2" t="s">
        <v>35</v>
      </c>
      <c r="H1530" s="3">
        <v>102.2316</v>
      </c>
      <c r="I1530" s="3">
        <v>2.352786</v>
      </c>
      <c r="J1530" s="4">
        <v>2.3527105000000001</v>
      </c>
      <c r="K1530" s="3">
        <v>7.5578689999999994E-5</v>
      </c>
      <c r="L1530" s="2" t="s">
        <v>224</v>
      </c>
      <c r="M1530" s="3">
        <v>2.3700670000000001</v>
      </c>
      <c r="N1530" s="3">
        <v>2.3528817000000002</v>
      </c>
      <c r="O1530" s="3">
        <v>2.3528817000000002</v>
      </c>
      <c r="P1530" s="3">
        <v>2.3528817000000002</v>
      </c>
      <c r="Q1530" s="3">
        <v>2.3528817000000002</v>
      </c>
      <c r="R1530" s="3">
        <v>-9.5605849999999995E-5</v>
      </c>
      <c r="S1530" s="2" t="s">
        <v>48</v>
      </c>
      <c r="T1530" s="2" t="s">
        <v>38</v>
      </c>
      <c r="U1530" s="2" t="s">
        <v>4344</v>
      </c>
      <c r="V1530" s="2" t="s">
        <v>7153</v>
      </c>
    </row>
    <row r="1531" spans="1:22" x14ac:dyDescent="0.2">
      <c r="A1531" s="6" t="s">
        <v>7537</v>
      </c>
      <c r="B1531" s="18"/>
      <c r="C1531" s="2" t="s">
        <v>7538</v>
      </c>
      <c r="D1531" s="2" t="s">
        <v>7539</v>
      </c>
      <c r="E1531" s="2" t="s">
        <v>7540</v>
      </c>
      <c r="F1531" s="2" t="s">
        <v>34</v>
      </c>
      <c r="G1531" s="2" t="s">
        <v>35</v>
      </c>
      <c r="H1531" s="3">
        <v>106.6202</v>
      </c>
      <c r="I1531" s="3">
        <v>1.5750611999999999</v>
      </c>
      <c r="J1531" s="4">
        <v>1.5749857</v>
      </c>
      <c r="K1531" s="3">
        <v>7.5459480000000003E-5</v>
      </c>
      <c r="L1531" s="2" t="s">
        <v>224</v>
      </c>
      <c r="M1531" s="3">
        <v>1.5924385999999999</v>
      </c>
      <c r="N1531" s="3">
        <v>1.5750611999999999</v>
      </c>
      <c r="O1531" s="3">
        <v>1.5750611999999999</v>
      </c>
      <c r="P1531" s="3">
        <v>1.5750611999999999</v>
      </c>
      <c r="Q1531" s="3">
        <v>1.5750611999999999</v>
      </c>
      <c r="R1531" s="3">
        <v>0</v>
      </c>
      <c r="S1531" s="2" t="s">
        <v>48</v>
      </c>
      <c r="T1531" s="2" t="s">
        <v>38</v>
      </c>
      <c r="U1531" s="2" t="s">
        <v>2207</v>
      </c>
      <c r="V1531" s="2" t="s">
        <v>7468</v>
      </c>
    </row>
    <row r="1532" spans="1:22" x14ac:dyDescent="0.2">
      <c r="A1532" s="6" t="s">
        <v>7541</v>
      </c>
      <c r="B1532" s="18"/>
      <c r="C1532" s="2" t="s">
        <v>7542</v>
      </c>
      <c r="D1532" s="2" t="s">
        <v>7543</v>
      </c>
      <c r="E1532" s="2" t="s">
        <v>7544</v>
      </c>
      <c r="F1532" s="2" t="s">
        <v>34</v>
      </c>
      <c r="G1532" s="2" t="s">
        <v>35</v>
      </c>
      <c r="H1532" s="3">
        <v>102.04259999999999</v>
      </c>
      <c r="I1532" s="3">
        <v>2.2187190000000001</v>
      </c>
      <c r="J1532" s="4">
        <v>2.2186436999999999</v>
      </c>
      <c r="K1532" s="3">
        <v>7.5340269999999999E-5</v>
      </c>
      <c r="L1532" s="2" t="s">
        <v>318</v>
      </c>
      <c r="M1532" s="3">
        <v>2.2376825999999999</v>
      </c>
      <c r="N1532" s="3">
        <v>2.2189320000000001</v>
      </c>
      <c r="O1532" s="3">
        <v>2.2189320000000001</v>
      </c>
      <c r="P1532" s="3">
        <v>2.2189320000000001</v>
      </c>
      <c r="Q1532" s="3">
        <v>2.2189320000000001</v>
      </c>
      <c r="R1532" s="3">
        <v>-2.1290778999999999E-4</v>
      </c>
      <c r="S1532" s="2" t="s">
        <v>48</v>
      </c>
      <c r="T1532" s="2" t="s">
        <v>48</v>
      </c>
      <c r="U1532" s="2" t="s">
        <v>48</v>
      </c>
      <c r="V1532" s="2" t="s">
        <v>48</v>
      </c>
    </row>
    <row r="1533" spans="1:22" x14ac:dyDescent="0.2">
      <c r="A1533" s="21" t="s">
        <v>7545</v>
      </c>
      <c r="B1533" s="22"/>
      <c r="C1533" s="23" t="s">
        <v>7546</v>
      </c>
      <c r="D1533" s="23" t="s">
        <v>7547</v>
      </c>
      <c r="E1533" s="23" t="s">
        <v>7548</v>
      </c>
      <c r="F1533" s="23" t="s">
        <v>34</v>
      </c>
      <c r="G1533" s="23" t="s">
        <v>35</v>
      </c>
      <c r="H1533" s="24">
        <v>104.25</v>
      </c>
      <c r="I1533" s="24">
        <v>1.5654684999999999</v>
      </c>
      <c r="J1533" s="25">
        <v>1.5653944</v>
      </c>
      <c r="K1533" s="24">
        <v>7.4148179999999995E-5</v>
      </c>
      <c r="L1533" s="23" t="s">
        <v>224</v>
      </c>
      <c r="M1533" s="24">
        <v>1.5927952999999999</v>
      </c>
      <c r="N1533" s="24">
        <v>1.5654684999999999</v>
      </c>
      <c r="O1533" s="24">
        <v>1.5654684999999999</v>
      </c>
      <c r="P1533" s="24">
        <v>1.5654684999999999</v>
      </c>
      <c r="Q1533" s="24">
        <v>1.5654684999999999</v>
      </c>
      <c r="R1533" s="24">
        <v>0</v>
      </c>
      <c r="S1533" s="23" t="s">
        <v>48</v>
      </c>
      <c r="T1533" s="23" t="s">
        <v>38</v>
      </c>
      <c r="U1533" s="23" t="s">
        <v>7549</v>
      </c>
      <c r="V1533" s="23" t="s">
        <v>7468</v>
      </c>
    </row>
    <row r="1534" spans="1:22" x14ac:dyDescent="0.2">
      <c r="A1534" s="6" t="s">
        <v>7550</v>
      </c>
      <c r="B1534" s="18"/>
      <c r="C1534" s="2" t="s">
        <v>7551</v>
      </c>
      <c r="D1534" s="2" t="s">
        <v>7552</v>
      </c>
      <c r="E1534" s="2" t="s">
        <v>7553</v>
      </c>
      <c r="F1534" s="2" t="s">
        <v>34</v>
      </c>
      <c r="G1534" s="2" t="s">
        <v>35</v>
      </c>
      <c r="H1534" s="3">
        <v>101.917305</v>
      </c>
      <c r="I1534" s="3">
        <v>2.2670927000000001</v>
      </c>
      <c r="J1534" s="4">
        <v>2.2670192999999998</v>
      </c>
      <c r="K1534" s="3">
        <v>7.3432919999999994E-5</v>
      </c>
      <c r="L1534" s="2" t="s">
        <v>318</v>
      </c>
      <c r="M1534" s="3">
        <v>2.2853753999999999</v>
      </c>
      <c r="N1534" s="3">
        <v>2.2670927000000001</v>
      </c>
      <c r="O1534" s="3">
        <v>2.2670927000000001</v>
      </c>
      <c r="P1534" s="3">
        <v>2.2670927000000001</v>
      </c>
      <c r="Q1534" s="3">
        <v>2.2670927000000001</v>
      </c>
      <c r="R1534" s="3">
        <v>0</v>
      </c>
      <c r="S1534" s="2" t="s">
        <v>48</v>
      </c>
      <c r="T1534" s="2" t="s">
        <v>48</v>
      </c>
      <c r="U1534" s="2" t="s">
        <v>48</v>
      </c>
      <c r="V1534" s="2" t="s">
        <v>48</v>
      </c>
    </row>
    <row r="1535" spans="1:22" x14ac:dyDescent="0.2">
      <c r="A1535" s="6" t="s">
        <v>7554</v>
      </c>
      <c r="B1535" s="18"/>
      <c r="C1535" s="2" t="s">
        <v>7555</v>
      </c>
      <c r="D1535" s="2" t="s">
        <v>7556</v>
      </c>
      <c r="E1535" s="2" t="s">
        <v>7557</v>
      </c>
      <c r="F1535" s="2" t="s">
        <v>34</v>
      </c>
      <c r="G1535" s="2" t="s">
        <v>35</v>
      </c>
      <c r="H1535" s="3">
        <v>100.006</v>
      </c>
      <c r="I1535" s="3">
        <v>2.9291475</v>
      </c>
      <c r="J1535" s="4">
        <v>2.9290742999999999</v>
      </c>
      <c r="K1535" s="3">
        <v>7.3194503999999996E-5</v>
      </c>
      <c r="L1535" s="2" t="s">
        <v>224</v>
      </c>
      <c r="M1535" s="3">
        <v>2.9492552000000001</v>
      </c>
      <c r="N1535" s="3">
        <v>2.9291475</v>
      </c>
      <c r="O1535" s="3">
        <v>2.9291475</v>
      </c>
      <c r="P1535" s="3">
        <v>2.9291475</v>
      </c>
      <c r="Q1535" s="3">
        <v>2.9291475</v>
      </c>
      <c r="R1535" s="3">
        <v>0</v>
      </c>
      <c r="S1535" s="2" t="s">
        <v>48</v>
      </c>
      <c r="T1535" s="2" t="s">
        <v>38</v>
      </c>
      <c r="U1535" s="2" t="s">
        <v>1654</v>
      </c>
      <c r="V1535" s="2" t="s">
        <v>7558</v>
      </c>
    </row>
    <row r="1536" spans="1:22" x14ac:dyDescent="0.2">
      <c r="A1536" s="6" t="s">
        <v>7559</v>
      </c>
      <c r="B1536" s="18"/>
      <c r="C1536" s="2" t="s">
        <v>7560</v>
      </c>
      <c r="D1536" s="2" t="s">
        <v>7561</v>
      </c>
      <c r="E1536" s="2" t="s">
        <v>7562</v>
      </c>
      <c r="F1536" s="2" t="s">
        <v>34</v>
      </c>
      <c r="G1536" s="2" t="s">
        <v>35</v>
      </c>
      <c r="H1536" s="3">
        <v>108.16450500000001</v>
      </c>
      <c r="I1536" s="3">
        <v>1.5298182</v>
      </c>
      <c r="J1536" s="4">
        <v>1.5297456</v>
      </c>
      <c r="K1536" s="3">
        <v>7.2598460000000004E-5</v>
      </c>
      <c r="L1536" s="2" t="s">
        <v>224</v>
      </c>
      <c r="M1536" s="3">
        <v>1.5425218000000001</v>
      </c>
      <c r="N1536" s="3">
        <v>1.5298182</v>
      </c>
      <c r="O1536" s="3">
        <v>1.5298182</v>
      </c>
      <c r="P1536" s="3">
        <v>1.5298182</v>
      </c>
      <c r="Q1536" s="3">
        <v>1.5298182</v>
      </c>
      <c r="R1536" s="3">
        <v>0</v>
      </c>
      <c r="S1536" s="2" t="s">
        <v>48</v>
      </c>
      <c r="T1536" s="2" t="s">
        <v>38</v>
      </c>
      <c r="U1536" s="2" t="s">
        <v>7563</v>
      </c>
      <c r="V1536" s="2" t="s">
        <v>581</v>
      </c>
    </row>
    <row r="1537" spans="1:22" x14ac:dyDescent="0.2">
      <c r="A1537" s="6" t="s">
        <v>7564</v>
      </c>
      <c r="B1537" s="18"/>
      <c r="C1537" s="2" t="s">
        <v>7565</v>
      </c>
      <c r="D1537" s="2" t="s">
        <v>7566</v>
      </c>
      <c r="E1537" s="2" t="s">
        <v>7567</v>
      </c>
      <c r="F1537" s="2" t="s">
        <v>34</v>
      </c>
      <c r="G1537" s="2" t="s">
        <v>35</v>
      </c>
      <c r="H1537" s="3">
        <v>101.729</v>
      </c>
      <c r="I1537" s="3">
        <v>2.2678354000000001</v>
      </c>
      <c r="J1537" s="4">
        <v>2.2677638999999998</v>
      </c>
      <c r="K1537" s="3">
        <v>7.1525574000000001E-5</v>
      </c>
      <c r="L1537" s="2" t="s">
        <v>224</v>
      </c>
      <c r="M1537" s="3">
        <v>2.2864852</v>
      </c>
      <c r="N1537" s="3">
        <v>2.2678354000000001</v>
      </c>
      <c r="O1537" s="3">
        <v>2.2678354000000001</v>
      </c>
      <c r="P1537" s="3">
        <v>2.2678354000000001</v>
      </c>
      <c r="Q1537" s="3">
        <v>2.2678354000000001</v>
      </c>
      <c r="R1537" s="3">
        <v>0</v>
      </c>
      <c r="S1537" s="2" t="s">
        <v>48</v>
      </c>
      <c r="T1537" s="2" t="s">
        <v>38</v>
      </c>
      <c r="U1537" s="2" t="s">
        <v>1571</v>
      </c>
      <c r="V1537" s="2" t="s">
        <v>7052</v>
      </c>
    </row>
    <row r="1538" spans="1:22" x14ac:dyDescent="0.2">
      <c r="A1538" s="21" t="s">
        <v>7568</v>
      </c>
      <c r="B1538" s="22"/>
      <c r="C1538" s="23" t="s">
        <v>7569</v>
      </c>
      <c r="D1538" s="23" t="s">
        <v>7570</v>
      </c>
      <c r="E1538" s="23" t="s">
        <v>7571</v>
      </c>
      <c r="F1538" s="23" t="s">
        <v>34</v>
      </c>
      <c r="G1538" s="23" t="s">
        <v>35</v>
      </c>
      <c r="H1538" s="24">
        <v>101.51610599999999</v>
      </c>
      <c r="I1538" s="24">
        <v>2.4615893</v>
      </c>
      <c r="J1538" s="25">
        <v>2.4615206999999999</v>
      </c>
      <c r="K1538" s="24">
        <v>6.8664550000000003E-5</v>
      </c>
      <c r="L1538" s="23" t="s">
        <v>224</v>
      </c>
      <c r="M1538" s="24">
        <v>2.4785762</v>
      </c>
      <c r="N1538" s="24">
        <v>2.4617526999999999</v>
      </c>
      <c r="O1538" s="24">
        <v>2.4617526999999999</v>
      </c>
      <c r="P1538" s="24">
        <v>2.4617526999999999</v>
      </c>
      <c r="Q1538" s="24">
        <v>2.4617526999999999</v>
      </c>
      <c r="R1538" s="24">
        <v>-1.6331673E-4</v>
      </c>
      <c r="S1538" s="23" t="s">
        <v>48</v>
      </c>
      <c r="T1538" s="23" t="s">
        <v>38</v>
      </c>
      <c r="U1538" s="23" t="s">
        <v>7572</v>
      </c>
      <c r="V1538" s="23" t="s">
        <v>2666</v>
      </c>
    </row>
    <row r="1539" spans="1:22" x14ac:dyDescent="0.2">
      <c r="A1539" s="6" t="s">
        <v>7573</v>
      </c>
      <c r="B1539" s="18"/>
      <c r="C1539" s="2" t="s">
        <v>7574</v>
      </c>
      <c r="D1539" s="2" t="s">
        <v>7575</v>
      </c>
      <c r="E1539" s="2" t="s">
        <v>7576</v>
      </c>
      <c r="F1539" s="2" t="s">
        <v>34</v>
      </c>
      <c r="G1539" s="2" t="s">
        <v>35</v>
      </c>
      <c r="H1539" s="3">
        <v>106.408</v>
      </c>
      <c r="I1539" s="3">
        <v>1.5288873000000001</v>
      </c>
      <c r="J1539" s="4">
        <v>1.5288187</v>
      </c>
      <c r="K1539" s="3">
        <v>6.8545339999999999E-5</v>
      </c>
      <c r="L1539" s="2" t="s">
        <v>224</v>
      </c>
      <c r="M1539" s="3">
        <v>1.5466734</v>
      </c>
      <c r="N1539" s="3">
        <v>1.5288873000000001</v>
      </c>
      <c r="O1539" s="3">
        <v>1.5288873000000001</v>
      </c>
      <c r="P1539" s="3">
        <v>1.5288873000000001</v>
      </c>
      <c r="Q1539" s="3">
        <v>1.5288873000000001</v>
      </c>
      <c r="R1539" s="3">
        <v>0</v>
      </c>
      <c r="S1539" s="2" t="s">
        <v>48</v>
      </c>
      <c r="T1539" s="2" t="s">
        <v>38</v>
      </c>
      <c r="U1539" s="2" t="s">
        <v>7577</v>
      </c>
      <c r="V1539" s="2" t="s">
        <v>581</v>
      </c>
    </row>
    <row r="1540" spans="1:22" x14ac:dyDescent="0.2">
      <c r="A1540" s="6" t="s">
        <v>7578</v>
      </c>
      <c r="B1540" s="18"/>
      <c r="C1540" s="2" t="s">
        <v>7579</v>
      </c>
      <c r="D1540" s="2" t="s">
        <v>7580</v>
      </c>
      <c r="E1540" s="2" t="s">
        <v>7581</v>
      </c>
      <c r="F1540" s="2" t="s">
        <v>34</v>
      </c>
      <c r="G1540" s="2" t="s">
        <v>35</v>
      </c>
      <c r="H1540" s="3">
        <v>101.898895</v>
      </c>
      <c r="I1540" s="3">
        <v>2.3123567</v>
      </c>
      <c r="J1540" s="4">
        <v>2.3122888000000001</v>
      </c>
      <c r="K1540" s="3">
        <v>6.7949294999999996E-5</v>
      </c>
      <c r="L1540" s="2" t="s">
        <v>224</v>
      </c>
      <c r="M1540" s="3">
        <v>2.3289637999999999</v>
      </c>
      <c r="N1540" s="3">
        <v>2.3123567</v>
      </c>
      <c r="O1540" s="3">
        <v>2.3123567</v>
      </c>
      <c r="P1540" s="3">
        <v>2.3123567</v>
      </c>
      <c r="Q1540" s="3">
        <v>2.3123567</v>
      </c>
      <c r="R1540" s="3">
        <v>0</v>
      </c>
      <c r="S1540" s="2" t="s">
        <v>48</v>
      </c>
      <c r="T1540" s="2" t="s">
        <v>38</v>
      </c>
      <c r="U1540" s="2" t="s">
        <v>7582</v>
      </c>
      <c r="V1540" s="2" t="s">
        <v>6963</v>
      </c>
    </row>
    <row r="1541" spans="1:22" x14ac:dyDescent="0.2">
      <c r="A1541" s="6" t="s">
        <v>7583</v>
      </c>
      <c r="B1541" s="18"/>
      <c r="C1541" s="2" t="s">
        <v>7584</v>
      </c>
      <c r="D1541" s="2" t="s">
        <v>7585</v>
      </c>
      <c r="E1541" s="2" t="s">
        <v>7586</v>
      </c>
      <c r="F1541" s="2" t="s">
        <v>34</v>
      </c>
      <c r="G1541" s="2" t="s">
        <v>35</v>
      </c>
      <c r="H1541" s="3">
        <v>106.8892</v>
      </c>
      <c r="I1541" s="3">
        <v>1.4808257</v>
      </c>
      <c r="J1541" s="4">
        <v>1.4807583</v>
      </c>
      <c r="K1541" s="3">
        <v>6.7353249999999994E-5</v>
      </c>
      <c r="L1541" s="2" t="s">
        <v>318</v>
      </c>
      <c r="M1541" s="3">
        <v>1.4997849999999999</v>
      </c>
      <c r="N1541" s="3">
        <v>1.4808257</v>
      </c>
      <c r="O1541" s="3">
        <v>1.4808257</v>
      </c>
      <c r="P1541" s="3">
        <v>1.4808257</v>
      </c>
      <c r="Q1541" s="3">
        <v>1.4808257</v>
      </c>
      <c r="R1541" s="3">
        <v>0</v>
      </c>
      <c r="S1541" s="2" t="s">
        <v>48</v>
      </c>
      <c r="T1541" s="2" t="s">
        <v>48</v>
      </c>
      <c r="U1541" s="2" t="s">
        <v>48</v>
      </c>
      <c r="V1541" s="2" t="s">
        <v>48</v>
      </c>
    </row>
    <row r="1542" spans="1:22" x14ac:dyDescent="0.2">
      <c r="A1542" s="6" t="s">
        <v>7587</v>
      </c>
      <c r="B1542" s="18"/>
      <c r="C1542" s="2" t="s">
        <v>7588</v>
      </c>
      <c r="D1542" s="2" t="s">
        <v>7589</v>
      </c>
      <c r="E1542" s="2" t="s">
        <v>7590</v>
      </c>
      <c r="F1542" s="2" t="s">
        <v>34</v>
      </c>
      <c r="G1542" s="2" t="s">
        <v>35</v>
      </c>
      <c r="H1542" s="3">
        <v>102.51009000000001</v>
      </c>
      <c r="I1542" s="3">
        <v>2.2288382000000002</v>
      </c>
      <c r="J1542" s="4">
        <v>2.2287710000000001</v>
      </c>
      <c r="K1542" s="3">
        <v>6.7234040000000003E-5</v>
      </c>
      <c r="L1542" s="2" t="s">
        <v>224</v>
      </c>
      <c r="M1542" s="3">
        <v>2.2431163999999999</v>
      </c>
      <c r="N1542" s="3">
        <v>2.2290315999999999</v>
      </c>
      <c r="O1542" s="3">
        <v>2.2290315999999999</v>
      </c>
      <c r="P1542" s="3">
        <v>2.2290315999999999</v>
      </c>
      <c r="Q1542" s="3">
        <v>2.2290315999999999</v>
      </c>
      <c r="R1542" s="3">
        <v>-1.9335747E-4</v>
      </c>
      <c r="S1542" s="2" t="s">
        <v>48</v>
      </c>
      <c r="T1542" s="2" t="s">
        <v>38</v>
      </c>
      <c r="U1542" s="2" t="s">
        <v>1216</v>
      </c>
      <c r="V1542" s="2" t="s">
        <v>2843</v>
      </c>
    </row>
    <row r="1543" spans="1:22" x14ac:dyDescent="0.2">
      <c r="A1543" s="21" t="s">
        <v>7591</v>
      </c>
      <c r="B1543" s="22"/>
      <c r="C1543" s="23" t="s">
        <v>7592</v>
      </c>
      <c r="D1543" s="23" t="s">
        <v>7593</v>
      </c>
      <c r="E1543" s="23" t="s">
        <v>7594</v>
      </c>
      <c r="F1543" s="23" t="s">
        <v>34</v>
      </c>
      <c r="G1543" s="23" t="s">
        <v>35</v>
      </c>
      <c r="H1543" s="24">
        <v>107.5104</v>
      </c>
      <c r="I1543" s="24">
        <v>1.4864451000000001</v>
      </c>
      <c r="J1543" s="25">
        <v>1.4863789999999999</v>
      </c>
      <c r="K1543" s="24">
        <v>6.6041949999999999E-5</v>
      </c>
      <c r="L1543" s="23" t="s">
        <v>224</v>
      </c>
      <c r="M1543" s="24">
        <v>1.501762</v>
      </c>
      <c r="N1543" s="24">
        <v>1.4864451000000001</v>
      </c>
      <c r="O1543" s="24">
        <v>1.4864451000000001</v>
      </c>
      <c r="P1543" s="24">
        <v>1.4864451000000001</v>
      </c>
      <c r="Q1543" s="24">
        <v>1.4864451000000001</v>
      </c>
      <c r="R1543" s="24">
        <v>0</v>
      </c>
      <c r="S1543" s="23" t="s">
        <v>48</v>
      </c>
      <c r="T1543" s="23" t="s">
        <v>38</v>
      </c>
      <c r="U1543" s="23" t="s">
        <v>7595</v>
      </c>
      <c r="V1543" s="23" t="s">
        <v>1302</v>
      </c>
    </row>
    <row r="1544" spans="1:22" x14ac:dyDescent="0.2">
      <c r="A1544" s="6" t="s">
        <v>7596</v>
      </c>
      <c r="B1544" s="18"/>
      <c r="C1544" s="2" t="s">
        <v>7597</v>
      </c>
      <c r="D1544" s="2" t="s">
        <v>7598</v>
      </c>
      <c r="E1544" s="2" t="s">
        <v>7599</v>
      </c>
      <c r="F1544" s="2" t="s">
        <v>34</v>
      </c>
      <c r="G1544" s="2" t="s">
        <v>35</v>
      </c>
      <c r="H1544" s="3">
        <v>107.9736</v>
      </c>
      <c r="I1544" s="3">
        <v>1.4726914</v>
      </c>
      <c r="J1544" s="4">
        <v>1.472629</v>
      </c>
      <c r="K1544" s="3">
        <v>6.2465669999999999E-5</v>
      </c>
      <c r="L1544" s="2" t="s">
        <v>318</v>
      </c>
      <c r="M1544" s="3">
        <v>1.4854228</v>
      </c>
      <c r="N1544" s="3">
        <v>1.4726914</v>
      </c>
      <c r="O1544" s="3">
        <v>1.4726914</v>
      </c>
      <c r="P1544" s="3">
        <v>1.4726914</v>
      </c>
      <c r="Q1544" s="3">
        <v>1.4726914</v>
      </c>
      <c r="R1544" s="3">
        <v>0</v>
      </c>
      <c r="S1544" s="2" t="s">
        <v>48</v>
      </c>
      <c r="T1544" s="2" t="s">
        <v>48</v>
      </c>
      <c r="U1544" s="2" t="s">
        <v>48</v>
      </c>
      <c r="V1544" s="2" t="s">
        <v>48</v>
      </c>
    </row>
    <row r="1545" spans="1:22" x14ac:dyDescent="0.2">
      <c r="A1545" s="6" t="s">
        <v>7600</v>
      </c>
      <c r="B1545" s="18"/>
      <c r="C1545" s="2" t="s">
        <v>7601</v>
      </c>
      <c r="D1545" s="2" t="s">
        <v>7602</v>
      </c>
      <c r="E1545" s="2" t="s">
        <v>7603</v>
      </c>
      <c r="F1545" s="2" t="s">
        <v>34</v>
      </c>
      <c r="G1545" s="2" t="s">
        <v>35</v>
      </c>
      <c r="H1545" s="3">
        <v>100.44219</v>
      </c>
      <c r="I1545" s="3">
        <v>2.5197398999999998</v>
      </c>
      <c r="J1545" s="4">
        <v>2.5196779</v>
      </c>
      <c r="K1545" s="3">
        <v>6.1988829999999994E-5</v>
      </c>
      <c r="L1545" s="2" t="s">
        <v>224</v>
      </c>
      <c r="M1545" s="3">
        <v>2.5387048999999999</v>
      </c>
      <c r="N1545" s="3">
        <v>2.5197847000000002</v>
      </c>
      <c r="O1545" s="3">
        <v>2.5197847000000002</v>
      </c>
      <c r="P1545" s="3">
        <v>2.5197847000000002</v>
      </c>
      <c r="Q1545" s="3">
        <v>2.5197847000000002</v>
      </c>
      <c r="R1545" s="3">
        <v>-4.4822693000000001E-5</v>
      </c>
      <c r="S1545" s="2" t="s">
        <v>48</v>
      </c>
      <c r="T1545" s="2" t="s">
        <v>38</v>
      </c>
      <c r="U1545" s="2" t="s">
        <v>7604</v>
      </c>
      <c r="V1545" s="2" t="s">
        <v>7605</v>
      </c>
    </row>
    <row r="1546" spans="1:22" x14ac:dyDescent="0.2">
      <c r="A1546" s="6" t="s">
        <v>7606</v>
      </c>
      <c r="B1546" s="18"/>
      <c r="C1546" s="2" t="s">
        <v>7607</v>
      </c>
      <c r="D1546" s="2" t="s">
        <v>7608</v>
      </c>
      <c r="E1546" s="2" t="s">
        <v>7609</v>
      </c>
      <c r="F1546" s="2" t="s">
        <v>34</v>
      </c>
      <c r="G1546" s="2" t="s">
        <v>35</v>
      </c>
      <c r="H1546" s="3">
        <v>107.18729399999999</v>
      </c>
      <c r="I1546" s="3">
        <v>1.545955</v>
      </c>
      <c r="J1546" s="4">
        <v>1.5458934</v>
      </c>
      <c r="K1546" s="3">
        <v>6.1511990000000003E-5</v>
      </c>
      <c r="L1546" s="2" t="s">
        <v>224</v>
      </c>
      <c r="M1546" s="3">
        <v>1.5555413</v>
      </c>
      <c r="N1546" s="3">
        <v>1.545955</v>
      </c>
      <c r="O1546" s="3">
        <v>1.545955</v>
      </c>
      <c r="P1546" s="3">
        <v>1.545955</v>
      </c>
      <c r="Q1546" s="3">
        <v>1.545955</v>
      </c>
      <c r="R1546" s="3">
        <v>0</v>
      </c>
      <c r="S1546" s="2" t="s">
        <v>48</v>
      </c>
      <c r="T1546" s="2" t="s">
        <v>38</v>
      </c>
      <c r="U1546" s="2" t="s">
        <v>7610</v>
      </c>
      <c r="V1546" s="2" t="s">
        <v>581</v>
      </c>
    </row>
    <row r="1547" spans="1:22" x14ac:dyDescent="0.2">
      <c r="A1547" s="6" t="s">
        <v>7611</v>
      </c>
      <c r="B1547" s="18"/>
      <c r="C1547" s="2" t="s">
        <v>7612</v>
      </c>
      <c r="D1547" s="2" t="s">
        <v>7613</v>
      </c>
      <c r="E1547" s="2" t="s">
        <v>7614</v>
      </c>
      <c r="F1547" s="2" t="s">
        <v>34</v>
      </c>
      <c r="G1547" s="2" t="s">
        <v>35</v>
      </c>
      <c r="H1547" s="3">
        <v>107.02630600000001</v>
      </c>
      <c r="I1547" s="3">
        <v>1.5488583</v>
      </c>
      <c r="J1547" s="4">
        <v>1.5487968999999999</v>
      </c>
      <c r="K1547" s="3">
        <v>6.1392783999999996E-5</v>
      </c>
      <c r="L1547" s="2" t="s">
        <v>318</v>
      </c>
      <c r="M1547" s="3">
        <v>1.5588858999999999</v>
      </c>
      <c r="N1547" s="3">
        <v>1.5488583</v>
      </c>
      <c r="O1547" s="3">
        <v>1.5488583</v>
      </c>
      <c r="P1547" s="3">
        <v>1.5488583</v>
      </c>
      <c r="Q1547" s="3">
        <v>1.5488583</v>
      </c>
      <c r="R1547" s="3">
        <v>0</v>
      </c>
      <c r="S1547" s="2" t="s">
        <v>48</v>
      </c>
      <c r="T1547" s="2" t="s">
        <v>48</v>
      </c>
      <c r="U1547" s="2" t="s">
        <v>48</v>
      </c>
      <c r="V1547" s="2" t="s">
        <v>48</v>
      </c>
    </row>
    <row r="1548" spans="1:22" x14ac:dyDescent="0.2">
      <c r="A1548" s="21" t="s">
        <v>7615</v>
      </c>
      <c r="B1548" s="22"/>
      <c r="C1548" s="23" t="s">
        <v>7616</v>
      </c>
      <c r="D1548" s="23" t="s">
        <v>7617</v>
      </c>
      <c r="E1548" s="23" t="s">
        <v>7618</v>
      </c>
      <c r="F1548" s="23" t="s">
        <v>34</v>
      </c>
      <c r="G1548" s="23" t="s">
        <v>35</v>
      </c>
      <c r="H1548" s="24">
        <v>106.99721</v>
      </c>
      <c r="I1548" s="24">
        <v>1.5460111000000001</v>
      </c>
      <c r="J1548" s="25">
        <v>1.5459499999999999</v>
      </c>
      <c r="K1548" s="24">
        <v>6.1035156000000001E-5</v>
      </c>
      <c r="L1548" s="23" t="s">
        <v>224</v>
      </c>
      <c r="M1548" s="24">
        <v>1.5560995</v>
      </c>
      <c r="N1548" s="24">
        <v>1.546011</v>
      </c>
      <c r="O1548" s="24">
        <v>1.546011</v>
      </c>
      <c r="P1548" s="24">
        <v>1.546011</v>
      </c>
      <c r="Q1548" s="24">
        <v>1.546011</v>
      </c>
      <c r="R1548" s="24">
        <v>1.1920929000000001E-7</v>
      </c>
      <c r="S1548" s="23" t="s">
        <v>48</v>
      </c>
      <c r="T1548" s="23" t="s">
        <v>38</v>
      </c>
      <c r="U1548" s="23" t="s">
        <v>7619</v>
      </c>
      <c r="V1548" s="23" t="s">
        <v>581</v>
      </c>
    </row>
    <row r="1549" spans="1:22" x14ac:dyDescent="0.2">
      <c r="A1549" s="6" t="s">
        <v>7620</v>
      </c>
      <c r="B1549" s="18"/>
      <c r="C1549" s="2" t="s">
        <v>7621</v>
      </c>
      <c r="D1549" s="2" t="s">
        <v>7622</v>
      </c>
      <c r="E1549" s="2" t="s">
        <v>7623</v>
      </c>
      <c r="F1549" s="2" t="s">
        <v>34</v>
      </c>
      <c r="G1549" s="2" t="s">
        <v>35</v>
      </c>
      <c r="H1549" s="3">
        <v>101.30889000000001</v>
      </c>
      <c r="I1549" s="3">
        <v>2.381284</v>
      </c>
      <c r="J1549" s="4">
        <v>2.3812237000000001</v>
      </c>
      <c r="K1549" s="3">
        <v>6.0319899999999998E-5</v>
      </c>
      <c r="L1549" s="2" t="s">
        <v>224</v>
      </c>
      <c r="M1549" s="3">
        <v>2.3986437</v>
      </c>
      <c r="N1549" s="3">
        <v>2.3813376000000002</v>
      </c>
      <c r="O1549" s="3">
        <v>2.3813376000000002</v>
      </c>
      <c r="P1549" s="3">
        <v>2.3813376000000002</v>
      </c>
      <c r="Q1549" s="3">
        <v>2.3813376000000002</v>
      </c>
      <c r="R1549" s="3">
        <v>-5.3644180000000002E-5</v>
      </c>
      <c r="S1549" s="2" t="s">
        <v>48</v>
      </c>
      <c r="T1549" s="2" t="s">
        <v>38</v>
      </c>
      <c r="U1549" s="2" t="s">
        <v>7624</v>
      </c>
      <c r="V1549" s="2" t="s">
        <v>7625</v>
      </c>
    </row>
    <row r="1550" spans="1:22" x14ac:dyDescent="0.2">
      <c r="A1550" s="6" t="s">
        <v>7626</v>
      </c>
      <c r="B1550" s="18"/>
      <c r="C1550" s="2" t="s">
        <v>7627</v>
      </c>
      <c r="D1550" s="2" t="s">
        <v>7628</v>
      </c>
      <c r="E1550" s="2" t="s">
        <v>7629</v>
      </c>
      <c r="F1550" s="2" t="s">
        <v>34</v>
      </c>
      <c r="G1550" s="2" t="s">
        <v>35</v>
      </c>
      <c r="H1550" s="3">
        <v>102.11199000000001</v>
      </c>
      <c r="I1550" s="3">
        <v>1.7240392</v>
      </c>
      <c r="J1550" s="4">
        <v>1.7239793999999999</v>
      </c>
      <c r="K1550" s="3">
        <v>5.9843063000000002E-5</v>
      </c>
      <c r="L1550" s="2" t="s">
        <v>224</v>
      </c>
      <c r="M1550" s="3">
        <v>1.747331</v>
      </c>
      <c r="N1550" s="3">
        <v>1.724353</v>
      </c>
      <c r="O1550" s="3">
        <v>1.724353</v>
      </c>
      <c r="P1550" s="3">
        <v>1.724353</v>
      </c>
      <c r="Q1550" s="3">
        <v>1.724353</v>
      </c>
      <c r="R1550" s="3">
        <v>-3.1375884999999999E-4</v>
      </c>
      <c r="S1550" s="2" t="s">
        <v>48</v>
      </c>
      <c r="T1550" s="2" t="s">
        <v>38</v>
      </c>
      <c r="U1550" s="2" t="s">
        <v>7630</v>
      </c>
      <c r="V1550" s="2" t="s">
        <v>2086</v>
      </c>
    </row>
    <row r="1551" spans="1:22" x14ac:dyDescent="0.2">
      <c r="A1551" s="6" t="s">
        <v>7631</v>
      </c>
      <c r="B1551" s="18"/>
      <c r="C1551" s="2" t="s">
        <v>7632</v>
      </c>
      <c r="D1551" s="2" t="s">
        <v>7633</v>
      </c>
      <c r="E1551" s="2" t="s">
        <v>7634</v>
      </c>
      <c r="F1551" s="2" t="s">
        <v>34</v>
      </c>
      <c r="G1551" s="2" t="s">
        <v>35</v>
      </c>
      <c r="H1551" s="3">
        <v>102.8373</v>
      </c>
      <c r="I1551" s="3">
        <v>1.9114236</v>
      </c>
      <c r="J1551" s="4">
        <v>1.9113642</v>
      </c>
      <c r="K1551" s="3">
        <v>5.9366225999999999E-5</v>
      </c>
      <c r="L1551" s="2" t="s">
        <v>224</v>
      </c>
      <c r="M1551" s="3">
        <v>1.9311539</v>
      </c>
      <c r="N1551" s="3">
        <v>1.9115192999999999</v>
      </c>
      <c r="O1551" s="3">
        <v>1.9115192999999999</v>
      </c>
      <c r="P1551" s="3">
        <v>1.9115192999999999</v>
      </c>
      <c r="Q1551" s="3">
        <v>1.9115192999999999</v>
      </c>
      <c r="R1551" s="3">
        <v>-9.572506E-5</v>
      </c>
      <c r="S1551" s="2" t="s">
        <v>48</v>
      </c>
      <c r="T1551" s="2" t="s">
        <v>38</v>
      </c>
      <c r="U1551" s="2" t="s">
        <v>495</v>
      </c>
      <c r="V1551" s="2" t="s">
        <v>7635</v>
      </c>
    </row>
    <row r="1552" spans="1:22" x14ac:dyDescent="0.2">
      <c r="A1552" s="6" t="s">
        <v>7636</v>
      </c>
      <c r="B1552" s="18"/>
      <c r="C1552" s="2" t="s">
        <v>7637</v>
      </c>
      <c r="D1552" s="2" t="s">
        <v>7638</v>
      </c>
      <c r="E1552" s="2" t="s">
        <v>7639</v>
      </c>
      <c r="F1552" s="2" t="s">
        <v>34</v>
      </c>
      <c r="G1552" s="2" t="s">
        <v>35</v>
      </c>
      <c r="H1552" s="3">
        <v>104.4601</v>
      </c>
      <c r="I1552" s="3">
        <v>1.8993606999999999</v>
      </c>
      <c r="J1552" s="4">
        <v>1.8993015</v>
      </c>
      <c r="K1552" s="3">
        <v>5.9127808000000002E-5</v>
      </c>
      <c r="L1552" s="2" t="s">
        <v>224</v>
      </c>
      <c r="M1552" s="3">
        <v>1.9120967</v>
      </c>
      <c r="N1552" s="3">
        <v>1.8993606999999999</v>
      </c>
      <c r="O1552" s="3">
        <v>1.8993606999999999</v>
      </c>
      <c r="P1552" s="3">
        <v>1.8993606999999999</v>
      </c>
      <c r="Q1552" s="3">
        <v>1.8993606999999999</v>
      </c>
      <c r="R1552" s="3">
        <v>0</v>
      </c>
      <c r="S1552" s="2" t="s">
        <v>48</v>
      </c>
      <c r="T1552" s="2" t="s">
        <v>38</v>
      </c>
      <c r="U1552" s="2" t="s">
        <v>1150</v>
      </c>
      <c r="V1552" s="2" t="s">
        <v>7640</v>
      </c>
    </row>
    <row r="1553" spans="1:22" x14ac:dyDescent="0.2">
      <c r="A1553" s="21" t="s">
        <v>7641</v>
      </c>
      <c r="B1553" s="22"/>
      <c r="C1553" s="23" t="s">
        <v>7642</v>
      </c>
      <c r="D1553" s="23" t="s">
        <v>7643</v>
      </c>
      <c r="E1553" s="23" t="s">
        <v>7644</v>
      </c>
      <c r="F1553" s="23" t="s">
        <v>34</v>
      </c>
      <c r="G1553" s="23" t="s">
        <v>35</v>
      </c>
      <c r="H1553" s="24">
        <v>101.79369</v>
      </c>
      <c r="I1553" s="24">
        <v>2.4048151999999998</v>
      </c>
      <c r="J1553" s="25">
        <v>2.4047565</v>
      </c>
      <c r="K1553" s="24">
        <v>5.8650970000000003E-5</v>
      </c>
      <c r="L1553" s="23" t="s">
        <v>224</v>
      </c>
      <c r="M1553" s="24">
        <v>2.4194124000000001</v>
      </c>
      <c r="N1553" s="24">
        <v>2.4048674000000001</v>
      </c>
      <c r="O1553" s="24">
        <v>2.4048674000000001</v>
      </c>
      <c r="P1553" s="24">
        <v>2.4048674000000001</v>
      </c>
      <c r="Q1553" s="24">
        <v>2.4048674000000001</v>
      </c>
      <c r="R1553" s="24">
        <v>-5.2213670000000002E-5</v>
      </c>
      <c r="S1553" s="23" t="s">
        <v>48</v>
      </c>
      <c r="T1553" s="23" t="s">
        <v>38</v>
      </c>
      <c r="U1553" s="23" t="s">
        <v>4344</v>
      </c>
      <c r="V1553" s="23" t="s">
        <v>6991</v>
      </c>
    </row>
    <row r="1554" spans="1:22" x14ac:dyDescent="0.2">
      <c r="A1554" s="6" t="s">
        <v>7645</v>
      </c>
      <c r="B1554" s="18"/>
      <c r="C1554" s="2" t="s">
        <v>7646</v>
      </c>
      <c r="D1554" s="2" t="s">
        <v>7647</v>
      </c>
      <c r="E1554" s="2" t="s">
        <v>7648</v>
      </c>
      <c r="F1554" s="2" t="s">
        <v>34</v>
      </c>
      <c r="G1554" s="2" t="s">
        <v>35</v>
      </c>
      <c r="H1554" s="3">
        <v>106.7711</v>
      </c>
      <c r="I1554" s="3">
        <v>1.5499636000000001</v>
      </c>
      <c r="J1554" s="4">
        <v>1.5499054000000001</v>
      </c>
      <c r="K1554" s="3">
        <v>5.8174133E-5</v>
      </c>
      <c r="L1554" s="2" t="s">
        <v>224</v>
      </c>
      <c r="M1554" s="3">
        <v>1.5592653999999999</v>
      </c>
      <c r="N1554" s="3">
        <v>1.5499636000000001</v>
      </c>
      <c r="O1554" s="3">
        <v>1.5499636000000001</v>
      </c>
      <c r="P1554" s="3">
        <v>1.5499636000000001</v>
      </c>
      <c r="Q1554" s="3">
        <v>1.5499636000000001</v>
      </c>
      <c r="R1554" s="3">
        <v>0</v>
      </c>
      <c r="S1554" s="2" t="s">
        <v>48</v>
      </c>
      <c r="T1554" s="2" t="s">
        <v>38</v>
      </c>
      <c r="U1554" s="2" t="s">
        <v>7649</v>
      </c>
      <c r="V1554" s="2" t="s">
        <v>581</v>
      </c>
    </row>
    <row r="1555" spans="1:22" x14ac:dyDescent="0.2">
      <c r="A1555" s="6" t="s">
        <v>7650</v>
      </c>
      <c r="B1555" s="18"/>
      <c r="C1555" s="2" t="s">
        <v>7651</v>
      </c>
      <c r="D1555" s="2" t="s">
        <v>7652</v>
      </c>
      <c r="E1555" s="2" t="s">
        <v>7653</v>
      </c>
      <c r="F1555" s="2" t="s">
        <v>34</v>
      </c>
      <c r="G1555" s="2" t="s">
        <v>35</v>
      </c>
      <c r="H1555" s="3">
        <v>101.61279</v>
      </c>
      <c r="I1555" s="3">
        <v>2.3736234</v>
      </c>
      <c r="J1555" s="4">
        <v>2.3735651999999998</v>
      </c>
      <c r="K1555" s="3">
        <v>5.8174133E-5</v>
      </c>
      <c r="L1555" s="2" t="s">
        <v>318</v>
      </c>
      <c r="M1555" s="3">
        <v>2.3888671000000001</v>
      </c>
      <c r="N1555" s="3">
        <v>2.3737309999999998</v>
      </c>
      <c r="O1555" s="3">
        <v>2.3737309999999998</v>
      </c>
      <c r="P1555" s="3">
        <v>2.3737309999999998</v>
      </c>
      <c r="Q1555" s="3">
        <v>2.3737309999999998</v>
      </c>
      <c r="R1555" s="3">
        <v>-1.0752678E-4</v>
      </c>
      <c r="S1555" s="2" t="s">
        <v>48</v>
      </c>
      <c r="T1555" s="2" t="s">
        <v>48</v>
      </c>
      <c r="U1555" s="2" t="s">
        <v>48</v>
      </c>
      <c r="V1555" s="2" t="s">
        <v>48</v>
      </c>
    </row>
    <row r="1556" spans="1:22" x14ac:dyDescent="0.2">
      <c r="A1556" s="6" t="s">
        <v>7654</v>
      </c>
      <c r="B1556" s="18"/>
      <c r="C1556" s="2" t="s">
        <v>7655</v>
      </c>
      <c r="D1556" s="2" t="s">
        <v>7656</v>
      </c>
      <c r="E1556" s="2" t="s">
        <v>7657</v>
      </c>
      <c r="F1556" s="2" t="s">
        <v>34</v>
      </c>
      <c r="G1556" s="2" t="s">
        <v>35</v>
      </c>
      <c r="H1556" s="3">
        <v>101.7758</v>
      </c>
      <c r="I1556" s="3">
        <v>2.2198845999999999</v>
      </c>
      <c r="J1556" s="4">
        <v>2.219827</v>
      </c>
      <c r="K1556" s="3">
        <v>5.7697296000000003E-5</v>
      </c>
      <c r="L1556" s="2" t="s">
        <v>224</v>
      </c>
      <c r="M1556" s="3">
        <v>2.2346840000000001</v>
      </c>
      <c r="N1556" s="3">
        <v>2.2198845999999999</v>
      </c>
      <c r="O1556" s="3">
        <v>2.2198845999999999</v>
      </c>
      <c r="P1556" s="3">
        <v>2.2198845999999999</v>
      </c>
      <c r="Q1556" s="3">
        <v>2.2198845999999999</v>
      </c>
      <c r="R1556" s="3">
        <v>0</v>
      </c>
      <c r="S1556" s="2" t="s">
        <v>48</v>
      </c>
      <c r="T1556" s="2" t="s">
        <v>38</v>
      </c>
      <c r="U1556" s="2" t="s">
        <v>3094</v>
      </c>
      <c r="V1556" s="2" t="s">
        <v>7658</v>
      </c>
    </row>
    <row r="1557" spans="1:22" x14ac:dyDescent="0.2">
      <c r="A1557" s="6" t="s">
        <v>7659</v>
      </c>
      <c r="B1557" s="18"/>
      <c r="C1557" s="2" t="s">
        <v>7660</v>
      </c>
      <c r="D1557" s="2" t="s">
        <v>7661</v>
      </c>
      <c r="E1557" s="2" t="s">
        <v>7662</v>
      </c>
      <c r="F1557" s="2" t="s">
        <v>34</v>
      </c>
      <c r="G1557" s="2" t="s">
        <v>35</v>
      </c>
      <c r="H1557" s="3">
        <v>100.7238</v>
      </c>
      <c r="I1557" s="3">
        <v>2.7708545</v>
      </c>
      <c r="J1557" s="4">
        <v>2.7707989999999998</v>
      </c>
      <c r="K1557" s="3">
        <v>5.555153E-5</v>
      </c>
      <c r="L1557" s="2" t="s">
        <v>318</v>
      </c>
      <c r="M1557" s="3">
        <v>2.7846030000000002</v>
      </c>
      <c r="N1557" s="3">
        <v>2.7708883000000002</v>
      </c>
      <c r="O1557" s="3">
        <v>2.7708883000000002</v>
      </c>
      <c r="P1557" s="3">
        <v>2.7708883000000002</v>
      </c>
      <c r="Q1557" s="3">
        <v>2.7708883000000002</v>
      </c>
      <c r="R1557" s="3">
        <v>-3.3855439999999997E-5</v>
      </c>
      <c r="S1557" s="2" t="s">
        <v>48</v>
      </c>
      <c r="T1557" s="2" t="s">
        <v>48</v>
      </c>
      <c r="U1557" s="2" t="s">
        <v>48</v>
      </c>
      <c r="V1557" s="2" t="s">
        <v>48</v>
      </c>
    </row>
    <row r="1558" spans="1:22" x14ac:dyDescent="0.2">
      <c r="A1558" s="21" t="s">
        <v>7663</v>
      </c>
      <c r="B1558" s="22"/>
      <c r="C1558" s="23" t="s">
        <v>7664</v>
      </c>
      <c r="D1558" s="23" t="s">
        <v>7665</v>
      </c>
      <c r="E1558" s="23" t="s">
        <v>7666</v>
      </c>
      <c r="F1558" s="23" t="s">
        <v>34</v>
      </c>
      <c r="G1558" s="23" t="s">
        <v>35</v>
      </c>
      <c r="H1558" s="24">
        <v>100.42789999999999</v>
      </c>
      <c r="I1558" s="24">
        <v>2.4889459999999999</v>
      </c>
      <c r="J1558" s="25">
        <v>2.4888910000000002</v>
      </c>
      <c r="K1558" s="24">
        <v>5.5074690000000002E-5</v>
      </c>
      <c r="L1558" s="23" t="s">
        <v>224</v>
      </c>
      <c r="M1558" s="24">
        <v>2.5098240000000001</v>
      </c>
      <c r="N1558" s="24">
        <v>2.4917243</v>
      </c>
      <c r="O1558" s="24">
        <v>2.4917243</v>
      </c>
      <c r="P1558" s="24">
        <v>2.4917243</v>
      </c>
      <c r="Q1558" s="24">
        <v>2.4917243</v>
      </c>
      <c r="R1558" s="24">
        <v>-2.7782916999999998E-3</v>
      </c>
      <c r="S1558" s="23" t="s">
        <v>48</v>
      </c>
      <c r="T1558" s="23" t="s">
        <v>38</v>
      </c>
      <c r="U1558" s="23" t="s">
        <v>488</v>
      </c>
      <c r="V1558" s="23" t="s">
        <v>7667</v>
      </c>
    </row>
    <row r="1559" spans="1:22" x14ac:dyDescent="0.2">
      <c r="A1559" s="6" t="s">
        <v>7668</v>
      </c>
      <c r="B1559" s="18"/>
      <c r="C1559" s="2" t="s">
        <v>7669</v>
      </c>
      <c r="D1559" s="2" t="s">
        <v>7670</v>
      </c>
      <c r="E1559" s="2" t="s">
        <v>7671</v>
      </c>
      <c r="F1559" s="2" t="s">
        <v>34</v>
      </c>
      <c r="G1559" s="2" t="s">
        <v>35</v>
      </c>
      <c r="H1559" s="3">
        <v>106.832695</v>
      </c>
      <c r="I1559" s="3">
        <v>1.4424764999999999</v>
      </c>
      <c r="J1559" s="4">
        <v>1.4424222</v>
      </c>
      <c r="K1559" s="3">
        <v>5.4359435999999998E-5</v>
      </c>
      <c r="L1559" s="2" t="s">
        <v>224</v>
      </c>
      <c r="M1559" s="3">
        <v>1.4615819999999999</v>
      </c>
      <c r="N1559" s="3">
        <v>1.4454323</v>
      </c>
      <c r="O1559" s="3">
        <v>1.4454323</v>
      </c>
      <c r="P1559" s="3">
        <v>1.4454323</v>
      </c>
      <c r="Q1559" s="3">
        <v>1.4454323</v>
      </c>
      <c r="R1559" s="3">
        <v>-2.9557943E-3</v>
      </c>
      <c r="S1559" s="2" t="s">
        <v>48</v>
      </c>
      <c r="T1559" s="2" t="s">
        <v>38</v>
      </c>
      <c r="U1559" s="2" t="s">
        <v>7672</v>
      </c>
      <c r="V1559" s="2" t="s">
        <v>7673</v>
      </c>
    </row>
    <row r="1560" spans="1:22" x14ac:dyDescent="0.2">
      <c r="A1560" s="6" t="s">
        <v>7674</v>
      </c>
      <c r="B1560" s="18"/>
      <c r="C1560" s="2" t="s">
        <v>7675</v>
      </c>
      <c r="D1560" s="2" t="s">
        <v>7676</v>
      </c>
      <c r="E1560" s="2" t="s">
        <v>7677</v>
      </c>
      <c r="F1560" s="2" t="s">
        <v>34</v>
      </c>
      <c r="G1560" s="2" t="s">
        <v>35</v>
      </c>
      <c r="H1560" s="3">
        <v>106.18470000000001</v>
      </c>
      <c r="I1560" s="3">
        <v>1.5040895000000001</v>
      </c>
      <c r="J1560" s="4">
        <v>1.5040351000000001</v>
      </c>
      <c r="K1560" s="3">
        <v>5.4359435999999998E-5</v>
      </c>
      <c r="L1560" s="2" t="s">
        <v>318</v>
      </c>
      <c r="M1560" s="3">
        <v>1.5168790000000001</v>
      </c>
      <c r="N1560" s="3">
        <v>1.5040895000000001</v>
      </c>
      <c r="O1560" s="3">
        <v>1.5040895000000001</v>
      </c>
      <c r="P1560" s="3">
        <v>1.5040895000000001</v>
      </c>
      <c r="Q1560" s="3">
        <v>1.5040895000000001</v>
      </c>
      <c r="R1560" s="3">
        <v>0</v>
      </c>
      <c r="S1560" s="2" t="s">
        <v>48</v>
      </c>
      <c r="T1560" s="2" t="s">
        <v>48</v>
      </c>
      <c r="U1560" s="2" t="s">
        <v>48</v>
      </c>
      <c r="V1560" s="2" t="s">
        <v>48</v>
      </c>
    </row>
    <row r="1561" spans="1:22" x14ac:dyDescent="0.2">
      <c r="A1561" s="6" t="s">
        <v>7678</v>
      </c>
      <c r="B1561" s="18"/>
      <c r="C1561" s="2" t="s">
        <v>7679</v>
      </c>
      <c r="D1561" s="2" t="s">
        <v>7680</v>
      </c>
      <c r="E1561" s="2" t="s">
        <v>7681</v>
      </c>
      <c r="F1561" s="2" t="s">
        <v>34</v>
      </c>
      <c r="G1561" s="2" t="s">
        <v>35</v>
      </c>
      <c r="H1561" s="3">
        <v>101.142296</v>
      </c>
      <c r="I1561" s="3">
        <v>2.0924847</v>
      </c>
      <c r="J1561" s="4">
        <v>2.0924306000000001</v>
      </c>
      <c r="K1561" s="3">
        <v>5.4121016999999999E-5</v>
      </c>
      <c r="L1561" s="2" t="s">
        <v>318</v>
      </c>
      <c r="M1561" s="3">
        <v>2.1110859999999998</v>
      </c>
      <c r="N1561" s="3">
        <v>2.0926738</v>
      </c>
      <c r="O1561" s="3">
        <v>2.0926738</v>
      </c>
      <c r="P1561" s="3">
        <v>2.0926738</v>
      </c>
      <c r="Q1561" s="3">
        <v>2.0926738</v>
      </c>
      <c r="R1561" s="3">
        <v>-1.8906593E-4</v>
      </c>
      <c r="S1561" s="2" t="s">
        <v>48</v>
      </c>
      <c r="T1561" s="2" t="s">
        <v>48</v>
      </c>
      <c r="U1561" s="2" t="s">
        <v>48</v>
      </c>
      <c r="V1561" s="2" t="s">
        <v>48</v>
      </c>
    </row>
    <row r="1562" spans="1:22" x14ac:dyDescent="0.2">
      <c r="A1562" s="6" t="s">
        <v>7682</v>
      </c>
      <c r="B1562" s="18"/>
      <c r="C1562" s="2" t="s">
        <v>7683</v>
      </c>
      <c r="D1562" s="2" t="s">
        <v>7684</v>
      </c>
      <c r="E1562" s="2" t="s">
        <v>7685</v>
      </c>
      <c r="F1562" s="2" t="s">
        <v>34</v>
      </c>
      <c r="G1562" s="2" t="s">
        <v>35</v>
      </c>
      <c r="H1562" s="3">
        <v>107.00671</v>
      </c>
      <c r="I1562" s="3">
        <v>1.5087575</v>
      </c>
      <c r="J1562" s="4">
        <v>1.5087035</v>
      </c>
      <c r="K1562" s="3">
        <v>5.4001807999999997E-5</v>
      </c>
      <c r="L1562" s="2" t="s">
        <v>318</v>
      </c>
      <c r="M1562" s="3">
        <v>1.5176255999999999</v>
      </c>
      <c r="N1562" s="3">
        <v>1.5087575</v>
      </c>
      <c r="O1562" s="3">
        <v>1.5087575</v>
      </c>
      <c r="P1562" s="3">
        <v>1.5087575</v>
      </c>
      <c r="Q1562" s="3">
        <v>1.5087575</v>
      </c>
      <c r="R1562" s="3">
        <v>0</v>
      </c>
      <c r="S1562" s="2" t="s">
        <v>48</v>
      </c>
      <c r="T1562" s="2" t="s">
        <v>48</v>
      </c>
      <c r="U1562" s="2" t="s">
        <v>48</v>
      </c>
      <c r="V1562" s="2" t="s">
        <v>48</v>
      </c>
    </row>
    <row r="1563" spans="1:22" x14ac:dyDescent="0.2">
      <c r="A1563" s="21" t="s">
        <v>7686</v>
      </c>
      <c r="B1563" s="22"/>
      <c r="C1563" s="23" t="s">
        <v>7687</v>
      </c>
      <c r="D1563" s="23" t="s">
        <v>7688</v>
      </c>
      <c r="E1563" s="23" t="s">
        <v>7689</v>
      </c>
      <c r="F1563" s="23" t="s">
        <v>34</v>
      </c>
      <c r="G1563" s="23" t="s">
        <v>35</v>
      </c>
      <c r="H1563" s="24">
        <v>105.0883</v>
      </c>
      <c r="I1563" s="24">
        <v>1.5496566000000001</v>
      </c>
      <c r="J1563" s="25">
        <v>1.5496027000000001</v>
      </c>
      <c r="K1563" s="24">
        <v>5.3882599999999998E-5</v>
      </c>
      <c r="L1563" s="23" t="s">
        <v>318</v>
      </c>
      <c r="M1563" s="24">
        <v>1.5637783000000001</v>
      </c>
      <c r="N1563" s="24">
        <v>1.5496566000000001</v>
      </c>
      <c r="O1563" s="24">
        <v>1.5496566000000001</v>
      </c>
      <c r="P1563" s="24">
        <v>1.5496566000000001</v>
      </c>
      <c r="Q1563" s="24">
        <v>1.5496566000000001</v>
      </c>
      <c r="R1563" s="24">
        <v>0</v>
      </c>
      <c r="S1563" s="23" t="s">
        <v>48</v>
      </c>
      <c r="T1563" s="23" t="s">
        <v>48</v>
      </c>
      <c r="U1563" s="23" t="s">
        <v>48</v>
      </c>
      <c r="V1563" s="23" t="s">
        <v>48</v>
      </c>
    </row>
    <row r="1564" spans="1:22" x14ac:dyDescent="0.2">
      <c r="A1564" s="6" t="s">
        <v>7690</v>
      </c>
      <c r="B1564" s="18"/>
      <c r="C1564" s="2" t="s">
        <v>7691</v>
      </c>
      <c r="D1564" s="2" t="s">
        <v>7692</v>
      </c>
      <c r="E1564" s="2" t="s">
        <v>7690</v>
      </c>
      <c r="F1564" s="2" t="s">
        <v>34</v>
      </c>
      <c r="G1564" s="2" t="s">
        <v>348</v>
      </c>
      <c r="H1564" s="3">
        <v>104.66239</v>
      </c>
      <c r="I1564" s="3">
        <v>1.2363936</v>
      </c>
      <c r="J1564" s="4">
        <v>1.2363421000000001</v>
      </c>
      <c r="K1564" s="3">
        <v>5.1498412999999997E-5</v>
      </c>
      <c r="L1564" s="2" t="s">
        <v>318</v>
      </c>
      <c r="M1564" s="3">
        <v>1.268945</v>
      </c>
      <c r="N1564" s="3">
        <v>1.2363936</v>
      </c>
      <c r="O1564" s="3">
        <v>1.2363936</v>
      </c>
      <c r="P1564" s="3">
        <v>1.2363936</v>
      </c>
      <c r="Q1564" s="3">
        <v>1.2363936</v>
      </c>
      <c r="R1564" s="3">
        <v>0</v>
      </c>
      <c r="S1564" s="2" t="s">
        <v>48</v>
      </c>
      <c r="T1564" s="2" t="s">
        <v>48</v>
      </c>
      <c r="U1564" s="2" t="s">
        <v>48</v>
      </c>
      <c r="V1564" s="2" t="s">
        <v>48</v>
      </c>
    </row>
    <row r="1565" spans="1:22" x14ac:dyDescent="0.2">
      <c r="A1565" s="6" t="s">
        <v>7693</v>
      </c>
      <c r="B1565" s="18"/>
      <c r="C1565" s="2" t="s">
        <v>7694</v>
      </c>
      <c r="D1565" s="2" t="s">
        <v>7695</v>
      </c>
      <c r="E1565" s="2" t="s">
        <v>7693</v>
      </c>
      <c r="F1565" s="2" t="s">
        <v>85</v>
      </c>
      <c r="G1565" s="2" t="s">
        <v>35</v>
      </c>
      <c r="H1565" s="3">
        <v>118.414604</v>
      </c>
      <c r="I1565" s="3">
        <v>3.9732555999999999</v>
      </c>
      <c r="J1565" s="4">
        <v>3.9732044000000002</v>
      </c>
      <c r="K1565" s="3">
        <v>5.1259995E-5</v>
      </c>
      <c r="L1565" s="2" t="s">
        <v>224</v>
      </c>
      <c r="M1565" s="3">
        <v>3.9923782000000001</v>
      </c>
      <c r="N1565" s="3">
        <v>3.9734938</v>
      </c>
      <c r="O1565" s="3">
        <v>3.9734938</v>
      </c>
      <c r="P1565" s="3">
        <v>3.9734938</v>
      </c>
      <c r="Q1565" s="3">
        <v>3.9734938</v>
      </c>
      <c r="R1565" s="3">
        <v>-2.3818016000000001E-4</v>
      </c>
      <c r="S1565" s="2" t="s">
        <v>48</v>
      </c>
      <c r="T1565" s="2" t="s">
        <v>38</v>
      </c>
      <c r="U1565" s="2" t="s">
        <v>4088</v>
      </c>
      <c r="V1565" s="2" t="s">
        <v>4089</v>
      </c>
    </row>
    <row r="1566" spans="1:22" x14ac:dyDescent="0.2">
      <c r="A1566" s="6" t="s">
        <v>7696</v>
      </c>
      <c r="B1566" s="18"/>
      <c r="C1566" s="2" t="s">
        <v>7697</v>
      </c>
      <c r="D1566" s="2" t="s">
        <v>7698</v>
      </c>
      <c r="E1566" s="2" t="s">
        <v>7699</v>
      </c>
      <c r="F1566" s="2" t="s">
        <v>34</v>
      </c>
      <c r="G1566" s="2" t="s">
        <v>35</v>
      </c>
      <c r="H1566" s="3">
        <v>106.52339000000001</v>
      </c>
      <c r="I1566" s="3">
        <v>1.5128877999999999</v>
      </c>
      <c r="J1566" s="4">
        <v>1.5128368999999999</v>
      </c>
      <c r="K1566" s="3">
        <v>5.0902366999999999E-5</v>
      </c>
      <c r="L1566" s="2" t="s">
        <v>224</v>
      </c>
      <c r="M1566" s="3">
        <v>1.5216489</v>
      </c>
      <c r="N1566" s="3">
        <v>1.5128877999999999</v>
      </c>
      <c r="O1566" s="3">
        <v>1.5128877999999999</v>
      </c>
      <c r="P1566" s="3">
        <v>1.5128877999999999</v>
      </c>
      <c r="Q1566" s="3">
        <v>1.5128877999999999</v>
      </c>
      <c r="R1566" s="3">
        <v>0</v>
      </c>
      <c r="S1566" s="2" t="s">
        <v>48</v>
      </c>
      <c r="T1566" s="2" t="s">
        <v>38</v>
      </c>
      <c r="U1566" s="2" t="s">
        <v>7700</v>
      </c>
      <c r="V1566" s="2" t="s">
        <v>1302</v>
      </c>
    </row>
    <row r="1567" spans="1:22" x14ac:dyDescent="0.2">
      <c r="A1567" s="6" t="s">
        <v>7701</v>
      </c>
      <c r="B1567" s="18"/>
      <c r="C1567" s="2" t="s">
        <v>7702</v>
      </c>
      <c r="D1567" s="2" t="s">
        <v>7703</v>
      </c>
      <c r="E1567" s="2" t="s">
        <v>7704</v>
      </c>
      <c r="F1567" s="2" t="s">
        <v>34</v>
      </c>
      <c r="G1567" s="2" t="s">
        <v>35</v>
      </c>
      <c r="H1567" s="3">
        <v>101.5942</v>
      </c>
      <c r="I1567" s="3">
        <v>2.4109012999999999</v>
      </c>
      <c r="J1567" s="4">
        <v>2.4108510000000001</v>
      </c>
      <c r="K1567" s="3">
        <v>5.0306319999999998E-5</v>
      </c>
      <c r="L1567" s="2" t="s">
        <v>224</v>
      </c>
      <c r="M1567" s="3">
        <v>2.4241253999999999</v>
      </c>
      <c r="N1567" s="3">
        <v>2.4109484999999999</v>
      </c>
      <c r="O1567" s="3">
        <v>2.4109484999999999</v>
      </c>
      <c r="P1567" s="3">
        <v>2.4109484999999999</v>
      </c>
      <c r="Q1567" s="3">
        <v>2.4109484999999999</v>
      </c>
      <c r="R1567" s="3">
        <v>-4.7206880000000002E-5</v>
      </c>
      <c r="S1567" s="2" t="s">
        <v>48</v>
      </c>
      <c r="T1567" s="2" t="s">
        <v>38</v>
      </c>
      <c r="U1567" s="2" t="s">
        <v>7705</v>
      </c>
      <c r="V1567" s="2" t="s">
        <v>6991</v>
      </c>
    </row>
    <row r="1568" spans="1:22" x14ac:dyDescent="0.2">
      <c r="A1568" s="21" t="s">
        <v>7706</v>
      </c>
      <c r="B1568" s="22"/>
      <c r="C1568" s="23" t="s">
        <v>7707</v>
      </c>
      <c r="D1568" s="23" t="s">
        <v>7708</v>
      </c>
      <c r="E1568" s="23" t="s">
        <v>7709</v>
      </c>
      <c r="F1568" s="23" t="s">
        <v>34</v>
      </c>
      <c r="G1568" s="23" t="s">
        <v>35</v>
      </c>
      <c r="H1568" s="24">
        <v>100.7668</v>
      </c>
      <c r="I1568" s="24">
        <v>2.1264937000000002</v>
      </c>
      <c r="J1568" s="25">
        <v>2.1264447999999998</v>
      </c>
      <c r="K1568" s="24">
        <v>4.8875809999999998E-5</v>
      </c>
      <c r="L1568" s="23" t="s">
        <v>318</v>
      </c>
      <c r="M1568" s="24">
        <v>2.1444847999999999</v>
      </c>
      <c r="N1568" s="24">
        <v>2.1264937000000002</v>
      </c>
      <c r="O1568" s="24">
        <v>2.1264937000000002</v>
      </c>
      <c r="P1568" s="24">
        <v>2.1264937000000002</v>
      </c>
      <c r="Q1568" s="24">
        <v>2.1264937000000002</v>
      </c>
      <c r="R1568" s="24">
        <v>0</v>
      </c>
      <c r="S1568" s="23" t="s">
        <v>48</v>
      </c>
      <c r="T1568" s="23" t="s">
        <v>48</v>
      </c>
      <c r="U1568" s="23" t="s">
        <v>48</v>
      </c>
      <c r="V1568" s="23" t="s">
        <v>48</v>
      </c>
    </row>
    <row r="1569" spans="1:22" x14ac:dyDescent="0.2">
      <c r="A1569" s="6" t="s">
        <v>7710</v>
      </c>
      <c r="B1569" s="18"/>
      <c r="C1569" s="2" t="s">
        <v>7711</v>
      </c>
      <c r="D1569" s="2" t="s">
        <v>7712</v>
      </c>
      <c r="E1569" s="2" t="s">
        <v>7713</v>
      </c>
      <c r="F1569" s="2" t="s">
        <v>34</v>
      </c>
      <c r="G1569" s="2" t="s">
        <v>35</v>
      </c>
      <c r="H1569" s="3">
        <v>101.540504</v>
      </c>
      <c r="I1569" s="3">
        <v>2.1305209999999999</v>
      </c>
      <c r="J1569" s="4">
        <v>2.1304723999999999</v>
      </c>
      <c r="K1569" s="3">
        <v>4.8637390000000002E-5</v>
      </c>
      <c r="L1569" s="2" t="s">
        <v>318</v>
      </c>
      <c r="M1569" s="3">
        <v>2.1447417999999998</v>
      </c>
      <c r="N1569" s="3">
        <v>2.1305209999999999</v>
      </c>
      <c r="O1569" s="3">
        <v>2.1305209999999999</v>
      </c>
      <c r="P1569" s="3">
        <v>2.1305209999999999</v>
      </c>
      <c r="Q1569" s="3">
        <v>2.1305209999999999</v>
      </c>
      <c r="R1569" s="3">
        <v>0</v>
      </c>
      <c r="S1569" s="2" t="s">
        <v>48</v>
      </c>
      <c r="T1569" s="2" t="s">
        <v>48</v>
      </c>
      <c r="U1569" s="2" t="s">
        <v>48</v>
      </c>
      <c r="V1569" s="2" t="s">
        <v>48</v>
      </c>
    </row>
    <row r="1570" spans="1:22" x14ac:dyDescent="0.2">
      <c r="A1570" s="6" t="s">
        <v>7714</v>
      </c>
      <c r="B1570" s="18"/>
      <c r="C1570" s="2" t="s">
        <v>7715</v>
      </c>
      <c r="D1570" s="2" t="s">
        <v>7716</v>
      </c>
      <c r="E1570" s="2" t="s">
        <v>7717</v>
      </c>
      <c r="F1570" s="2" t="s">
        <v>34</v>
      </c>
      <c r="G1570" s="2" t="s">
        <v>35</v>
      </c>
      <c r="H1570" s="3">
        <v>100.8556</v>
      </c>
      <c r="I1570" s="3">
        <v>2.4088794999999998</v>
      </c>
      <c r="J1570" s="4">
        <v>2.4088311</v>
      </c>
      <c r="K1570" s="3">
        <v>4.839897E-5</v>
      </c>
      <c r="L1570" s="2" t="s">
        <v>224</v>
      </c>
      <c r="M1570" s="3">
        <v>2.4251385000000001</v>
      </c>
      <c r="N1570" s="3">
        <v>2.4089255000000001</v>
      </c>
      <c r="O1570" s="3">
        <v>2.4089255000000001</v>
      </c>
      <c r="P1570" s="3">
        <v>2.4089255000000001</v>
      </c>
      <c r="Q1570" s="3">
        <v>2.4089255000000001</v>
      </c>
      <c r="R1570" s="3">
        <v>-4.6014786E-5</v>
      </c>
      <c r="S1570" s="2" t="s">
        <v>48</v>
      </c>
      <c r="T1570" s="2" t="s">
        <v>38</v>
      </c>
      <c r="U1570" s="2" t="s">
        <v>1526</v>
      </c>
      <c r="V1570" s="2" t="s">
        <v>6991</v>
      </c>
    </row>
    <row r="1571" spans="1:22" x14ac:dyDescent="0.2">
      <c r="A1571" s="6" t="s">
        <v>7718</v>
      </c>
      <c r="B1571" s="18"/>
      <c r="C1571" s="2" t="s">
        <v>7719</v>
      </c>
      <c r="D1571" s="2" t="s">
        <v>7720</v>
      </c>
      <c r="E1571" s="2" t="s">
        <v>7721</v>
      </c>
      <c r="F1571" s="2" t="s">
        <v>34</v>
      </c>
      <c r="G1571" s="2" t="s">
        <v>35</v>
      </c>
      <c r="H1571" s="3">
        <v>99.866799999999998</v>
      </c>
      <c r="I1571" s="3">
        <v>2.5504560000000001</v>
      </c>
      <c r="J1571" s="4">
        <v>2.5504076000000002</v>
      </c>
      <c r="K1571" s="3">
        <v>4.839897E-5</v>
      </c>
      <c r="L1571" s="2" t="s">
        <v>224</v>
      </c>
      <c r="M1571" s="3">
        <v>2.5686884000000001</v>
      </c>
      <c r="N1571" s="3">
        <v>2.5504932</v>
      </c>
      <c r="O1571" s="3">
        <v>2.5504932</v>
      </c>
      <c r="P1571" s="3">
        <v>2.5504932</v>
      </c>
      <c r="Q1571" s="3">
        <v>2.5504932</v>
      </c>
      <c r="R1571" s="3">
        <v>-3.7193300000000002E-5</v>
      </c>
      <c r="S1571" s="2" t="s">
        <v>48</v>
      </c>
      <c r="T1571" s="2" t="s">
        <v>38</v>
      </c>
      <c r="U1571" s="2" t="s">
        <v>7722</v>
      </c>
      <c r="V1571" s="2" t="s">
        <v>173</v>
      </c>
    </row>
    <row r="1572" spans="1:22" x14ac:dyDescent="0.2">
      <c r="A1572" s="6" t="s">
        <v>7723</v>
      </c>
      <c r="B1572" s="18"/>
      <c r="C1572" s="2" t="s">
        <v>7724</v>
      </c>
      <c r="D1572" s="2" t="s">
        <v>7725</v>
      </c>
      <c r="E1572" s="2" t="s">
        <v>7726</v>
      </c>
      <c r="F1572" s="2" t="s">
        <v>34</v>
      </c>
      <c r="G1572" s="2" t="s">
        <v>35</v>
      </c>
      <c r="H1572" s="3">
        <v>101.0269</v>
      </c>
      <c r="I1572" s="3">
        <v>2.3709204000000001</v>
      </c>
      <c r="J1572" s="4">
        <v>2.3708722999999998</v>
      </c>
      <c r="K1572" s="3">
        <v>4.8160552999999999E-5</v>
      </c>
      <c r="L1572" s="2" t="s">
        <v>224</v>
      </c>
      <c r="M1572" s="3">
        <v>2.3861271999999998</v>
      </c>
      <c r="N1572" s="3">
        <v>2.3709896000000001</v>
      </c>
      <c r="O1572" s="3">
        <v>2.3709896000000001</v>
      </c>
      <c r="P1572" s="3">
        <v>2.3709896000000001</v>
      </c>
      <c r="Q1572" s="3">
        <v>2.3709896000000001</v>
      </c>
      <c r="R1572" s="3">
        <v>-6.9141389999999994E-5</v>
      </c>
      <c r="S1572" s="2" t="s">
        <v>48</v>
      </c>
      <c r="T1572" s="2" t="s">
        <v>38</v>
      </c>
      <c r="U1572" s="2" t="s">
        <v>1047</v>
      </c>
      <c r="V1572" s="2" t="s">
        <v>7153</v>
      </c>
    </row>
    <row r="1573" spans="1:22" x14ac:dyDescent="0.2">
      <c r="A1573" s="21" t="s">
        <v>7727</v>
      </c>
      <c r="B1573" s="22"/>
      <c r="C1573" s="23" t="s">
        <v>7728</v>
      </c>
      <c r="D1573" s="23" t="s">
        <v>7729</v>
      </c>
      <c r="E1573" s="23" t="s">
        <v>7730</v>
      </c>
      <c r="F1573" s="23" t="s">
        <v>34</v>
      </c>
      <c r="G1573" s="23" t="s">
        <v>35</v>
      </c>
      <c r="H1573" s="24">
        <v>102.3865</v>
      </c>
      <c r="I1573" s="24">
        <v>1.8452398999999999</v>
      </c>
      <c r="J1573" s="25">
        <v>1.8451928</v>
      </c>
      <c r="K1573" s="24">
        <v>4.7087669999999998E-5</v>
      </c>
      <c r="L1573" s="23" t="s">
        <v>318</v>
      </c>
      <c r="M1573" s="24">
        <v>1.8615729000000001</v>
      </c>
      <c r="N1573" s="24">
        <v>1.8452398999999999</v>
      </c>
      <c r="O1573" s="24">
        <v>1.8452398999999999</v>
      </c>
      <c r="P1573" s="24">
        <v>1.8452398999999999</v>
      </c>
      <c r="Q1573" s="24">
        <v>1.8452398999999999</v>
      </c>
      <c r="R1573" s="24">
        <v>0</v>
      </c>
      <c r="S1573" s="23" t="s">
        <v>48</v>
      </c>
      <c r="T1573" s="23" t="s">
        <v>48</v>
      </c>
      <c r="U1573" s="23" t="s">
        <v>48</v>
      </c>
      <c r="V1573" s="23" t="s">
        <v>48</v>
      </c>
    </row>
    <row r="1574" spans="1:22" x14ac:dyDescent="0.2">
      <c r="A1574" s="6" t="s">
        <v>7731</v>
      </c>
      <c r="B1574" s="18"/>
      <c r="C1574" s="2" t="s">
        <v>7732</v>
      </c>
      <c r="D1574" s="2" t="s">
        <v>7733</v>
      </c>
      <c r="E1574" s="2" t="s">
        <v>7734</v>
      </c>
      <c r="F1574" s="2" t="s">
        <v>34</v>
      </c>
      <c r="G1574" s="2" t="s">
        <v>35</v>
      </c>
      <c r="H1574" s="3">
        <v>99.725499999999997</v>
      </c>
      <c r="I1574" s="3">
        <v>2.8062863</v>
      </c>
      <c r="J1574" s="4">
        <v>2.8062398000000002</v>
      </c>
      <c r="K1574" s="3">
        <v>4.6491622999999997E-5</v>
      </c>
      <c r="L1574" s="2" t="s">
        <v>224</v>
      </c>
      <c r="M1574" s="3">
        <v>2.8230913000000002</v>
      </c>
      <c r="N1574" s="3">
        <v>2.8062863</v>
      </c>
      <c r="O1574" s="3">
        <v>2.8062863</v>
      </c>
      <c r="P1574" s="3">
        <v>2.8062863</v>
      </c>
      <c r="Q1574" s="3">
        <v>2.8062863</v>
      </c>
      <c r="R1574" s="3">
        <v>0</v>
      </c>
      <c r="S1574" s="2" t="s">
        <v>48</v>
      </c>
      <c r="T1574" s="2" t="s">
        <v>38</v>
      </c>
      <c r="U1574" s="2" t="s">
        <v>996</v>
      </c>
      <c r="V1574" s="2" t="s">
        <v>7735</v>
      </c>
    </row>
    <row r="1575" spans="1:22" x14ac:dyDescent="0.2">
      <c r="A1575" s="6" t="s">
        <v>7736</v>
      </c>
      <c r="B1575" s="18"/>
      <c r="C1575" s="2" t="s">
        <v>7737</v>
      </c>
      <c r="D1575" s="2" t="s">
        <v>7738</v>
      </c>
      <c r="E1575" s="2" t="s">
        <v>7739</v>
      </c>
      <c r="F1575" s="2" t="s">
        <v>34</v>
      </c>
      <c r="G1575" s="2" t="s">
        <v>35</v>
      </c>
      <c r="H1575" s="3">
        <v>106.94750000000001</v>
      </c>
      <c r="I1575" s="3">
        <v>1.4627607</v>
      </c>
      <c r="J1575" s="4">
        <v>1.4627144000000001</v>
      </c>
      <c r="K1575" s="3">
        <v>4.6253203999999997E-5</v>
      </c>
      <c r="L1575" s="2" t="s">
        <v>224</v>
      </c>
      <c r="M1575" s="3">
        <v>1.4716210000000001</v>
      </c>
      <c r="N1575" s="3">
        <v>1.4627607</v>
      </c>
      <c r="O1575" s="3">
        <v>1.4627607</v>
      </c>
      <c r="P1575" s="3">
        <v>1.4627607</v>
      </c>
      <c r="Q1575" s="3">
        <v>1.4627607</v>
      </c>
      <c r="R1575" s="3">
        <v>0</v>
      </c>
      <c r="S1575" s="2" t="s">
        <v>48</v>
      </c>
      <c r="T1575" s="2" t="s">
        <v>38</v>
      </c>
      <c r="U1575" s="2" t="s">
        <v>854</v>
      </c>
      <c r="V1575" s="2" t="s">
        <v>7673</v>
      </c>
    </row>
    <row r="1576" spans="1:22" x14ac:dyDescent="0.2">
      <c r="A1576" s="6" t="s">
        <v>7740</v>
      </c>
      <c r="B1576" s="18"/>
      <c r="C1576" s="2" t="s">
        <v>7741</v>
      </c>
      <c r="D1576" s="2" t="s">
        <v>7742</v>
      </c>
      <c r="E1576" s="2" t="s">
        <v>7743</v>
      </c>
      <c r="F1576" s="2" t="s">
        <v>34</v>
      </c>
      <c r="G1576" s="2" t="s">
        <v>35</v>
      </c>
      <c r="H1576" s="3">
        <v>107.75</v>
      </c>
      <c r="I1576" s="3">
        <v>1.4037942000000001</v>
      </c>
      <c r="J1576" s="4">
        <v>1.4037481999999999</v>
      </c>
      <c r="K1576" s="3">
        <v>4.6014786E-5</v>
      </c>
      <c r="L1576" s="2" t="s">
        <v>318</v>
      </c>
      <c r="M1576" s="3">
        <v>1.4169044</v>
      </c>
      <c r="N1576" s="3">
        <v>1.4037942000000001</v>
      </c>
      <c r="O1576" s="3">
        <v>1.4037942000000001</v>
      </c>
      <c r="P1576" s="3">
        <v>1.4037942000000001</v>
      </c>
      <c r="Q1576" s="3">
        <v>1.4037942000000001</v>
      </c>
      <c r="R1576" s="3">
        <v>0</v>
      </c>
      <c r="S1576" s="2" t="s">
        <v>48</v>
      </c>
      <c r="T1576" s="2" t="s">
        <v>48</v>
      </c>
      <c r="U1576" s="2" t="s">
        <v>48</v>
      </c>
      <c r="V1576" s="2" t="s">
        <v>48</v>
      </c>
    </row>
    <row r="1577" spans="1:22" x14ac:dyDescent="0.2">
      <c r="A1577" s="6" t="s">
        <v>7744</v>
      </c>
      <c r="B1577" s="18"/>
      <c r="C1577" s="2" t="s">
        <v>7745</v>
      </c>
      <c r="D1577" s="2" t="s">
        <v>7746</v>
      </c>
      <c r="E1577" s="2" t="s">
        <v>7747</v>
      </c>
      <c r="F1577" s="2" t="s">
        <v>34</v>
      </c>
      <c r="G1577" s="2" t="s">
        <v>35</v>
      </c>
      <c r="H1577" s="3">
        <v>100.65221</v>
      </c>
      <c r="I1577" s="3">
        <v>2.4105154999999998</v>
      </c>
      <c r="J1577" s="4">
        <v>2.4104700000000001</v>
      </c>
      <c r="K1577" s="3">
        <v>4.553795E-5</v>
      </c>
      <c r="L1577" s="2" t="s">
        <v>224</v>
      </c>
      <c r="M1577" s="3">
        <v>2.4268930000000002</v>
      </c>
      <c r="N1577" s="3">
        <v>2.4105593999999999</v>
      </c>
      <c r="O1577" s="3">
        <v>2.4105593999999999</v>
      </c>
      <c r="P1577" s="3">
        <v>2.4105593999999999</v>
      </c>
      <c r="Q1577" s="3">
        <v>2.4105593999999999</v>
      </c>
      <c r="R1577" s="3">
        <v>-4.3869019999999998E-5</v>
      </c>
      <c r="S1577" s="2" t="s">
        <v>48</v>
      </c>
      <c r="T1577" s="2" t="s">
        <v>38</v>
      </c>
      <c r="U1577" s="2" t="s">
        <v>2943</v>
      </c>
      <c r="V1577" s="2" t="s">
        <v>7748</v>
      </c>
    </row>
    <row r="1578" spans="1:22" x14ac:dyDescent="0.2">
      <c r="A1578" s="21" t="s">
        <v>7749</v>
      </c>
      <c r="B1578" s="22"/>
      <c r="C1578" s="23" t="s">
        <v>7750</v>
      </c>
      <c r="D1578" s="23" t="s">
        <v>7751</v>
      </c>
      <c r="E1578" s="23" t="s">
        <v>7752</v>
      </c>
      <c r="F1578" s="23" t="s">
        <v>34</v>
      </c>
      <c r="G1578" s="23" t="s">
        <v>35</v>
      </c>
      <c r="H1578" s="24">
        <v>108.054695</v>
      </c>
      <c r="I1578" s="24">
        <v>1.4192871</v>
      </c>
      <c r="J1578" s="25">
        <v>1.4192425</v>
      </c>
      <c r="K1578" s="24">
        <v>4.4584274000000002E-5</v>
      </c>
      <c r="L1578" s="23" t="s">
        <v>318</v>
      </c>
      <c r="M1578" s="24">
        <v>1.4298070000000001</v>
      </c>
      <c r="N1578" s="24">
        <v>1.4193776</v>
      </c>
      <c r="O1578" s="24">
        <v>1.4193776</v>
      </c>
      <c r="P1578" s="24">
        <v>1.4193776</v>
      </c>
      <c r="Q1578" s="24">
        <v>1.4193776</v>
      </c>
      <c r="R1578" s="24">
        <v>-9.0479850000000004E-5</v>
      </c>
      <c r="S1578" s="23" t="s">
        <v>48</v>
      </c>
      <c r="T1578" s="23" t="s">
        <v>48</v>
      </c>
      <c r="U1578" s="23" t="s">
        <v>48</v>
      </c>
      <c r="V1578" s="23" t="s">
        <v>48</v>
      </c>
    </row>
    <row r="1579" spans="1:22" x14ac:dyDescent="0.2">
      <c r="A1579" s="6" t="s">
        <v>7753</v>
      </c>
      <c r="B1579" s="18"/>
      <c r="C1579" s="2" t="s">
        <v>7754</v>
      </c>
      <c r="D1579" s="2" t="s">
        <v>7755</v>
      </c>
      <c r="E1579" s="2" t="s">
        <v>7756</v>
      </c>
      <c r="F1579" s="2" t="s">
        <v>34</v>
      </c>
      <c r="G1579" s="2" t="s">
        <v>35</v>
      </c>
      <c r="H1579" s="3">
        <v>107.31740000000001</v>
      </c>
      <c r="I1579" s="3">
        <v>1.4097666</v>
      </c>
      <c r="J1579" s="4">
        <v>1.4097227000000001</v>
      </c>
      <c r="K1579" s="3">
        <v>4.3869019999999998E-5</v>
      </c>
      <c r="L1579" s="2" t="s">
        <v>224</v>
      </c>
      <c r="M1579" s="3">
        <v>1.4246954999999999</v>
      </c>
      <c r="N1579" s="3">
        <v>1.4127164999999999</v>
      </c>
      <c r="O1579" s="3">
        <v>1.4127164999999999</v>
      </c>
      <c r="P1579" s="3">
        <v>1.4127164999999999</v>
      </c>
      <c r="Q1579" s="3">
        <v>1.4127164999999999</v>
      </c>
      <c r="R1579" s="3">
        <v>-2.949953E-3</v>
      </c>
      <c r="S1579" s="2" t="s">
        <v>48</v>
      </c>
      <c r="T1579" s="2" t="s">
        <v>38</v>
      </c>
      <c r="U1579" s="2" t="s">
        <v>7757</v>
      </c>
      <c r="V1579" s="2" t="s">
        <v>7758</v>
      </c>
    </row>
    <row r="1580" spans="1:22" x14ac:dyDescent="0.2">
      <c r="A1580" s="6" t="s">
        <v>7759</v>
      </c>
      <c r="B1580" s="18"/>
      <c r="C1580" s="2" t="s">
        <v>7760</v>
      </c>
      <c r="D1580" s="2" t="s">
        <v>7761</v>
      </c>
      <c r="E1580" s="2" t="s">
        <v>7762</v>
      </c>
      <c r="F1580" s="2" t="s">
        <v>34</v>
      </c>
      <c r="G1580" s="2" t="s">
        <v>35</v>
      </c>
      <c r="H1580" s="3">
        <v>105.875</v>
      </c>
      <c r="I1580" s="3">
        <v>1.4023840000000001</v>
      </c>
      <c r="J1580" s="4">
        <v>1.4023403000000001</v>
      </c>
      <c r="K1580" s="3">
        <v>4.374981E-5</v>
      </c>
      <c r="L1580" s="2" t="s">
        <v>224</v>
      </c>
      <c r="M1580" s="3">
        <v>1.4238048999999999</v>
      </c>
      <c r="N1580" s="3">
        <v>1.4053392</v>
      </c>
      <c r="O1580" s="3">
        <v>1.4053392</v>
      </c>
      <c r="P1580" s="3">
        <v>1.4053392</v>
      </c>
      <c r="Q1580" s="3">
        <v>1.4053392</v>
      </c>
      <c r="R1580" s="3">
        <v>-2.9551983000000001E-3</v>
      </c>
      <c r="S1580" s="2" t="s">
        <v>48</v>
      </c>
      <c r="T1580" s="2" t="s">
        <v>38</v>
      </c>
      <c r="U1580" s="2" t="s">
        <v>7763</v>
      </c>
      <c r="V1580" s="2" t="s">
        <v>7758</v>
      </c>
    </row>
    <row r="1581" spans="1:22" x14ac:dyDescent="0.2">
      <c r="A1581" s="6" t="s">
        <v>7764</v>
      </c>
      <c r="B1581" s="18"/>
      <c r="C1581" s="2" t="s">
        <v>7765</v>
      </c>
      <c r="D1581" s="2" t="s">
        <v>7766</v>
      </c>
      <c r="E1581" s="2" t="s">
        <v>7767</v>
      </c>
      <c r="F1581" s="2" t="s">
        <v>34</v>
      </c>
      <c r="G1581" s="2" t="s">
        <v>35</v>
      </c>
      <c r="H1581" s="3">
        <v>107.5645</v>
      </c>
      <c r="I1581" s="3">
        <v>1.2849075999999999</v>
      </c>
      <c r="J1581" s="4">
        <v>1.2848649000000001</v>
      </c>
      <c r="K1581" s="3">
        <v>4.2676926000000002E-5</v>
      </c>
      <c r="L1581" s="2" t="s">
        <v>318</v>
      </c>
      <c r="M1581" s="3">
        <v>1.2948086000000001</v>
      </c>
      <c r="N1581" s="3">
        <v>1.2849075999999999</v>
      </c>
      <c r="O1581" s="3">
        <v>1.2849075999999999</v>
      </c>
      <c r="P1581" s="3">
        <v>1.2849075999999999</v>
      </c>
      <c r="Q1581" s="3">
        <v>1.2849075999999999</v>
      </c>
      <c r="R1581" s="3">
        <v>0</v>
      </c>
      <c r="S1581" s="2" t="s">
        <v>48</v>
      </c>
      <c r="T1581" s="2" t="s">
        <v>48</v>
      </c>
      <c r="U1581" s="2" t="s">
        <v>48</v>
      </c>
      <c r="V1581" s="2" t="s">
        <v>48</v>
      </c>
    </row>
    <row r="1582" spans="1:22" x14ac:dyDescent="0.2">
      <c r="A1582" s="6" t="s">
        <v>7768</v>
      </c>
      <c r="B1582" s="18"/>
      <c r="C1582" s="2" t="s">
        <v>7769</v>
      </c>
      <c r="D1582" s="2" t="s">
        <v>7770</v>
      </c>
      <c r="E1582" s="2" t="s">
        <v>7771</v>
      </c>
      <c r="F1582" s="2" t="s">
        <v>34</v>
      </c>
      <c r="G1582" s="2" t="s">
        <v>35</v>
      </c>
      <c r="H1582" s="3">
        <v>101.49911</v>
      </c>
      <c r="I1582" s="3">
        <v>1.9432893</v>
      </c>
      <c r="J1582" s="4">
        <v>1.9432476000000001</v>
      </c>
      <c r="K1582" s="3">
        <v>4.1723249999999997E-5</v>
      </c>
      <c r="L1582" s="2" t="s">
        <v>318</v>
      </c>
      <c r="M1582" s="3">
        <v>1.9607083000000001</v>
      </c>
      <c r="N1582" s="3">
        <v>1.9432893</v>
      </c>
      <c r="O1582" s="3">
        <v>1.9432893</v>
      </c>
      <c r="P1582" s="3">
        <v>1.9432893</v>
      </c>
      <c r="Q1582" s="3">
        <v>1.9432893</v>
      </c>
      <c r="R1582" s="3">
        <v>0</v>
      </c>
      <c r="S1582" s="2" t="s">
        <v>48</v>
      </c>
      <c r="T1582" s="2" t="s">
        <v>48</v>
      </c>
      <c r="U1582" s="2" t="s">
        <v>48</v>
      </c>
      <c r="V1582" s="2" t="s">
        <v>48</v>
      </c>
    </row>
    <row r="1583" spans="1:22" x14ac:dyDescent="0.2">
      <c r="A1583" s="21" t="s">
        <v>7772</v>
      </c>
      <c r="B1583" s="22"/>
      <c r="C1583" s="23" t="s">
        <v>7773</v>
      </c>
      <c r="D1583" s="23" t="s">
        <v>7774</v>
      </c>
      <c r="E1583" s="23" t="s">
        <v>7775</v>
      </c>
      <c r="F1583" s="23" t="s">
        <v>34</v>
      </c>
      <c r="G1583" s="23" t="s">
        <v>35</v>
      </c>
      <c r="H1583" s="24">
        <v>102.3651</v>
      </c>
      <c r="I1583" s="24">
        <v>1.7554882999999999</v>
      </c>
      <c r="J1583" s="25">
        <v>1.7554476000000001</v>
      </c>
      <c r="K1583" s="24">
        <v>4.0650367999999999E-5</v>
      </c>
      <c r="L1583" s="23" t="s">
        <v>318</v>
      </c>
      <c r="M1583" s="24">
        <v>1.7692654000000001</v>
      </c>
      <c r="N1583" s="24">
        <v>1.7554882999999999</v>
      </c>
      <c r="O1583" s="24">
        <v>1.7554882999999999</v>
      </c>
      <c r="P1583" s="24">
        <v>1.7554882999999999</v>
      </c>
      <c r="Q1583" s="24">
        <v>1.7554882999999999</v>
      </c>
      <c r="R1583" s="24">
        <v>0</v>
      </c>
      <c r="S1583" s="23" t="s">
        <v>48</v>
      </c>
      <c r="T1583" s="23" t="s">
        <v>48</v>
      </c>
      <c r="U1583" s="23" t="s">
        <v>48</v>
      </c>
      <c r="V1583" s="23" t="s">
        <v>48</v>
      </c>
    </row>
    <row r="1584" spans="1:22" x14ac:dyDescent="0.2">
      <c r="A1584" s="6" t="s">
        <v>7776</v>
      </c>
      <c r="B1584" s="18"/>
      <c r="C1584" s="2" t="s">
        <v>7777</v>
      </c>
      <c r="D1584" s="2" t="s">
        <v>7778</v>
      </c>
      <c r="E1584" s="2" t="s">
        <v>7779</v>
      </c>
      <c r="F1584" s="2" t="s">
        <v>34</v>
      </c>
      <c r="G1584" s="2" t="s">
        <v>35</v>
      </c>
      <c r="H1584" s="3">
        <v>106.54</v>
      </c>
      <c r="I1584" s="3">
        <v>1.4150503000000001</v>
      </c>
      <c r="J1584" s="4">
        <v>1.4150096000000001</v>
      </c>
      <c r="K1584" s="3">
        <v>4.0650367999999999E-5</v>
      </c>
      <c r="L1584" s="2" t="s">
        <v>318</v>
      </c>
      <c r="M1584" s="3">
        <v>1.4303406000000001</v>
      </c>
      <c r="N1584" s="3">
        <v>1.4179895</v>
      </c>
      <c r="O1584" s="3">
        <v>1.4179895</v>
      </c>
      <c r="P1584" s="3">
        <v>1.4179895</v>
      </c>
      <c r="Q1584" s="3">
        <v>1.4179895</v>
      </c>
      <c r="R1584" s="3">
        <v>-2.9392241999999999E-3</v>
      </c>
      <c r="S1584" s="2" t="s">
        <v>48</v>
      </c>
      <c r="T1584" s="2" t="s">
        <v>48</v>
      </c>
      <c r="U1584" s="2" t="s">
        <v>48</v>
      </c>
      <c r="V1584" s="2" t="s">
        <v>48</v>
      </c>
    </row>
    <row r="1585" spans="1:22" x14ac:dyDescent="0.2">
      <c r="A1585" s="6" t="s">
        <v>7780</v>
      </c>
      <c r="B1585" s="18"/>
      <c r="C1585" s="2" t="s">
        <v>7781</v>
      </c>
      <c r="D1585" s="2" t="s">
        <v>7782</v>
      </c>
      <c r="E1585" s="2" t="s">
        <v>7783</v>
      </c>
      <c r="F1585" s="2" t="s">
        <v>34</v>
      </c>
      <c r="G1585" s="2" t="s">
        <v>35</v>
      </c>
      <c r="H1585" s="3">
        <v>106.8342</v>
      </c>
      <c r="I1585" s="3">
        <v>1.4105631999999999</v>
      </c>
      <c r="J1585" s="4">
        <v>1.4105227</v>
      </c>
      <c r="K1585" s="3">
        <v>4.053116E-5</v>
      </c>
      <c r="L1585" s="2" t="s">
        <v>224</v>
      </c>
      <c r="M1585" s="3">
        <v>1.4222944</v>
      </c>
      <c r="N1585" s="3">
        <v>1.4105631999999999</v>
      </c>
      <c r="O1585" s="3">
        <v>1.4105631999999999</v>
      </c>
      <c r="P1585" s="3">
        <v>1.4105631999999999</v>
      </c>
      <c r="Q1585" s="3">
        <v>1.4105631999999999</v>
      </c>
      <c r="R1585" s="3">
        <v>0</v>
      </c>
      <c r="S1585" s="2" t="s">
        <v>48</v>
      </c>
      <c r="T1585" s="2" t="s">
        <v>38</v>
      </c>
      <c r="U1585" s="2" t="s">
        <v>7784</v>
      </c>
      <c r="V1585" s="2" t="s">
        <v>7785</v>
      </c>
    </row>
    <row r="1586" spans="1:22" x14ac:dyDescent="0.2">
      <c r="A1586" s="6" t="s">
        <v>7786</v>
      </c>
      <c r="B1586" s="18"/>
      <c r="C1586" s="2" t="s">
        <v>7787</v>
      </c>
      <c r="D1586" s="2" t="s">
        <v>7788</v>
      </c>
      <c r="E1586" s="2" t="s">
        <v>7789</v>
      </c>
      <c r="F1586" s="2" t="s">
        <v>34</v>
      </c>
      <c r="G1586" s="2" t="s">
        <v>35</v>
      </c>
      <c r="H1586" s="3">
        <v>104.49999</v>
      </c>
      <c r="I1586" s="3">
        <v>1.4330257</v>
      </c>
      <c r="J1586" s="4">
        <v>1.4329854</v>
      </c>
      <c r="K1586" s="3">
        <v>4.0292739999999997E-5</v>
      </c>
      <c r="L1586" s="2" t="s">
        <v>36</v>
      </c>
      <c r="M1586" s="3">
        <v>1.4470904</v>
      </c>
      <c r="N1586" s="3">
        <v>1.4330257</v>
      </c>
      <c r="O1586" s="3">
        <v>1.4330257</v>
      </c>
      <c r="P1586" s="3">
        <v>1.4330257</v>
      </c>
      <c r="Q1586" s="3">
        <v>1.4330257</v>
      </c>
      <c r="R1586" s="3">
        <v>0</v>
      </c>
      <c r="S1586" s="2" t="s">
        <v>7758</v>
      </c>
      <c r="T1586" s="2" t="s">
        <v>38</v>
      </c>
      <c r="U1586" s="2" t="s">
        <v>7790</v>
      </c>
      <c r="V1586" s="2" t="s">
        <v>2168</v>
      </c>
    </row>
    <row r="1587" spans="1:22" x14ac:dyDescent="0.2">
      <c r="A1587" s="6" t="s">
        <v>7791</v>
      </c>
      <c r="B1587" s="18"/>
      <c r="C1587" s="2" t="s">
        <v>7792</v>
      </c>
      <c r="D1587" s="2" t="s">
        <v>7793</v>
      </c>
      <c r="E1587" s="2" t="s">
        <v>7794</v>
      </c>
      <c r="F1587" s="2" t="s">
        <v>34</v>
      </c>
      <c r="G1587" s="2" t="s">
        <v>35</v>
      </c>
      <c r="H1587" s="3">
        <v>101.0491</v>
      </c>
      <c r="I1587" s="3">
        <v>2.0444186000000002</v>
      </c>
      <c r="J1587" s="4">
        <v>2.0443790000000002</v>
      </c>
      <c r="K1587" s="3">
        <v>3.9577484000000001E-5</v>
      </c>
      <c r="L1587" s="2" t="s">
        <v>224</v>
      </c>
      <c r="M1587" s="3">
        <v>2.0596738000000001</v>
      </c>
      <c r="N1587" s="3">
        <v>2.0444186000000002</v>
      </c>
      <c r="O1587" s="3">
        <v>2.0444186000000002</v>
      </c>
      <c r="P1587" s="3">
        <v>2.0444186000000002</v>
      </c>
      <c r="Q1587" s="3">
        <v>2.0444186000000002</v>
      </c>
      <c r="R1587" s="3">
        <v>0</v>
      </c>
      <c r="S1587" s="2" t="s">
        <v>48</v>
      </c>
      <c r="T1587" s="2" t="s">
        <v>38</v>
      </c>
      <c r="U1587" s="2" t="s">
        <v>1065</v>
      </c>
      <c r="V1587" s="2" t="s">
        <v>7795</v>
      </c>
    </row>
    <row r="1588" spans="1:22" x14ac:dyDescent="0.2">
      <c r="A1588" s="21" t="s">
        <v>7796</v>
      </c>
      <c r="B1588" s="22"/>
      <c r="C1588" s="23" t="s">
        <v>7797</v>
      </c>
      <c r="D1588" s="23" t="s">
        <v>7798</v>
      </c>
      <c r="E1588" s="23" t="s">
        <v>7799</v>
      </c>
      <c r="F1588" s="23" t="s">
        <v>34</v>
      </c>
      <c r="G1588" s="23" t="s">
        <v>35</v>
      </c>
      <c r="H1588" s="24">
        <v>100.7175</v>
      </c>
      <c r="I1588" s="24">
        <v>2.3519312999999999</v>
      </c>
      <c r="J1588" s="25">
        <v>2.3518919999999999</v>
      </c>
      <c r="K1588" s="24">
        <v>3.9339065999999998E-5</v>
      </c>
      <c r="L1588" s="23" t="s">
        <v>224</v>
      </c>
      <c r="M1588" s="24">
        <v>2.3659960999999998</v>
      </c>
      <c r="N1588" s="24">
        <v>2.3519312999999999</v>
      </c>
      <c r="O1588" s="24">
        <v>2.3519312999999999</v>
      </c>
      <c r="P1588" s="24">
        <v>2.3519312999999999</v>
      </c>
      <c r="Q1588" s="24">
        <v>2.3519312999999999</v>
      </c>
      <c r="R1588" s="24">
        <v>0</v>
      </c>
      <c r="S1588" s="23" t="s">
        <v>48</v>
      </c>
      <c r="T1588" s="23" t="s">
        <v>38</v>
      </c>
      <c r="U1588" s="23" t="s">
        <v>7800</v>
      </c>
      <c r="V1588" s="23" t="s">
        <v>7801</v>
      </c>
    </row>
    <row r="1589" spans="1:22" x14ac:dyDescent="0.2">
      <c r="A1589" s="6" t="s">
        <v>7802</v>
      </c>
      <c r="B1589" s="18"/>
      <c r="C1589" s="2" t="s">
        <v>7803</v>
      </c>
      <c r="D1589" s="2" t="s">
        <v>7804</v>
      </c>
      <c r="E1589" s="2" t="s">
        <v>7805</v>
      </c>
      <c r="F1589" s="2" t="s">
        <v>34</v>
      </c>
      <c r="G1589" s="2" t="s">
        <v>35</v>
      </c>
      <c r="H1589" s="3">
        <v>101.0475</v>
      </c>
      <c r="I1589" s="3">
        <v>2.3095173999999998</v>
      </c>
      <c r="J1589" s="4">
        <v>2.3094795000000001</v>
      </c>
      <c r="K1589" s="3">
        <v>3.7908553999999999E-5</v>
      </c>
      <c r="L1589" s="2" t="s">
        <v>318</v>
      </c>
      <c r="M1589" s="3">
        <v>2.3216511999999998</v>
      </c>
      <c r="N1589" s="3">
        <v>2.3095381000000001</v>
      </c>
      <c r="O1589" s="3">
        <v>2.3095381000000001</v>
      </c>
      <c r="P1589" s="3">
        <v>2.3095381000000001</v>
      </c>
      <c r="Q1589" s="3">
        <v>2.3095381000000001</v>
      </c>
      <c r="R1589" s="3">
        <v>-2.0742416E-5</v>
      </c>
      <c r="S1589" s="2" t="s">
        <v>48</v>
      </c>
      <c r="T1589" s="2" t="s">
        <v>48</v>
      </c>
      <c r="U1589" s="2" t="s">
        <v>48</v>
      </c>
      <c r="V1589" s="2" t="s">
        <v>48</v>
      </c>
    </row>
    <row r="1590" spans="1:22" x14ac:dyDescent="0.2">
      <c r="A1590" s="6" t="s">
        <v>7806</v>
      </c>
      <c r="B1590" s="18"/>
      <c r="C1590" s="2" t="s">
        <v>7807</v>
      </c>
      <c r="D1590" s="2" t="s">
        <v>7808</v>
      </c>
      <c r="E1590" s="2" t="s">
        <v>7809</v>
      </c>
      <c r="F1590" s="2" t="s">
        <v>34</v>
      </c>
      <c r="G1590" s="2" t="s">
        <v>348</v>
      </c>
      <c r="H1590" s="3">
        <v>107.8633</v>
      </c>
      <c r="I1590" s="3">
        <v>2.7469579999999998</v>
      </c>
      <c r="J1590" s="4">
        <v>2.7469206000000002</v>
      </c>
      <c r="K1590" s="3">
        <v>3.7431717000000003E-5</v>
      </c>
      <c r="L1590" s="2" t="s">
        <v>318</v>
      </c>
      <c r="M1590" s="3">
        <v>2.7587388000000002</v>
      </c>
      <c r="N1590" s="3">
        <v>2.7469579999999998</v>
      </c>
      <c r="O1590" s="3">
        <v>2.7469579999999998</v>
      </c>
      <c r="P1590" s="3">
        <v>2.7469579999999998</v>
      </c>
      <c r="Q1590" s="3">
        <v>2.7469579999999998</v>
      </c>
      <c r="R1590" s="3">
        <v>0</v>
      </c>
      <c r="S1590" s="2" t="s">
        <v>48</v>
      </c>
      <c r="T1590" s="2" t="s">
        <v>48</v>
      </c>
      <c r="U1590" s="2" t="s">
        <v>48</v>
      </c>
      <c r="V1590" s="2" t="s">
        <v>48</v>
      </c>
    </row>
    <row r="1591" spans="1:22" x14ac:dyDescent="0.2">
      <c r="A1591" s="6" t="s">
        <v>7810</v>
      </c>
      <c r="B1591" s="18"/>
      <c r="C1591" s="2" t="s">
        <v>7811</v>
      </c>
      <c r="D1591" s="2" t="s">
        <v>7812</v>
      </c>
      <c r="E1591" s="2" t="s">
        <v>7813</v>
      </c>
      <c r="F1591" s="2" t="s">
        <v>34</v>
      </c>
      <c r="G1591" s="2" t="s">
        <v>35</v>
      </c>
      <c r="H1591" s="3">
        <v>101.4773</v>
      </c>
      <c r="I1591" s="3">
        <v>1.9838898</v>
      </c>
      <c r="J1591" s="4">
        <v>1.9838530000000001</v>
      </c>
      <c r="K1591" s="3">
        <v>3.6835670000000002E-5</v>
      </c>
      <c r="L1591" s="2" t="s">
        <v>224</v>
      </c>
      <c r="M1591" s="3">
        <v>1.9981139000000001</v>
      </c>
      <c r="N1591" s="3">
        <v>1.9840665</v>
      </c>
      <c r="O1591" s="3">
        <v>1.9840665</v>
      </c>
      <c r="P1591" s="3">
        <v>1.9840665</v>
      </c>
      <c r="Q1591" s="3">
        <v>1.9840665</v>
      </c>
      <c r="R1591" s="3">
        <v>-1.7666816999999999E-4</v>
      </c>
      <c r="S1591" s="2" t="s">
        <v>48</v>
      </c>
      <c r="T1591" s="2" t="s">
        <v>38</v>
      </c>
      <c r="U1591" s="2" t="s">
        <v>7814</v>
      </c>
      <c r="V1591" s="2" t="s">
        <v>7815</v>
      </c>
    </row>
    <row r="1592" spans="1:22" x14ac:dyDescent="0.2">
      <c r="A1592" s="6" t="s">
        <v>7816</v>
      </c>
      <c r="B1592" s="18"/>
      <c r="C1592" s="2" t="s">
        <v>7817</v>
      </c>
      <c r="D1592" s="2" t="s">
        <v>7818</v>
      </c>
      <c r="E1592" s="2" t="s">
        <v>7819</v>
      </c>
      <c r="F1592" s="2" t="s">
        <v>34</v>
      </c>
      <c r="G1592" s="2" t="s">
        <v>35</v>
      </c>
      <c r="H1592" s="3">
        <v>106.37690000000001</v>
      </c>
      <c r="I1592" s="3">
        <v>1.3327434</v>
      </c>
      <c r="J1592" s="4">
        <v>1.3327070000000001</v>
      </c>
      <c r="K1592" s="3">
        <v>3.6358832999999998E-5</v>
      </c>
      <c r="L1592" s="2" t="s">
        <v>224</v>
      </c>
      <c r="M1592" s="3">
        <v>1.3416128</v>
      </c>
      <c r="N1592" s="3">
        <v>1.3327434</v>
      </c>
      <c r="O1592" s="3">
        <v>1.3327434</v>
      </c>
      <c r="P1592" s="3">
        <v>1.3327434</v>
      </c>
      <c r="Q1592" s="3">
        <v>1.3327434</v>
      </c>
      <c r="R1592" s="3">
        <v>0</v>
      </c>
      <c r="S1592" s="2" t="s">
        <v>48</v>
      </c>
      <c r="T1592" s="2" t="s">
        <v>38</v>
      </c>
      <c r="U1592" s="2" t="s">
        <v>2264</v>
      </c>
      <c r="V1592" s="2" t="s">
        <v>6459</v>
      </c>
    </row>
    <row r="1593" spans="1:22" x14ac:dyDescent="0.2">
      <c r="A1593" s="21" t="s">
        <v>7820</v>
      </c>
      <c r="B1593" s="22"/>
      <c r="C1593" s="23" t="s">
        <v>7821</v>
      </c>
      <c r="D1593" s="23" t="s">
        <v>7822</v>
      </c>
      <c r="E1593" s="23" t="s">
        <v>7823</v>
      </c>
      <c r="F1593" s="23" t="s">
        <v>34</v>
      </c>
      <c r="G1593" s="23" t="s">
        <v>35</v>
      </c>
      <c r="H1593" s="24">
        <v>102.398506</v>
      </c>
      <c r="I1593" s="24">
        <v>1.8948218999999999</v>
      </c>
      <c r="J1593" s="25">
        <v>1.8947856000000001</v>
      </c>
      <c r="K1593" s="24">
        <v>3.6239623999999997E-5</v>
      </c>
      <c r="L1593" s="23" t="s">
        <v>318</v>
      </c>
      <c r="M1593" s="24">
        <v>1.9061569</v>
      </c>
      <c r="N1593" s="24">
        <v>1.8948218999999999</v>
      </c>
      <c r="O1593" s="24">
        <v>1.8948218999999999</v>
      </c>
      <c r="P1593" s="24">
        <v>1.8948218999999999</v>
      </c>
      <c r="Q1593" s="24">
        <v>1.8948218999999999</v>
      </c>
      <c r="R1593" s="24">
        <v>0</v>
      </c>
      <c r="S1593" s="23" t="s">
        <v>48</v>
      </c>
      <c r="T1593" s="23" t="s">
        <v>48</v>
      </c>
      <c r="U1593" s="23" t="s">
        <v>48</v>
      </c>
      <c r="V1593" s="23" t="s">
        <v>48</v>
      </c>
    </row>
    <row r="1594" spans="1:22" x14ac:dyDescent="0.2">
      <c r="A1594" s="6" t="s">
        <v>7824</v>
      </c>
      <c r="B1594" s="18"/>
      <c r="C1594" s="2" t="s">
        <v>7825</v>
      </c>
      <c r="D1594" s="2" t="s">
        <v>7826</v>
      </c>
      <c r="E1594" s="2" t="s">
        <v>7827</v>
      </c>
      <c r="F1594" s="2" t="s">
        <v>34</v>
      </c>
      <c r="G1594" s="2" t="s">
        <v>35</v>
      </c>
      <c r="H1594" s="3">
        <v>101.0241</v>
      </c>
      <c r="I1594" s="3">
        <v>2.1332908000000002</v>
      </c>
      <c r="J1594" s="4">
        <v>2.1332551999999998</v>
      </c>
      <c r="K1594" s="3">
        <v>3.552437E-5</v>
      </c>
      <c r="L1594" s="2" t="s">
        <v>224</v>
      </c>
      <c r="M1594" s="3">
        <v>2.1458575999999998</v>
      </c>
      <c r="N1594" s="3">
        <v>2.1333365</v>
      </c>
      <c r="O1594" s="3">
        <v>2.1333365</v>
      </c>
      <c r="P1594" s="3">
        <v>2.1333365</v>
      </c>
      <c r="Q1594" s="3">
        <v>2.1333365</v>
      </c>
      <c r="R1594" s="3">
        <v>-4.5776367000000001E-5</v>
      </c>
      <c r="S1594" s="2" t="s">
        <v>48</v>
      </c>
      <c r="T1594" s="2" t="s">
        <v>38</v>
      </c>
      <c r="U1594" s="2" t="s">
        <v>3786</v>
      </c>
      <c r="V1594" s="2" t="s">
        <v>7828</v>
      </c>
    </row>
    <row r="1595" spans="1:22" x14ac:dyDescent="0.2">
      <c r="A1595" s="6" t="s">
        <v>7829</v>
      </c>
      <c r="B1595" s="18"/>
      <c r="C1595" s="2" t="s">
        <v>7830</v>
      </c>
      <c r="D1595" s="2" t="s">
        <v>7831</v>
      </c>
      <c r="E1595" s="2" t="s">
        <v>7832</v>
      </c>
      <c r="F1595" s="2" t="s">
        <v>34</v>
      </c>
      <c r="G1595" s="2" t="s">
        <v>35</v>
      </c>
      <c r="H1595" s="3">
        <v>105.35818999999999</v>
      </c>
      <c r="I1595" s="3">
        <v>1.2418241999999999</v>
      </c>
      <c r="J1595" s="4">
        <v>1.2417889</v>
      </c>
      <c r="K1595" s="3">
        <v>3.5285949999999997E-5</v>
      </c>
      <c r="L1595" s="2" t="s">
        <v>224</v>
      </c>
      <c r="M1595" s="3">
        <v>1.2583901</v>
      </c>
      <c r="N1595" s="3">
        <v>1.2447706000000001</v>
      </c>
      <c r="O1595" s="3">
        <v>1.2447706000000001</v>
      </c>
      <c r="P1595" s="3">
        <v>1.2447706000000001</v>
      </c>
      <c r="Q1595" s="3">
        <v>1.2447706000000001</v>
      </c>
      <c r="R1595" s="3">
        <v>-2.9464959999999998E-3</v>
      </c>
      <c r="S1595" s="2" t="s">
        <v>48</v>
      </c>
      <c r="T1595" s="2" t="s">
        <v>38</v>
      </c>
      <c r="U1595" s="2" t="s">
        <v>2254</v>
      </c>
      <c r="V1595" s="2" t="s">
        <v>4060</v>
      </c>
    </row>
    <row r="1596" spans="1:22" x14ac:dyDescent="0.2">
      <c r="A1596" s="6" t="s">
        <v>7833</v>
      </c>
      <c r="B1596" s="18"/>
      <c r="C1596" s="2" t="s">
        <v>7834</v>
      </c>
      <c r="D1596" s="2" t="s">
        <v>7835</v>
      </c>
      <c r="E1596" s="2" t="s">
        <v>7836</v>
      </c>
      <c r="F1596" s="2" t="s">
        <v>34</v>
      </c>
      <c r="G1596" s="2" t="s">
        <v>35</v>
      </c>
      <c r="H1596" s="3">
        <v>106.1889</v>
      </c>
      <c r="I1596" s="3">
        <v>1.247762</v>
      </c>
      <c r="J1596" s="4">
        <v>1.2477275999999999</v>
      </c>
      <c r="K1596" s="3">
        <v>3.4332275000000002E-5</v>
      </c>
      <c r="L1596" s="2" t="s">
        <v>224</v>
      </c>
      <c r="M1596" s="3">
        <v>1.2595996</v>
      </c>
      <c r="N1596" s="3">
        <v>1.2507026999999999</v>
      </c>
      <c r="O1596" s="3">
        <v>1.2507026999999999</v>
      </c>
      <c r="P1596" s="3">
        <v>1.2507026999999999</v>
      </c>
      <c r="Q1596" s="3">
        <v>1.2507026999999999</v>
      </c>
      <c r="R1596" s="3">
        <v>-2.9407740000000002E-3</v>
      </c>
      <c r="S1596" s="2" t="s">
        <v>48</v>
      </c>
      <c r="T1596" s="2" t="s">
        <v>38</v>
      </c>
      <c r="U1596" s="2" t="s">
        <v>7837</v>
      </c>
      <c r="V1596" s="2" t="s">
        <v>4060</v>
      </c>
    </row>
    <row r="1597" spans="1:22" x14ac:dyDescent="0.2">
      <c r="A1597" s="6" t="s">
        <v>7838</v>
      </c>
      <c r="B1597" s="18"/>
      <c r="C1597" s="2" t="s">
        <v>7839</v>
      </c>
      <c r="D1597" s="2" t="s">
        <v>7840</v>
      </c>
      <c r="E1597" s="2" t="s">
        <v>7841</v>
      </c>
      <c r="F1597" s="2" t="s">
        <v>34</v>
      </c>
      <c r="G1597" s="2" t="s">
        <v>35</v>
      </c>
      <c r="H1597" s="3">
        <v>106.50001</v>
      </c>
      <c r="I1597" s="3">
        <v>1.1115345999999999</v>
      </c>
      <c r="J1597" s="4">
        <v>1.1115006999999999</v>
      </c>
      <c r="K1597" s="3">
        <v>3.3855439999999997E-5</v>
      </c>
      <c r="L1597" s="2" t="s">
        <v>224</v>
      </c>
      <c r="M1597" s="3">
        <v>1.1240251999999999</v>
      </c>
      <c r="N1597" s="3">
        <v>1.1115345999999999</v>
      </c>
      <c r="O1597" s="3">
        <v>1.1115345999999999</v>
      </c>
      <c r="P1597" s="3">
        <v>1.1115345999999999</v>
      </c>
      <c r="Q1597" s="3">
        <v>1.1115345999999999</v>
      </c>
      <c r="R1597" s="3">
        <v>0</v>
      </c>
      <c r="S1597" s="2" t="s">
        <v>48</v>
      </c>
      <c r="T1597" s="2" t="s">
        <v>38</v>
      </c>
      <c r="U1597" s="2" t="s">
        <v>4737</v>
      </c>
      <c r="V1597" s="2" t="s">
        <v>7842</v>
      </c>
    </row>
    <row r="1598" spans="1:22" x14ac:dyDescent="0.2">
      <c r="A1598" s="21" t="s">
        <v>7843</v>
      </c>
      <c r="B1598" s="22"/>
      <c r="C1598" s="23" t="s">
        <v>7844</v>
      </c>
      <c r="D1598" s="23" t="s">
        <v>7845</v>
      </c>
      <c r="E1598" s="23" t="s">
        <v>7846</v>
      </c>
      <c r="F1598" s="23" t="s">
        <v>34</v>
      </c>
      <c r="G1598" s="23" t="s">
        <v>35</v>
      </c>
      <c r="H1598" s="24">
        <v>101.76390000000001</v>
      </c>
      <c r="I1598" s="24">
        <v>1.5696224000000001</v>
      </c>
      <c r="J1598" s="25">
        <v>1.5695889000000001</v>
      </c>
      <c r="K1598" s="24">
        <v>3.3497809999999997E-5</v>
      </c>
      <c r="L1598" s="23" t="s">
        <v>224</v>
      </c>
      <c r="M1598" s="24">
        <v>1.5864502</v>
      </c>
      <c r="N1598" s="24">
        <v>1.5696224000000001</v>
      </c>
      <c r="O1598" s="24">
        <v>1.5696224000000001</v>
      </c>
      <c r="P1598" s="24">
        <v>1.5696224000000001</v>
      </c>
      <c r="Q1598" s="24">
        <v>1.5696224000000001</v>
      </c>
      <c r="R1598" s="24">
        <v>0</v>
      </c>
      <c r="S1598" s="23" t="s">
        <v>48</v>
      </c>
      <c r="T1598" s="23" t="s">
        <v>38</v>
      </c>
      <c r="U1598" s="23" t="s">
        <v>4108</v>
      </c>
      <c r="V1598" s="23" t="s">
        <v>581</v>
      </c>
    </row>
    <row r="1599" spans="1:22" x14ac:dyDescent="0.2">
      <c r="A1599" s="6" t="s">
        <v>7847</v>
      </c>
      <c r="B1599" s="18"/>
      <c r="C1599" s="2" t="s">
        <v>7848</v>
      </c>
      <c r="D1599" s="2" t="s">
        <v>7849</v>
      </c>
      <c r="E1599" s="2" t="s">
        <v>7850</v>
      </c>
      <c r="F1599" s="2" t="s">
        <v>34</v>
      </c>
      <c r="G1599" s="2" t="s">
        <v>35</v>
      </c>
      <c r="H1599" s="3">
        <v>105.598</v>
      </c>
      <c r="I1599" s="3">
        <v>1.2567451999999999</v>
      </c>
      <c r="J1599" s="4">
        <v>1.2567121000000001</v>
      </c>
      <c r="K1599" s="3">
        <v>3.3140182000000002E-5</v>
      </c>
      <c r="L1599" s="2" t="s">
        <v>318</v>
      </c>
      <c r="M1599" s="3">
        <v>1.2668419</v>
      </c>
      <c r="N1599" s="3">
        <v>1.2567451999999999</v>
      </c>
      <c r="O1599" s="3">
        <v>1.2567451999999999</v>
      </c>
      <c r="P1599" s="3">
        <v>1.2567451999999999</v>
      </c>
      <c r="Q1599" s="3">
        <v>1.2567451999999999</v>
      </c>
      <c r="R1599" s="3">
        <v>0</v>
      </c>
      <c r="S1599" s="2" t="s">
        <v>48</v>
      </c>
      <c r="T1599" s="2" t="s">
        <v>48</v>
      </c>
      <c r="U1599" s="2" t="s">
        <v>48</v>
      </c>
      <c r="V1599" s="2" t="s">
        <v>48</v>
      </c>
    </row>
    <row r="1600" spans="1:22" x14ac:dyDescent="0.2">
      <c r="A1600" s="6" t="s">
        <v>7851</v>
      </c>
      <c r="B1600" s="18"/>
      <c r="C1600" s="2" t="s">
        <v>7852</v>
      </c>
      <c r="D1600" s="2" t="s">
        <v>7853</v>
      </c>
      <c r="E1600" s="2" t="s">
        <v>7854</v>
      </c>
      <c r="F1600" s="2" t="s">
        <v>34</v>
      </c>
      <c r="G1600" s="2" t="s">
        <v>35</v>
      </c>
      <c r="H1600" s="3">
        <v>105.74239</v>
      </c>
      <c r="I1600" s="3">
        <v>1.2487265000000001</v>
      </c>
      <c r="J1600" s="4">
        <v>1.2486934999999999</v>
      </c>
      <c r="K1600" s="3">
        <v>3.3020973000000001E-5</v>
      </c>
      <c r="L1600" s="2" t="s">
        <v>318</v>
      </c>
      <c r="M1600" s="3">
        <v>1.2582173000000001</v>
      </c>
      <c r="N1600" s="3">
        <v>1.2487265000000001</v>
      </c>
      <c r="O1600" s="3">
        <v>1.2487265000000001</v>
      </c>
      <c r="P1600" s="3">
        <v>1.2487265000000001</v>
      </c>
      <c r="Q1600" s="3">
        <v>1.2487265000000001</v>
      </c>
      <c r="R1600" s="3">
        <v>0</v>
      </c>
      <c r="S1600" s="2" t="s">
        <v>48</v>
      </c>
      <c r="T1600" s="2" t="s">
        <v>48</v>
      </c>
      <c r="U1600" s="2" t="s">
        <v>48</v>
      </c>
      <c r="V1600" s="2" t="s">
        <v>48</v>
      </c>
    </row>
    <row r="1601" spans="1:22" x14ac:dyDescent="0.2">
      <c r="A1601" s="6" t="s">
        <v>7855</v>
      </c>
      <c r="B1601" s="18"/>
      <c r="C1601" s="2" t="s">
        <v>7856</v>
      </c>
      <c r="D1601" s="2" t="s">
        <v>7857</v>
      </c>
      <c r="E1601" s="2" t="s">
        <v>7858</v>
      </c>
      <c r="F1601" s="2" t="s">
        <v>34</v>
      </c>
      <c r="G1601" s="2" t="s">
        <v>35</v>
      </c>
      <c r="H1601" s="3">
        <v>104.694405</v>
      </c>
      <c r="I1601" s="3">
        <v>1.2435915</v>
      </c>
      <c r="J1601" s="4">
        <v>1.2435586000000001</v>
      </c>
      <c r="K1601" s="3">
        <v>3.2901763999999999E-5</v>
      </c>
      <c r="L1601" s="2" t="s">
        <v>224</v>
      </c>
      <c r="M1601" s="3">
        <v>1.2608948</v>
      </c>
      <c r="N1601" s="3">
        <v>1.2465288999999999</v>
      </c>
      <c r="O1601" s="3">
        <v>1.2465288999999999</v>
      </c>
      <c r="P1601" s="3">
        <v>1.2465288999999999</v>
      </c>
      <c r="Q1601" s="3">
        <v>1.2465288999999999</v>
      </c>
      <c r="R1601" s="3">
        <v>-2.9373170000000001E-3</v>
      </c>
      <c r="S1601" s="2" t="s">
        <v>48</v>
      </c>
      <c r="T1601" s="2" t="s">
        <v>38</v>
      </c>
      <c r="U1601" s="2" t="s">
        <v>5909</v>
      </c>
      <c r="V1601" s="2" t="s">
        <v>4062</v>
      </c>
    </row>
    <row r="1602" spans="1:22" x14ac:dyDescent="0.2">
      <c r="A1602" s="6" t="s">
        <v>7859</v>
      </c>
      <c r="B1602" s="18"/>
      <c r="C1602" s="2" t="s">
        <v>7860</v>
      </c>
      <c r="D1602" s="2" t="s">
        <v>7861</v>
      </c>
      <c r="E1602" s="2" t="s">
        <v>7862</v>
      </c>
      <c r="F1602" s="2" t="s">
        <v>34</v>
      </c>
      <c r="G1602" s="2" t="s">
        <v>35</v>
      </c>
      <c r="H1602" s="3">
        <v>103.855</v>
      </c>
      <c r="I1602" s="3">
        <v>1.4113925</v>
      </c>
      <c r="J1602" s="4">
        <v>1.4113597</v>
      </c>
      <c r="K1602" s="3">
        <v>3.2782554999999997E-5</v>
      </c>
      <c r="L1602" s="2" t="s">
        <v>224</v>
      </c>
      <c r="M1602" s="3">
        <v>1.4294199999999999</v>
      </c>
      <c r="N1602" s="3">
        <v>1.4113925</v>
      </c>
      <c r="O1602" s="3">
        <v>1.4113925</v>
      </c>
      <c r="P1602" s="3">
        <v>1.4113925</v>
      </c>
      <c r="Q1602" s="3">
        <v>1.4113925</v>
      </c>
      <c r="R1602" s="3">
        <v>0</v>
      </c>
      <c r="S1602" s="2" t="s">
        <v>48</v>
      </c>
      <c r="T1602" s="2" t="s">
        <v>38</v>
      </c>
      <c r="U1602" s="2" t="s">
        <v>1977</v>
      </c>
      <c r="V1602" s="2" t="s">
        <v>7785</v>
      </c>
    </row>
    <row r="1603" spans="1:22" x14ac:dyDescent="0.2">
      <c r="A1603" s="21" t="s">
        <v>7863</v>
      </c>
      <c r="B1603" s="22"/>
      <c r="C1603" s="23" t="s">
        <v>7864</v>
      </c>
      <c r="D1603" s="23" t="s">
        <v>7865</v>
      </c>
      <c r="E1603" s="23" t="s">
        <v>7866</v>
      </c>
      <c r="F1603" s="23" t="s">
        <v>34</v>
      </c>
      <c r="G1603" s="23" t="s">
        <v>35</v>
      </c>
      <c r="H1603" s="24">
        <v>101.406006</v>
      </c>
      <c r="I1603" s="24">
        <v>1.8356439</v>
      </c>
      <c r="J1603" s="25">
        <v>1.8356115</v>
      </c>
      <c r="K1603" s="24">
        <v>3.2424927000000002E-5</v>
      </c>
      <c r="L1603" s="23" t="s">
        <v>224</v>
      </c>
      <c r="M1603" s="24">
        <v>1.8497717</v>
      </c>
      <c r="N1603" s="24">
        <v>1.8356439</v>
      </c>
      <c r="O1603" s="24">
        <v>1.8356439</v>
      </c>
      <c r="P1603" s="24">
        <v>1.8356439</v>
      </c>
      <c r="Q1603" s="24">
        <v>1.8356439</v>
      </c>
      <c r="R1603" s="24">
        <v>0</v>
      </c>
      <c r="S1603" s="23" t="s">
        <v>48</v>
      </c>
      <c r="T1603" s="23" t="s">
        <v>38</v>
      </c>
      <c r="U1603" s="23" t="s">
        <v>1065</v>
      </c>
      <c r="V1603" s="23" t="s">
        <v>7440</v>
      </c>
    </row>
    <row r="1604" spans="1:22" x14ac:dyDescent="0.2">
      <c r="A1604" s="6" t="s">
        <v>7867</v>
      </c>
      <c r="B1604" s="18"/>
      <c r="C1604" s="2" t="s">
        <v>7868</v>
      </c>
      <c r="D1604" s="2" t="s">
        <v>7869</v>
      </c>
      <c r="E1604" s="2" t="s">
        <v>7870</v>
      </c>
      <c r="F1604" s="2" t="s">
        <v>34</v>
      </c>
      <c r="G1604" s="2" t="s">
        <v>35</v>
      </c>
      <c r="H1604" s="3">
        <v>105.3506</v>
      </c>
      <c r="I1604" s="3">
        <v>1.2963990000000001</v>
      </c>
      <c r="J1604" s="4">
        <v>1.2963669</v>
      </c>
      <c r="K1604" s="3">
        <v>3.2067299999999997E-5</v>
      </c>
      <c r="L1604" s="2" t="s">
        <v>224</v>
      </c>
      <c r="M1604" s="3">
        <v>1.3058932999999999</v>
      </c>
      <c r="N1604" s="3">
        <v>1.2963990000000001</v>
      </c>
      <c r="O1604" s="3">
        <v>1.2963990000000001</v>
      </c>
      <c r="P1604" s="3">
        <v>1.2963990000000001</v>
      </c>
      <c r="Q1604" s="3">
        <v>1.2963990000000001</v>
      </c>
      <c r="R1604" s="3">
        <v>0</v>
      </c>
      <c r="S1604" s="2" t="s">
        <v>48</v>
      </c>
      <c r="T1604" s="2" t="s">
        <v>38</v>
      </c>
      <c r="U1604" s="2" t="s">
        <v>7871</v>
      </c>
      <c r="V1604" s="2" t="s">
        <v>1489</v>
      </c>
    </row>
    <row r="1605" spans="1:22" x14ac:dyDescent="0.2">
      <c r="A1605" s="6" t="s">
        <v>7872</v>
      </c>
      <c r="B1605" s="18"/>
      <c r="C1605" s="2" t="s">
        <v>7873</v>
      </c>
      <c r="D1605" s="2" t="s">
        <v>7874</v>
      </c>
      <c r="E1605" s="2" t="s">
        <v>7875</v>
      </c>
      <c r="F1605" s="2" t="s">
        <v>34</v>
      </c>
      <c r="G1605" s="2" t="s">
        <v>35</v>
      </c>
      <c r="H1605" s="3">
        <v>105.6245</v>
      </c>
      <c r="I1605" s="3">
        <v>1.298384</v>
      </c>
      <c r="J1605" s="4">
        <v>1.2983522000000001</v>
      </c>
      <c r="K1605" s="3">
        <v>3.1709669999999997E-5</v>
      </c>
      <c r="L1605" s="2" t="s">
        <v>224</v>
      </c>
      <c r="M1605" s="3">
        <v>1.3062916</v>
      </c>
      <c r="N1605" s="3">
        <v>1.2983838000000001</v>
      </c>
      <c r="O1605" s="3">
        <v>1.2983838000000001</v>
      </c>
      <c r="P1605" s="3">
        <v>1.2983838000000001</v>
      </c>
      <c r="Q1605" s="3">
        <v>1.2983838000000001</v>
      </c>
      <c r="R1605" s="3">
        <v>1.1920929000000001E-7</v>
      </c>
      <c r="S1605" s="2" t="s">
        <v>48</v>
      </c>
      <c r="T1605" s="2" t="s">
        <v>38</v>
      </c>
      <c r="U1605" s="2" t="s">
        <v>7876</v>
      </c>
      <c r="V1605" s="2" t="s">
        <v>1489</v>
      </c>
    </row>
    <row r="1606" spans="1:22" x14ac:dyDescent="0.2">
      <c r="A1606" s="6" t="s">
        <v>7877</v>
      </c>
      <c r="B1606" s="18"/>
      <c r="C1606" s="2" t="s">
        <v>7878</v>
      </c>
      <c r="D1606" s="2" t="s">
        <v>7879</v>
      </c>
      <c r="E1606" s="2" t="s">
        <v>7880</v>
      </c>
      <c r="F1606" s="2" t="s">
        <v>34</v>
      </c>
      <c r="G1606" s="2" t="s">
        <v>35</v>
      </c>
      <c r="H1606" s="3">
        <v>105.4824</v>
      </c>
      <c r="I1606" s="3">
        <v>1.2022196000000001</v>
      </c>
      <c r="J1606" s="4">
        <v>1.2021892999999999</v>
      </c>
      <c r="K1606" s="3">
        <v>3.027916E-5</v>
      </c>
      <c r="L1606" s="2" t="s">
        <v>318</v>
      </c>
      <c r="M1606" s="3">
        <v>1.2113167</v>
      </c>
      <c r="N1606" s="3">
        <v>1.2022196000000001</v>
      </c>
      <c r="O1606" s="3">
        <v>1.2022196000000001</v>
      </c>
      <c r="P1606" s="3">
        <v>1.2022196000000001</v>
      </c>
      <c r="Q1606" s="3">
        <v>1.2022196000000001</v>
      </c>
      <c r="R1606" s="3">
        <v>0</v>
      </c>
      <c r="S1606" s="2" t="s">
        <v>48</v>
      </c>
      <c r="T1606" s="2" t="s">
        <v>48</v>
      </c>
      <c r="U1606" s="2" t="s">
        <v>48</v>
      </c>
      <c r="V1606" s="2" t="s">
        <v>48</v>
      </c>
    </row>
    <row r="1607" spans="1:22" x14ac:dyDescent="0.2">
      <c r="A1607" s="6" t="s">
        <v>7881</v>
      </c>
      <c r="B1607" s="18"/>
      <c r="C1607" s="2" t="s">
        <v>7882</v>
      </c>
      <c r="D1607" s="2" t="s">
        <v>7883</v>
      </c>
      <c r="E1607" s="2" t="s">
        <v>7884</v>
      </c>
      <c r="F1607" s="2" t="s">
        <v>34</v>
      </c>
      <c r="G1607" s="2" t="s">
        <v>35</v>
      </c>
      <c r="H1607" s="3">
        <v>100.40391</v>
      </c>
      <c r="I1607" s="3">
        <v>2.0648135999999999</v>
      </c>
      <c r="J1607" s="4">
        <v>2.0647833000000002</v>
      </c>
      <c r="K1607" s="3">
        <v>3.027916E-5</v>
      </c>
      <c r="L1607" s="2" t="s">
        <v>224</v>
      </c>
      <c r="M1607" s="3">
        <v>2.0849612</v>
      </c>
      <c r="N1607" s="3">
        <v>2.0701915999999998</v>
      </c>
      <c r="O1607" s="3">
        <v>2.0701915999999998</v>
      </c>
      <c r="P1607" s="3">
        <v>2.0701915999999998</v>
      </c>
      <c r="Q1607" s="3">
        <v>2.0701915999999998</v>
      </c>
      <c r="R1607" s="3">
        <v>-5.3780080000000001E-3</v>
      </c>
      <c r="S1607" s="2" t="s">
        <v>48</v>
      </c>
      <c r="T1607" s="2" t="s">
        <v>38</v>
      </c>
      <c r="U1607" s="2" t="s">
        <v>2813</v>
      </c>
      <c r="V1607" s="2" t="s">
        <v>7885</v>
      </c>
    </row>
    <row r="1608" spans="1:22" x14ac:dyDescent="0.2">
      <c r="A1608" s="21" t="s">
        <v>7886</v>
      </c>
      <c r="B1608" s="22"/>
      <c r="C1608" s="23" t="s">
        <v>7887</v>
      </c>
      <c r="D1608" s="23" t="s">
        <v>7888</v>
      </c>
      <c r="E1608" s="23" t="s">
        <v>7889</v>
      </c>
      <c r="F1608" s="23" t="s">
        <v>34</v>
      </c>
      <c r="G1608" s="23" t="s">
        <v>35</v>
      </c>
      <c r="H1608" s="24">
        <v>104.786896</v>
      </c>
      <c r="I1608" s="24">
        <v>1.3374067999999999</v>
      </c>
      <c r="J1608" s="25">
        <v>1.3373766</v>
      </c>
      <c r="K1608" s="24">
        <v>3.0159949999999999E-5</v>
      </c>
      <c r="L1608" s="23" t="s">
        <v>224</v>
      </c>
      <c r="M1608" s="24">
        <v>1.3476919999999999</v>
      </c>
      <c r="N1608" s="24">
        <v>1.3374067999999999</v>
      </c>
      <c r="O1608" s="24">
        <v>1.3374067999999999</v>
      </c>
      <c r="P1608" s="24">
        <v>1.3374067999999999</v>
      </c>
      <c r="Q1608" s="24">
        <v>1.3374067999999999</v>
      </c>
      <c r="R1608" s="24">
        <v>0</v>
      </c>
      <c r="S1608" s="23" t="s">
        <v>48</v>
      </c>
      <c r="T1608" s="23" t="s">
        <v>38</v>
      </c>
      <c r="U1608" s="23" t="s">
        <v>7890</v>
      </c>
      <c r="V1608" s="23" t="s">
        <v>6459</v>
      </c>
    </row>
    <row r="1609" spans="1:22" x14ac:dyDescent="0.2">
      <c r="A1609" s="6" t="s">
        <v>7891</v>
      </c>
      <c r="B1609" s="18"/>
      <c r="C1609" s="2" t="s">
        <v>7892</v>
      </c>
      <c r="D1609" s="2" t="s">
        <v>7893</v>
      </c>
      <c r="E1609" s="2" t="s">
        <v>7894</v>
      </c>
      <c r="F1609" s="2" t="s">
        <v>34</v>
      </c>
      <c r="G1609" s="2" t="s">
        <v>35</v>
      </c>
      <c r="H1609" s="3">
        <v>101.367294</v>
      </c>
      <c r="I1609" s="3">
        <v>1.7530638000000001</v>
      </c>
      <c r="J1609" s="4">
        <v>1.7530338999999999</v>
      </c>
      <c r="K1609" s="3">
        <v>2.9921531999999999E-5</v>
      </c>
      <c r="L1609" s="2" t="s">
        <v>224</v>
      </c>
      <c r="M1609" s="3">
        <v>1.7692852999999999</v>
      </c>
      <c r="N1609" s="3">
        <v>1.7559057</v>
      </c>
      <c r="O1609" s="3">
        <v>1.7559057</v>
      </c>
      <c r="P1609" s="3">
        <v>1.7559057</v>
      </c>
      <c r="Q1609" s="3">
        <v>1.7559057</v>
      </c>
      <c r="R1609" s="3">
        <v>-2.8419495E-3</v>
      </c>
      <c r="S1609" s="2" t="s">
        <v>48</v>
      </c>
      <c r="T1609" s="2" t="s">
        <v>38</v>
      </c>
      <c r="U1609" s="2" t="s">
        <v>1065</v>
      </c>
      <c r="V1609" s="2" t="s">
        <v>7394</v>
      </c>
    </row>
    <row r="1610" spans="1:22" x14ac:dyDescent="0.2">
      <c r="A1610" s="6" t="s">
        <v>7895</v>
      </c>
      <c r="B1610" s="18"/>
      <c r="C1610" s="2" t="s">
        <v>7896</v>
      </c>
      <c r="D1610" s="2" t="s">
        <v>7897</v>
      </c>
      <c r="E1610" s="2" t="s">
        <v>7898</v>
      </c>
      <c r="F1610" s="2" t="s">
        <v>34</v>
      </c>
      <c r="G1610" s="2" t="s">
        <v>35</v>
      </c>
      <c r="H1610" s="3">
        <v>106.5147</v>
      </c>
      <c r="I1610" s="3">
        <v>1.1685255000000001</v>
      </c>
      <c r="J1610" s="4">
        <v>1.168496</v>
      </c>
      <c r="K1610" s="3">
        <v>2.9444694999999999E-5</v>
      </c>
      <c r="L1610" s="2" t="s">
        <v>318</v>
      </c>
      <c r="M1610" s="3">
        <v>1.1735196000000001</v>
      </c>
      <c r="N1610" s="3">
        <v>1.1685255000000001</v>
      </c>
      <c r="O1610" s="3">
        <v>1.1685255000000001</v>
      </c>
      <c r="P1610" s="3">
        <v>1.1685255000000001</v>
      </c>
      <c r="Q1610" s="3">
        <v>1.1685255000000001</v>
      </c>
      <c r="R1610" s="3">
        <v>0</v>
      </c>
      <c r="S1610" s="2" t="s">
        <v>48</v>
      </c>
      <c r="T1610" s="2" t="s">
        <v>48</v>
      </c>
      <c r="U1610" s="2" t="s">
        <v>48</v>
      </c>
      <c r="V1610" s="2" t="s">
        <v>48</v>
      </c>
    </row>
    <row r="1611" spans="1:22" x14ac:dyDescent="0.2">
      <c r="A1611" s="6" t="s">
        <v>7899</v>
      </c>
      <c r="B1611" s="18"/>
      <c r="C1611" s="2" t="s">
        <v>7900</v>
      </c>
      <c r="D1611" s="2" t="s">
        <v>7901</v>
      </c>
      <c r="E1611" s="2" t="s">
        <v>7902</v>
      </c>
      <c r="F1611" s="2" t="s">
        <v>34</v>
      </c>
      <c r="G1611" s="2" t="s">
        <v>35</v>
      </c>
      <c r="H1611" s="3">
        <v>100.93271</v>
      </c>
      <c r="I1611" s="3">
        <v>1.7955061000000001</v>
      </c>
      <c r="J1611" s="4">
        <v>1.7954774</v>
      </c>
      <c r="K1611" s="3">
        <v>2.8729439E-5</v>
      </c>
      <c r="L1611" s="2" t="s">
        <v>318</v>
      </c>
      <c r="M1611" s="3">
        <v>1.8101988</v>
      </c>
      <c r="N1611" s="3">
        <v>1.7955357000000001</v>
      </c>
      <c r="O1611" s="3">
        <v>1.7955357000000001</v>
      </c>
      <c r="P1611" s="3">
        <v>1.7955357000000001</v>
      </c>
      <c r="Q1611" s="3">
        <v>1.7955357000000001</v>
      </c>
      <c r="R1611" s="3">
        <v>-2.9563904000000001E-5</v>
      </c>
      <c r="S1611" s="2" t="s">
        <v>48</v>
      </c>
      <c r="T1611" s="2" t="s">
        <v>48</v>
      </c>
      <c r="U1611" s="2" t="s">
        <v>48</v>
      </c>
      <c r="V1611" s="2" t="s">
        <v>48</v>
      </c>
    </row>
    <row r="1612" spans="1:22" x14ac:dyDescent="0.2">
      <c r="A1612" s="6" t="s">
        <v>7903</v>
      </c>
      <c r="B1612" s="18"/>
      <c r="C1612" s="2" t="s">
        <v>7904</v>
      </c>
      <c r="D1612" s="2" t="s">
        <v>7905</v>
      </c>
      <c r="E1612" s="2" t="s">
        <v>7906</v>
      </c>
      <c r="F1612" s="2" t="s">
        <v>34</v>
      </c>
      <c r="G1612" s="2" t="s">
        <v>35</v>
      </c>
      <c r="H1612" s="3">
        <v>102.37170399999999</v>
      </c>
      <c r="I1612" s="3">
        <v>1.5247679000000001</v>
      </c>
      <c r="J1612" s="4">
        <v>1.52474</v>
      </c>
      <c r="K1612" s="3">
        <v>2.7894973999999999E-5</v>
      </c>
      <c r="L1612" s="2" t="s">
        <v>224</v>
      </c>
      <c r="M1612" s="3">
        <v>1.5374798999999999</v>
      </c>
      <c r="N1612" s="3">
        <v>1.5247679000000001</v>
      </c>
      <c r="O1612" s="3">
        <v>1.5247679000000001</v>
      </c>
      <c r="P1612" s="3">
        <v>1.5247679000000001</v>
      </c>
      <c r="Q1612" s="3">
        <v>1.5247679000000001</v>
      </c>
      <c r="R1612" s="3">
        <v>0</v>
      </c>
      <c r="S1612" s="2" t="s">
        <v>48</v>
      </c>
      <c r="T1612" s="2" t="s">
        <v>38</v>
      </c>
      <c r="U1612" s="2" t="s">
        <v>3150</v>
      </c>
      <c r="V1612" s="2" t="s">
        <v>7907</v>
      </c>
    </row>
    <row r="1613" spans="1:22" x14ac:dyDescent="0.2">
      <c r="A1613" s="21" t="s">
        <v>7908</v>
      </c>
      <c r="B1613" s="22"/>
      <c r="C1613" s="23" t="s">
        <v>7909</v>
      </c>
      <c r="D1613" s="23" t="s">
        <v>7910</v>
      </c>
      <c r="E1613" s="23" t="s">
        <v>7911</v>
      </c>
      <c r="F1613" s="23" t="s">
        <v>34</v>
      </c>
      <c r="G1613" s="23" t="s">
        <v>35</v>
      </c>
      <c r="H1613" s="24">
        <v>101.25001</v>
      </c>
      <c r="I1613" s="24">
        <v>1.4770653</v>
      </c>
      <c r="J1613" s="25">
        <v>1.4770375</v>
      </c>
      <c r="K1613" s="24">
        <v>2.7775764000000001E-5</v>
      </c>
      <c r="L1613" s="23" t="s">
        <v>224</v>
      </c>
      <c r="M1613" s="24">
        <v>1.5005854000000001</v>
      </c>
      <c r="N1613" s="24">
        <v>1.4799461</v>
      </c>
      <c r="O1613" s="24">
        <v>1.4799461</v>
      </c>
      <c r="P1613" s="24">
        <v>1.4799461</v>
      </c>
      <c r="Q1613" s="24">
        <v>1.4799461</v>
      </c>
      <c r="R1613" s="24">
        <v>-2.8808116999999999E-3</v>
      </c>
      <c r="S1613" s="23" t="s">
        <v>48</v>
      </c>
      <c r="T1613" s="23" t="s">
        <v>38</v>
      </c>
      <c r="U1613" s="23" t="s">
        <v>4435</v>
      </c>
      <c r="V1613" s="23" t="s">
        <v>7673</v>
      </c>
    </row>
    <row r="1614" spans="1:22" x14ac:dyDescent="0.2">
      <c r="A1614" s="6" t="s">
        <v>7912</v>
      </c>
      <c r="B1614" s="18"/>
      <c r="C1614" s="2" t="s">
        <v>7913</v>
      </c>
      <c r="D1614" s="2" t="s">
        <v>7914</v>
      </c>
      <c r="E1614" s="2" t="s">
        <v>7915</v>
      </c>
      <c r="F1614" s="2" t="s">
        <v>34</v>
      </c>
      <c r="G1614" s="2" t="s">
        <v>35</v>
      </c>
      <c r="H1614" s="3">
        <v>99.112799999999993</v>
      </c>
      <c r="I1614" s="3">
        <v>2.7425554000000001</v>
      </c>
      <c r="J1614" s="4">
        <v>2.7425277000000001</v>
      </c>
      <c r="K1614" s="3">
        <v>2.7656554999999999E-5</v>
      </c>
      <c r="L1614" s="2" t="s">
        <v>224</v>
      </c>
      <c r="M1614" s="3">
        <v>2.7590205999999999</v>
      </c>
      <c r="N1614" s="3">
        <v>2.7425792000000002</v>
      </c>
      <c r="O1614" s="3">
        <v>2.7425792000000002</v>
      </c>
      <c r="P1614" s="3">
        <v>2.7425792000000002</v>
      </c>
      <c r="Q1614" s="3">
        <v>2.7425792000000002</v>
      </c>
      <c r="R1614" s="3">
        <v>-2.3841858000000001E-5</v>
      </c>
      <c r="S1614" s="2" t="s">
        <v>48</v>
      </c>
      <c r="T1614" s="2" t="s">
        <v>38</v>
      </c>
      <c r="U1614" s="2" t="s">
        <v>7916</v>
      </c>
      <c r="V1614" s="2" t="s">
        <v>7917</v>
      </c>
    </row>
    <row r="1615" spans="1:22" x14ac:dyDescent="0.2">
      <c r="A1615" s="6" t="s">
        <v>7918</v>
      </c>
      <c r="B1615" s="18"/>
      <c r="C1615" s="2" t="s">
        <v>7919</v>
      </c>
      <c r="D1615" s="2" t="s">
        <v>7920</v>
      </c>
      <c r="E1615" s="2" t="s">
        <v>7921</v>
      </c>
      <c r="F1615" s="2" t="s">
        <v>34</v>
      </c>
      <c r="G1615" s="2" t="s">
        <v>35</v>
      </c>
      <c r="H1615" s="3">
        <v>101.23139999999999</v>
      </c>
      <c r="I1615" s="3">
        <v>1.7789391000000001</v>
      </c>
      <c r="J1615" s="4">
        <v>1.7789117999999999</v>
      </c>
      <c r="K1615" s="3">
        <v>2.7298927000000001E-5</v>
      </c>
      <c r="L1615" s="2" t="s">
        <v>224</v>
      </c>
      <c r="M1615" s="3">
        <v>1.7915329</v>
      </c>
      <c r="N1615" s="3">
        <v>1.7789679</v>
      </c>
      <c r="O1615" s="3">
        <v>1.7789679</v>
      </c>
      <c r="P1615" s="3">
        <v>1.7789679</v>
      </c>
      <c r="Q1615" s="3">
        <v>1.7789679</v>
      </c>
      <c r="R1615" s="3">
        <v>-2.8729439E-5</v>
      </c>
      <c r="S1615" s="2" t="s">
        <v>48</v>
      </c>
      <c r="T1615" s="2" t="s">
        <v>38</v>
      </c>
      <c r="U1615" s="2" t="s">
        <v>7922</v>
      </c>
      <c r="V1615" s="2" t="s">
        <v>7923</v>
      </c>
    </row>
    <row r="1616" spans="1:22" x14ac:dyDescent="0.2">
      <c r="A1616" s="6" t="s">
        <v>7924</v>
      </c>
      <c r="B1616" s="18"/>
      <c r="C1616" s="2" t="s">
        <v>7925</v>
      </c>
      <c r="D1616" s="2" t="s">
        <v>7926</v>
      </c>
      <c r="E1616" s="2" t="s">
        <v>7927</v>
      </c>
      <c r="F1616" s="2" t="s">
        <v>34</v>
      </c>
      <c r="G1616" s="2" t="s">
        <v>35</v>
      </c>
      <c r="H1616" s="3">
        <v>102.61</v>
      </c>
      <c r="I1616" s="3">
        <v>1.4329637</v>
      </c>
      <c r="J1616" s="4">
        <v>1.4329365000000001</v>
      </c>
      <c r="K1616" s="3">
        <v>2.7179717999999999E-5</v>
      </c>
      <c r="L1616" s="2" t="s">
        <v>224</v>
      </c>
      <c r="M1616" s="3">
        <v>1.4536241999999999</v>
      </c>
      <c r="N1616" s="3">
        <v>1.4358598</v>
      </c>
      <c r="O1616" s="3">
        <v>1.4358598</v>
      </c>
      <c r="P1616" s="3">
        <v>1.4358598</v>
      </c>
      <c r="Q1616" s="3">
        <v>1.4358598</v>
      </c>
      <c r="R1616" s="3">
        <v>-2.8960704999999999E-3</v>
      </c>
      <c r="S1616" s="2" t="s">
        <v>48</v>
      </c>
      <c r="T1616" s="2" t="s">
        <v>38</v>
      </c>
      <c r="U1616" s="2" t="s">
        <v>7928</v>
      </c>
      <c r="V1616" s="2" t="s">
        <v>7758</v>
      </c>
    </row>
    <row r="1617" spans="1:22" x14ac:dyDescent="0.2">
      <c r="A1617" s="6" t="s">
        <v>7929</v>
      </c>
      <c r="B1617" s="18"/>
      <c r="C1617" s="2" t="s">
        <v>7930</v>
      </c>
      <c r="D1617" s="2" t="s">
        <v>7931</v>
      </c>
      <c r="E1617" s="2" t="s">
        <v>7932</v>
      </c>
      <c r="F1617" s="2" t="s">
        <v>34</v>
      </c>
      <c r="G1617" s="2" t="s">
        <v>35</v>
      </c>
      <c r="H1617" s="3">
        <v>102.85</v>
      </c>
      <c r="I1617" s="3">
        <v>1.4341995000000001</v>
      </c>
      <c r="J1617" s="4">
        <v>1.4341724</v>
      </c>
      <c r="K1617" s="3">
        <v>2.7060509000000001E-5</v>
      </c>
      <c r="L1617" s="2" t="s">
        <v>224</v>
      </c>
      <c r="M1617" s="3">
        <v>1.4537293</v>
      </c>
      <c r="N1617" s="3">
        <v>1.4370949</v>
      </c>
      <c r="O1617" s="3">
        <v>1.4370949</v>
      </c>
      <c r="P1617" s="3">
        <v>1.4370949</v>
      </c>
      <c r="Q1617" s="3">
        <v>1.4370949</v>
      </c>
      <c r="R1617" s="3">
        <v>-2.8954744E-3</v>
      </c>
      <c r="S1617" s="2" t="s">
        <v>48</v>
      </c>
      <c r="T1617" s="2" t="s">
        <v>38</v>
      </c>
      <c r="U1617" s="2" t="s">
        <v>7933</v>
      </c>
      <c r="V1617" s="2" t="s">
        <v>2168</v>
      </c>
    </row>
    <row r="1618" spans="1:22" x14ac:dyDescent="0.2">
      <c r="A1618" s="21" t="s">
        <v>7934</v>
      </c>
      <c r="B1618" s="22"/>
      <c r="C1618" s="23" t="s">
        <v>7935</v>
      </c>
      <c r="D1618" s="23" t="s">
        <v>7936</v>
      </c>
      <c r="E1618" s="23" t="s">
        <v>7937</v>
      </c>
      <c r="F1618" s="23" t="s">
        <v>34</v>
      </c>
      <c r="G1618" s="23" t="s">
        <v>35</v>
      </c>
      <c r="H1618" s="24">
        <v>105.319405</v>
      </c>
      <c r="I1618" s="24">
        <v>1.1687974000000001</v>
      </c>
      <c r="J1618" s="25">
        <v>1.1687704000000001</v>
      </c>
      <c r="K1618" s="24">
        <v>2.6941299999999999E-5</v>
      </c>
      <c r="L1618" s="23" t="s">
        <v>224</v>
      </c>
      <c r="M1618" s="24">
        <v>1.1765471999999999</v>
      </c>
      <c r="N1618" s="24">
        <v>1.1687974000000001</v>
      </c>
      <c r="O1618" s="24">
        <v>1.1687974000000001</v>
      </c>
      <c r="P1618" s="24">
        <v>1.1687974000000001</v>
      </c>
      <c r="Q1618" s="24">
        <v>1.1687974000000001</v>
      </c>
      <c r="R1618" s="24">
        <v>0</v>
      </c>
      <c r="S1618" s="23" t="s">
        <v>48</v>
      </c>
      <c r="T1618" s="23" t="s">
        <v>38</v>
      </c>
      <c r="U1618" s="23" t="s">
        <v>7938</v>
      </c>
      <c r="V1618" s="23" t="s">
        <v>5039</v>
      </c>
    </row>
    <row r="1619" spans="1:22" x14ac:dyDescent="0.2">
      <c r="A1619" s="6" t="s">
        <v>7939</v>
      </c>
      <c r="B1619" s="18"/>
      <c r="C1619" s="2" t="s">
        <v>7940</v>
      </c>
      <c r="D1619" s="2" t="s">
        <v>7941</v>
      </c>
      <c r="E1619" s="2" t="s">
        <v>7942</v>
      </c>
      <c r="F1619" s="2" t="s">
        <v>34</v>
      </c>
      <c r="G1619" s="2" t="s">
        <v>35</v>
      </c>
      <c r="H1619" s="3">
        <v>100.92241</v>
      </c>
      <c r="I1619" s="3">
        <v>1.6266347000000001</v>
      </c>
      <c r="J1619" s="4">
        <v>1.6266080999999999</v>
      </c>
      <c r="K1619" s="3">
        <v>2.6583672000000001E-5</v>
      </c>
      <c r="L1619" s="2" t="s">
        <v>224</v>
      </c>
      <c r="M1619" s="3">
        <v>1.6419908000000001</v>
      </c>
      <c r="N1619" s="3">
        <v>1.6266347000000001</v>
      </c>
      <c r="O1619" s="3">
        <v>1.6266347000000001</v>
      </c>
      <c r="P1619" s="3">
        <v>1.6266347000000001</v>
      </c>
      <c r="Q1619" s="3">
        <v>1.6266347000000001</v>
      </c>
      <c r="R1619" s="3">
        <v>0</v>
      </c>
      <c r="S1619" s="2" t="s">
        <v>48</v>
      </c>
      <c r="T1619" s="2" t="s">
        <v>38</v>
      </c>
      <c r="U1619" s="2" t="s">
        <v>432</v>
      </c>
      <c r="V1619" s="2" t="s">
        <v>7468</v>
      </c>
    </row>
    <row r="1620" spans="1:22" x14ac:dyDescent="0.2">
      <c r="A1620" s="6" t="s">
        <v>7943</v>
      </c>
      <c r="B1620" s="18"/>
      <c r="C1620" s="2" t="s">
        <v>7944</v>
      </c>
      <c r="D1620" s="2" t="s">
        <v>7945</v>
      </c>
      <c r="E1620" s="2" t="s">
        <v>7946</v>
      </c>
      <c r="F1620" s="2" t="s">
        <v>34</v>
      </c>
      <c r="G1620" s="2" t="s">
        <v>35</v>
      </c>
      <c r="H1620" s="3">
        <v>104.7255</v>
      </c>
      <c r="I1620" s="3">
        <v>1.1325502000000001</v>
      </c>
      <c r="J1620" s="4">
        <v>1.1325238</v>
      </c>
      <c r="K1620" s="3">
        <v>2.6464462E-5</v>
      </c>
      <c r="L1620" s="2" t="s">
        <v>318</v>
      </c>
      <c r="M1620" s="3">
        <v>1.1438519</v>
      </c>
      <c r="N1620" s="3">
        <v>1.1325502000000001</v>
      </c>
      <c r="O1620" s="3">
        <v>1.1325502000000001</v>
      </c>
      <c r="P1620" s="3">
        <v>1.1325502000000001</v>
      </c>
      <c r="Q1620" s="3">
        <v>1.1325502000000001</v>
      </c>
      <c r="R1620" s="3">
        <v>0</v>
      </c>
      <c r="S1620" s="2" t="s">
        <v>48</v>
      </c>
      <c r="T1620" s="2" t="s">
        <v>48</v>
      </c>
      <c r="U1620" s="2" t="s">
        <v>48</v>
      </c>
      <c r="V1620" s="2" t="s">
        <v>48</v>
      </c>
    </row>
    <row r="1621" spans="1:22" x14ac:dyDescent="0.2">
      <c r="A1621" s="6" t="s">
        <v>7947</v>
      </c>
      <c r="B1621" s="18"/>
      <c r="C1621" s="2" t="s">
        <v>7948</v>
      </c>
      <c r="D1621" s="2" t="s">
        <v>7949</v>
      </c>
      <c r="E1621" s="2" t="s">
        <v>7950</v>
      </c>
      <c r="F1621" s="2" t="s">
        <v>34</v>
      </c>
      <c r="G1621" s="2" t="s">
        <v>35</v>
      </c>
      <c r="H1621" s="3">
        <v>101.4915</v>
      </c>
      <c r="I1621" s="3">
        <v>1.6630726</v>
      </c>
      <c r="J1621" s="4">
        <v>1.6630467</v>
      </c>
      <c r="K1621" s="3">
        <v>2.5868416000000002E-5</v>
      </c>
      <c r="L1621" s="2" t="s">
        <v>224</v>
      </c>
      <c r="M1621" s="3">
        <v>1.6748196</v>
      </c>
      <c r="N1621" s="3">
        <v>1.6630726</v>
      </c>
      <c r="O1621" s="3">
        <v>1.6630726</v>
      </c>
      <c r="P1621" s="3">
        <v>1.6630726</v>
      </c>
      <c r="Q1621" s="3">
        <v>1.6630726</v>
      </c>
      <c r="R1621" s="3">
        <v>0</v>
      </c>
      <c r="S1621" s="2" t="s">
        <v>48</v>
      </c>
      <c r="T1621" s="2" t="s">
        <v>38</v>
      </c>
      <c r="U1621" s="2" t="s">
        <v>1020</v>
      </c>
      <c r="V1621" s="2" t="s">
        <v>7951</v>
      </c>
    </row>
    <row r="1622" spans="1:22" x14ac:dyDescent="0.2">
      <c r="A1622" s="6" t="s">
        <v>7952</v>
      </c>
      <c r="B1622" s="18"/>
      <c r="C1622" s="2" t="s">
        <v>7953</v>
      </c>
      <c r="D1622" s="2" t="s">
        <v>7954</v>
      </c>
      <c r="E1622" s="2" t="s">
        <v>7955</v>
      </c>
      <c r="F1622" s="2" t="s">
        <v>34</v>
      </c>
      <c r="G1622" s="2" t="s">
        <v>35</v>
      </c>
      <c r="H1622" s="3">
        <v>100.1837</v>
      </c>
      <c r="I1622" s="3">
        <v>1.5756458</v>
      </c>
      <c r="J1622" s="4">
        <v>1.5756203</v>
      </c>
      <c r="K1622" s="3">
        <v>2.5510788E-5</v>
      </c>
      <c r="L1622" s="2" t="s">
        <v>224</v>
      </c>
      <c r="M1622" s="3">
        <v>1.5952119</v>
      </c>
      <c r="N1622" s="3">
        <v>1.5756458</v>
      </c>
      <c r="O1622" s="3">
        <v>1.5756458</v>
      </c>
      <c r="P1622" s="3">
        <v>1.5756458</v>
      </c>
      <c r="Q1622" s="3">
        <v>1.5756458</v>
      </c>
      <c r="R1622" s="3">
        <v>0</v>
      </c>
      <c r="S1622" s="2" t="s">
        <v>48</v>
      </c>
      <c r="T1622" s="2" t="s">
        <v>38</v>
      </c>
      <c r="U1622" s="2" t="s">
        <v>1374</v>
      </c>
      <c r="V1622" s="2" t="s">
        <v>581</v>
      </c>
    </row>
    <row r="1623" spans="1:22" x14ac:dyDescent="0.2">
      <c r="A1623" s="21" t="s">
        <v>7956</v>
      </c>
      <c r="B1623" s="22"/>
      <c r="C1623" s="23" t="s">
        <v>7957</v>
      </c>
      <c r="D1623" s="23" t="s">
        <v>7958</v>
      </c>
      <c r="E1623" s="23" t="s">
        <v>7959</v>
      </c>
      <c r="F1623" s="23" t="s">
        <v>34</v>
      </c>
      <c r="G1623" s="23" t="s">
        <v>35</v>
      </c>
      <c r="H1623" s="24">
        <v>100.877</v>
      </c>
      <c r="I1623" s="24">
        <v>1.6695297</v>
      </c>
      <c r="J1623" s="25">
        <v>1.6695042</v>
      </c>
      <c r="K1623" s="24">
        <v>2.5510788E-5</v>
      </c>
      <c r="L1623" s="23" t="s">
        <v>318</v>
      </c>
      <c r="M1623" s="24">
        <v>1.6838763999999999</v>
      </c>
      <c r="N1623" s="24">
        <v>1.6695297</v>
      </c>
      <c r="O1623" s="24">
        <v>1.6695297</v>
      </c>
      <c r="P1623" s="24">
        <v>1.6695297</v>
      </c>
      <c r="Q1623" s="24">
        <v>1.6695297</v>
      </c>
      <c r="R1623" s="24">
        <v>0</v>
      </c>
      <c r="S1623" s="23" t="s">
        <v>48</v>
      </c>
      <c r="T1623" s="23" t="s">
        <v>48</v>
      </c>
      <c r="U1623" s="23" t="s">
        <v>48</v>
      </c>
      <c r="V1623" s="23" t="s">
        <v>48</v>
      </c>
    </row>
    <row r="1624" spans="1:22" x14ac:dyDescent="0.2">
      <c r="A1624" s="6" t="s">
        <v>7960</v>
      </c>
      <c r="B1624" s="18"/>
      <c r="C1624" s="2" t="s">
        <v>7961</v>
      </c>
      <c r="D1624" s="2" t="s">
        <v>7962</v>
      </c>
      <c r="E1624" s="2" t="s">
        <v>7963</v>
      </c>
      <c r="F1624" s="2" t="s">
        <v>34</v>
      </c>
      <c r="G1624" s="2" t="s">
        <v>35</v>
      </c>
      <c r="H1624" s="3">
        <v>105.4546</v>
      </c>
      <c r="I1624" s="3">
        <v>1.1178493</v>
      </c>
      <c r="J1624" s="4">
        <v>1.1178243000000001</v>
      </c>
      <c r="K1624" s="3">
        <v>2.5033950000000001E-5</v>
      </c>
      <c r="L1624" s="2" t="s">
        <v>224</v>
      </c>
      <c r="M1624" s="3">
        <v>1.1252755999999999</v>
      </c>
      <c r="N1624" s="3">
        <v>1.1181597999999999</v>
      </c>
      <c r="O1624" s="3">
        <v>1.1181597999999999</v>
      </c>
      <c r="P1624" s="3">
        <v>1.1181597999999999</v>
      </c>
      <c r="Q1624" s="3">
        <v>1.1181597999999999</v>
      </c>
      <c r="R1624" s="3">
        <v>-3.1042100000000002E-4</v>
      </c>
      <c r="S1624" s="2" t="s">
        <v>48</v>
      </c>
      <c r="T1624" s="2" t="s">
        <v>38</v>
      </c>
      <c r="U1624" s="2" t="s">
        <v>7964</v>
      </c>
      <c r="V1624" s="2" t="s">
        <v>7965</v>
      </c>
    </row>
    <row r="1625" spans="1:22" x14ac:dyDescent="0.2">
      <c r="A1625" s="6" t="s">
        <v>7966</v>
      </c>
      <c r="B1625" s="18"/>
      <c r="C1625" s="2" t="s">
        <v>7967</v>
      </c>
      <c r="D1625" s="2" t="s">
        <v>7968</v>
      </c>
      <c r="E1625" s="2" t="s">
        <v>7969</v>
      </c>
      <c r="F1625" s="2" t="s">
        <v>34</v>
      </c>
      <c r="G1625" s="2" t="s">
        <v>35</v>
      </c>
      <c r="H1625" s="3">
        <v>101.005104</v>
      </c>
      <c r="I1625" s="3">
        <v>2.0473840000000001</v>
      </c>
      <c r="J1625" s="4">
        <v>2.0473590000000002</v>
      </c>
      <c r="K1625" s="3">
        <v>2.5033950000000001E-5</v>
      </c>
      <c r="L1625" s="2" t="s">
        <v>224</v>
      </c>
      <c r="M1625" s="3">
        <v>2.0577605000000001</v>
      </c>
      <c r="N1625" s="3">
        <v>2.0473840000000001</v>
      </c>
      <c r="O1625" s="3">
        <v>2.0473840000000001</v>
      </c>
      <c r="P1625" s="3">
        <v>2.0473840000000001</v>
      </c>
      <c r="Q1625" s="3">
        <v>2.0473840000000001</v>
      </c>
      <c r="R1625" s="3">
        <v>0</v>
      </c>
      <c r="S1625" s="2" t="s">
        <v>48</v>
      </c>
      <c r="T1625" s="2" t="s">
        <v>38</v>
      </c>
      <c r="U1625" s="2" t="s">
        <v>7970</v>
      </c>
      <c r="V1625" s="2" t="s">
        <v>1629</v>
      </c>
    </row>
    <row r="1626" spans="1:22" x14ac:dyDescent="0.2">
      <c r="A1626" s="6" t="s">
        <v>7971</v>
      </c>
      <c r="B1626" s="18"/>
      <c r="C1626" s="2" t="s">
        <v>7972</v>
      </c>
      <c r="D1626" s="2" t="s">
        <v>7973</v>
      </c>
      <c r="E1626" s="2" t="s">
        <v>7974</v>
      </c>
      <c r="F1626" s="2" t="s">
        <v>34</v>
      </c>
      <c r="G1626" s="2" t="s">
        <v>35</v>
      </c>
      <c r="H1626" s="3">
        <v>102.01779999999999</v>
      </c>
      <c r="I1626" s="3">
        <v>1.9394594000000001</v>
      </c>
      <c r="J1626" s="4">
        <v>1.9394345</v>
      </c>
      <c r="K1626" s="3">
        <v>2.4914741999999999E-5</v>
      </c>
      <c r="L1626" s="2" t="s">
        <v>318</v>
      </c>
      <c r="M1626" s="3">
        <v>1.9477072</v>
      </c>
      <c r="N1626" s="3">
        <v>1.9395362</v>
      </c>
      <c r="O1626" s="3">
        <v>1.9395362</v>
      </c>
      <c r="P1626" s="3">
        <v>1.9395362</v>
      </c>
      <c r="Q1626" s="3">
        <v>1.9395362</v>
      </c>
      <c r="R1626" s="3">
        <v>-7.6770779999999999E-5</v>
      </c>
      <c r="S1626" s="2" t="s">
        <v>48</v>
      </c>
      <c r="T1626" s="2" t="s">
        <v>48</v>
      </c>
      <c r="U1626" s="2" t="s">
        <v>48</v>
      </c>
      <c r="V1626" s="2" t="s">
        <v>48</v>
      </c>
    </row>
    <row r="1627" spans="1:22" x14ac:dyDescent="0.2">
      <c r="A1627" s="6" t="s">
        <v>7975</v>
      </c>
      <c r="B1627" s="18"/>
      <c r="C1627" s="2" t="s">
        <v>7976</v>
      </c>
      <c r="D1627" s="2" t="s">
        <v>7977</v>
      </c>
      <c r="E1627" s="2" t="s">
        <v>7978</v>
      </c>
      <c r="F1627" s="2" t="s">
        <v>34</v>
      </c>
      <c r="G1627" s="2" t="s">
        <v>35</v>
      </c>
      <c r="H1627" s="3">
        <v>104.77999</v>
      </c>
      <c r="I1627" s="3">
        <v>1.1283453000000001</v>
      </c>
      <c r="J1627" s="4">
        <v>1.1283207</v>
      </c>
      <c r="K1627" s="3">
        <v>2.4557114000000001E-5</v>
      </c>
      <c r="L1627" s="2" t="s">
        <v>318</v>
      </c>
      <c r="M1627" s="3">
        <v>1.137561</v>
      </c>
      <c r="N1627" s="3">
        <v>1.1283453000000001</v>
      </c>
      <c r="O1627" s="3">
        <v>1.1283453000000001</v>
      </c>
      <c r="P1627" s="3">
        <v>1.1283453000000001</v>
      </c>
      <c r="Q1627" s="3">
        <v>1.1283453000000001</v>
      </c>
      <c r="R1627" s="3">
        <v>0</v>
      </c>
      <c r="S1627" s="2" t="s">
        <v>48</v>
      </c>
      <c r="T1627" s="2" t="s">
        <v>48</v>
      </c>
      <c r="U1627" s="2" t="s">
        <v>48</v>
      </c>
      <c r="V1627" s="2" t="s">
        <v>48</v>
      </c>
    </row>
    <row r="1628" spans="1:22" x14ac:dyDescent="0.2">
      <c r="A1628" s="21" t="s">
        <v>7979</v>
      </c>
      <c r="B1628" s="22"/>
      <c r="C1628" s="23" t="s">
        <v>7980</v>
      </c>
      <c r="D1628" s="23" t="s">
        <v>7981</v>
      </c>
      <c r="E1628" s="23" t="s">
        <v>7982</v>
      </c>
      <c r="F1628" s="23" t="s">
        <v>34</v>
      </c>
      <c r="G1628" s="23" t="s">
        <v>35</v>
      </c>
      <c r="H1628" s="24">
        <v>103.80459999999999</v>
      </c>
      <c r="I1628" s="24">
        <v>1.2583599000000001</v>
      </c>
      <c r="J1628" s="25">
        <v>1.2583358</v>
      </c>
      <c r="K1628" s="24">
        <v>2.4080276000000002E-5</v>
      </c>
      <c r="L1628" s="23" t="s">
        <v>224</v>
      </c>
      <c r="M1628" s="24">
        <v>1.2708931999999999</v>
      </c>
      <c r="N1628" s="24">
        <v>1.2612581</v>
      </c>
      <c r="O1628" s="24">
        <v>1.2612581</v>
      </c>
      <c r="P1628" s="24">
        <v>1.2612581</v>
      </c>
      <c r="Q1628" s="24">
        <v>1.2612581</v>
      </c>
      <c r="R1628" s="24">
        <v>-2.8982162E-3</v>
      </c>
      <c r="S1628" s="23" t="s">
        <v>48</v>
      </c>
      <c r="T1628" s="23" t="s">
        <v>38</v>
      </c>
      <c r="U1628" s="23" t="s">
        <v>7983</v>
      </c>
      <c r="V1628" s="23" t="s">
        <v>4060</v>
      </c>
    </row>
    <row r="1629" spans="1:22" x14ac:dyDescent="0.2">
      <c r="A1629" s="6" t="s">
        <v>7984</v>
      </c>
      <c r="B1629" s="18"/>
      <c r="C1629" s="2" t="s">
        <v>7985</v>
      </c>
      <c r="D1629" s="2" t="s">
        <v>7986</v>
      </c>
      <c r="E1629" s="2" t="s">
        <v>7987</v>
      </c>
      <c r="F1629" s="2" t="s">
        <v>34</v>
      </c>
      <c r="G1629" s="2" t="s">
        <v>35</v>
      </c>
      <c r="H1629" s="3">
        <v>100.0941</v>
      </c>
      <c r="I1629" s="3">
        <v>2.3870260000000001</v>
      </c>
      <c r="J1629" s="4">
        <v>2.3870019999999998</v>
      </c>
      <c r="K1629" s="3">
        <v>2.4080276000000002E-5</v>
      </c>
      <c r="L1629" s="2" t="s">
        <v>224</v>
      </c>
      <c r="M1629" s="3">
        <v>2.4000281999999999</v>
      </c>
      <c r="N1629" s="3">
        <v>2.3870719999999999</v>
      </c>
      <c r="O1629" s="3">
        <v>2.3870719999999999</v>
      </c>
      <c r="P1629" s="3">
        <v>2.3870719999999999</v>
      </c>
      <c r="Q1629" s="3">
        <v>2.3870719999999999</v>
      </c>
      <c r="R1629" s="3">
        <v>-4.6014786E-5</v>
      </c>
      <c r="S1629" s="2" t="s">
        <v>48</v>
      </c>
      <c r="T1629" s="2" t="s">
        <v>38</v>
      </c>
      <c r="U1629" s="2" t="s">
        <v>7988</v>
      </c>
      <c r="V1629" s="2" t="s">
        <v>7153</v>
      </c>
    </row>
    <row r="1630" spans="1:22" x14ac:dyDescent="0.2">
      <c r="A1630" s="6" t="s">
        <v>7989</v>
      </c>
      <c r="B1630" s="18"/>
      <c r="C1630" s="2" t="s">
        <v>7990</v>
      </c>
      <c r="D1630" s="2" t="s">
        <v>7991</v>
      </c>
      <c r="E1630" s="2" t="s">
        <v>7992</v>
      </c>
      <c r="F1630" s="2" t="s">
        <v>34</v>
      </c>
      <c r="G1630" s="2" t="s">
        <v>35</v>
      </c>
      <c r="H1630" s="3">
        <v>101.0445</v>
      </c>
      <c r="I1630" s="3">
        <v>1.7225414999999999</v>
      </c>
      <c r="J1630" s="4">
        <v>1.722518</v>
      </c>
      <c r="K1630" s="3">
        <v>2.348423E-5</v>
      </c>
      <c r="L1630" s="2" t="s">
        <v>224</v>
      </c>
      <c r="M1630" s="3">
        <v>1.7346368000000001</v>
      </c>
      <c r="N1630" s="3">
        <v>1.7225968</v>
      </c>
      <c r="O1630" s="3">
        <v>1.7225968</v>
      </c>
      <c r="P1630" s="3">
        <v>1.7225968</v>
      </c>
      <c r="Q1630" s="3">
        <v>1.7225968</v>
      </c>
      <c r="R1630" s="3">
        <v>-5.5313109999999998E-5</v>
      </c>
      <c r="S1630" s="2" t="s">
        <v>48</v>
      </c>
      <c r="T1630" s="2" t="s">
        <v>38</v>
      </c>
      <c r="U1630" s="2" t="s">
        <v>1102</v>
      </c>
      <c r="V1630" s="2" t="s">
        <v>7993</v>
      </c>
    </row>
    <row r="1631" spans="1:22" x14ac:dyDescent="0.2">
      <c r="A1631" s="6" t="s">
        <v>7994</v>
      </c>
      <c r="B1631" s="18"/>
      <c r="C1631" s="2" t="s">
        <v>7995</v>
      </c>
      <c r="D1631" s="2" t="s">
        <v>7996</v>
      </c>
      <c r="E1631" s="2" t="s">
        <v>7997</v>
      </c>
      <c r="F1631" s="2" t="s">
        <v>34</v>
      </c>
      <c r="G1631" s="2" t="s">
        <v>35</v>
      </c>
      <c r="H1631" s="3">
        <v>105.74419399999999</v>
      </c>
      <c r="I1631" s="3">
        <v>1.0833619000000001</v>
      </c>
      <c r="J1631" s="4">
        <v>1.0833389</v>
      </c>
      <c r="K1631" s="3">
        <v>2.3007393E-5</v>
      </c>
      <c r="L1631" s="2" t="s">
        <v>224</v>
      </c>
      <c r="M1631" s="3">
        <v>1.0897593000000001</v>
      </c>
      <c r="N1631" s="3">
        <v>1.0833619000000001</v>
      </c>
      <c r="O1631" s="3">
        <v>1.0833619000000001</v>
      </c>
      <c r="P1631" s="3">
        <v>1.0833619000000001</v>
      </c>
      <c r="Q1631" s="3">
        <v>1.0833619000000001</v>
      </c>
      <c r="R1631" s="3">
        <v>0</v>
      </c>
      <c r="S1631" s="2" t="s">
        <v>48</v>
      </c>
      <c r="T1631" s="2" t="s">
        <v>38</v>
      </c>
      <c r="U1631" s="2" t="s">
        <v>2352</v>
      </c>
      <c r="V1631" s="2" t="s">
        <v>2812</v>
      </c>
    </row>
    <row r="1632" spans="1:22" x14ac:dyDescent="0.2">
      <c r="A1632" s="6" t="s">
        <v>7998</v>
      </c>
      <c r="B1632" s="18"/>
      <c r="C1632" s="2" t="s">
        <v>7999</v>
      </c>
      <c r="D1632" s="2" t="s">
        <v>8000</v>
      </c>
      <c r="E1632" s="2" t="s">
        <v>8001</v>
      </c>
      <c r="F1632" s="2" t="s">
        <v>34</v>
      </c>
      <c r="G1632" s="2" t="s">
        <v>35</v>
      </c>
      <c r="H1632" s="3">
        <v>101.68470000000001</v>
      </c>
      <c r="I1632" s="3">
        <v>1.7644103</v>
      </c>
      <c r="J1632" s="4">
        <v>1.7643878</v>
      </c>
      <c r="K1632" s="3">
        <v>2.2411345999999999E-5</v>
      </c>
      <c r="L1632" s="2" t="s">
        <v>318</v>
      </c>
      <c r="M1632" s="3">
        <v>1.7726036000000001</v>
      </c>
      <c r="N1632" s="3">
        <v>1.7644103</v>
      </c>
      <c r="O1632" s="3">
        <v>1.7644103</v>
      </c>
      <c r="P1632" s="3">
        <v>1.7644103</v>
      </c>
      <c r="Q1632" s="3">
        <v>1.7644103</v>
      </c>
      <c r="R1632" s="3">
        <v>0</v>
      </c>
      <c r="S1632" s="2" t="s">
        <v>48</v>
      </c>
      <c r="T1632" s="2" t="s">
        <v>48</v>
      </c>
      <c r="U1632" s="2" t="s">
        <v>48</v>
      </c>
      <c r="V1632" s="2" t="s">
        <v>48</v>
      </c>
    </row>
    <row r="1633" spans="1:22" x14ac:dyDescent="0.2">
      <c r="A1633" s="21" t="s">
        <v>8002</v>
      </c>
      <c r="B1633" s="22"/>
      <c r="C1633" s="23" t="s">
        <v>8003</v>
      </c>
      <c r="D1633" s="23" t="s">
        <v>8004</v>
      </c>
      <c r="E1633" s="23" t="s">
        <v>8005</v>
      </c>
      <c r="F1633" s="23" t="s">
        <v>34</v>
      </c>
      <c r="G1633" s="23" t="s">
        <v>35</v>
      </c>
      <c r="H1633" s="24">
        <v>100.9911</v>
      </c>
      <c r="I1633" s="24">
        <v>1.6766455</v>
      </c>
      <c r="J1633" s="25">
        <v>1.6766245</v>
      </c>
      <c r="K1633" s="24">
        <v>2.0980835E-5</v>
      </c>
      <c r="L1633" s="23" t="s">
        <v>224</v>
      </c>
      <c r="M1633" s="24">
        <v>1.6880754</v>
      </c>
      <c r="N1633" s="24">
        <v>1.6766455</v>
      </c>
      <c r="O1633" s="24">
        <v>1.6766455</v>
      </c>
      <c r="P1633" s="24">
        <v>1.6766455</v>
      </c>
      <c r="Q1633" s="24">
        <v>1.6766455</v>
      </c>
      <c r="R1633" s="24">
        <v>0</v>
      </c>
      <c r="S1633" s="23" t="s">
        <v>48</v>
      </c>
      <c r="T1633" s="23" t="s">
        <v>38</v>
      </c>
      <c r="U1633" s="23" t="s">
        <v>8006</v>
      </c>
      <c r="V1633" s="23" t="s">
        <v>7382</v>
      </c>
    </row>
    <row r="1634" spans="1:22" x14ac:dyDescent="0.2">
      <c r="A1634" s="6" t="s">
        <v>8007</v>
      </c>
      <c r="B1634" s="18"/>
      <c r="C1634" s="2" t="s">
        <v>8008</v>
      </c>
      <c r="D1634" s="2" t="s">
        <v>8009</v>
      </c>
      <c r="E1634" s="2" t="s">
        <v>8010</v>
      </c>
      <c r="F1634" s="2" t="s">
        <v>34</v>
      </c>
      <c r="G1634" s="2" t="s">
        <v>35</v>
      </c>
      <c r="H1634" s="3">
        <v>104.85380000000001</v>
      </c>
      <c r="I1634" s="3">
        <v>1.0998884</v>
      </c>
      <c r="J1634" s="4">
        <v>1.0998701</v>
      </c>
      <c r="K1634" s="3">
        <v>1.8358229999999999E-5</v>
      </c>
      <c r="L1634" s="2" t="s">
        <v>318</v>
      </c>
      <c r="M1634" s="3">
        <v>1.1038064999999999</v>
      </c>
      <c r="N1634" s="3">
        <v>1.0998884</v>
      </c>
      <c r="O1634" s="3">
        <v>1.0998884</v>
      </c>
      <c r="P1634" s="3">
        <v>1.0998884</v>
      </c>
      <c r="Q1634" s="3">
        <v>1.0998884</v>
      </c>
      <c r="R1634" s="3">
        <v>0</v>
      </c>
      <c r="S1634" s="2" t="s">
        <v>48</v>
      </c>
      <c r="T1634" s="2" t="s">
        <v>48</v>
      </c>
      <c r="U1634" s="2" t="s">
        <v>48</v>
      </c>
      <c r="V1634" s="2" t="s">
        <v>48</v>
      </c>
    </row>
    <row r="1635" spans="1:22" x14ac:dyDescent="0.2">
      <c r="A1635" s="6" t="s">
        <v>8011</v>
      </c>
      <c r="B1635" s="18"/>
      <c r="C1635" s="2" t="s">
        <v>8012</v>
      </c>
      <c r="D1635" s="2" t="s">
        <v>8013</v>
      </c>
      <c r="E1635" s="2" t="s">
        <v>8014</v>
      </c>
      <c r="F1635" s="2" t="s">
        <v>34</v>
      </c>
      <c r="G1635" s="2" t="s">
        <v>35</v>
      </c>
      <c r="H1635" s="3">
        <v>104.9472</v>
      </c>
      <c r="I1635" s="3">
        <v>1.0458189</v>
      </c>
      <c r="J1635" s="4">
        <v>1.0458006</v>
      </c>
      <c r="K1635" s="3">
        <v>1.8358229999999999E-5</v>
      </c>
      <c r="L1635" s="2" t="s">
        <v>224</v>
      </c>
      <c r="M1635" s="3">
        <v>1.0530273999999999</v>
      </c>
      <c r="N1635" s="3">
        <v>1.0458189</v>
      </c>
      <c r="O1635" s="3">
        <v>1.0458189</v>
      </c>
      <c r="P1635" s="3">
        <v>1.0458189</v>
      </c>
      <c r="Q1635" s="3">
        <v>1.0458189</v>
      </c>
      <c r="R1635" s="3">
        <v>0</v>
      </c>
      <c r="S1635" s="2" t="s">
        <v>48</v>
      </c>
      <c r="T1635" s="2" t="s">
        <v>38</v>
      </c>
      <c r="U1635" s="2" t="s">
        <v>8015</v>
      </c>
      <c r="V1635" s="2" t="s">
        <v>2436</v>
      </c>
    </row>
    <row r="1636" spans="1:22" x14ac:dyDescent="0.2">
      <c r="A1636" s="6" t="s">
        <v>8016</v>
      </c>
      <c r="B1636" s="18"/>
      <c r="C1636" s="2" t="s">
        <v>8017</v>
      </c>
      <c r="D1636" s="2" t="s">
        <v>8018</v>
      </c>
      <c r="E1636" s="2" t="s">
        <v>8019</v>
      </c>
      <c r="F1636" s="2" t="s">
        <v>34</v>
      </c>
      <c r="G1636" s="2" t="s">
        <v>35</v>
      </c>
      <c r="H1636" s="3">
        <v>105.75</v>
      </c>
      <c r="I1636" s="3">
        <v>0.98768210000000001</v>
      </c>
      <c r="J1636" s="4">
        <v>0.9876644</v>
      </c>
      <c r="K1636" s="3">
        <v>1.7702580000000001E-5</v>
      </c>
      <c r="L1636" s="2" t="s">
        <v>318</v>
      </c>
      <c r="M1636" s="3">
        <v>0.99785290000000004</v>
      </c>
      <c r="N1636" s="3">
        <v>0.98768210000000001</v>
      </c>
      <c r="O1636" s="3">
        <v>0.98768210000000001</v>
      </c>
      <c r="P1636" s="3">
        <v>0.98768210000000001</v>
      </c>
      <c r="Q1636" s="3">
        <v>0.98768210000000001</v>
      </c>
      <c r="R1636" s="3">
        <v>0</v>
      </c>
      <c r="S1636" s="2" t="s">
        <v>48</v>
      </c>
      <c r="T1636" s="2" t="s">
        <v>48</v>
      </c>
      <c r="U1636" s="2" t="s">
        <v>48</v>
      </c>
      <c r="V1636" s="2" t="s">
        <v>48</v>
      </c>
    </row>
    <row r="1637" spans="1:22" x14ac:dyDescent="0.2">
      <c r="A1637" s="6" t="s">
        <v>8020</v>
      </c>
      <c r="B1637" s="18"/>
      <c r="C1637" s="2" t="s">
        <v>8021</v>
      </c>
      <c r="D1637" s="2" t="s">
        <v>8022</v>
      </c>
      <c r="E1637" s="2" t="s">
        <v>8023</v>
      </c>
      <c r="F1637" s="2" t="s">
        <v>34</v>
      </c>
      <c r="G1637" s="2" t="s">
        <v>35</v>
      </c>
      <c r="H1637" s="3">
        <v>100.6794</v>
      </c>
      <c r="I1637" s="3">
        <v>1.7601640999999999</v>
      </c>
      <c r="J1637" s="4">
        <v>1.7601467</v>
      </c>
      <c r="K1637" s="3">
        <v>1.7404555999999999E-5</v>
      </c>
      <c r="L1637" s="2" t="s">
        <v>318</v>
      </c>
      <c r="M1637" s="3">
        <v>1.7709292000000001</v>
      </c>
      <c r="N1637" s="3">
        <v>1.7602295999999999</v>
      </c>
      <c r="O1637" s="3">
        <v>1.7602295999999999</v>
      </c>
      <c r="P1637" s="3">
        <v>1.7602295999999999</v>
      </c>
      <c r="Q1637" s="3">
        <v>1.7602295999999999</v>
      </c>
      <c r="R1637" s="3">
        <v>-6.5445900000000003E-5</v>
      </c>
      <c r="S1637" s="2" t="s">
        <v>48</v>
      </c>
      <c r="T1637" s="2" t="s">
        <v>48</v>
      </c>
      <c r="U1637" s="2" t="s">
        <v>48</v>
      </c>
      <c r="V1637" s="2" t="s">
        <v>48</v>
      </c>
    </row>
    <row r="1638" spans="1:22" x14ac:dyDescent="0.2">
      <c r="A1638" s="21" t="s">
        <v>8024</v>
      </c>
      <c r="B1638" s="22"/>
      <c r="C1638" s="23" t="s">
        <v>8025</v>
      </c>
      <c r="D1638" s="23" t="s">
        <v>8026</v>
      </c>
      <c r="E1638" s="23" t="s">
        <v>8027</v>
      </c>
      <c r="F1638" s="23" t="s">
        <v>34</v>
      </c>
      <c r="G1638" s="23" t="s">
        <v>35</v>
      </c>
      <c r="H1638" s="24">
        <v>100.6554</v>
      </c>
      <c r="I1638" s="24">
        <v>1.7612013</v>
      </c>
      <c r="J1638" s="25">
        <v>1.7611846</v>
      </c>
      <c r="K1638" s="24">
        <v>1.66893E-5</v>
      </c>
      <c r="L1638" s="23" t="s">
        <v>318</v>
      </c>
      <c r="M1638" s="24">
        <v>1.7716513</v>
      </c>
      <c r="N1638" s="24">
        <v>1.7612646000000001</v>
      </c>
      <c r="O1638" s="24">
        <v>1.7612646000000001</v>
      </c>
      <c r="P1638" s="24">
        <v>1.7612646000000001</v>
      </c>
      <c r="Q1638" s="24">
        <v>1.7612646000000001</v>
      </c>
      <c r="R1638" s="24">
        <v>-6.3300130000000003E-5</v>
      </c>
      <c r="S1638" s="23" t="s">
        <v>48</v>
      </c>
      <c r="T1638" s="23" t="s">
        <v>48</v>
      </c>
      <c r="U1638" s="23" t="s">
        <v>48</v>
      </c>
      <c r="V1638" s="23" t="s">
        <v>48</v>
      </c>
    </row>
    <row r="1639" spans="1:22" x14ac:dyDescent="0.2">
      <c r="A1639" s="6" t="s">
        <v>8028</v>
      </c>
      <c r="B1639" s="18"/>
      <c r="C1639" s="2" t="s">
        <v>8029</v>
      </c>
      <c r="D1639" s="2" t="s">
        <v>8030</v>
      </c>
      <c r="E1639" s="2" t="s">
        <v>8031</v>
      </c>
      <c r="F1639" s="2" t="s">
        <v>34</v>
      </c>
      <c r="G1639" s="2" t="s">
        <v>35</v>
      </c>
      <c r="H1639" s="3">
        <v>100.81641</v>
      </c>
      <c r="I1639" s="3">
        <v>1.6825608000000001</v>
      </c>
      <c r="J1639" s="4">
        <v>1.6825445999999999</v>
      </c>
      <c r="K1639" s="3">
        <v>1.6212463E-5</v>
      </c>
      <c r="L1639" s="2" t="s">
        <v>224</v>
      </c>
      <c r="M1639" s="3">
        <v>1.6923862000000001</v>
      </c>
      <c r="N1639" s="3">
        <v>1.6825608000000001</v>
      </c>
      <c r="O1639" s="3">
        <v>1.6825608000000001</v>
      </c>
      <c r="P1639" s="3">
        <v>1.6825608000000001</v>
      </c>
      <c r="Q1639" s="3">
        <v>1.6825608000000001</v>
      </c>
      <c r="R1639" s="3">
        <v>0</v>
      </c>
      <c r="S1639" s="2" t="s">
        <v>48</v>
      </c>
      <c r="T1639" s="2" t="s">
        <v>38</v>
      </c>
      <c r="U1639" s="2" t="s">
        <v>5370</v>
      </c>
      <c r="V1639" s="2" t="s">
        <v>7382</v>
      </c>
    </row>
    <row r="1640" spans="1:22" x14ac:dyDescent="0.2">
      <c r="A1640" s="6" t="s">
        <v>8032</v>
      </c>
      <c r="B1640" s="18"/>
      <c r="C1640" s="2" t="s">
        <v>8033</v>
      </c>
      <c r="D1640" s="2" t="s">
        <v>8034</v>
      </c>
      <c r="E1640" s="2" t="s">
        <v>8035</v>
      </c>
      <c r="F1640" s="2" t="s">
        <v>34</v>
      </c>
      <c r="G1640" s="2" t="s">
        <v>35</v>
      </c>
      <c r="H1640" s="3">
        <v>104.67531</v>
      </c>
      <c r="I1640" s="3">
        <v>1.0252162</v>
      </c>
      <c r="J1640" s="4">
        <v>1.0252007000000001</v>
      </c>
      <c r="K1640" s="3">
        <v>1.5497208E-5</v>
      </c>
      <c r="L1640" s="2" t="s">
        <v>224</v>
      </c>
      <c r="M1640" s="3">
        <v>1.0322473999999999</v>
      </c>
      <c r="N1640" s="3">
        <v>1.0253661000000001</v>
      </c>
      <c r="O1640" s="3">
        <v>1.0253661000000001</v>
      </c>
      <c r="P1640" s="3">
        <v>1.0253661000000001</v>
      </c>
      <c r="Q1640" s="3">
        <v>1.0253661000000001</v>
      </c>
      <c r="R1640" s="3">
        <v>-1.4984608000000001E-4</v>
      </c>
      <c r="S1640" s="2" t="s">
        <v>48</v>
      </c>
      <c r="T1640" s="2" t="s">
        <v>38</v>
      </c>
      <c r="U1640" s="2" t="s">
        <v>8036</v>
      </c>
      <c r="V1640" s="2" t="s">
        <v>8037</v>
      </c>
    </row>
    <row r="1641" spans="1:22" x14ac:dyDescent="0.2">
      <c r="A1641" s="6" t="s">
        <v>8038</v>
      </c>
      <c r="B1641" s="18"/>
      <c r="C1641" s="2" t="s">
        <v>8039</v>
      </c>
      <c r="D1641" s="2" t="s">
        <v>8040</v>
      </c>
      <c r="E1641" s="2" t="s">
        <v>8041</v>
      </c>
      <c r="F1641" s="2" t="s">
        <v>34</v>
      </c>
      <c r="G1641" s="2" t="s">
        <v>35</v>
      </c>
      <c r="H1641" s="3">
        <v>100.40340399999999</v>
      </c>
      <c r="I1641" s="3">
        <v>1.5917104</v>
      </c>
      <c r="J1641" s="4">
        <v>1.5916954000000001</v>
      </c>
      <c r="K1641" s="3">
        <v>1.50203705E-5</v>
      </c>
      <c r="L1641" s="2" t="s">
        <v>224</v>
      </c>
      <c r="M1641" s="3">
        <v>1.6040559000000001</v>
      </c>
      <c r="N1641" s="3">
        <v>1.5917352</v>
      </c>
      <c r="O1641" s="3">
        <v>1.5917352</v>
      </c>
      <c r="P1641" s="3">
        <v>1.5917352</v>
      </c>
      <c r="Q1641" s="3">
        <v>1.5917352</v>
      </c>
      <c r="R1641" s="3">
        <v>-2.4795532000000001E-5</v>
      </c>
      <c r="S1641" s="2" t="s">
        <v>48</v>
      </c>
      <c r="T1641" s="2" t="s">
        <v>38</v>
      </c>
      <c r="U1641" s="2" t="s">
        <v>629</v>
      </c>
      <c r="V1641" s="2" t="s">
        <v>583</v>
      </c>
    </row>
    <row r="1642" spans="1:22" x14ac:dyDescent="0.2">
      <c r="A1642" s="6" t="s">
        <v>8042</v>
      </c>
      <c r="B1642" s="18"/>
      <c r="C1642" s="2" t="s">
        <v>8043</v>
      </c>
      <c r="D1642" s="2" t="s">
        <v>8044</v>
      </c>
      <c r="E1642" s="2" t="s">
        <v>8045</v>
      </c>
      <c r="F1642" s="2" t="s">
        <v>34</v>
      </c>
      <c r="G1642" s="2" t="s">
        <v>35</v>
      </c>
      <c r="H1642" s="3">
        <v>100.69199999999999</v>
      </c>
      <c r="I1642" s="3">
        <v>1.6842077</v>
      </c>
      <c r="J1642" s="4">
        <v>1.6841930000000001</v>
      </c>
      <c r="K1642" s="3">
        <v>1.4662743E-5</v>
      </c>
      <c r="L1642" s="2" t="s">
        <v>224</v>
      </c>
      <c r="M1642" s="3">
        <v>1.6938200000000001</v>
      </c>
      <c r="N1642" s="3">
        <v>1.6842077</v>
      </c>
      <c r="O1642" s="3">
        <v>1.6842077</v>
      </c>
      <c r="P1642" s="3">
        <v>1.6842077</v>
      </c>
      <c r="Q1642" s="3">
        <v>1.6842077</v>
      </c>
      <c r="R1642" s="3">
        <v>0</v>
      </c>
      <c r="S1642" s="2" t="s">
        <v>48</v>
      </c>
      <c r="T1642" s="2" t="s">
        <v>38</v>
      </c>
      <c r="U1642" s="2" t="s">
        <v>4014</v>
      </c>
      <c r="V1642" s="2" t="s">
        <v>7382</v>
      </c>
    </row>
    <row r="1643" spans="1:22" x14ac:dyDescent="0.2">
      <c r="A1643" s="21" t="s">
        <v>8046</v>
      </c>
      <c r="B1643" s="22"/>
      <c r="C1643" s="23" t="s">
        <v>8047</v>
      </c>
      <c r="D1643" s="23" t="s">
        <v>8048</v>
      </c>
      <c r="E1643" s="23" t="s">
        <v>8049</v>
      </c>
      <c r="F1643" s="23" t="s">
        <v>34</v>
      </c>
      <c r="G1643" s="23" t="s">
        <v>35</v>
      </c>
      <c r="H1643" s="24">
        <v>100.66759500000001</v>
      </c>
      <c r="I1643" s="24">
        <v>1.8315386</v>
      </c>
      <c r="J1643" s="25">
        <v>1.8315241</v>
      </c>
      <c r="K1643" s="24">
        <v>1.4424324000000001E-5</v>
      </c>
      <c r="L1643" s="23" t="s">
        <v>224</v>
      </c>
      <c r="M1643" s="24">
        <v>1.8408043000000001</v>
      </c>
      <c r="N1643" s="24">
        <v>1.8315386</v>
      </c>
      <c r="O1643" s="24">
        <v>1.8315386</v>
      </c>
      <c r="P1643" s="24">
        <v>1.8315386</v>
      </c>
      <c r="Q1643" s="24">
        <v>1.8315386</v>
      </c>
      <c r="R1643" s="24">
        <v>0</v>
      </c>
      <c r="S1643" s="23" t="s">
        <v>48</v>
      </c>
      <c r="T1643" s="23" t="s">
        <v>38</v>
      </c>
      <c r="U1643" s="23" t="s">
        <v>8050</v>
      </c>
      <c r="V1643" s="23" t="s">
        <v>8051</v>
      </c>
    </row>
    <row r="1644" spans="1:22" x14ac:dyDescent="0.2">
      <c r="A1644" s="6" t="s">
        <v>8052</v>
      </c>
      <c r="B1644" s="18"/>
      <c r="C1644" s="2" t="s">
        <v>8053</v>
      </c>
      <c r="D1644" s="2" t="s">
        <v>8054</v>
      </c>
      <c r="E1644" s="2" t="s">
        <v>8055</v>
      </c>
      <c r="F1644" s="2" t="s">
        <v>34</v>
      </c>
      <c r="G1644" s="2" t="s">
        <v>35</v>
      </c>
      <c r="H1644" s="3">
        <v>106.25</v>
      </c>
      <c r="I1644" s="3">
        <v>0.93382865000000004</v>
      </c>
      <c r="J1644" s="4">
        <v>0.93381479999999994</v>
      </c>
      <c r="K1644" s="3">
        <v>1.3828277999999999E-5</v>
      </c>
      <c r="L1644" s="2" t="s">
        <v>224</v>
      </c>
      <c r="M1644" s="3">
        <v>0.94556326000000002</v>
      </c>
      <c r="N1644" s="3">
        <v>0.93382865000000004</v>
      </c>
      <c r="O1644" s="3">
        <v>0.93382865000000004</v>
      </c>
      <c r="P1644" s="3">
        <v>0.93382865000000004</v>
      </c>
      <c r="Q1644" s="3">
        <v>0.93382865000000004</v>
      </c>
      <c r="R1644" s="3">
        <v>0</v>
      </c>
      <c r="S1644" s="2" t="s">
        <v>48</v>
      </c>
      <c r="T1644" s="2" t="s">
        <v>38</v>
      </c>
      <c r="U1644" s="2" t="s">
        <v>8056</v>
      </c>
      <c r="V1644" s="2" t="s">
        <v>1852</v>
      </c>
    </row>
    <row r="1645" spans="1:22" x14ac:dyDescent="0.2">
      <c r="A1645" s="6" t="s">
        <v>8057</v>
      </c>
      <c r="B1645" s="18"/>
      <c r="C1645" s="2" t="s">
        <v>8058</v>
      </c>
      <c r="D1645" s="2" t="s">
        <v>8059</v>
      </c>
      <c r="E1645" s="2" t="s">
        <v>8060</v>
      </c>
      <c r="F1645" s="2" t="s">
        <v>34</v>
      </c>
      <c r="G1645" s="2" t="s">
        <v>35</v>
      </c>
      <c r="H1645" s="3">
        <v>100.343704</v>
      </c>
      <c r="I1645" s="3">
        <v>1.5980681000000001</v>
      </c>
      <c r="J1645" s="4">
        <v>1.5980551999999999</v>
      </c>
      <c r="K1645" s="3">
        <v>1.2874603E-5</v>
      </c>
      <c r="L1645" s="2" t="s">
        <v>318</v>
      </c>
      <c r="M1645" s="3">
        <v>1.6093428000000001</v>
      </c>
      <c r="N1645" s="3">
        <v>1.5980681000000001</v>
      </c>
      <c r="O1645" s="3">
        <v>1.5980681000000001</v>
      </c>
      <c r="P1645" s="3">
        <v>1.5980681000000001</v>
      </c>
      <c r="Q1645" s="3">
        <v>1.5980681000000001</v>
      </c>
      <c r="R1645" s="3">
        <v>0</v>
      </c>
      <c r="S1645" s="2" t="s">
        <v>48</v>
      </c>
      <c r="T1645" s="2" t="s">
        <v>48</v>
      </c>
      <c r="U1645" s="2" t="s">
        <v>48</v>
      </c>
      <c r="V1645" s="2" t="s">
        <v>48</v>
      </c>
    </row>
    <row r="1646" spans="1:22" x14ac:dyDescent="0.2">
      <c r="A1646" s="6" t="s">
        <v>8061</v>
      </c>
      <c r="B1646" s="18"/>
      <c r="C1646" s="2" t="s">
        <v>8062</v>
      </c>
      <c r="D1646" s="2" t="s">
        <v>8063</v>
      </c>
      <c r="E1646" s="2" t="s">
        <v>8064</v>
      </c>
      <c r="F1646" s="2" t="s">
        <v>34</v>
      </c>
      <c r="G1646" s="2" t="s">
        <v>35</v>
      </c>
      <c r="H1646" s="3">
        <v>101.5177</v>
      </c>
      <c r="I1646" s="3">
        <v>1.4214925</v>
      </c>
      <c r="J1646" s="4">
        <v>1.4214796999999999</v>
      </c>
      <c r="K1646" s="3">
        <v>1.2755394E-5</v>
      </c>
      <c r="L1646" s="2" t="s">
        <v>224</v>
      </c>
      <c r="M1646" s="3">
        <v>1.4317831000000001</v>
      </c>
      <c r="N1646" s="3">
        <v>1.4215603000000001</v>
      </c>
      <c r="O1646" s="3">
        <v>1.4215603000000001</v>
      </c>
      <c r="P1646" s="3">
        <v>1.4215603000000001</v>
      </c>
      <c r="Q1646" s="3">
        <v>1.4215603000000001</v>
      </c>
      <c r="R1646" s="3">
        <v>-6.7830086000000001E-5</v>
      </c>
      <c r="S1646" s="2" t="s">
        <v>48</v>
      </c>
      <c r="T1646" s="2" t="s">
        <v>38</v>
      </c>
      <c r="U1646" s="2" t="s">
        <v>8065</v>
      </c>
      <c r="V1646" s="2" t="s">
        <v>8066</v>
      </c>
    </row>
    <row r="1647" spans="1:22" x14ac:dyDescent="0.2">
      <c r="A1647" s="6" t="s">
        <v>8067</v>
      </c>
      <c r="B1647" s="18"/>
      <c r="C1647" s="2" t="s">
        <v>8068</v>
      </c>
      <c r="D1647" s="2" t="s">
        <v>8069</v>
      </c>
      <c r="E1647" s="2" t="s">
        <v>8070</v>
      </c>
      <c r="F1647" s="2" t="s">
        <v>34</v>
      </c>
      <c r="G1647" s="2" t="s">
        <v>35</v>
      </c>
      <c r="H1647" s="3">
        <v>101.05589000000001</v>
      </c>
      <c r="I1647" s="3">
        <v>1.4295454000000001</v>
      </c>
      <c r="J1647" s="4">
        <v>1.4295336999999999</v>
      </c>
      <c r="K1647" s="3">
        <v>1.1682509999999999E-5</v>
      </c>
      <c r="L1647" s="2" t="s">
        <v>224</v>
      </c>
      <c r="M1647" s="3">
        <v>1.4411160000000001</v>
      </c>
      <c r="N1647" s="3">
        <v>1.429578</v>
      </c>
      <c r="O1647" s="3">
        <v>1.429578</v>
      </c>
      <c r="P1647" s="3">
        <v>1.429578</v>
      </c>
      <c r="Q1647" s="3">
        <v>1.429578</v>
      </c>
      <c r="R1647" s="3">
        <v>-3.2544135999999997E-5</v>
      </c>
      <c r="S1647" s="2" t="s">
        <v>48</v>
      </c>
      <c r="T1647" s="2" t="s">
        <v>38</v>
      </c>
      <c r="U1647" s="2" t="s">
        <v>379</v>
      </c>
      <c r="V1647" s="2" t="s">
        <v>8071</v>
      </c>
    </row>
    <row r="1648" spans="1:22" x14ac:dyDescent="0.2">
      <c r="A1648" s="21" t="s">
        <v>8072</v>
      </c>
      <c r="B1648" s="22"/>
      <c r="C1648" s="23" t="s">
        <v>8073</v>
      </c>
      <c r="D1648" s="23" t="s">
        <v>8074</v>
      </c>
      <c r="E1648" s="23" t="s">
        <v>8075</v>
      </c>
      <c r="F1648" s="23" t="s">
        <v>34</v>
      </c>
      <c r="G1648" s="23" t="s">
        <v>35</v>
      </c>
      <c r="H1648" s="24">
        <v>105.872</v>
      </c>
      <c r="I1648" s="24">
        <v>0.64689059999999998</v>
      </c>
      <c r="J1648" s="25">
        <v>0.64687890000000003</v>
      </c>
      <c r="K1648" s="24">
        <v>1.1682509999999999E-5</v>
      </c>
      <c r="L1648" s="23" t="s">
        <v>224</v>
      </c>
      <c r="M1648" s="24">
        <v>0.65328335999999998</v>
      </c>
      <c r="N1648" s="24">
        <v>0.64689059999999998</v>
      </c>
      <c r="O1648" s="24">
        <v>0.64689059999999998</v>
      </c>
      <c r="P1648" s="24">
        <v>0.64689059999999998</v>
      </c>
      <c r="Q1648" s="24">
        <v>0.64689059999999998</v>
      </c>
      <c r="R1648" s="24">
        <v>0</v>
      </c>
      <c r="S1648" s="23" t="s">
        <v>48</v>
      </c>
      <c r="T1648" s="23" t="s">
        <v>38</v>
      </c>
      <c r="U1648" s="23" t="s">
        <v>6829</v>
      </c>
      <c r="V1648" s="23" t="s">
        <v>2538</v>
      </c>
    </row>
    <row r="1649" spans="1:22" x14ac:dyDescent="0.2">
      <c r="A1649" s="6" t="s">
        <v>8076</v>
      </c>
      <c r="B1649" s="18"/>
      <c r="C1649" s="2" t="s">
        <v>8077</v>
      </c>
      <c r="D1649" s="2" t="s">
        <v>8078</v>
      </c>
      <c r="E1649" s="2" t="s">
        <v>8079</v>
      </c>
      <c r="F1649" s="2" t="s">
        <v>34</v>
      </c>
      <c r="G1649" s="2" t="s">
        <v>35</v>
      </c>
      <c r="H1649" s="3">
        <v>99.953093999999993</v>
      </c>
      <c r="I1649" s="3">
        <v>1.5988821</v>
      </c>
      <c r="J1649" s="4">
        <v>1.5988708</v>
      </c>
      <c r="K1649" s="3">
        <v>1.1324882499999999E-5</v>
      </c>
      <c r="L1649" s="2" t="s">
        <v>318</v>
      </c>
      <c r="M1649" s="3">
        <v>1.6111040999999999</v>
      </c>
      <c r="N1649" s="3">
        <v>1.5988819999999999</v>
      </c>
      <c r="O1649" s="3">
        <v>1.5988819999999999</v>
      </c>
      <c r="P1649" s="3">
        <v>1.5988819999999999</v>
      </c>
      <c r="Q1649" s="3">
        <v>1.5988819999999999</v>
      </c>
      <c r="R1649" s="3">
        <v>1.1920929000000001E-7</v>
      </c>
      <c r="S1649" s="2" t="s">
        <v>48</v>
      </c>
      <c r="T1649" s="2" t="s">
        <v>48</v>
      </c>
      <c r="U1649" s="2" t="s">
        <v>48</v>
      </c>
      <c r="V1649" s="2" t="s">
        <v>48</v>
      </c>
    </row>
    <row r="1650" spans="1:22" x14ac:dyDescent="0.2">
      <c r="A1650" s="6" t="s">
        <v>8080</v>
      </c>
      <c r="B1650" s="18"/>
      <c r="C1650" s="2" t="s">
        <v>8081</v>
      </c>
      <c r="D1650" s="2" t="s">
        <v>8082</v>
      </c>
      <c r="E1650" s="2" t="s">
        <v>8083</v>
      </c>
      <c r="F1650" s="2" t="s">
        <v>34</v>
      </c>
      <c r="G1650" s="2" t="s">
        <v>35</v>
      </c>
      <c r="H1650" s="3">
        <v>101.08401000000001</v>
      </c>
      <c r="I1650" s="3">
        <v>1.2920716999999999</v>
      </c>
      <c r="J1650" s="4">
        <v>1.2920605999999999</v>
      </c>
      <c r="K1650" s="3">
        <v>1.1086464E-5</v>
      </c>
      <c r="L1650" s="2" t="s">
        <v>318</v>
      </c>
      <c r="M1650" s="3">
        <v>1.3021252000000001</v>
      </c>
      <c r="N1650" s="3">
        <v>1.2921692</v>
      </c>
      <c r="O1650" s="3">
        <v>1.2921692</v>
      </c>
      <c r="P1650" s="3">
        <v>1.2921692</v>
      </c>
      <c r="Q1650" s="3">
        <v>1.2921692</v>
      </c>
      <c r="R1650" s="3">
        <v>-9.75132E-5</v>
      </c>
      <c r="S1650" s="2" t="s">
        <v>48</v>
      </c>
      <c r="T1650" s="2" t="s">
        <v>48</v>
      </c>
      <c r="U1650" s="2" t="s">
        <v>48</v>
      </c>
      <c r="V1650" s="2" t="s">
        <v>48</v>
      </c>
    </row>
    <row r="1651" spans="1:22" x14ac:dyDescent="0.2">
      <c r="A1651" s="6" t="s">
        <v>8084</v>
      </c>
      <c r="B1651" s="18"/>
      <c r="C1651" s="2" t="s">
        <v>8085</v>
      </c>
      <c r="D1651" s="2" t="s">
        <v>8086</v>
      </c>
      <c r="E1651" s="2" t="s">
        <v>8087</v>
      </c>
      <c r="F1651" s="2" t="s">
        <v>34</v>
      </c>
      <c r="G1651" s="2" t="s">
        <v>35</v>
      </c>
      <c r="H1651" s="3">
        <v>104.73530599999999</v>
      </c>
      <c r="I1651" s="3">
        <v>0.77683310000000005</v>
      </c>
      <c r="J1651" s="4">
        <v>0.77682209999999996</v>
      </c>
      <c r="K1651" s="3">
        <v>1.1026859000000001E-5</v>
      </c>
      <c r="L1651" s="2" t="s">
        <v>318</v>
      </c>
      <c r="M1651" s="3">
        <v>0.78809980000000002</v>
      </c>
      <c r="N1651" s="3">
        <v>0.78238940000000001</v>
      </c>
      <c r="O1651" s="3">
        <v>0.78238940000000001</v>
      </c>
      <c r="P1651" s="3">
        <v>0.78238940000000001</v>
      </c>
      <c r="Q1651" s="3">
        <v>0.78238940000000001</v>
      </c>
      <c r="R1651" s="3">
        <v>-5.5562854000000004E-3</v>
      </c>
      <c r="S1651" s="2" t="s">
        <v>48</v>
      </c>
      <c r="T1651" s="2" t="s">
        <v>48</v>
      </c>
      <c r="U1651" s="2" t="s">
        <v>48</v>
      </c>
      <c r="V1651" s="2" t="s">
        <v>48</v>
      </c>
    </row>
    <row r="1652" spans="1:22" x14ac:dyDescent="0.2">
      <c r="A1652" s="6" t="s">
        <v>8088</v>
      </c>
      <c r="B1652" s="18"/>
      <c r="C1652" s="2" t="s">
        <v>8089</v>
      </c>
      <c r="D1652" s="2" t="s">
        <v>8090</v>
      </c>
      <c r="E1652" s="2" t="s">
        <v>8091</v>
      </c>
      <c r="F1652" s="2" t="s">
        <v>34</v>
      </c>
      <c r="G1652" s="2" t="s">
        <v>35</v>
      </c>
      <c r="H1652" s="3">
        <v>100.89919</v>
      </c>
      <c r="I1652" s="3">
        <v>1.2746770000000001</v>
      </c>
      <c r="J1652" s="4">
        <v>1.2746662</v>
      </c>
      <c r="K1652" s="3">
        <v>1.0848045E-5</v>
      </c>
      <c r="L1652" s="2" t="s">
        <v>318</v>
      </c>
      <c r="M1652" s="3">
        <v>1.2854076999999999</v>
      </c>
      <c r="N1652" s="3">
        <v>1.2747421999999999</v>
      </c>
      <c r="O1652" s="3">
        <v>1.2747421999999999</v>
      </c>
      <c r="P1652" s="3">
        <v>1.2747421999999999</v>
      </c>
      <c r="Q1652" s="3">
        <v>1.2747421999999999</v>
      </c>
      <c r="R1652" s="3">
        <v>-6.5207479999999994E-5</v>
      </c>
      <c r="S1652" s="2" t="s">
        <v>48</v>
      </c>
      <c r="T1652" s="2" t="s">
        <v>48</v>
      </c>
      <c r="U1652" s="2" t="s">
        <v>48</v>
      </c>
      <c r="V1652" s="2" t="s">
        <v>48</v>
      </c>
    </row>
    <row r="1653" spans="1:22" x14ac:dyDescent="0.2">
      <c r="A1653" s="21" t="s">
        <v>8092</v>
      </c>
      <c r="B1653" s="22"/>
      <c r="C1653" s="23" t="s">
        <v>8093</v>
      </c>
      <c r="D1653" s="23" t="s">
        <v>8094</v>
      </c>
      <c r="E1653" s="23" t="s">
        <v>8095</v>
      </c>
      <c r="F1653" s="23" t="s">
        <v>34</v>
      </c>
      <c r="G1653" s="23" t="s">
        <v>35</v>
      </c>
      <c r="H1653" s="24">
        <v>104.77800000000001</v>
      </c>
      <c r="I1653" s="24">
        <v>0.96169596999999996</v>
      </c>
      <c r="J1653" s="25">
        <v>0.96168569999999998</v>
      </c>
      <c r="K1653" s="24">
        <v>1.0251999E-5</v>
      </c>
      <c r="L1653" s="23" t="s">
        <v>318</v>
      </c>
      <c r="M1653" s="24">
        <v>0.96969459999999996</v>
      </c>
      <c r="N1653" s="24">
        <v>0.96186196999999996</v>
      </c>
      <c r="O1653" s="24">
        <v>0.96186196999999996</v>
      </c>
      <c r="P1653" s="24">
        <v>0.96186196999999996</v>
      </c>
      <c r="Q1653" s="24">
        <v>0.96186196999999996</v>
      </c>
      <c r="R1653" s="24">
        <v>-1.6599894E-4</v>
      </c>
      <c r="S1653" s="23" t="s">
        <v>48</v>
      </c>
      <c r="T1653" s="23" t="s">
        <v>48</v>
      </c>
      <c r="U1653" s="23" t="s">
        <v>48</v>
      </c>
      <c r="V1653" s="23" t="s">
        <v>48</v>
      </c>
    </row>
    <row r="1654" spans="1:22" x14ac:dyDescent="0.2">
      <c r="A1654" s="6" t="s">
        <v>8096</v>
      </c>
      <c r="B1654" s="18"/>
      <c r="C1654" s="2" t="s">
        <v>8097</v>
      </c>
      <c r="D1654" s="2" t="s">
        <v>8098</v>
      </c>
      <c r="E1654" s="2" t="s">
        <v>8099</v>
      </c>
      <c r="F1654" s="2" t="s">
        <v>34</v>
      </c>
      <c r="G1654" s="2" t="s">
        <v>35</v>
      </c>
      <c r="H1654" s="3">
        <v>104.35261</v>
      </c>
      <c r="I1654" s="3">
        <v>0.86062443</v>
      </c>
      <c r="J1654" s="4">
        <v>0.8606142</v>
      </c>
      <c r="K1654" s="3">
        <v>1.0251999E-5</v>
      </c>
      <c r="L1654" s="2" t="s">
        <v>318</v>
      </c>
      <c r="M1654" s="3">
        <v>0.86767660000000002</v>
      </c>
      <c r="N1654" s="3">
        <v>0.86062443</v>
      </c>
      <c r="O1654" s="3">
        <v>0.86062443</v>
      </c>
      <c r="P1654" s="3">
        <v>0.86062443</v>
      </c>
      <c r="Q1654" s="3">
        <v>0.86062443</v>
      </c>
      <c r="R1654" s="3">
        <v>0</v>
      </c>
      <c r="S1654" s="2" t="s">
        <v>48</v>
      </c>
      <c r="T1654" s="2" t="s">
        <v>48</v>
      </c>
      <c r="U1654" s="2" t="s">
        <v>48</v>
      </c>
      <c r="V1654" s="2" t="s">
        <v>48</v>
      </c>
    </row>
    <row r="1655" spans="1:22" x14ac:dyDescent="0.2">
      <c r="A1655" s="6" t="s">
        <v>8100</v>
      </c>
      <c r="B1655" s="18"/>
      <c r="C1655" s="2" t="s">
        <v>8101</v>
      </c>
      <c r="D1655" s="2" t="s">
        <v>8102</v>
      </c>
      <c r="E1655" s="2" t="s">
        <v>8103</v>
      </c>
      <c r="F1655" s="2" t="s">
        <v>34</v>
      </c>
      <c r="G1655" s="2" t="s">
        <v>35</v>
      </c>
      <c r="H1655" s="3">
        <v>105.1857</v>
      </c>
      <c r="I1655" s="3">
        <v>0.95933557000000003</v>
      </c>
      <c r="J1655" s="4">
        <v>0.95932539999999999</v>
      </c>
      <c r="K1655" s="3">
        <v>1.0192393999999999E-5</v>
      </c>
      <c r="L1655" s="2" t="s">
        <v>224</v>
      </c>
      <c r="M1655" s="3">
        <v>0.96884537000000004</v>
      </c>
      <c r="N1655" s="3">
        <v>0.96228360000000002</v>
      </c>
      <c r="O1655" s="3">
        <v>0.96228360000000002</v>
      </c>
      <c r="P1655" s="3">
        <v>0.96228360000000002</v>
      </c>
      <c r="Q1655" s="3">
        <v>0.96228360000000002</v>
      </c>
      <c r="R1655" s="3">
        <v>-2.9480457000000001E-3</v>
      </c>
      <c r="S1655" s="2" t="s">
        <v>48</v>
      </c>
      <c r="T1655" s="2" t="s">
        <v>38</v>
      </c>
      <c r="U1655" s="2" t="s">
        <v>8104</v>
      </c>
      <c r="V1655" s="2" t="s">
        <v>8105</v>
      </c>
    </row>
    <row r="1656" spans="1:22" x14ac:dyDescent="0.2">
      <c r="A1656" s="6" t="s">
        <v>8106</v>
      </c>
      <c r="B1656" s="18"/>
      <c r="C1656" s="2" t="s">
        <v>8107</v>
      </c>
      <c r="D1656" s="2" t="s">
        <v>8108</v>
      </c>
      <c r="E1656" s="2" t="s">
        <v>8109</v>
      </c>
      <c r="F1656" s="2" t="s">
        <v>34</v>
      </c>
      <c r="G1656" s="2" t="s">
        <v>35</v>
      </c>
      <c r="H1656" s="3">
        <v>103.86</v>
      </c>
      <c r="I1656" s="3">
        <v>0.77607064999999997</v>
      </c>
      <c r="J1656" s="4">
        <v>0.77606059999999999</v>
      </c>
      <c r="K1656" s="3">
        <v>1.0073184999999999E-5</v>
      </c>
      <c r="L1656" s="2" t="s">
        <v>224</v>
      </c>
      <c r="M1656" s="3">
        <v>0.78932049999999998</v>
      </c>
      <c r="N1656" s="3">
        <v>0.78162706000000004</v>
      </c>
      <c r="O1656" s="3">
        <v>0.78162706000000004</v>
      </c>
      <c r="P1656" s="3">
        <v>0.78162706000000004</v>
      </c>
      <c r="Q1656" s="3">
        <v>0.78162706000000004</v>
      </c>
      <c r="R1656" s="3">
        <v>-5.5564046000000002E-3</v>
      </c>
      <c r="S1656" s="2" t="s">
        <v>48</v>
      </c>
      <c r="T1656" s="2" t="s">
        <v>38</v>
      </c>
      <c r="U1656" s="2" t="s">
        <v>8110</v>
      </c>
      <c r="V1656" s="2" t="s">
        <v>8111</v>
      </c>
    </row>
    <row r="1657" spans="1:22" x14ac:dyDescent="0.2">
      <c r="A1657" s="6" t="s">
        <v>8112</v>
      </c>
      <c r="B1657" s="18"/>
      <c r="C1657" s="2" t="s">
        <v>8113</v>
      </c>
      <c r="D1657" s="2" t="s">
        <v>8114</v>
      </c>
      <c r="E1657" s="2" t="s">
        <v>8115</v>
      </c>
      <c r="F1657" s="2" t="s">
        <v>34</v>
      </c>
      <c r="G1657" s="2" t="s">
        <v>35</v>
      </c>
      <c r="H1657" s="3">
        <v>104.864</v>
      </c>
      <c r="I1657" s="3">
        <v>0.94292370000000003</v>
      </c>
      <c r="J1657" s="4">
        <v>0.94291382999999995</v>
      </c>
      <c r="K1657" s="3">
        <v>9.8943710000000003E-6</v>
      </c>
      <c r="L1657" s="2" t="s">
        <v>318</v>
      </c>
      <c r="M1657" s="3">
        <v>0.95073200000000002</v>
      </c>
      <c r="N1657" s="3">
        <v>0.94292370000000003</v>
      </c>
      <c r="O1657" s="3">
        <v>0.94292370000000003</v>
      </c>
      <c r="P1657" s="3">
        <v>0.94292370000000003</v>
      </c>
      <c r="Q1657" s="3">
        <v>0.94292370000000003</v>
      </c>
      <c r="R1657" s="3">
        <v>0</v>
      </c>
      <c r="S1657" s="2" t="s">
        <v>48</v>
      </c>
      <c r="T1657" s="2" t="s">
        <v>48</v>
      </c>
      <c r="U1657" s="2" t="s">
        <v>48</v>
      </c>
      <c r="V1657" s="2" t="s">
        <v>48</v>
      </c>
    </row>
    <row r="1658" spans="1:22" x14ac:dyDescent="0.2">
      <c r="A1658" s="21" t="s">
        <v>8116</v>
      </c>
      <c r="B1658" s="22"/>
      <c r="C1658" s="23" t="s">
        <v>8117</v>
      </c>
      <c r="D1658" s="23" t="s">
        <v>8118</v>
      </c>
      <c r="E1658" s="23" t="s">
        <v>8119</v>
      </c>
      <c r="F1658" s="23" t="s">
        <v>34</v>
      </c>
      <c r="G1658" s="23" t="s">
        <v>35</v>
      </c>
      <c r="H1658" s="24">
        <v>104.41689</v>
      </c>
      <c r="I1658" s="24">
        <v>0.89737712999999997</v>
      </c>
      <c r="J1658" s="25">
        <v>0.89736724000000001</v>
      </c>
      <c r="K1658" s="24">
        <v>9.8943710000000003E-6</v>
      </c>
      <c r="L1658" s="23" t="s">
        <v>318</v>
      </c>
      <c r="M1658" s="24">
        <v>0.90429442999999998</v>
      </c>
      <c r="N1658" s="24">
        <v>0.89737712999999997</v>
      </c>
      <c r="O1658" s="24">
        <v>0.89737712999999997</v>
      </c>
      <c r="P1658" s="24">
        <v>0.89737712999999997</v>
      </c>
      <c r="Q1658" s="24">
        <v>0.89737712999999997</v>
      </c>
      <c r="R1658" s="24">
        <v>0</v>
      </c>
      <c r="S1658" s="23" t="s">
        <v>48</v>
      </c>
      <c r="T1658" s="23" t="s">
        <v>48</v>
      </c>
      <c r="U1658" s="23" t="s">
        <v>48</v>
      </c>
      <c r="V1658" s="23" t="s">
        <v>48</v>
      </c>
    </row>
    <row r="1659" spans="1:22" x14ac:dyDescent="0.2">
      <c r="A1659" s="6" t="s">
        <v>8120</v>
      </c>
      <c r="B1659" s="18"/>
      <c r="C1659" s="2" t="s">
        <v>8121</v>
      </c>
      <c r="D1659" s="2" t="s">
        <v>8122</v>
      </c>
      <c r="E1659" s="2" t="s">
        <v>8123</v>
      </c>
      <c r="F1659" s="2" t="s">
        <v>34</v>
      </c>
      <c r="G1659" s="2" t="s">
        <v>35</v>
      </c>
      <c r="H1659" s="3">
        <v>103.91249999999999</v>
      </c>
      <c r="I1659" s="3">
        <v>0.78365039999999997</v>
      </c>
      <c r="J1659" s="4">
        <v>0.78364073999999995</v>
      </c>
      <c r="K1659" s="3">
        <v>9.6559520000000008E-6</v>
      </c>
      <c r="L1659" s="2" t="s">
        <v>224</v>
      </c>
      <c r="M1659" s="3">
        <v>0.79006529999999997</v>
      </c>
      <c r="N1659" s="3">
        <v>0.78365039999999997</v>
      </c>
      <c r="O1659" s="3">
        <v>0.78365039999999997</v>
      </c>
      <c r="P1659" s="3">
        <v>0.78365039999999997</v>
      </c>
      <c r="Q1659" s="3">
        <v>0.78365039999999997</v>
      </c>
      <c r="R1659" s="3">
        <v>0</v>
      </c>
      <c r="S1659" s="2" t="s">
        <v>48</v>
      </c>
      <c r="T1659" s="2" t="s">
        <v>38</v>
      </c>
      <c r="U1659" s="2" t="s">
        <v>8124</v>
      </c>
      <c r="V1659" s="2" t="s">
        <v>2417</v>
      </c>
    </row>
    <row r="1660" spans="1:22" x14ac:dyDescent="0.2">
      <c r="A1660" s="6" t="s">
        <v>8125</v>
      </c>
      <c r="B1660" s="18"/>
      <c r="C1660" s="2" t="s">
        <v>8126</v>
      </c>
      <c r="D1660" s="2" t="s">
        <v>8127</v>
      </c>
      <c r="E1660" s="2" t="s">
        <v>8128</v>
      </c>
      <c r="F1660" s="2" t="s">
        <v>34</v>
      </c>
      <c r="G1660" s="2" t="s">
        <v>35</v>
      </c>
      <c r="H1660" s="3">
        <v>100.83759999999999</v>
      </c>
      <c r="I1660" s="3">
        <v>1.4402599</v>
      </c>
      <c r="J1660" s="4">
        <v>1.4402503</v>
      </c>
      <c r="K1660" s="3">
        <v>9.6559520000000008E-6</v>
      </c>
      <c r="L1660" s="2" t="s">
        <v>224</v>
      </c>
      <c r="M1660" s="3">
        <v>1.4512072</v>
      </c>
      <c r="N1660" s="3">
        <v>1.4402599</v>
      </c>
      <c r="O1660" s="3">
        <v>1.4402599</v>
      </c>
      <c r="P1660" s="3">
        <v>1.4402599</v>
      </c>
      <c r="Q1660" s="3">
        <v>1.4402599</v>
      </c>
      <c r="R1660" s="3">
        <v>0</v>
      </c>
      <c r="S1660" s="2" t="s">
        <v>48</v>
      </c>
      <c r="T1660" s="2" t="s">
        <v>38</v>
      </c>
      <c r="U1660" s="2" t="s">
        <v>8129</v>
      </c>
      <c r="V1660" s="2" t="s">
        <v>7785</v>
      </c>
    </row>
    <row r="1661" spans="1:22" x14ac:dyDescent="0.2">
      <c r="A1661" s="6" t="s">
        <v>8130</v>
      </c>
      <c r="B1661" s="18"/>
      <c r="C1661" s="2" t="s">
        <v>8131</v>
      </c>
      <c r="D1661" s="2" t="s">
        <v>8132</v>
      </c>
      <c r="E1661" s="2" t="s">
        <v>8133</v>
      </c>
      <c r="F1661" s="2" t="s">
        <v>34</v>
      </c>
      <c r="G1661" s="2" t="s">
        <v>35</v>
      </c>
      <c r="H1661" s="3">
        <v>104.428696</v>
      </c>
      <c r="I1661" s="3">
        <v>0.82566755999999997</v>
      </c>
      <c r="J1661" s="4">
        <v>0.82565789999999994</v>
      </c>
      <c r="K1661" s="3">
        <v>9.6559520000000008E-6</v>
      </c>
      <c r="L1661" s="2" t="s">
        <v>224</v>
      </c>
      <c r="M1661" s="3">
        <v>0.8296694</v>
      </c>
      <c r="N1661" s="3">
        <v>0.82566755999999997</v>
      </c>
      <c r="O1661" s="3">
        <v>0.82566755999999997</v>
      </c>
      <c r="P1661" s="3">
        <v>0.82566755999999997</v>
      </c>
      <c r="Q1661" s="3">
        <v>0.82566755999999997</v>
      </c>
      <c r="R1661" s="3">
        <v>0</v>
      </c>
      <c r="S1661" s="2" t="s">
        <v>48</v>
      </c>
      <c r="T1661" s="2" t="s">
        <v>38</v>
      </c>
      <c r="U1661" s="2" t="s">
        <v>2376</v>
      </c>
      <c r="V1661" s="2" t="s">
        <v>1761</v>
      </c>
    </row>
    <row r="1662" spans="1:22" x14ac:dyDescent="0.2">
      <c r="A1662" s="6" t="s">
        <v>8134</v>
      </c>
      <c r="B1662" s="18"/>
      <c r="C1662" s="2" t="s">
        <v>8135</v>
      </c>
      <c r="D1662" s="2" t="s">
        <v>8136</v>
      </c>
      <c r="E1662" s="2" t="s">
        <v>8137</v>
      </c>
      <c r="F1662" s="2" t="s">
        <v>34</v>
      </c>
      <c r="G1662" s="2" t="s">
        <v>35</v>
      </c>
      <c r="H1662" s="3">
        <v>104.26990000000001</v>
      </c>
      <c r="I1662" s="3">
        <v>0.89765760000000006</v>
      </c>
      <c r="J1662" s="4">
        <v>0.897648</v>
      </c>
      <c r="K1662" s="3">
        <v>9.5963479999999996E-6</v>
      </c>
      <c r="L1662" s="2" t="s">
        <v>224</v>
      </c>
      <c r="M1662" s="3">
        <v>0.90462774000000001</v>
      </c>
      <c r="N1662" s="3">
        <v>0.89765760000000006</v>
      </c>
      <c r="O1662" s="3">
        <v>0.89765760000000006</v>
      </c>
      <c r="P1662" s="3">
        <v>0.89765760000000006</v>
      </c>
      <c r="Q1662" s="3">
        <v>0.89765760000000006</v>
      </c>
      <c r="R1662" s="3">
        <v>0</v>
      </c>
      <c r="S1662" s="2" t="s">
        <v>48</v>
      </c>
      <c r="T1662" s="2" t="s">
        <v>38</v>
      </c>
      <c r="U1662" s="2" t="s">
        <v>8138</v>
      </c>
      <c r="V1662" s="2" t="s">
        <v>8139</v>
      </c>
    </row>
    <row r="1663" spans="1:22" x14ac:dyDescent="0.2">
      <c r="A1663" s="21" t="s">
        <v>8140</v>
      </c>
      <c r="B1663" s="22"/>
      <c r="C1663" s="23" t="s">
        <v>8141</v>
      </c>
      <c r="D1663" s="23" t="s">
        <v>8142</v>
      </c>
      <c r="E1663" s="23" t="s">
        <v>8143</v>
      </c>
      <c r="F1663" s="23" t="s">
        <v>34</v>
      </c>
      <c r="G1663" s="23" t="s">
        <v>35</v>
      </c>
      <c r="H1663" s="24">
        <v>102.25</v>
      </c>
      <c r="I1663" s="24">
        <v>0.85287650000000004</v>
      </c>
      <c r="J1663" s="25">
        <v>0.85286689999999998</v>
      </c>
      <c r="K1663" s="24">
        <v>9.5963479999999996E-6</v>
      </c>
      <c r="L1663" s="23" t="s">
        <v>224</v>
      </c>
      <c r="M1663" s="24">
        <v>0.86836829999999998</v>
      </c>
      <c r="N1663" s="24">
        <v>0.85287650000000004</v>
      </c>
      <c r="O1663" s="24">
        <v>0.85287650000000004</v>
      </c>
      <c r="P1663" s="24">
        <v>0.85287650000000004</v>
      </c>
      <c r="Q1663" s="24">
        <v>0.85287650000000004</v>
      </c>
      <c r="R1663" s="24">
        <v>0</v>
      </c>
      <c r="S1663" s="23" t="s">
        <v>48</v>
      </c>
      <c r="T1663" s="23" t="s">
        <v>38</v>
      </c>
      <c r="U1663" s="23" t="s">
        <v>8144</v>
      </c>
      <c r="V1663" s="23" t="s">
        <v>8145</v>
      </c>
    </row>
    <row r="1664" spans="1:22" x14ac:dyDescent="0.2">
      <c r="A1664" s="6" t="s">
        <v>8146</v>
      </c>
      <c r="B1664" s="18"/>
      <c r="C1664" s="2" t="s">
        <v>8147</v>
      </c>
      <c r="D1664" s="2" t="s">
        <v>8148</v>
      </c>
      <c r="E1664" s="2" t="s">
        <v>8149</v>
      </c>
      <c r="F1664" s="2" t="s">
        <v>34</v>
      </c>
      <c r="G1664" s="2" t="s">
        <v>35</v>
      </c>
      <c r="H1664" s="3">
        <v>104.37949999999999</v>
      </c>
      <c r="I1664" s="3">
        <v>0.90626836</v>
      </c>
      <c r="J1664" s="4">
        <v>0.90625880000000003</v>
      </c>
      <c r="K1664" s="3">
        <v>9.5367430000000007E-6</v>
      </c>
      <c r="L1664" s="2" t="s">
        <v>318</v>
      </c>
      <c r="M1664" s="3">
        <v>0.91296643</v>
      </c>
      <c r="N1664" s="3">
        <v>0.90626836</v>
      </c>
      <c r="O1664" s="3">
        <v>0.90626836</v>
      </c>
      <c r="P1664" s="3">
        <v>0.90626836</v>
      </c>
      <c r="Q1664" s="3">
        <v>0.90626836</v>
      </c>
      <c r="R1664" s="3">
        <v>0</v>
      </c>
      <c r="S1664" s="2" t="s">
        <v>48</v>
      </c>
      <c r="T1664" s="2" t="s">
        <v>48</v>
      </c>
      <c r="U1664" s="2" t="s">
        <v>48</v>
      </c>
      <c r="V1664" s="2" t="s">
        <v>48</v>
      </c>
    </row>
    <row r="1665" spans="1:22" x14ac:dyDescent="0.2">
      <c r="A1665" s="6" t="s">
        <v>8150</v>
      </c>
      <c r="B1665" s="18"/>
      <c r="C1665" s="2" t="s">
        <v>8151</v>
      </c>
      <c r="D1665" s="2" t="s">
        <v>8152</v>
      </c>
      <c r="E1665" s="2" t="s">
        <v>8153</v>
      </c>
      <c r="F1665" s="2" t="s">
        <v>34</v>
      </c>
      <c r="G1665" s="2" t="s">
        <v>35</v>
      </c>
      <c r="H1665" s="3">
        <v>104.31100499999999</v>
      </c>
      <c r="I1665" s="3">
        <v>0.94281130000000002</v>
      </c>
      <c r="J1665" s="4">
        <v>0.94280209999999998</v>
      </c>
      <c r="K1665" s="3">
        <v>9.2387199999999999E-6</v>
      </c>
      <c r="L1665" s="2" t="s">
        <v>224</v>
      </c>
      <c r="M1665" s="3">
        <v>0.95154965000000002</v>
      </c>
      <c r="N1665" s="3">
        <v>0.94281130000000002</v>
      </c>
      <c r="O1665" s="3">
        <v>0.94281130000000002</v>
      </c>
      <c r="P1665" s="3">
        <v>0.94281130000000002</v>
      </c>
      <c r="Q1665" s="3">
        <v>0.94281130000000002</v>
      </c>
      <c r="R1665" s="3">
        <v>0</v>
      </c>
      <c r="S1665" s="2" t="s">
        <v>48</v>
      </c>
      <c r="T1665" s="2" t="s">
        <v>38</v>
      </c>
      <c r="U1665" s="2" t="s">
        <v>1848</v>
      </c>
      <c r="V1665" s="2" t="s">
        <v>1852</v>
      </c>
    </row>
    <row r="1666" spans="1:22" x14ac:dyDescent="0.2">
      <c r="A1666" s="6" t="s">
        <v>8154</v>
      </c>
      <c r="B1666" s="18"/>
      <c r="C1666" s="2" t="s">
        <v>8155</v>
      </c>
      <c r="D1666" s="2" t="s">
        <v>8156</v>
      </c>
      <c r="E1666" s="2" t="s">
        <v>8157</v>
      </c>
      <c r="F1666" s="2" t="s">
        <v>34</v>
      </c>
      <c r="G1666" s="2" t="s">
        <v>35</v>
      </c>
      <c r="H1666" s="3">
        <v>104.34990000000001</v>
      </c>
      <c r="I1666" s="3">
        <v>0.96138453000000001</v>
      </c>
      <c r="J1666" s="4">
        <v>0.96137536000000001</v>
      </c>
      <c r="K1666" s="3">
        <v>9.1791149999999993E-6</v>
      </c>
      <c r="L1666" s="2" t="s">
        <v>318</v>
      </c>
      <c r="M1666" s="3">
        <v>0.97222359999999997</v>
      </c>
      <c r="N1666" s="3">
        <v>0.96432030000000002</v>
      </c>
      <c r="O1666" s="3">
        <v>0.96432030000000002</v>
      </c>
      <c r="P1666" s="3">
        <v>0.96432030000000002</v>
      </c>
      <c r="Q1666" s="3">
        <v>0.96432030000000002</v>
      </c>
      <c r="R1666" s="3">
        <v>-2.9357671999999998E-3</v>
      </c>
      <c r="S1666" s="2" t="s">
        <v>48</v>
      </c>
      <c r="T1666" s="2" t="s">
        <v>48</v>
      </c>
      <c r="U1666" s="2" t="s">
        <v>48</v>
      </c>
      <c r="V1666" s="2" t="s">
        <v>48</v>
      </c>
    </row>
    <row r="1667" spans="1:22" x14ac:dyDescent="0.2">
      <c r="A1667" s="6" t="s">
        <v>8158</v>
      </c>
      <c r="B1667" s="18"/>
      <c r="C1667" s="2" t="s">
        <v>8159</v>
      </c>
      <c r="D1667" s="2" t="s">
        <v>8160</v>
      </c>
      <c r="E1667" s="2" t="s">
        <v>8161</v>
      </c>
      <c r="F1667" s="2" t="s">
        <v>34</v>
      </c>
      <c r="G1667" s="2" t="s">
        <v>35</v>
      </c>
      <c r="H1667" s="3">
        <v>100.4346</v>
      </c>
      <c r="I1667" s="3">
        <v>1.3736683999999999</v>
      </c>
      <c r="J1667" s="4">
        <v>1.3736594</v>
      </c>
      <c r="K1667" s="3">
        <v>9.0599059999999992E-6</v>
      </c>
      <c r="L1667" s="2" t="s">
        <v>318</v>
      </c>
      <c r="M1667" s="3">
        <v>1.3852354</v>
      </c>
      <c r="N1667" s="3">
        <v>1.3736683999999999</v>
      </c>
      <c r="O1667" s="3">
        <v>1.3736683999999999</v>
      </c>
      <c r="P1667" s="3">
        <v>1.3736683999999999</v>
      </c>
      <c r="Q1667" s="3">
        <v>1.3736683999999999</v>
      </c>
      <c r="R1667" s="3">
        <v>0</v>
      </c>
      <c r="S1667" s="2" t="s">
        <v>48</v>
      </c>
      <c r="T1667" s="2" t="s">
        <v>48</v>
      </c>
      <c r="U1667" s="2" t="s">
        <v>48</v>
      </c>
      <c r="V1667" s="2" t="s">
        <v>48</v>
      </c>
    </row>
    <row r="1668" spans="1:22" x14ac:dyDescent="0.2">
      <c r="A1668" s="21" t="s">
        <v>8162</v>
      </c>
      <c r="B1668" s="22"/>
      <c r="C1668" s="23" t="s">
        <v>8163</v>
      </c>
      <c r="D1668" s="23" t="s">
        <v>8164</v>
      </c>
      <c r="E1668" s="23" t="s">
        <v>8165</v>
      </c>
      <c r="F1668" s="23" t="s">
        <v>34</v>
      </c>
      <c r="G1668" s="23" t="s">
        <v>35</v>
      </c>
      <c r="H1668" s="24">
        <v>104.6995</v>
      </c>
      <c r="I1668" s="24">
        <v>0.94518979999999997</v>
      </c>
      <c r="J1668" s="25">
        <v>0.94518069999999998</v>
      </c>
      <c r="K1668" s="24">
        <v>9.0599059999999992E-6</v>
      </c>
      <c r="L1668" s="23" t="s">
        <v>224</v>
      </c>
      <c r="M1668" s="24">
        <v>0.95175034000000003</v>
      </c>
      <c r="N1668" s="24">
        <v>0.94518979999999997</v>
      </c>
      <c r="O1668" s="24">
        <v>0.94518979999999997</v>
      </c>
      <c r="P1668" s="24">
        <v>0.94518979999999997</v>
      </c>
      <c r="Q1668" s="24">
        <v>0.94518979999999997</v>
      </c>
      <c r="R1668" s="24">
        <v>0</v>
      </c>
      <c r="S1668" s="23" t="s">
        <v>48</v>
      </c>
      <c r="T1668" s="23" t="s">
        <v>38</v>
      </c>
      <c r="U1668" s="23" t="s">
        <v>8166</v>
      </c>
      <c r="V1668" s="23" t="s">
        <v>1852</v>
      </c>
    </row>
    <row r="1669" spans="1:22" x14ac:dyDescent="0.2">
      <c r="A1669" s="6" t="s">
        <v>8167</v>
      </c>
      <c r="B1669" s="18"/>
      <c r="C1669" s="2" t="s">
        <v>8168</v>
      </c>
      <c r="D1669" s="2" t="s">
        <v>8169</v>
      </c>
      <c r="E1669" s="2" t="s">
        <v>8170</v>
      </c>
      <c r="F1669" s="2" t="s">
        <v>34</v>
      </c>
      <c r="G1669" s="2" t="s">
        <v>35</v>
      </c>
      <c r="H1669" s="3">
        <v>103.572</v>
      </c>
      <c r="I1669" s="3">
        <v>0.74627065999999997</v>
      </c>
      <c r="J1669" s="4">
        <v>0.74626212999999997</v>
      </c>
      <c r="K1669" s="3">
        <v>8.5234640000000005E-6</v>
      </c>
      <c r="L1669" s="2" t="s">
        <v>224</v>
      </c>
      <c r="M1669" s="3">
        <v>0.75191750000000002</v>
      </c>
      <c r="N1669" s="3">
        <v>0.74627069999999995</v>
      </c>
      <c r="O1669" s="3">
        <v>0.74627069999999995</v>
      </c>
      <c r="P1669" s="3">
        <v>0.74627069999999995</v>
      </c>
      <c r="Q1669" s="3">
        <v>0.74627069999999995</v>
      </c>
      <c r="R1669" s="3">
        <v>-5.9604645000000006E-8</v>
      </c>
      <c r="S1669" s="2" t="s">
        <v>48</v>
      </c>
      <c r="T1669" s="2" t="s">
        <v>38</v>
      </c>
      <c r="U1669" s="2" t="s">
        <v>8171</v>
      </c>
      <c r="V1669" s="2" t="s">
        <v>8172</v>
      </c>
    </row>
    <row r="1670" spans="1:22" x14ac:dyDescent="0.2">
      <c r="A1670" s="6" t="s">
        <v>8173</v>
      </c>
      <c r="B1670" s="18"/>
      <c r="C1670" s="2" t="s">
        <v>8174</v>
      </c>
      <c r="D1670" s="2" t="s">
        <v>8175</v>
      </c>
      <c r="E1670" s="2" t="s">
        <v>8176</v>
      </c>
      <c r="F1670" s="2" t="s">
        <v>34</v>
      </c>
      <c r="G1670" s="2" t="s">
        <v>35</v>
      </c>
      <c r="H1670" s="3">
        <v>100.5608</v>
      </c>
      <c r="I1670" s="3">
        <v>1.2642902</v>
      </c>
      <c r="J1670" s="4">
        <v>1.2642819999999999</v>
      </c>
      <c r="K1670" s="3">
        <v>8.2254409999999997E-6</v>
      </c>
      <c r="L1670" s="2" t="s">
        <v>318</v>
      </c>
      <c r="M1670" s="3">
        <v>1.2741393999999999</v>
      </c>
      <c r="N1670" s="3">
        <v>1.2642902</v>
      </c>
      <c r="O1670" s="3">
        <v>1.2642902</v>
      </c>
      <c r="P1670" s="3">
        <v>1.2642902</v>
      </c>
      <c r="Q1670" s="3">
        <v>1.2642902</v>
      </c>
      <c r="R1670" s="3">
        <v>0</v>
      </c>
      <c r="S1670" s="2" t="s">
        <v>48</v>
      </c>
      <c r="T1670" s="2" t="s">
        <v>48</v>
      </c>
      <c r="U1670" s="2" t="s">
        <v>48</v>
      </c>
      <c r="V1670" s="2" t="s">
        <v>48</v>
      </c>
    </row>
    <row r="1671" spans="1:22" x14ac:dyDescent="0.2">
      <c r="A1671" s="6" t="s">
        <v>8177</v>
      </c>
      <c r="B1671" s="18"/>
      <c r="C1671" s="2" t="s">
        <v>8178</v>
      </c>
      <c r="D1671" s="2" t="s">
        <v>8179</v>
      </c>
      <c r="E1671" s="2" t="s">
        <v>8180</v>
      </c>
      <c r="F1671" s="2" t="s">
        <v>34</v>
      </c>
      <c r="G1671" s="2" t="s">
        <v>35</v>
      </c>
      <c r="H1671" s="3">
        <v>100.1417</v>
      </c>
      <c r="I1671" s="3">
        <v>1.6508738999999999</v>
      </c>
      <c r="J1671" s="4">
        <v>1.6508657</v>
      </c>
      <c r="K1671" s="3">
        <v>8.2254409999999997E-6</v>
      </c>
      <c r="L1671" s="2" t="s">
        <v>224</v>
      </c>
      <c r="M1671" s="3">
        <v>1.6600717</v>
      </c>
      <c r="N1671" s="3">
        <v>1.6508738999999999</v>
      </c>
      <c r="O1671" s="3">
        <v>1.6508738999999999</v>
      </c>
      <c r="P1671" s="3">
        <v>1.6508738999999999</v>
      </c>
      <c r="Q1671" s="3">
        <v>1.6508738999999999</v>
      </c>
      <c r="R1671" s="3">
        <v>0</v>
      </c>
      <c r="S1671" s="2" t="s">
        <v>48</v>
      </c>
      <c r="T1671" s="2" t="s">
        <v>38</v>
      </c>
      <c r="U1671" s="2" t="s">
        <v>529</v>
      </c>
      <c r="V1671" s="2" t="s">
        <v>7468</v>
      </c>
    </row>
    <row r="1672" spans="1:22" x14ac:dyDescent="0.2">
      <c r="A1672" s="6" t="s">
        <v>8181</v>
      </c>
      <c r="B1672" s="18"/>
      <c r="C1672" s="2" t="s">
        <v>8182</v>
      </c>
      <c r="D1672" s="2" t="s">
        <v>8183</v>
      </c>
      <c r="E1672" s="2" t="s">
        <v>8184</v>
      </c>
      <c r="F1672" s="2" t="s">
        <v>34</v>
      </c>
      <c r="G1672" s="2" t="s">
        <v>35</v>
      </c>
      <c r="H1672" s="3">
        <v>104.373</v>
      </c>
      <c r="I1672" s="3">
        <v>0.94501679999999999</v>
      </c>
      <c r="J1672" s="4">
        <v>0.94500874999999995</v>
      </c>
      <c r="K1672" s="3">
        <v>8.0466270000000007E-6</v>
      </c>
      <c r="L1672" s="2" t="s">
        <v>224</v>
      </c>
      <c r="M1672" s="3">
        <v>0.95033354000000003</v>
      </c>
      <c r="N1672" s="3">
        <v>0.94501679999999999</v>
      </c>
      <c r="O1672" s="3">
        <v>0.94501679999999999</v>
      </c>
      <c r="P1672" s="3">
        <v>0.94501679999999999</v>
      </c>
      <c r="Q1672" s="3">
        <v>0.94501679999999999</v>
      </c>
      <c r="R1672" s="3">
        <v>0</v>
      </c>
      <c r="S1672" s="2" t="s">
        <v>48</v>
      </c>
      <c r="T1672" s="2" t="s">
        <v>38</v>
      </c>
      <c r="U1672" s="2" t="s">
        <v>8185</v>
      </c>
      <c r="V1672" s="2" t="s">
        <v>1854</v>
      </c>
    </row>
    <row r="1673" spans="1:22" x14ac:dyDescent="0.2">
      <c r="A1673" s="21" t="s">
        <v>8186</v>
      </c>
      <c r="B1673" s="22"/>
      <c r="C1673" s="23" t="s">
        <v>8187</v>
      </c>
      <c r="D1673" s="23" t="s">
        <v>8188</v>
      </c>
      <c r="E1673" s="23" t="s">
        <v>8189</v>
      </c>
      <c r="F1673" s="23" t="s">
        <v>34</v>
      </c>
      <c r="G1673" s="23" t="s">
        <v>35</v>
      </c>
      <c r="H1673" s="24">
        <v>100.691795</v>
      </c>
      <c r="I1673" s="24">
        <v>1.3048162000000001</v>
      </c>
      <c r="J1673" s="25">
        <v>1.3048084</v>
      </c>
      <c r="K1673" s="24">
        <v>7.867813E-6</v>
      </c>
      <c r="L1673" s="23" t="s">
        <v>224</v>
      </c>
      <c r="M1673" s="24">
        <v>1.3137665000000001</v>
      </c>
      <c r="N1673" s="24">
        <v>1.3048162000000001</v>
      </c>
      <c r="O1673" s="24">
        <v>1.3048162000000001</v>
      </c>
      <c r="P1673" s="24">
        <v>1.3048162000000001</v>
      </c>
      <c r="Q1673" s="24">
        <v>1.3048162000000001</v>
      </c>
      <c r="R1673" s="24">
        <v>0</v>
      </c>
      <c r="S1673" s="23" t="s">
        <v>48</v>
      </c>
      <c r="T1673" s="23" t="s">
        <v>38</v>
      </c>
      <c r="U1673" s="23" t="s">
        <v>8190</v>
      </c>
      <c r="V1673" s="23" t="s">
        <v>8191</v>
      </c>
    </row>
    <row r="1674" spans="1:22" x14ac:dyDescent="0.2">
      <c r="A1674" s="6" t="s">
        <v>8192</v>
      </c>
      <c r="B1674" s="18"/>
      <c r="C1674" s="2" t="s">
        <v>8193</v>
      </c>
      <c r="D1674" s="2" t="s">
        <v>8194</v>
      </c>
      <c r="E1674" s="2" t="s">
        <v>8195</v>
      </c>
      <c r="F1674" s="2" t="s">
        <v>34</v>
      </c>
      <c r="G1674" s="2" t="s">
        <v>35</v>
      </c>
      <c r="H1674" s="3">
        <v>100.37399000000001</v>
      </c>
      <c r="I1674" s="3">
        <v>1.320079</v>
      </c>
      <c r="J1674" s="4">
        <v>1.3200711000000001</v>
      </c>
      <c r="K1674" s="3">
        <v>7.867813E-6</v>
      </c>
      <c r="L1674" s="2" t="s">
        <v>224</v>
      </c>
      <c r="M1674" s="3">
        <v>1.3305876000000001</v>
      </c>
      <c r="N1674" s="3">
        <v>1.320079</v>
      </c>
      <c r="O1674" s="3">
        <v>1.320079</v>
      </c>
      <c r="P1674" s="3">
        <v>1.320079</v>
      </c>
      <c r="Q1674" s="3">
        <v>1.320079</v>
      </c>
      <c r="R1674" s="3">
        <v>0</v>
      </c>
      <c r="S1674" s="2" t="s">
        <v>48</v>
      </c>
      <c r="T1674" s="2" t="s">
        <v>38</v>
      </c>
      <c r="U1674" s="2" t="s">
        <v>713</v>
      </c>
      <c r="V1674" s="2" t="s">
        <v>1489</v>
      </c>
    </row>
    <row r="1675" spans="1:22" x14ac:dyDescent="0.2">
      <c r="A1675" s="6" t="s">
        <v>8196</v>
      </c>
      <c r="B1675" s="18"/>
      <c r="C1675" s="2" t="s">
        <v>8197</v>
      </c>
      <c r="D1675" s="2" t="s">
        <v>8198</v>
      </c>
      <c r="E1675" s="2" t="s">
        <v>8199</v>
      </c>
      <c r="F1675" s="2" t="s">
        <v>34</v>
      </c>
      <c r="G1675" s="2" t="s">
        <v>35</v>
      </c>
      <c r="H1675" s="3">
        <v>103.2603</v>
      </c>
      <c r="I1675" s="3">
        <v>0.68689792999999999</v>
      </c>
      <c r="J1675" s="4">
        <v>0.68689036000000003</v>
      </c>
      <c r="K1675" s="3">
        <v>7.5697900000000001E-6</v>
      </c>
      <c r="L1675" s="2" t="s">
        <v>224</v>
      </c>
      <c r="M1675" s="3">
        <v>0.69305380000000005</v>
      </c>
      <c r="N1675" s="3">
        <v>0.68689792999999999</v>
      </c>
      <c r="O1675" s="3">
        <v>0.68689792999999999</v>
      </c>
      <c r="P1675" s="3">
        <v>0.68689792999999999</v>
      </c>
      <c r="Q1675" s="3">
        <v>0.68689792999999999</v>
      </c>
      <c r="R1675" s="3">
        <v>0</v>
      </c>
      <c r="S1675" s="2" t="s">
        <v>48</v>
      </c>
      <c r="T1675" s="2" t="s">
        <v>38</v>
      </c>
      <c r="U1675" s="2" t="s">
        <v>7577</v>
      </c>
      <c r="V1675" s="2" t="s">
        <v>8200</v>
      </c>
    </row>
    <row r="1676" spans="1:22" x14ac:dyDescent="0.2">
      <c r="A1676" s="6" t="s">
        <v>8201</v>
      </c>
      <c r="B1676" s="18"/>
      <c r="C1676" s="2" t="s">
        <v>8202</v>
      </c>
      <c r="D1676" s="2" t="s">
        <v>8203</v>
      </c>
      <c r="E1676" s="2" t="s">
        <v>8204</v>
      </c>
      <c r="F1676" s="2" t="s">
        <v>34</v>
      </c>
      <c r="G1676" s="2" t="s">
        <v>35</v>
      </c>
      <c r="H1676" s="3">
        <v>100.50960000000001</v>
      </c>
      <c r="I1676" s="3">
        <v>1.2767265999999999</v>
      </c>
      <c r="J1676" s="4">
        <v>1.2767192000000001</v>
      </c>
      <c r="K1676" s="3">
        <v>7.3909760000000002E-6</v>
      </c>
      <c r="L1676" s="2" t="s">
        <v>224</v>
      </c>
      <c r="M1676" s="3">
        <v>1.2889861</v>
      </c>
      <c r="N1676" s="3">
        <v>1.2795565</v>
      </c>
      <c r="O1676" s="3">
        <v>1.2795565</v>
      </c>
      <c r="P1676" s="3">
        <v>1.2795565</v>
      </c>
      <c r="Q1676" s="3">
        <v>1.2795565</v>
      </c>
      <c r="R1676" s="3">
        <v>-2.8299092999999999E-3</v>
      </c>
      <c r="S1676" s="2" t="s">
        <v>48</v>
      </c>
      <c r="T1676" s="2" t="s">
        <v>38</v>
      </c>
      <c r="U1676" s="2" t="s">
        <v>1362</v>
      </c>
      <c r="V1676" s="2" t="s">
        <v>4060</v>
      </c>
    </row>
    <row r="1677" spans="1:22" x14ac:dyDescent="0.2">
      <c r="A1677" s="6" t="s">
        <v>8205</v>
      </c>
      <c r="B1677" s="18"/>
      <c r="C1677" s="2" t="s">
        <v>8206</v>
      </c>
      <c r="D1677" s="2" t="s">
        <v>8207</v>
      </c>
      <c r="E1677" s="2" t="s">
        <v>8208</v>
      </c>
      <c r="F1677" s="2" t="s">
        <v>34</v>
      </c>
      <c r="G1677" s="2" t="s">
        <v>35</v>
      </c>
      <c r="H1677" s="3">
        <v>103.59050000000001</v>
      </c>
      <c r="I1677" s="3">
        <v>0.69839364000000004</v>
      </c>
      <c r="J1677" s="4">
        <v>0.69838624999999999</v>
      </c>
      <c r="K1677" s="3">
        <v>7.3909760000000002E-6</v>
      </c>
      <c r="L1677" s="2" t="s">
        <v>224</v>
      </c>
      <c r="M1677" s="3">
        <v>0.70216230000000002</v>
      </c>
      <c r="N1677" s="3">
        <v>0.69839359999999995</v>
      </c>
      <c r="O1677" s="3">
        <v>0.69839359999999995</v>
      </c>
      <c r="P1677" s="3">
        <v>0.69839359999999995</v>
      </c>
      <c r="Q1677" s="3">
        <v>0.69839359999999995</v>
      </c>
      <c r="R1677" s="3">
        <v>5.9604645000000006E-8</v>
      </c>
      <c r="S1677" s="2" t="s">
        <v>48</v>
      </c>
      <c r="T1677" s="2" t="s">
        <v>38</v>
      </c>
      <c r="U1677" s="2" t="s">
        <v>2346</v>
      </c>
      <c r="V1677" s="2" t="s">
        <v>8209</v>
      </c>
    </row>
    <row r="1678" spans="1:22" x14ac:dyDescent="0.2">
      <c r="A1678" s="21" t="s">
        <v>8210</v>
      </c>
      <c r="B1678" s="22"/>
      <c r="C1678" s="23" t="s">
        <v>8211</v>
      </c>
      <c r="D1678" s="23" t="s">
        <v>8212</v>
      </c>
      <c r="E1678" s="23" t="s">
        <v>8213</v>
      </c>
      <c r="F1678" s="23" t="s">
        <v>34</v>
      </c>
      <c r="G1678" s="23" t="s">
        <v>35</v>
      </c>
      <c r="H1678" s="24">
        <v>100.6443</v>
      </c>
      <c r="I1678" s="24">
        <v>1.2777395</v>
      </c>
      <c r="J1678" s="25">
        <v>1.2777323</v>
      </c>
      <c r="K1678" s="24">
        <v>7.2717667000000003E-6</v>
      </c>
      <c r="L1678" s="23" t="s">
        <v>224</v>
      </c>
      <c r="M1678" s="24">
        <v>1.2891792</v>
      </c>
      <c r="N1678" s="24">
        <v>1.2805686000000001</v>
      </c>
      <c r="O1678" s="24">
        <v>1.2805686000000001</v>
      </c>
      <c r="P1678" s="24">
        <v>1.2805686000000001</v>
      </c>
      <c r="Q1678" s="24">
        <v>1.2805686000000001</v>
      </c>
      <c r="R1678" s="24">
        <v>-2.8290748999999999E-3</v>
      </c>
      <c r="S1678" s="23" t="s">
        <v>48</v>
      </c>
      <c r="T1678" s="23" t="s">
        <v>38</v>
      </c>
      <c r="U1678" s="23" t="s">
        <v>8214</v>
      </c>
      <c r="V1678" s="23" t="s">
        <v>4060</v>
      </c>
    </row>
    <row r="1679" spans="1:22" x14ac:dyDescent="0.2">
      <c r="A1679" s="6" t="s">
        <v>8215</v>
      </c>
      <c r="B1679" s="18"/>
      <c r="C1679" s="2" t="s">
        <v>8216</v>
      </c>
      <c r="D1679" s="2" t="s">
        <v>8217</v>
      </c>
      <c r="E1679" s="2" t="s">
        <v>8218</v>
      </c>
      <c r="F1679" s="2" t="s">
        <v>34</v>
      </c>
      <c r="G1679" s="2" t="s">
        <v>35</v>
      </c>
      <c r="H1679" s="3">
        <v>102.753</v>
      </c>
      <c r="I1679" s="3">
        <v>0.86500129999999997</v>
      </c>
      <c r="J1679" s="4">
        <v>0.86499440000000005</v>
      </c>
      <c r="K1679" s="3">
        <v>6.9141389999999996E-6</v>
      </c>
      <c r="L1679" s="2" t="s">
        <v>224</v>
      </c>
      <c r="M1679" s="3">
        <v>0.87190836999999999</v>
      </c>
      <c r="N1679" s="3">
        <v>0.86500129999999997</v>
      </c>
      <c r="O1679" s="3">
        <v>0.86500129999999997</v>
      </c>
      <c r="P1679" s="3">
        <v>0.86500129999999997</v>
      </c>
      <c r="Q1679" s="3">
        <v>0.86500129999999997</v>
      </c>
      <c r="R1679" s="3">
        <v>0</v>
      </c>
      <c r="S1679" s="2" t="s">
        <v>48</v>
      </c>
      <c r="T1679" s="2" t="s">
        <v>38</v>
      </c>
      <c r="U1679" s="2" t="s">
        <v>4108</v>
      </c>
      <c r="V1679" s="2" t="s">
        <v>8145</v>
      </c>
    </row>
    <row r="1680" spans="1:22" x14ac:dyDescent="0.2">
      <c r="A1680" s="6" t="s">
        <v>8219</v>
      </c>
      <c r="B1680" s="18"/>
      <c r="C1680" s="2" t="s">
        <v>8220</v>
      </c>
      <c r="D1680" s="2" t="s">
        <v>8221</v>
      </c>
      <c r="E1680" s="2" t="s">
        <v>8222</v>
      </c>
      <c r="F1680" s="2" t="s">
        <v>34</v>
      </c>
      <c r="G1680" s="2" t="s">
        <v>348</v>
      </c>
      <c r="H1680" s="3">
        <v>101.41799</v>
      </c>
      <c r="I1680" s="3">
        <v>3.3984637000000002</v>
      </c>
      <c r="J1680" s="4">
        <v>3.3984567999999999</v>
      </c>
      <c r="K1680" s="3">
        <v>6.9141389999999996E-6</v>
      </c>
      <c r="L1680" s="2" t="s">
        <v>318</v>
      </c>
      <c r="M1680" s="3">
        <v>3.4148266</v>
      </c>
      <c r="N1680" s="3">
        <v>3.3984637000000002</v>
      </c>
      <c r="O1680" s="3">
        <v>3.3984637000000002</v>
      </c>
      <c r="P1680" s="3">
        <v>3.3984637000000002</v>
      </c>
      <c r="Q1680" s="3">
        <v>3.3984637000000002</v>
      </c>
      <c r="R1680" s="3">
        <v>0</v>
      </c>
      <c r="S1680" s="2" t="s">
        <v>48</v>
      </c>
      <c r="T1680" s="2" t="s">
        <v>48</v>
      </c>
      <c r="U1680" s="2" t="s">
        <v>48</v>
      </c>
      <c r="V1680" s="2" t="s">
        <v>48</v>
      </c>
    </row>
    <row r="1681" spans="1:22" x14ac:dyDescent="0.2">
      <c r="A1681" s="6" t="s">
        <v>8223</v>
      </c>
      <c r="B1681" s="18"/>
      <c r="C1681" s="2" t="s">
        <v>8224</v>
      </c>
      <c r="D1681" s="2" t="s">
        <v>8225</v>
      </c>
      <c r="E1681" s="2" t="s">
        <v>8226</v>
      </c>
      <c r="F1681" s="2" t="s">
        <v>34</v>
      </c>
      <c r="G1681" s="2" t="s">
        <v>35</v>
      </c>
      <c r="H1681" s="3">
        <v>100.699</v>
      </c>
      <c r="I1681" s="3">
        <v>1.4445901000000001</v>
      </c>
      <c r="J1681" s="4">
        <v>1.4445832000000001</v>
      </c>
      <c r="K1681" s="3">
        <v>6.9141389999999996E-6</v>
      </c>
      <c r="L1681" s="2" t="s">
        <v>224</v>
      </c>
      <c r="M1681" s="3">
        <v>1.4537439999999999</v>
      </c>
      <c r="N1681" s="3">
        <v>1.4445901000000001</v>
      </c>
      <c r="O1681" s="3">
        <v>1.4445901000000001</v>
      </c>
      <c r="P1681" s="3">
        <v>1.4445901000000001</v>
      </c>
      <c r="Q1681" s="3">
        <v>1.4445901000000001</v>
      </c>
      <c r="R1681" s="3">
        <v>0</v>
      </c>
      <c r="S1681" s="2" t="s">
        <v>48</v>
      </c>
      <c r="T1681" s="2" t="s">
        <v>38</v>
      </c>
      <c r="U1681" s="2" t="s">
        <v>803</v>
      </c>
      <c r="V1681" s="2" t="s">
        <v>7785</v>
      </c>
    </row>
    <row r="1682" spans="1:22" x14ac:dyDescent="0.2">
      <c r="A1682" s="6" t="s">
        <v>8227</v>
      </c>
      <c r="B1682" s="18"/>
      <c r="C1682" s="2" t="s">
        <v>8228</v>
      </c>
      <c r="D1682" s="2" t="s">
        <v>8229</v>
      </c>
      <c r="E1682" s="2" t="s">
        <v>8230</v>
      </c>
      <c r="F1682" s="2" t="s">
        <v>34</v>
      </c>
      <c r="G1682" s="2" t="s">
        <v>35</v>
      </c>
      <c r="H1682" s="3">
        <v>102.9999</v>
      </c>
      <c r="I1682" s="3">
        <v>0.65576120000000004</v>
      </c>
      <c r="J1682" s="4">
        <v>0.65575426999999997</v>
      </c>
      <c r="K1682" s="3">
        <v>6.9141389999999996E-6</v>
      </c>
      <c r="L1682" s="2" t="s">
        <v>224</v>
      </c>
      <c r="M1682" s="3">
        <v>0.66237049999999997</v>
      </c>
      <c r="N1682" s="3">
        <v>0.65576120000000004</v>
      </c>
      <c r="O1682" s="3">
        <v>0.65576120000000004</v>
      </c>
      <c r="P1682" s="3">
        <v>0.65576120000000004</v>
      </c>
      <c r="Q1682" s="3">
        <v>0.65576120000000004</v>
      </c>
      <c r="R1682" s="3">
        <v>0</v>
      </c>
      <c r="S1682" s="2" t="s">
        <v>48</v>
      </c>
      <c r="T1682" s="2" t="s">
        <v>38</v>
      </c>
      <c r="U1682" s="2" t="s">
        <v>8231</v>
      </c>
      <c r="V1682" s="2" t="s">
        <v>2538</v>
      </c>
    </row>
    <row r="1683" spans="1:22" x14ac:dyDescent="0.2">
      <c r="A1683" s="21" t="s">
        <v>8232</v>
      </c>
      <c r="B1683" s="22"/>
      <c r="C1683" s="23" t="s">
        <v>8233</v>
      </c>
      <c r="D1683" s="23" t="s">
        <v>8234</v>
      </c>
      <c r="E1683" s="23" t="s">
        <v>8235</v>
      </c>
      <c r="F1683" s="23" t="s">
        <v>34</v>
      </c>
      <c r="G1683" s="23" t="s">
        <v>35</v>
      </c>
      <c r="H1683" s="24">
        <v>103.25</v>
      </c>
      <c r="I1683" s="24">
        <v>0.63881474999999999</v>
      </c>
      <c r="J1683" s="25">
        <v>0.63880789999999998</v>
      </c>
      <c r="K1683" s="24">
        <v>6.8545339999999999E-6</v>
      </c>
      <c r="L1683" s="23" t="s">
        <v>318</v>
      </c>
      <c r="M1683" s="24">
        <v>0.6448815</v>
      </c>
      <c r="N1683" s="24">
        <v>0.63881474999999999</v>
      </c>
      <c r="O1683" s="24">
        <v>0.63881474999999999</v>
      </c>
      <c r="P1683" s="24">
        <v>0.63881474999999999</v>
      </c>
      <c r="Q1683" s="24">
        <v>0.63881474999999999</v>
      </c>
      <c r="R1683" s="24">
        <v>0</v>
      </c>
      <c r="S1683" s="23" t="s">
        <v>48</v>
      </c>
      <c r="T1683" s="23" t="s">
        <v>48</v>
      </c>
      <c r="U1683" s="23" t="s">
        <v>48</v>
      </c>
      <c r="V1683" s="23" t="s">
        <v>48</v>
      </c>
    </row>
    <row r="1684" spans="1:22" x14ac:dyDescent="0.2">
      <c r="A1684" s="6" t="s">
        <v>8236</v>
      </c>
      <c r="B1684" s="18"/>
      <c r="C1684" s="2" t="s">
        <v>8237</v>
      </c>
      <c r="D1684" s="2" t="s">
        <v>8238</v>
      </c>
      <c r="E1684" s="2" t="s">
        <v>8239</v>
      </c>
      <c r="F1684" s="2" t="s">
        <v>34</v>
      </c>
      <c r="G1684" s="2" t="s">
        <v>35</v>
      </c>
      <c r="H1684" s="3">
        <v>100.40260000000001</v>
      </c>
      <c r="I1684" s="3">
        <v>1.3560508</v>
      </c>
      <c r="J1684" s="4">
        <v>1.3560443</v>
      </c>
      <c r="K1684" s="3">
        <v>6.5565109999999999E-6</v>
      </c>
      <c r="L1684" s="2" t="s">
        <v>224</v>
      </c>
      <c r="M1684" s="3">
        <v>1.3654143999999999</v>
      </c>
      <c r="N1684" s="3">
        <v>1.3560738999999999</v>
      </c>
      <c r="O1684" s="3">
        <v>1.3560738999999999</v>
      </c>
      <c r="P1684" s="3">
        <v>1.3560738999999999</v>
      </c>
      <c r="Q1684" s="3">
        <v>1.3560738999999999</v>
      </c>
      <c r="R1684" s="3">
        <v>-2.3007393E-5</v>
      </c>
      <c r="S1684" s="2" t="s">
        <v>48</v>
      </c>
      <c r="T1684" s="2" t="s">
        <v>38</v>
      </c>
      <c r="U1684" s="2" t="s">
        <v>8240</v>
      </c>
      <c r="V1684" s="2" t="s">
        <v>8241</v>
      </c>
    </row>
    <row r="1685" spans="1:22" x14ac:dyDescent="0.2">
      <c r="A1685" s="6" t="s">
        <v>8242</v>
      </c>
      <c r="B1685" s="18"/>
      <c r="C1685" s="2" t="s">
        <v>8243</v>
      </c>
      <c r="D1685" s="2" t="s">
        <v>8244</v>
      </c>
      <c r="E1685" s="2" t="s">
        <v>8245</v>
      </c>
      <c r="F1685" s="2" t="s">
        <v>34</v>
      </c>
      <c r="G1685" s="2" t="s">
        <v>35</v>
      </c>
      <c r="H1685" s="3">
        <v>100.05500000000001</v>
      </c>
      <c r="I1685" s="3">
        <v>1.1517425999999999</v>
      </c>
      <c r="J1685" s="4">
        <v>1.1517360999999999</v>
      </c>
      <c r="K1685" s="3">
        <v>6.4373016000000001E-6</v>
      </c>
      <c r="L1685" s="2" t="s">
        <v>224</v>
      </c>
      <c r="M1685" s="3">
        <v>1.1629811999999999</v>
      </c>
      <c r="N1685" s="3">
        <v>1.1517425999999999</v>
      </c>
      <c r="O1685" s="3">
        <v>1.1517425999999999</v>
      </c>
      <c r="P1685" s="3">
        <v>1.1517425999999999</v>
      </c>
      <c r="Q1685" s="3">
        <v>1.1517425999999999</v>
      </c>
      <c r="R1685" s="3">
        <v>0</v>
      </c>
      <c r="S1685" s="2" t="s">
        <v>48</v>
      </c>
      <c r="T1685" s="2" t="s">
        <v>38</v>
      </c>
      <c r="U1685" s="2" t="s">
        <v>665</v>
      </c>
      <c r="V1685" s="2" t="s">
        <v>7842</v>
      </c>
    </row>
    <row r="1686" spans="1:22" x14ac:dyDescent="0.2">
      <c r="A1686" s="6" t="s">
        <v>8246</v>
      </c>
      <c r="B1686" s="18"/>
      <c r="C1686" s="2" t="s">
        <v>8247</v>
      </c>
      <c r="D1686" s="2" t="s">
        <v>8248</v>
      </c>
      <c r="E1686" s="2" t="s">
        <v>8249</v>
      </c>
      <c r="F1686" s="2" t="s">
        <v>34</v>
      </c>
      <c r="G1686" s="2" t="s">
        <v>35</v>
      </c>
      <c r="H1686" s="3">
        <v>101.87499</v>
      </c>
      <c r="I1686" s="3">
        <v>0.78007839999999995</v>
      </c>
      <c r="J1686" s="4">
        <v>0.78007203000000003</v>
      </c>
      <c r="K1686" s="3">
        <v>6.3776970000000001E-6</v>
      </c>
      <c r="L1686" s="2" t="s">
        <v>224</v>
      </c>
      <c r="M1686" s="3">
        <v>0.79438390000000003</v>
      </c>
      <c r="N1686" s="3">
        <v>0.78563446000000003</v>
      </c>
      <c r="O1686" s="3">
        <v>0.78563446000000003</v>
      </c>
      <c r="P1686" s="3">
        <v>0.78563446000000003</v>
      </c>
      <c r="Q1686" s="3">
        <v>0.78563446000000003</v>
      </c>
      <c r="R1686" s="3">
        <v>-5.5560469999999997E-3</v>
      </c>
      <c r="S1686" s="2" t="s">
        <v>48</v>
      </c>
      <c r="T1686" s="2" t="s">
        <v>38</v>
      </c>
      <c r="U1686" s="2" t="s">
        <v>4821</v>
      </c>
      <c r="V1686" s="2" t="s">
        <v>8111</v>
      </c>
    </row>
    <row r="1687" spans="1:22" x14ac:dyDescent="0.2">
      <c r="A1687" s="6" t="s">
        <v>8250</v>
      </c>
      <c r="B1687" s="18"/>
      <c r="C1687" s="2" t="s">
        <v>8251</v>
      </c>
      <c r="D1687" s="2" t="s">
        <v>8252</v>
      </c>
      <c r="E1687" s="2" t="s">
        <v>8253</v>
      </c>
      <c r="F1687" s="2" t="s">
        <v>34</v>
      </c>
      <c r="G1687" s="2" t="s">
        <v>35</v>
      </c>
      <c r="H1687" s="3">
        <v>100.79510500000001</v>
      </c>
      <c r="I1687" s="3">
        <v>1.1955947</v>
      </c>
      <c r="J1687" s="4">
        <v>1.1955884000000001</v>
      </c>
      <c r="K1687" s="3">
        <v>6.3180923000000001E-6</v>
      </c>
      <c r="L1687" s="2" t="s">
        <v>224</v>
      </c>
      <c r="M1687" s="3">
        <v>1.2028525000000001</v>
      </c>
      <c r="N1687" s="3">
        <v>1.1955947</v>
      </c>
      <c r="O1687" s="3">
        <v>1.1955947</v>
      </c>
      <c r="P1687" s="3">
        <v>1.1955947</v>
      </c>
      <c r="Q1687" s="3">
        <v>1.1955947</v>
      </c>
      <c r="R1687" s="3">
        <v>0</v>
      </c>
      <c r="S1687" s="2" t="s">
        <v>48</v>
      </c>
      <c r="T1687" s="2" t="s">
        <v>38</v>
      </c>
      <c r="U1687" s="2" t="s">
        <v>1565</v>
      </c>
      <c r="V1687" s="2" t="s">
        <v>5039</v>
      </c>
    </row>
    <row r="1688" spans="1:22" x14ac:dyDescent="0.2">
      <c r="A1688" s="21" t="s">
        <v>8254</v>
      </c>
      <c r="B1688" s="22"/>
      <c r="C1688" s="23" t="s">
        <v>8255</v>
      </c>
      <c r="D1688" s="23" t="s">
        <v>8256</v>
      </c>
      <c r="E1688" s="23" t="s">
        <v>8257</v>
      </c>
      <c r="F1688" s="23" t="s">
        <v>34</v>
      </c>
      <c r="G1688" s="23" t="s">
        <v>35</v>
      </c>
      <c r="H1688" s="24">
        <v>100.90810399999999</v>
      </c>
      <c r="I1688" s="24">
        <v>1.444321</v>
      </c>
      <c r="J1688" s="25">
        <v>1.4443147999999999</v>
      </c>
      <c r="K1688" s="24">
        <v>6.1988830000000002E-6</v>
      </c>
      <c r="L1688" s="23" t="s">
        <v>224</v>
      </c>
      <c r="M1688" s="24">
        <v>1.451711</v>
      </c>
      <c r="N1688" s="24">
        <v>1.444321</v>
      </c>
      <c r="O1688" s="24">
        <v>1.444321</v>
      </c>
      <c r="P1688" s="24">
        <v>1.444321</v>
      </c>
      <c r="Q1688" s="24">
        <v>1.444321</v>
      </c>
      <c r="R1688" s="24">
        <v>0</v>
      </c>
      <c r="S1688" s="23" t="s">
        <v>48</v>
      </c>
      <c r="T1688" s="23" t="s">
        <v>38</v>
      </c>
      <c r="U1688" s="23" t="s">
        <v>8258</v>
      </c>
      <c r="V1688" s="23" t="s">
        <v>8259</v>
      </c>
    </row>
    <row r="1689" spans="1:22" x14ac:dyDescent="0.2">
      <c r="A1689" s="6" t="s">
        <v>8260</v>
      </c>
      <c r="B1689" s="18"/>
      <c r="C1689" s="2" t="s">
        <v>8261</v>
      </c>
      <c r="D1689" s="2" t="s">
        <v>8262</v>
      </c>
      <c r="E1689" s="2" t="s">
        <v>8263</v>
      </c>
      <c r="F1689" s="2" t="s">
        <v>34</v>
      </c>
      <c r="G1689" s="2" t="s">
        <v>35</v>
      </c>
      <c r="H1689" s="3">
        <v>103.021</v>
      </c>
      <c r="I1689" s="3">
        <v>0.94806469999999998</v>
      </c>
      <c r="J1689" s="4">
        <v>0.94805850000000003</v>
      </c>
      <c r="K1689" s="3">
        <v>6.1988830000000002E-6</v>
      </c>
      <c r="L1689" s="2" t="s">
        <v>224</v>
      </c>
      <c r="M1689" s="3">
        <v>0.95535970000000003</v>
      </c>
      <c r="N1689" s="3">
        <v>0.94806469999999998</v>
      </c>
      <c r="O1689" s="3">
        <v>0.94806469999999998</v>
      </c>
      <c r="P1689" s="3">
        <v>0.94806469999999998</v>
      </c>
      <c r="Q1689" s="3">
        <v>0.94806469999999998</v>
      </c>
      <c r="R1689" s="3">
        <v>0</v>
      </c>
      <c r="S1689" s="2" t="s">
        <v>48</v>
      </c>
      <c r="T1689" s="2" t="s">
        <v>38</v>
      </c>
      <c r="U1689" s="2" t="s">
        <v>8264</v>
      </c>
      <c r="V1689" s="2" t="s">
        <v>1852</v>
      </c>
    </row>
    <row r="1690" spans="1:22" x14ac:dyDescent="0.2">
      <c r="A1690" s="6" t="s">
        <v>8265</v>
      </c>
      <c r="B1690" s="18"/>
      <c r="C1690" s="2" t="s">
        <v>8266</v>
      </c>
      <c r="D1690" s="2" t="s">
        <v>8267</v>
      </c>
      <c r="E1690" s="2" t="s">
        <v>8268</v>
      </c>
      <c r="F1690" s="2" t="s">
        <v>34</v>
      </c>
      <c r="G1690" s="2" t="s">
        <v>35</v>
      </c>
      <c r="H1690" s="3">
        <v>103.065</v>
      </c>
      <c r="I1690" s="3">
        <v>0.65961890000000001</v>
      </c>
      <c r="J1690" s="4">
        <v>0.6596128</v>
      </c>
      <c r="K1690" s="3">
        <v>6.1392784000000002E-6</v>
      </c>
      <c r="L1690" s="2" t="s">
        <v>224</v>
      </c>
      <c r="M1690" s="3">
        <v>0.66387439999999998</v>
      </c>
      <c r="N1690" s="3">
        <v>0.65961890000000001</v>
      </c>
      <c r="O1690" s="3">
        <v>0.65961890000000001</v>
      </c>
      <c r="P1690" s="3">
        <v>0.65961890000000001</v>
      </c>
      <c r="Q1690" s="3">
        <v>0.65961890000000001</v>
      </c>
      <c r="R1690" s="3">
        <v>0</v>
      </c>
      <c r="S1690" s="2" t="s">
        <v>48</v>
      </c>
      <c r="T1690" s="2" t="s">
        <v>38</v>
      </c>
      <c r="U1690" s="2" t="s">
        <v>8269</v>
      </c>
      <c r="V1690" s="2" t="s">
        <v>2538</v>
      </c>
    </row>
    <row r="1691" spans="1:22" x14ac:dyDescent="0.2">
      <c r="A1691" s="6" t="s">
        <v>8270</v>
      </c>
      <c r="B1691" s="18"/>
      <c r="C1691" s="2" t="s">
        <v>8271</v>
      </c>
      <c r="D1691" s="2" t="s">
        <v>8272</v>
      </c>
      <c r="E1691" s="2" t="s">
        <v>8273</v>
      </c>
      <c r="F1691" s="2" t="s">
        <v>34</v>
      </c>
      <c r="G1691" s="2" t="s">
        <v>35</v>
      </c>
      <c r="H1691" s="3">
        <v>101.8</v>
      </c>
      <c r="I1691" s="3">
        <v>0.69525369999999997</v>
      </c>
      <c r="J1691" s="4">
        <v>0.69524764999999999</v>
      </c>
      <c r="K1691" s="3">
        <v>6.0200690000000004E-6</v>
      </c>
      <c r="L1691" s="2" t="s">
        <v>224</v>
      </c>
      <c r="M1691" s="3">
        <v>0.70426743999999997</v>
      </c>
      <c r="N1691" s="3">
        <v>0.69525369999999997</v>
      </c>
      <c r="O1691" s="3">
        <v>0.69525369999999997</v>
      </c>
      <c r="P1691" s="3">
        <v>0.69525369999999997</v>
      </c>
      <c r="Q1691" s="3">
        <v>0.69525369999999997</v>
      </c>
      <c r="R1691" s="3">
        <v>0</v>
      </c>
      <c r="S1691" s="2" t="s">
        <v>48</v>
      </c>
      <c r="T1691" s="2" t="s">
        <v>38</v>
      </c>
      <c r="U1691" s="2" t="s">
        <v>5461</v>
      </c>
      <c r="V1691" s="2" t="s">
        <v>8209</v>
      </c>
    </row>
    <row r="1692" spans="1:22" x14ac:dyDescent="0.2">
      <c r="A1692" s="6" t="s">
        <v>8274</v>
      </c>
      <c r="B1692" s="18"/>
      <c r="C1692" s="2" t="s">
        <v>8275</v>
      </c>
      <c r="D1692" s="2" t="s">
        <v>8276</v>
      </c>
      <c r="E1692" s="2" t="s">
        <v>8277</v>
      </c>
      <c r="F1692" s="2" t="s">
        <v>34</v>
      </c>
      <c r="G1692" s="2" t="s">
        <v>35</v>
      </c>
      <c r="H1692" s="3">
        <v>101.855</v>
      </c>
      <c r="I1692" s="3">
        <v>0.86389190000000005</v>
      </c>
      <c r="J1692" s="4">
        <v>0.86388593999999996</v>
      </c>
      <c r="K1692" s="3">
        <v>5.9604645000000003E-6</v>
      </c>
      <c r="L1692" s="2" t="s">
        <v>224</v>
      </c>
      <c r="M1692" s="3">
        <v>0.87303584999999995</v>
      </c>
      <c r="N1692" s="3">
        <v>0.86389190000000005</v>
      </c>
      <c r="O1692" s="3">
        <v>0.86389190000000005</v>
      </c>
      <c r="P1692" s="3">
        <v>0.86389190000000005</v>
      </c>
      <c r="Q1692" s="3">
        <v>0.86389190000000005</v>
      </c>
      <c r="R1692" s="3">
        <v>0</v>
      </c>
      <c r="S1692" s="2" t="s">
        <v>48</v>
      </c>
      <c r="T1692" s="2" t="s">
        <v>38</v>
      </c>
      <c r="U1692" s="2" t="s">
        <v>2270</v>
      </c>
      <c r="V1692" s="2" t="s">
        <v>8145</v>
      </c>
    </row>
    <row r="1693" spans="1:22" x14ac:dyDescent="0.2">
      <c r="A1693" s="21" t="s">
        <v>8278</v>
      </c>
      <c r="B1693" s="22"/>
      <c r="C1693" s="23" t="s">
        <v>8279</v>
      </c>
      <c r="D1693" s="23" t="s">
        <v>8280</v>
      </c>
      <c r="E1693" s="23" t="s">
        <v>8281</v>
      </c>
      <c r="F1693" s="23" t="s">
        <v>34</v>
      </c>
      <c r="G1693" s="23" t="s">
        <v>35</v>
      </c>
      <c r="H1693" s="24">
        <v>103.75</v>
      </c>
      <c r="I1693" s="24">
        <v>0.61240243999999999</v>
      </c>
      <c r="J1693" s="25">
        <v>0.61239650000000001</v>
      </c>
      <c r="K1693" s="24">
        <v>5.9604645000000003E-6</v>
      </c>
      <c r="L1693" s="23" t="s">
        <v>224</v>
      </c>
      <c r="M1693" s="24">
        <v>0.61632889999999996</v>
      </c>
      <c r="N1693" s="24">
        <v>0.61240243999999999</v>
      </c>
      <c r="O1693" s="24">
        <v>0.61240243999999999</v>
      </c>
      <c r="P1693" s="24">
        <v>0.61240243999999999</v>
      </c>
      <c r="Q1693" s="24">
        <v>0.61240243999999999</v>
      </c>
      <c r="R1693" s="24">
        <v>0</v>
      </c>
      <c r="S1693" s="23" t="s">
        <v>48</v>
      </c>
      <c r="T1693" s="23" t="s">
        <v>38</v>
      </c>
      <c r="U1693" s="23" t="s">
        <v>8282</v>
      </c>
      <c r="V1693" s="23" t="s">
        <v>79</v>
      </c>
    </row>
    <row r="1694" spans="1:22" x14ac:dyDescent="0.2">
      <c r="A1694" s="6" t="s">
        <v>8283</v>
      </c>
      <c r="B1694" s="18"/>
      <c r="C1694" s="2" t="s">
        <v>8284</v>
      </c>
      <c r="D1694" s="2" t="s">
        <v>8285</v>
      </c>
      <c r="E1694" s="2" t="s">
        <v>8286</v>
      </c>
      <c r="F1694" s="2" t="s">
        <v>34</v>
      </c>
      <c r="G1694" s="2" t="s">
        <v>35</v>
      </c>
      <c r="H1694" s="3">
        <v>101.37499</v>
      </c>
      <c r="I1694" s="3">
        <v>0.96769375000000002</v>
      </c>
      <c r="J1694" s="4">
        <v>0.96768790000000005</v>
      </c>
      <c r="K1694" s="3">
        <v>5.8412549999999997E-6</v>
      </c>
      <c r="L1694" s="2" t="s">
        <v>224</v>
      </c>
      <c r="M1694" s="3">
        <v>0.98334639999999995</v>
      </c>
      <c r="N1694" s="3">
        <v>0.96782035</v>
      </c>
      <c r="O1694" s="3">
        <v>0.96782035</v>
      </c>
      <c r="P1694" s="3">
        <v>0.96782035</v>
      </c>
      <c r="Q1694" s="3">
        <v>0.96782035</v>
      </c>
      <c r="R1694" s="3">
        <v>-1.2660026999999999E-4</v>
      </c>
      <c r="S1694" s="2" t="s">
        <v>48</v>
      </c>
      <c r="T1694" s="2" t="s">
        <v>38</v>
      </c>
      <c r="U1694" s="2" t="s">
        <v>3123</v>
      </c>
      <c r="V1694" s="2" t="s">
        <v>8287</v>
      </c>
    </row>
    <row r="1695" spans="1:22" x14ac:dyDescent="0.2">
      <c r="A1695" s="6" t="s">
        <v>8288</v>
      </c>
      <c r="B1695" s="18"/>
      <c r="C1695" s="2" t="s">
        <v>8289</v>
      </c>
      <c r="D1695" s="2" t="s">
        <v>8290</v>
      </c>
      <c r="E1695" s="2" t="s">
        <v>8291</v>
      </c>
      <c r="F1695" s="2" t="s">
        <v>34</v>
      </c>
      <c r="G1695" s="2" t="s">
        <v>35</v>
      </c>
      <c r="H1695" s="3">
        <v>100.35811</v>
      </c>
      <c r="I1695" s="3">
        <v>1.1359371</v>
      </c>
      <c r="J1695" s="4">
        <v>1.1359319999999999</v>
      </c>
      <c r="K1695" s="3">
        <v>5.1259995E-6</v>
      </c>
      <c r="L1695" s="2" t="s">
        <v>318</v>
      </c>
      <c r="M1695" s="3">
        <v>1.1446882</v>
      </c>
      <c r="N1695" s="3">
        <v>1.1359627999999999</v>
      </c>
      <c r="O1695" s="3">
        <v>1.1359627999999999</v>
      </c>
      <c r="P1695" s="3">
        <v>1.1359627999999999</v>
      </c>
      <c r="Q1695" s="3">
        <v>1.1359627999999999</v>
      </c>
      <c r="R1695" s="3">
        <v>-2.5749207E-5</v>
      </c>
      <c r="S1695" s="2" t="s">
        <v>48</v>
      </c>
      <c r="T1695" s="2" t="s">
        <v>48</v>
      </c>
      <c r="U1695" s="2" t="s">
        <v>48</v>
      </c>
      <c r="V1695" s="2" t="s">
        <v>48</v>
      </c>
    </row>
    <row r="1696" spans="1:22" x14ac:dyDescent="0.2">
      <c r="A1696" s="6" t="s">
        <v>8292</v>
      </c>
      <c r="B1696" s="18"/>
      <c r="C1696" s="2" t="s">
        <v>8293</v>
      </c>
      <c r="D1696" s="2" t="s">
        <v>8294</v>
      </c>
      <c r="E1696" s="2" t="s">
        <v>8295</v>
      </c>
      <c r="F1696" s="2" t="s">
        <v>34</v>
      </c>
      <c r="G1696" s="2" t="s">
        <v>35</v>
      </c>
      <c r="H1696" s="3">
        <v>100.9023</v>
      </c>
      <c r="I1696" s="3">
        <v>1.4492122999999999</v>
      </c>
      <c r="J1696" s="4">
        <v>1.4492073999999999</v>
      </c>
      <c r="K1696" s="3">
        <v>4.8875810000000001E-6</v>
      </c>
      <c r="L1696" s="2" t="s">
        <v>224</v>
      </c>
      <c r="M1696" s="3">
        <v>1.4555845000000001</v>
      </c>
      <c r="N1696" s="3">
        <v>1.4492122999999999</v>
      </c>
      <c r="O1696" s="3">
        <v>1.4492122999999999</v>
      </c>
      <c r="P1696" s="3">
        <v>1.4492122999999999</v>
      </c>
      <c r="Q1696" s="3">
        <v>1.4492122999999999</v>
      </c>
      <c r="R1696" s="3">
        <v>0</v>
      </c>
      <c r="S1696" s="2" t="s">
        <v>48</v>
      </c>
      <c r="T1696" s="2" t="s">
        <v>38</v>
      </c>
      <c r="U1696" s="2" t="s">
        <v>5466</v>
      </c>
      <c r="V1696" s="2" t="s">
        <v>7785</v>
      </c>
    </row>
    <row r="1697" spans="1:22" x14ac:dyDescent="0.2">
      <c r="A1697" s="6" t="s">
        <v>8296</v>
      </c>
      <c r="B1697" s="18"/>
      <c r="C1697" s="2" t="s">
        <v>8297</v>
      </c>
      <c r="D1697" s="2" t="s">
        <v>8298</v>
      </c>
      <c r="E1697" s="2" t="s">
        <v>8299</v>
      </c>
      <c r="F1697" s="2" t="s">
        <v>34</v>
      </c>
      <c r="G1697" s="2" t="s">
        <v>35</v>
      </c>
      <c r="H1697" s="3">
        <v>100.5153</v>
      </c>
      <c r="I1697" s="3">
        <v>1.4259386999999999</v>
      </c>
      <c r="J1697" s="4">
        <v>1.4259341000000001</v>
      </c>
      <c r="K1697" s="3">
        <v>4.6491623000000004E-6</v>
      </c>
      <c r="L1697" s="2" t="s">
        <v>224</v>
      </c>
      <c r="M1697" s="3">
        <v>1.4337053</v>
      </c>
      <c r="N1697" s="3">
        <v>1.4259386999999999</v>
      </c>
      <c r="O1697" s="3">
        <v>1.4259386999999999</v>
      </c>
      <c r="P1697" s="3">
        <v>1.4259386999999999</v>
      </c>
      <c r="Q1697" s="3">
        <v>1.4259386999999999</v>
      </c>
      <c r="R1697" s="3">
        <v>0</v>
      </c>
      <c r="S1697" s="2" t="s">
        <v>48</v>
      </c>
      <c r="T1697" s="2" t="s">
        <v>38</v>
      </c>
      <c r="U1697" s="2" t="s">
        <v>1526</v>
      </c>
      <c r="V1697" s="2" t="s">
        <v>8300</v>
      </c>
    </row>
    <row r="1698" spans="1:22" x14ac:dyDescent="0.2">
      <c r="A1698" s="21" t="s">
        <v>8301</v>
      </c>
      <c r="B1698" s="22"/>
      <c r="C1698" s="23" t="s">
        <v>8302</v>
      </c>
      <c r="D1698" s="23" t="s">
        <v>8303</v>
      </c>
      <c r="E1698" s="23" t="s">
        <v>8304</v>
      </c>
      <c r="F1698" s="23" t="s">
        <v>34</v>
      </c>
      <c r="G1698" s="23" t="s">
        <v>35</v>
      </c>
      <c r="H1698" s="24">
        <v>100.4665</v>
      </c>
      <c r="I1698" s="24">
        <v>1.409305</v>
      </c>
      <c r="J1698" s="25">
        <v>1.4093003</v>
      </c>
      <c r="K1698" s="24">
        <v>4.6491623000000004E-6</v>
      </c>
      <c r="L1698" s="23" t="s">
        <v>224</v>
      </c>
      <c r="M1698" s="24">
        <v>1.4171168000000001</v>
      </c>
      <c r="N1698" s="24">
        <v>1.409305</v>
      </c>
      <c r="O1698" s="24">
        <v>1.409305</v>
      </c>
      <c r="P1698" s="24">
        <v>1.409305</v>
      </c>
      <c r="Q1698" s="24">
        <v>1.409305</v>
      </c>
      <c r="R1698" s="24">
        <v>0</v>
      </c>
      <c r="S1698" s="23" t="s">
        <v>48</v>
      </c>
      <c r="T1698" s="23" t="s">
        <v>38</v>
      </c>
      <c r="U1698" s="23" t="s">
        <v>1047</v>
      </c>
      <c r="V1698" s="23" t="s">
        <v>2962</v>
      </c>
    </row>
    <row r="1699" spans="1:22" x14ac:dyDescent="0.2">
      <c r="A1699" s="6" t="s">
        <v>8305</v>
      </c>
      <c r="B1699" s="18"/>
      <c r="C1699" s="2" t="s">
        <v>8306</v>
      </c>
      <c r="D1699" s="2" t="s">
        <v>8307</v>
      </c>
      <c r="E1699" s="2" t="s">
        <v>8308</v>
      </c>
      <c r="F1699" s="2" t="s">
        <v>34</v>
      </c>
      <c r="G1699" s="2" t="s">
        <v>35</v>
      </c>
      <c r="H1699" s="3">
        <v>100.34781</v>
      </c>
      <c r="I1699" s="3">
        <v>1.4823090000000001</v>
      </c>
      <c r="J1699" s="4">
        <v>1.4823047</v>
      </c>
      <c r="K1699" s="3">
        <v>4.2915343999999998E-6</v>
      </c>
      <c r="L1699" s="2" t="s">
        <v>224</v>
      </c>
      <c r="M1699" s="3">
        <v>1.4935906000000001</v>
      </c>
      <c r="N1699" s="3">
        <v>1.4851254</v>
      </c>
      <c r="O1699" s="3">
        <v>1.4851254</v>
      </c>
      <c r="P1699" s="3">
        <v>1.4851254</v>
      </c>
      <c r="Q1699" s="3">
        <v>1.4851254</v>
      </c>
      <c r="R1699" s="3">
        <v>-2.8164386999999999E-3</v>
      </c>
      <c r="S1699" s="2" t="s">
        <v>48</v>
      </c>
      <c r="T1699" s="2" t="s">
        <v>38</v>
      </c>
      <c r="U1699" s="2" t="s">
        <v>3575</v>
      </c>
      <c r="V1699" s="2" t="s">
        <v>7758</v>
      </c>
    </row>
    <row r="1700" spans="1:22" x14ac:dyDescent="0.2">
      <c r="A1700" s="6" t="s">
        <v>8309</v>
      </c>
      <c r="B1700" s="18"/>
      <c r="C1700" s="2" t="s">
        <v>8310</v>
      </c>
      <c r="D1700" s="2" t="s">
        <v>8311</v>
      </c>
      <c r="E1700" s="2" t="s">
        <v>8312</v>
      </c>
      <c r="F1700" s="2" t="s">
        <v>34</v>
      </c>
      <c r="G1700" s="2" t="s">
        <v>35</v>
      </c>
      <c r="H1700" s="3">
        <v>100.235405</v>
      </c>
      <c r="I1700" s="3">
        <v>1.5093242</v>
      </c>
      <c r="J1700" s="4">
        <v>1.5093198999999999</v>
      </c>
      <c r="K1700" s="3">
        <v>4.2915343999999998E-6</v>
      </c>
      <c r="L1700" s="2" t="s">
        <v>224</v>
      </c>
      <c r="M1700" s="3">
        <v>1.5175874</v>
      </c>
      <c r="N1700" s="3">
        <v>1.5093242</v>
      </c>
      <c r="O1700" s="3">
        <v>1.5093242</v>
      </c>
      <c r="P1700" s="3">
        <v>1.5093242</v>
      </c>
      <c r="Q1700" s="3">
        <v>1.5093242</v>
      </c>
      <c r="R1700" s="3">
        <v>0</v>
      </c>
      <c r="S1700" s="2" t="s">
        <v>48</v>
      </c>
      <c r="T1700" s="2" t="s">
        <v>38</v>
      </c>
      <c r="U1700" s="2" t="s">
        <v>8313</v>
      </c>
      <c r="V1700" s="2" t="s">
        <v>8314</v>
      </c>
    </row>
    <row r="1701" spans="1:22" x14ac:dyDescent="0.2">
      <c r="A1701" s="6" t="s">
        <v>8315</v>
      </c>
      <c r="B1701" s="18"/>
      <c r="C1701" s="2" t="s">
        <v>8316</v>
      </c>
      <c r="D1701" s="2" t="s">
        <v>8317</v>
      </c>
      <c r="E1701" s="2" t="s">
        <v>8318</v>
      </c>
      <c r="F1701" s="2" t="s">
        <v>34</v>
      </c>
      <c r="G1701" s="2" t="s">
        <v>35</v>
      </c>
      <c r="H1701" s="3">
        <v>100.372696</v>
      </c>
      <c r="I1701" s="3">
        <v>1.4126519</v>
      </c>
      <c r="J1701" s="4">
        <v>1.4126477</v>
      </c>
      <c r="K1701" s="3">
        <v>4.1723249999999999E-6</v>
      </c>
      <c r="L1701" s="2" t="s">
        <v>224</v>
      </c>
      <c r="M1701" s="3">
        <v>1.4204886000000001</v>
      </c>
      <c r="N1701" s="3">
        <v>1.4127082</v>
      </c>
      <c r="O1701" s="3">
        <v>1.4127082</v>
      </c>
      <c r="P1701" s="3">
        <v>1.4127082</v>
      </c>
      <c r="Q1701" s="3">
        <v>1.4127082</v>
      </c>
      <c r="R1701" s="3">
        <v>-5.6266785E-5</v>
      </c>
      <c r="S1701" s="2" t="s">
        <v>48</v>
      </c>
      <c r="T1701" s="2" t="s">
        <v>38</v>
      </c>
      <c r="U1701" s="2" t="s">
        <v>8319</v>
      </c>
      <c r="V1701" s="2" t="s">
        <v>8320</v>
      </c>
    </row>
    <row r="1702" spans="1:22" x14ac:dyDescent="0.2">
      <c r="A1702" s="6" t="s">
        <v>8321</v>
      </c>
      <c r="B1702" s="18"/>
      <c r="C1702" s="2" t="s">
        <v>8322</v>
      </c>
      <c r="D1702" s="2" t="s">
        <v>8323</v>
      </c>
      <c r="E1702" s="2" t="s">
        <v>8324</v>
      </c>
      <c r="F1702" s="2" t="s">
        <v>34</v>
      </c>
      <c r="G1702" s="2" t="s">
        <v>35</v>
      </c>
      <c r="H1702" s="3">
        <v>99.988900000000001</v>
      </c>
      <c r="I1702" s="3">
        <v>1.4460858000000001</v>
      </c>
      <c r="J1702" s="4">
        <v>1.4460816000000001</v>
      </c>
      <c r="K1702" s="3">
        <v>4.1723249999999999E-6</v>
      </c>
      <c r="L1702" s="2" t="s">
        <v>224</v>
      </c>
      <c r="M1702" s="3">
        <v>1.4562632</v>
      </c>
      <c r="N1702" s="3">
        <v>1.4460858000000001</v>
      </c>
      <c r="O1702" s="3">
        <v>1.4460858000000001</v>
      </c>
      <c r="P1702" s="3">
        <v>1.4460858000000001</v>
      </c>
      <c r="Q1702" s="3">
        <v>1.4460858000000001</v>
      </c>
      <c r="R1702" s="3">
        <v>0</v>
      </c>
      <c r="S1702" s="2" t="s">
        <v>48</v>
      </c>
      <c r="T1702" s="2" t="s">
        <v>38</v>
      </c>
      <c r="U1702" s="2" t="s">
        <v>1309</v>
      </c>
      <c r="V1702" s="2" t="s">
        <v>7785</v>
      </c>
    </row>
    <row r="1703" spans="1:22" x14ac:dyDescent="0.2">
      <c r="A1703" s="21" t="s">
        <v>8325</v>
      </c>
      <c r="B1703" s="22"/>
      <c r="C1703" s="23" t="s">
        <v>8326</v>
      </c>
      <c r="D1703" s="23" t="s">
        <v>8327</v>
      </c>
      <c r="E1703" s="23" t="s">
        <v>8328</v>
      </c>
      <c r="F1703" s="23" t="s">
        <v>34</v>
      </c>
      <c r="G1703" s="23" t="s">
        <v>35</v>
      </c>
      <c r="H1703" s="24">
        <v>101.625</v>
      </c>
      <c r="I1703" s="24">
        <v>0.61393845000000002</v>
      </c>
      <c r="J1703" s="25">
        <v>0.6139346</v>
      </c>
      <c r="K1703" s="24">
        <v>3.874302E-6</v>
      </c>
      <c r="L1703" s="23" t="s">
        <v>224</v>
      </c>
      <c r="M1703" s="24">
        <v>0.62128950000000005</v>
      </c>
      <c r="N1703" s="24">
        <v>0.61393845000000002</v>
      </c>
      <c r="O1703" s="24">
        <v>0.61393845000000002</v>
      </c>
      <c r="P1703" s="24">
        <v>0.61393845000000002</v>
      </c>
      <c r="Q1703" s="24">
        <v>0.61393845000000002</v>
      </c>
      <c r="R1703" s="24">
        <v>0</v>
      </c>
      <c r="S1703" s="23" t="s">
        <v>48</v>
      </c>
      <c r="T1703" s="23" t="s">
        <v>38</v>
      </c>
      <c r="U1703" s="23" t="s">
        <v>1547</v>
      </c>
      <c r="V1703" s="23" t="s">
        <v>79</v>
      </c>
    </row>
    <row r="1704" spans="1:22" x14ac:dyDescent="0.2">
      <c r="A1704" s="6" t="s">
        <v>8329</v>
      </c>
      <c r="B1704" s="18"/>
      <c r="C1704" s="2" t="s">
        <v>8330</v>
      </c>
      <c r="D1704" s="2" t="s">
        <v>8331</v>
      </c>
      <c r="E1704" s="2" t="s">
        <v>8332</v>
      </c>
      <c r="F1704" s="2" t="s">
        <v>34</v>
      </c>
      <c r="G1704" s="2" t="s">
        <v>35</v>
      </c>
      <c r="H1704" s="3">
        <v>102</v>
      </c>
      <c r="I1704" s="3">
        <v>0.89144844000000001</v>
      </c>
      <c r="J1704" s="4">
        <v>0.89144456000000005</v>
      </c>
      <c r="K1704" s="3">
        <v>3.874302E-6</v>
      </c>
      <c r="L1704" s="2" t="s">
        <v>36</v>
      </c>
      <c r="M1704" s="3">
        <v>0.90064763999999997</v>
      </c>
      <c r="N1704" s="3">
        <v>0.89144844000000001</v>
      </c>
      <c r="O1704" s="3">
        <v>0.89144844000000001</v>
      </c>
      <c r="P1704" s="3">
        <v>0.89144844000000001</v>
      </c>
      <c r="Q1704" s="3">
        <v>0.89144844000000001</v>
      </c>
      <c r="R1704" s="3">
        <v>0</v>
      </c>
      <c r="S1704" s="2" t="s">
        <v>8333</v>
      </c>
      <c r="T1704" s="2" t="s">
        <v>38</v>
      </c>
      <c r="U1704" s="2" t="s">
        <v>8334</v>
      </c>
      <c r="V1704" s="2" t="s">
        <v>8335</v>
      </c>
    </row>
    <row r="1705" spans="1:22" x14ac:dyDescent="0.2">
      <c r="A1705" s="6" t="s">
        <v>8336</v>
      </c>
      <c r="B1705" s="18"/>
      <c r="C1705" s="2" t="s">
        <v>8337</v>
      </c>
      <c r="D1705" s="2" t="s">
        <v>8338</v>
      </c>
      <c r="E1705" s="2" t="s">
        <v>8339</v>
      </c>
      <c r="F1705" s="2" t="s">
        <v>34</v>
      </c>
      <c r="G1705" s="2" t="s">
        <v>35</v>
      </c>
      <c r="H1705" s="3">
        <v>99.900300000000001</v>
      </c>
      <c r="I1705" s="3">
        <v>1.5767340000000001</v>
      </c>
      <c r="J1705" s="4">
        <v>1.5767302999999999</v>
      </c>
      <c r="K1705" s="3">
        <v>3.6954880000000001E-6</v>
      </c>
      <c r="L1705" s="2" t="s">
        <v>224</v>
      </c>
      <c r="M1705" s="3">
        <v>1.5851132999999999</v>
      </c>
      <c r="N1705" s="3">
        <v>1.5767340000000001</v>
      </c>
      <c r="O1705" s="3">
        <v>1.5767340000000001</v>
      </c>
      <c r="P1705" s="3">
        <v>1.5767340000000001</v>
      </c>
      <c r="Q1705" s="3">
        <v>1.5767340000000001</v>
      </c>
      <c r="R1705" s="3">
        <v>0</v>
      </c>
      <c r="S1705" s="2" t="s">
        <v>48</v>
      </c>
      <c r="T1705" s="2" t="s">
        <v>38</v>
      </c>
      <c r="U1705" s="2" t="s">
        <v>1368</v>
      </c>
      <c r="V1705" s="2" t="s">
        <v>8340</v>
      </c>
    </row>
    <row r="1706" spans="1:22" x14ac:dyDescent="0.2">
      <c r="A1706" s="6" t="s">
        <v>8341</v>
      </c>
      <c r="B1706" s="18"/>
      <c r="C1706" s="2" t="s">
        <v>8342</v>
      </c>
      <c r="D1706" s="2" t="s">
        <v>8343</v>
      </c>
      <c r="E1706" s="2" t="s">
        <v>8344</v>
      </c>
      <c r="F1706" s="2" t="s">
        <v>34</v>
      </c>
      <c r="G1706" s="2" t="s">
        <v>35</v>
      </c>
      <c r="H1706" s="3">
        <v>101.61951000000001</v>
      </c>
      <c r="I1706" s="3">
        <v>0.61524003999999999</v>
      </c>
      <c r="J1706" s="4">
        <v>0.61523640000000002</v>
      </c>
      <c r="K1706" s="3">
        <v>3.6358833000000002E-6</v>
      </c>
      <c r="L1706" s="2" t="s">
        <v>224</v>
      </c>
      <c r="M1706" s="3">
        <v>0.62187729999999997</v>
      </c>
      <c r="N1706" s="3">
        <v>0.61524003999999999</v>
      </c>
      <c r="O1706" s="3">
        <v>0.61524003999999999</v>
      </c>
      <c r="P1706" s="3">
        <v>0.61524003999999999</v>
      </c>
      <c r="Q1706" s="3">
        <v>0.61524003999999999</v>
      </c>
      <c r="R1706" s="3">
        <v>0</v>
      </c>
      <c r="S1706" s="2" t="s">
        <v>48</v>
      </c>
      <c r="T1706" s="2" t="s">
        <v>38</v>
      </c>
      <c r="U1706" s="2" t="s">
        <v>8345</v>
      </c>
      <c r="V1706" s="2" t="s">
        <v>79</v>
      </c>
    </row>
    <row r="1707" spans="1:22" x14ac:dyDescent="0.2">
      <c r="A1707" s="6" t="s">
        <v>8346</v>
      </c>
      <c r="B1707" s="18"/>
      <c r="C1707" s="2" t="s">
        <v>8347</v>
      </c>
      <c r="D1707" s="2" t="s">
        <v>8348</v>
      </c>
      <c r="E1707" s="2" t="s">
        <v>8349</v>
      </c>
      <c r="F1707" s="2" t="s">
        <v>34</v>
      </c>
      <c r="G1707" s="2" t="s">
        <v>35</v>
      </c>
      <c r="H1707" s="3">
        <v>100.338104</v>
      </c>
      <c r="I1707" s="3">
        <v>1.0875570999999999</v>
      </c>
      <c r="J1707" s="4">
        <v>1.0875535000000001</v>
      </c>
      <c r="K1707" s="3">
        <v>3.5762787000000002E-6</v>
      </c>
      <c r="L1707" s="2" t="s">
        <v>224</v>
      </c>
      <c r="M1707" s="3">
        <v>1.0953925</v>
      </c>
      <c r="N1707" s="3">
        <v>1.0875570000000001</v>
      </c>
      <c r="O1707" s="3">
        <v>1.0875570000000001</v>
      </c>
      <c r="P1707" s="3">
        <v>1.0875570000000001</v>
      </c>
      <c r="Q1707" s="3">
        <v>1.0875570000000001</v>
      </c>
      <c r="R1707" s="3">
        <v>1.1920929000000001E-7</v>
      </c>
      <c r="S1707" s="2" t="s">
        <v>48</v>
      </c>
      <c r="T1707" s="2" t="s">
        <v>38</v>
      </c>
      <c r="U1707" s="2" t="s">
        <v>1065</v>
      </c>
      <c r="V1707" s="2" t="s">
        <v>8350</v>
      </c>
    </row>
    <row r="1708" spans="1:22" x14ac:dyDescent="0.2">
      <c r="A1708" s="21" t="s">
        <v>8351</v>
      </c>
      <c r="B1708" s="22"/>
      <c r="C1708" s="23" t="s">
        <v>8352</v>
      </c>
      <c r="D1708" s="23" t="s">
        <v>8353</v>
      </c>
      <c r="E1708" s="23" t="s">
        <v>8354</v>
      </c>
      <c r="F1708" s="23" t="s">
        <v>34</v>
      </c>
      <c r="G1708" s="23" t="s">
        <v>35</v>
      </c>
      <c r="H1708" s="24">
        <v>100.234604</v>
      </c>
      <c r="I1708" s="24">
        <v>1.4238584000000001</v>
      </c>
      <c r="J1708" s="25">
        <v>1.4238548</v>
      </c>
      <c r="K1708" s="24">
        <v>3.5762787000000002E-6</v>
      </c>
      <c r="L1708" s="23" t="s">
        <v>224</v>
      </c>
      <c r="M1708" s="24">
        <v>1.4319767000000001</v>
      </c>
      <c r="N1708" s="24">
        <v>1.4238584000000001</v>
      </c>
      <c r="O1708" s="24">
        <v>1.4238584000000001</v>
      </c>
      <c r="P1708" s="24">
        <v>1.4238584000000001</v>
      </c>
      <c r="Q1708" s="24">
        <v>1.4238584000000001</v>
      </c>
      <c r="R1708" s="24">
        <v>0</v>
      </c>
      <c r="S1708" s="23" t="s">
        <v>48</v>
      </c>
      <c r="T1708" s="23" t="s">
        <v>38</v>
      </c>
      <c r="U1708" s="23" t="s">
        <v>683</v>
      </c>
      <c r="V1708" s="23" t="s">
        <v>8355</v>
      </c>
    </row>
    <row r="1709" spans="1:22" x14ac:dyDescent="0.2">
      <c r="A1709" s="6" t="s">
        <v>8356</v>
      </c>
      <c r="B1709" s="18"/>
      <c r="C1709" s="2" t="s">
        <v>8357</v>
      </c>
      <c r="D1709" s="2" t="s">
        <v>8358</v>
      </c>
      <c r="E1709" s="2" t="s">
        <v>8359</v>
      </c>
      <c r="F1709" s="2" t="s">
        <v>34</v>
      </c>
      <c r="G1709" s="2" t="s">
        <v>35</v>
      </c>
      <c r="H1709" s="3">
        <v>101.18098999999999</v>
      </c>
      <c r="I1709" s="3">
        <v>0.70345860000000004</v>
      </c>
      <c r="J1709" s="4">
        <v>0.70345530000000001</v>
      </c>
      <c r="K1709" s="3">
        <v>3.2782555E-6</v>
      </c>
      <c r="L1709" s="2" t="s">
        <v>224</v>
      </c>
      <c r="M1709" s="3">
        <v>0.70885617000000001</v>
      </c>
      <c r="N1709" s="3">
        <v>0.70345860000000004</v>
      </c>
      <c r="O1709" s="3">
        <v>0.70345860000000004</v>
      </c>
      <c r="P1709" s="3">
        <v>0.70345860000000004</v>
      </c>
      <c r="Q1709" s="3">
        <v>0.70345860000000004</v>
      </c>
      <c r="R1709" s="3">
        <v>0</v>
      </c>
      <c r="S1709" s="2" t="s">
        <v>48</v>
      </c>
      <c r="T1709" s="2" t="s">
        <v>38</v>
      </c>
      <c r="U1709" s="2" t="s">
        <v>8360</v>
      </c>
      <c r="V1709" s="2" t="s">
        <v>8209</v>
      </c>
    </row>
    <row r="1710" spans="1:22" x14ac:dyDescent="0.2">
      <c r="A1710" s="6" t="s">
        <v>8361</v>
      </c>
      <c r="B1710" s="18"/>
      <c r="C1710" s="2" t="s">
        <v>8362</v>
      </c>
      <c r="D1710" s="2" t="s">
        <v>8363</v>
      </c>
      <c r="E1710" s="2" t="s">
        <v>8364</v>
      </c>
      <c r="F1710" s="2" t="s">
        <v>34</v>
      </c>
      <c r="G1710" s="2" t="s">
        <v>35</v>
      </c>
      <c r="H1710" s="3">
        <v>102.396095</v>
      </c>
      <c r="I1710" s="3">
        <v>0.57886119999999996</v>
      </c>
      <c r="J1710" s="4">
        <v>0.57885790000000004</v>
      </c>
      <c r="K1710" s="3">
        <v>3.2782555E-6</v>
      </c>
      <c r="L1710" s="2" t="s">
        <v>224</v>
      </c>
      <c r="M1710" s="3">
        <v>0.58363259999999995</v>
      </c>
      <c r="N1710" s="3">
        <v>0.57886124000000005</v>
      </c>
      <c r="O1710" s="3">
        <v>0.57886124000000005</v>
      </c>
      <c r="P1710" s="3">
        <v>0.57886124000000005</v>
      </c>
      <c r="Q1710" s="3">
        <v>0.57886124000000005</v>
      </c>
      <c r="R1710" s="3">
        <v>-5.9604645000000006E-8</v>
      </c>
      <c r="S1710" s="2" t="s">
        <v>48</v>
      </c>
      <c r="T1710" s="2" t="s">
        <v>38</v>
      </c>
      <c r="U1710" s="2" t="s">
        <v>8365</v>
      </c>
      <c r="V1710" s="2" t="s">
        <v>250</v>
      </c>
    </row>
    <row r="1711" spans="1:22" x14ac:dyDescent="0.2">
      <c r="A1711" s="6" t="s">
        <v>8366</v>
      </c>
      <c r="B1711" s="18"/>
      <c r="C1711" s="2" t="s">
        <v>8367</v>
      </c>
      <c r="D1711" s="2" t="s">
        <v>8368</v>
      </c>
      <c r="E1711" s="2" t="s">
        <v>8369</v>
      </c>
      <c r="F1711" s="2" t="s">
        <v>34</v>
      </c>
      <c r="G1711" s="2" t="s">
        <v>35</v>
      </c>
      <c r="H1711" s="3">
        <v>99.998405000000005</v>
      </c>
      <c r="I1711" s="3">
        <v>1.2882011</v>
      </c>
      <c r="J1711" s="4">
        <v>1.2881978999999999</v>
      </c>
      <c r="K1711" s="3">
        <v>3.2186508E-6</v>
      </c>
      <c r="L1711" s="2" t="s">
        <v>224</v>
      </c>
      <c r="M1711" s="3">
        <v>1.2962579999999999</v>
      </c>
      <c r="N1711" s="3">
        <v>1.2882011</v>
      </c>
      <c r="O1711" s="3">
        <v>1.2882011</v>
      </c>
      <c r="P1711" s="3">
        <v>1.2882011</v>
      </c>
      <c r="Q1711" s="3">
        <v>1.2882011</v>
      </c>
      <c r="R1711" s="3">
        <v>0</v>
      </c>
      <c r="S1711" s="2" t="s">
        <v>48</v>
      </c>
      <c r="T1711" s="2" t="s">
        <v>38</v>
      </c>
      <c r="U1711" s="2" t="s">
        <v>5111</v>
      </c>
      <c r="V1711" s="2" t="s">
        <v>8370</v>
      </c>
    </row>
    <row r="1712" spans="1:22" x14ac:dyDescent="0.2">
      <c r="A1712" s="6" t="s">
        <v>8371</v>
      </c>
      <c r="B1712" s="18"/>
      <c r="C1712" s="2" t="s">
        <v>8372</v>
      </c>
      <c r="D1712" s="2" t="s">
        <v>8373</v>
      </c>
      <c r="E1712" s="2" t="s">
        <v>8374</v>
      </c>
      <c r="F1712" s="2" t="s">
        <v>34</v>
      </c>
      <c r="G1712" s="2" t="s">
        <v>35</v>
      </c>
      <c r="H1712" s="3">
        <v>102.6844</v>
      </c>
      <c r="I1712" s="3">
        <v>0.57781094</v>
      </c>
      <c r="J1712" s="4">
        <v>0.57780770000000004</v>
      </c>
      <c r="K1712" s="3">
        <v>3.2186508E-6</v>
      </c>
      <c r="L1712" s="2" t="s">
        <v>224</v>
      </c>
      <c r="M1712" s="3">
        <v>0.58100295000000002</v>
      </c>
      <c r="N1712" s="3">
        <v>0.57781094</v>
      </c>
      <c r="O1712" s="3">
        <v>0.57781094</v>
      </c>
      <c r="P1712" s="3">
        <v>0.57781094</v>
      </c>
      <c r="Q1712" s="3">
        <v>0.57781094</v>
      </c>
      <c r="R1712" s="3">
        <v>0</v>
      </c>
      <c r="S1712" s="2" t="s">
        <v>48</v>
      </c>
      <c r="T1712" s="2" t="s">
        <v>38</v>
      </c>
      <c r="U1712" s="2" t="s">
        <v>8375</v>
      </c>
      <c r="V1712" s="2" t="s">
        <v>3068</v>
      </c>
    </row>
    <row r="1713" spans="1:22" x14ac:dyDescent="0.2">
      <c r="A1713" s="21" t="s">
        <v>8376</v>
      </c>
      <c r="B1713" s="22"/>
      <c r="C1713" s="23" t="s">
        <v>8377</v>
      </c>
      <c r="D1713" s="23" t="s">
        <v>8378</v>
      </c>
      <c r="E1713" s="23" t="s">
        <v>8379</v>
      </c>
      <c r="F1713" s="23" t="s">
        <v>34</v>
      </c>
      <c r="G1713" s="23" t="s">
        <v>35</v>
      </c>
      <c r="H1713" s="24">
        <v>100.3078</v>
      </c>
      <c r="I1713" s="24">
        <v>1.4112141</v>
      </c>
      <c r="J1713" s="25">
        <v>1.4112108999999999</v>
      </c>
      <c r="K1713" s="24">
        <v>3.2186508E-6</v>
      </c>
      <c r="L1713" s="23" t="s">
        <v>224</v>
      </c>
      <c r="M1713" s="24">
        <v>1.4184968</v>
      </c>
      <c r="N1713" s="24">
        <v>1.4112141</v>
      </c>
      <c r="O1713" s="24">
        <v>1.4112141</v>
      </c>
      <c r="P1713" s="24">
        <v>1.4112141</v>
      </c>
      <c r="Q1713" s="24">
        <v>1.4112141</v>
      </c>
      <c r="R1713" s="24">
        <v>0</v>
      </c>
      <c r="S1713" s="23" t="s">
        <v>48</v>
      </c>
      <c r="T1713" s="23" t="s">
        <v>38</v>
      </c>
      <c r="U1713" s="23" t="s">
        <v>6650</v>
      </c>
      <c r="V1713" s="23" t="s">
        <v>2962</v>
      </c>
    </row>
    <row r="1714" spans="1:22" x14ac:dyDescent="0.2">
      <c r="A1714" s="6" t="s">
        <v>8380</v>
      </c>
      <c r="B1714" s="18"/>
      <c r="C1714" s="2" t="s">
        <v>8381</v>
      </c>
      <c r="D1714" s="2" t="s">
        <v>8382</v>
      </c>
      <c r="E1714" s="2" t="s">
        <v>8383</v>
      </c>
      <c r="F1714" s="2" t="s">
        <v>34</v>
      </c>
      <c r="G1714" s="2" t="s">
        <v>35</v>
      </c>
      <c r="H1714" s="3">
        <v>100.1168</v>
      </c>
      <c r="I1714" s="3">
        <v>1.2832737000000001</v>
      </c>
      <c r="J1714" s="4">
        <v>1.2832705</v>
      </c>
      <c r="K1714" s="3">
        <v>3.2186508E-6</v>
      </c>
      <c r="L1714" s="2" t="s">
        <v>224</v>
      </c>
      <c r="M1714" s="3">
        <v>1.2935220999999999</v>
      </c>
      <c r="N1714" s="3">
        <v>1.2860862</v>
      </c>
      <c r="O1714" s="3">
        <v>1.2860862</v>
      </c>
      <c r="P1714" s="3">
        <v>1.2860862</v>
      </c>
      <c r="Q1714" s="3">
        <v>1.2860862</v>
      </c>
      <c r="R1714" s="3">
        <v>-2.8125047999999998E-3</v>
      </c>
      <c r="S1714" s="2" t="s">
        <v>48</v>
      </c>
      <c r="T1714" s="2" t="s">
        <v>38</v>
      </c>
      <c r="U1714" s="2" t="s">
        <v>1027</v>
      </c>
      <c r="V1714" s="2" t="s">
        <v>4060</v>
      </c>
    </row>
    <row r="1715" spans="1:22" x14ac:dyDescent="0.2">
      <c r="A1715" s="6" t="s">
        <v>8384</v>
      </c>
      <c r="B1715" s="18"/>
      <c r="C1715" s="2" t="s">
        <v>8385</v>
      </c>
      <c r="D1715" s="2" t="s">
        <v>8386</v>
      </c>
      <c r="E1715" s="2" t="s">
        <v>8387</v>
      </c>
      <c r="F1715" s="2" t="s">
        <v>34</v>
      </c>
      <c r="G1715" s="2" t="s">
        <v>35</v>
      </c>
      <c r="H1715" s="3">
        <v>99.5214</v>
      </c>
      <c r="I1715" s="3">
        <v>1.1575127999999999</v>
      </c>
      <c r="J1715" s="4">
        <v>1.1575097999999999</v>
      </c>
      <c r="K1715" s="3">
        <v>2.9802322000000002E-6</v>
      </c>
      <c r="L1715" s="2" t="s">
        <v>224</v>
      </c>
      <c r="M1715" s="3">
        <v>1.1677093999999999</v>
      </c>
      <c r="N1715" s="3">
        <v>1.1575127999999999</v>
      </c>
      <c r="O1715" s="3">
        <v>1.1575127999999999</v>
      </c>
      <c r="P1715" s="3">
        <v>1.1575127999999999</v>
      </c>
      <c r="Q1715" s="3">
        <v>1.1575127999999999</v>
      </c>
      <c r="R1715" s="3">
        <v>0</v>
      </c>
      <c r="S1715" s="2" t="s">
        <v>48</v>
      </c>
      <c r="T1715" s="2" t="s">
        <v>38</v>
      </c>
      <c r="U1715" s="2" t="s">
        <v>755</v>
      </c>
      <c r="V1715" s="2" t="s">
        <v>7842</v>
      </c>
    </row>
    <row r="1716" spans="1:22" x14ac:dyDescent="0.2">
      <c r="A1716" s="6" t="s">
        <v>8388</v>
      </c>
      <c r="B1716" s="18"/>
      <c r="C1716" s="2" t="s">
        <v>8389</v>
      </c>
      <c r="D1716" s="2" t="s">
        <v>8390</v>
      </c>
      <c r="E1716" s="2" t="s">
        <v>8391</v>
      </c>
      <c r="F1716" s="2" t="s">
        <v>34</v>
      </c>
      <c r="G1716" s="2" t="s">
        <v>35</v>
      </c>
      <c r="H1716" s="3">
        <v>101.65689999999999</v>
      </c>
      <c r="I1716" s="3">
        <v>0.96292169999999999</v>
      </c>
      <c r="J1716" s="4">
        <v>0.96291906000000005</v>
      </c>
      <c r="K1716" s="3">
        <v>2.6226044E-6</v>
      </c>
      <c r="L1716" s="2" t="s">
        <v>318</v>
      </c>
      <c r="M1716" s="3">
        <v>0.96823066000000002</v>
      </c>
      <c r="N1716" s="3">
        <v>0.96299815</v>
      </c>
      <c r="O1716" s="3">
        <v>0.96299815</v>
      </c>
      <c r="P1716" s="3">
        <v>0.96299815</v>
      </c>
      <c r="Q1716" s="3">
        <v>0.96299815</v>
      </c>
      <c r="R1716" s="3">
        <v>-7.6472759999999995E-5</v>
      </c>
      <c r="S1716" s="2" t="s">
        <v>48</v>
      </c>
      <c r="T1716" s="2" t="s">
        <v>48</v>
      </c>
      <c r="U1716" s="2" t="s">
        <v>48</v>
      </c>
      <c r="V1716" s="2" t="s">
        <v>48</v>
      </c>
    </row>
    <row r="1717" spans="1:22" x14ac:dyDescent="0.2">
      <c r="A1717" s="6" t="s">
        <v>8392</v>
      </c>
      <c r="B1717" s="18"/>
      <c r="C1717" s="2" t="s">
        <v>8393</v>
      </c>
      <c r="D1717" s="2" t="s">
        <v>8394</v>
      </c>
      <c r="E1717" s="2" t="s">
        <v>8395</v>
      </c>
      <c r="F1717" s="2" t="s">
        <v>34</v>
      </c>
      <c r="G1717" s="2" t="s">
        <v>35</v>
      </c>
      <c r="H1717" s="3">
        <v>101.395905</v>
      </c>
      <c r="I1717" s="3">
        <v>0.60859890000000005</v>
      </c>
      <c r="J1717" s="4">
        <v>0.60859649999999998</v>
      </c>
      <c r="K1717" s="3">
        <v>2.3841858000000001E-6</v>
      </c>
      <c r="L1717" s="2" t="s">
        <v>224</v>
      </c>
      <c r="M1717" s="3">
        <v>0.6131202</v>
      </c>
      <c r="N1717" s="3">
        <v>0.60859890000000005</v>
      </c>
      <c r="O1717" s="3">
        <v>0.60859890000000005</v>
      </c>
      <c r="P1717" s="3">
        <v>0.60859890000000005</v>
      </c>
      <c r="Q1717" s="3">
        <v>0.60859890000000005</v>
      </c>
      <c r="R1717" s="3">
        <v>0</v>
      </c>
      <c r="S1717" s="2" t="s">
        <v>48</v>
      </c>
      <c r="T1717" s="2" t="s">
        <v>38</v>
      </c>
      <c r="U1717" s="2" t="s">
        <v>8396</v>
      </c>
      <c r="V1717" s="2" t="s">
        <v>8397</v>
      </c>
    </row>
    <row r="1718" spans="1:22" x14ac:dyDescent="0.2">
      <c r="A1718" s="21" t="s">
        <v>8398</v>
      </c>
      <c r="B1718" s="22"/>
      <c r="C1718" s="23" t="s">
        <v>8399</v>
      </c>
      <c r="D1718" s="23" t="s">
        <v>8400</v>
      </c>
      <c r="E1718" s="23" t="s">
        <v>8401</v>
      </c>
      <c r="F1718" s="23" t="s">
        <v>34</v>
      </c>
      <c r="G1718" s="23" t="s">
        <v>35</v>
      </c>
      <c r="H1718" s="24">
        <v>100.2329</v>
      </c>
      <c r="I1718" s="24">
        <v>1.1170009000000001</v>
      </c>
      <c r="J1718" s="25">
        <v>1.1169986999999999</v>
      </c>
      <c r="K1718" s="24">
        <v>2.2649764999999998E-6</v>
      </c>
      <c r="L1718" s="23" t="s">
        <v>224</v>
      </c>
      <c r="M1718" s="24">
        <v>1.1233525</v>
      </c>
      <c r="N1718" s="24">
        <v>1.1170009000000001</v>
      </c>
      <c r="O1718" s="24">
        <v>1.1170009000000001</v>
      </c>
      <c r="P1718" s="24">
        <v>1.1170009000000001</v>
      </c>
      <c r="Q1718" s="24">
        <v>1.1170009000000001</v>
      </c>
      <c r="R1718" s="24">
        <v>0</v>
      </c>
      <c r="S1718" s="23" t="s">
        <v>48</v>
      </c>
      <c r="T1718" s="23" t="s">
        <v>38</v>
      </c>
      <c r="U1718" s="23" t="s">
        <v>2234</v>
      </c>
      <c r="V1718" s="23" t="s">
        <v>2812</v>
      </c>
    </row>
    <row r="1719" spans="1:22" x14ac:dyDescent="0.2">
      <c r="A1719" s="6" t="s">
        <v>8402</v>
      </c>
      <c r="B1719" s="18"/>
      <c r="C1719" s="2" t="s">
        <v>8403</v>
      </c>
      <c r="D1719" s="2" t="s">
        <v>8404</v>
      </c>
      <c r="E1719" s="2" t="s">
        <v>8405</v>
      </c>
      <c r="F1719" s="2" t="s">
        <v>34</v>
      </c>
      <c r="G1719" s="2" t="s">
        <v>35</v>
      </c>
      <c r="H1719" s="3">
        <v>103.25</v>
      </c>
      <c r="I1719" s="3">
        <v>0.52479149999999997</v>
      </c>
      <c r="J1719" s="4">
        <v>0.52478919999999996</v>
      </c>
      <c r="K1719" s="3">
        <v>2.2649764999999998E-6</v>
      </c>
      <c r="L1719" s="2" t="s">
        <v>224</v>
      </c>
      <c r="M1719" s="3">
        <v>0.53073925</v>
      </c>
      <c r="N1719" s="3">
        <v>0.52479149999999997</v>
      </c>
      <c r="O1719" s="3">
        <v>0.52479149999999997</v>
      </c>
      <c r="P1719" s="3">
        <v>0.52479149999999997</v>
      </c>
      <c r="Q1719" s="3">
        <v>0.52479149999999997</v>
      </c>
      <c r="R1719" s="3">
        <v>0</v>
      </c>
      <c r="S1719" s="2" t="s">
        <v>48</v>
      </c>
      <c r="T1719" s="2" t="s">
        <v>38</v>
      </c>
      <c r="U1719" s="2" t="s">
        <v>4771</v>
      </c>
      <c r="V1719" s="2" t="s">
        <v>1074</v>
      </c>
    </row>
    <row r="1720" spans="1:22" x14ac:dyDescent="0.2">
      <c r="A1720" s="6" t="s">
        <v>8406</v>
      </c>
      <c r="B1720" s="18"/>
      <c r="C1720" s="2" t="s">
        <v>8407</v>
      </c>
      <c r="D1720" s="2" t="s">
        <v>8408</v>
      </c>
      <c r="E1720" s="2" t="s">
        <v>8409</v>
      </c>
      <c r="F1720" s="2" t="s">
        <v>34</v>
      </c>
      <c r="G1720" s="2" t="s">
        <v>35</v>
      </c>
      <c r="H1720" s="3">
        <v>100.8884</v>
      </c>
      <c r="I1720" s="3">
        <v>0.88855320000000004</v>
      </c>
      <c r="J1720" s="4">
        <v>0.88855099999999998</v>
      </c>
      <c r="K1720" s="3">
        <v>2.2053718999999998E-6</v>
      </c>
      <c r="L1720" s="2" t="s">
        <v>224</v>
      </c>
      <c r="M1720" s="3">
        <v>0.89434309999999995</v>
      </c>
      <c r="N1720" s="3">
        <v>0.88855320000000004</v>
      </c>
      <c r="O1720" s="3">
        <v>0.88855320000000004</v>
      </c>
      <c r="P1720" s="3">
        <v>0.88855320000000004</v>
      </c>
      <c r="Q1720" s="3">
        <v>0.88855320000000004</v>
      </c>
      <c r="R1720" s="3">
        <v>0</v>
      </c>
      <c r="S1720" s="2" t="s">
        <v>48</v>
      </c>
      <c r="T1720" s="2" t="s">
        <v>38</v>
      </c>
      <c r="U1720" s="2" t="s">
        <v>1708</v>
      </c>
      <c r="V1720" s="2" t="s">
        <v>8410</v>
      </c>
    </row>
    <row r="1721" spans="1:22" x14ac:dyDescent="0.2">
      <c r="A1721" s="6" t="s">
        <v>8411</v>
      </c>
      <c r="B1721" s="18"/>
      <c r="C1721" s="2" t="s">
        <v>8412</v>
      </c>
      <c r="D1721" s="2" t="s">
        <v>8413</v>
      </c>
      <c r="E1721" s="2" t="s">
        <v>8414</v>
      </c>
      <c r="F1721" s="2" t="s">
        <v>34</v>
      </c>
      <c r="G1721" s="2" t="s">
        <v>35</v>
      </c>
      <c r="H1721" s="3">
        <v>99.75</v>
      </c>
      <c r="I1721" s="3">
        <v>0.97940890000000003</v>
      </c>
      <c r="J1721" s="4">
        <v>0.97940682999999995</v>
      </c>
      <c r="K1721" s="3">
        <v>2.0861625999999999E-6</v>
      </c>
      <c r="L1721" s="2" t="s">
        <v>224</v>
      </c>
      <c r="M1721" s="3">
        <v>0.99351449999999997</v>
      </c>
      <c r="N1721" s="3">
        <v>0.97940890000000003</v>
      </c>
      <c r="O1721" s="3">
        <v>0.97940890000000003</v>
      </c>
      <c r="P1721" s="3">
        <v>0.97940890000000003</v>
      </c>
      <c r="Q1721" s="3">
        <v>0.97940890000000003</v>
      </c>
      <c r="R1721" s="3">
        <v>0</v>
      </c>
      <c r="S1721" s="2" t="s">
        <v>48</v>
      </c>
      <c r="T1721" s="2" t="s">
        <v>38</v>
      </c>
      <c r="U1721" s="2" t="s">
        <v>8334</v>
      </c>
      <c r="V1721" s="2" t="s">
        <v>8415</v>
      </c>
    </row>
    <row r="1722" spans="1:22" x14ac:dyDescent="0.2">
      <c r="A1722" s="6" t="s">
        <v>8416</v>
      </c>
      <c r="B1722" s="18"/>
      <c r="C1722" s="2" t="s">
        <v>8417</v>
      </c>
      <c r="D1722" s="2" t="s">
        <v>8418</v>
      </c>
      <c r="E1722" s="2" t="s">
        <v>8419</v>
      </c>
      <c r="F1722" s="2" t="s">
        <v>34</v>
      </c>
      <c r="G1722" s="2" t="s">
        <v>35</v>
      </c>
      <c r="H1722" s="3">
        <v>100.1902</v>
      </c>
      <c r="I1722" s="3">
        <v>1.2024883</v>
      </c>
      <c r="J1722" s="4">
        <v>1.2024862999999999</v>
      </c>
      <c r="K1722" s="3">
        <v>2.0265579999999999E-6</v>
      </c>
      <c r="L1722" s="2" t="s">
        <v>224</v>
      </c>
      <c r="M1722" s="3">
        <v>1.2083029000000001</v>
      </c>
      <c r="N1722" s="3">
        <v>1.2024883</v>
      </c>
      <c r="O1722" s="3">
        <v>1.2024883</v>
      </c>
      <c r="P1722" s="3">
        <v>1.2024883</v>
      </c>
      <c r="Q1722" s="3">
        <v>1.2024883</v>
      </c>
      <c r="R1722" s="3">
        <v>0</v>
      </c>
      <c r="S1722" s="2" t="s">
        <v>48</v>
      </c>
      <c r="T1722" s="2" t="s">
        <v>38</v>
      </c>
      <c r="U1722" s="2" t="s">
        <v>5222</v>
      </c>
      <c r="V1722" s="2" t="s">
        <v>5039</v>
      </c>
    </row>
    <row r="1723" spans="1:22" x14ac:dyDescent="0.2">
      <c r="A1723" s="21" t="s">
        <v>8420</v>
      </c>
      <c r="B1723" s="22"/>
      <c r="C1723" s="23" t="s">
        <v>8421</v>
      </c>
      <c r="D1723" s="23" t="s">
        <v>8422</v>
      </c>
      <c r="E1723" s="23" t="s">
        <v>8423</v>
      </c>
      <c r="F1723" s="23" t="s">
        <v>34</v>
      </c>
      <c r="G1723" s="23" t="s">
        <v>35</v>
      </c>
      <c r="H1723" s="24">
        <v>100.57</v>
      </c>
      <c r="I1723" s="24">
        <v>0.89315283000000001</v>
      </c>
      <c r="J1723" s="25">
        <v>0.89315080000000002</v>
      </c>
      <c r="K1723" s="24">
        <v>2.0265579999999999E-6</v>
      </c>
      <c r="L1723" s="23" t="s">
        <v>224</v>
      </c>
      <c r="M1723" s="24">
        <v>0.90013235999999996</v>
      </c>
      <c r="N1723" s="24">
        <v>0.89315283000000001</v>
      </c>
      <c r="O1723" s="24">
        <v>0.89315283000000001</v>
      </c>
      <c r="P1723" s="24">
        <v>0.89315283000000001</v>
      </c>
      <c r="Q1723" s="24">
        <v>0.89315283000000001</v>
      </c>
      <c r="R1723" s="24">
        <v>0</v>
      </c>
      <c r="S1723" s="23" t="s">
        <v>48</v>
      </c>
      <c r="T1723" s="23" t="s">
        <v>38</v>
      </c>
      <c r="U1723" s="23" t="s">
        <v>1451</v>
      </c>
      <c r="V1723" s="23" t="s">
        <v>8424</v>
      </c>
    </row>
    <row r="1724" spans="1:22" x14ac:dyDescent="0.2">
      <c r="A1724" s="6" t="s">
        <v>8425</v>
      </c>
      <c r="B1724" s="18"/>
      <c r="C1724" s="2" t="s">
        <v>8426</v>
      </c>
      <c r="D1724" s="2" t="s">
        <v>8427</v>
      </c>
      <c r="E1724" s="2" t="s">
        <v>8428</v>
      </c>
      <c r="F1724" s="2" t="s">
        <v>34</v>
      </c>
      <c r="G1724" s="2" t="s">
        <v>35</v>
      </c>
      <c r="H1724" s="3">
        <v>100.01260000000001</v>
      </c>
      <c r="I1724" s="3">
        <v>1.3987894999999999</v>
      </c>
      <c r="J1724" s="4">
        <v>1.3987877</v>
      </c>
      <c r="K1724" s="3">
        <v>1.7881392999999999E-6</v>
      </c>
      <c r="L1724" s="2" t="s">
        <v>249</v>
      </c>
      <c r="M1724" s="3">
        <v>1.4061129000000001</v>
      </c>
      <c r="N1724" s="3">
        <v>1.3988332000000001</v>
      </c>
      <c r="O1724" s="3">
        <v>1.3988332000000001</v>
      </c>
      <c r="P1724" s="3">
        <v>1.3988332000000001</v>
      </c>
      <c r="Q1724" s="3">
        <v>1.3988332000000001</v>
      </c>
      <c r="R1724" s="3">
        <v>-4.3630600000000002E-5</v>
      </c>
      <c r="S1724" s="2" t="s">
        <v>48</v>
      </c>
      <c r="T1724" s="2" t="s">
        <v>269</v>
      </c>
      <c r="U1724" s="2" t="s">
        <v>48</v>
      </c>
      <c r="V1724" s="2" t="s">
        <v>48</v>
      </c>
    </row>
    <row r="1725" spans="1:22" x14ac:dyDescent="0.2">
      <c r="A1725" s="6" t="s">
        <v>8429</v>
      </c>
      <c r="B1725" s="18"/>
      <c r="C1725" s="2" t="s">
        <v>8430</v>
      </c>
      <c r="D1725" s="2" t="s">
        <v>8431</v>
      </c>
      <c r="E1725" s="2" t="s">
        <v>8432</v>
      </c>
      <c r="F1725" s="2" t="s">
        <v>34</v>
      </c>
      <c r="G1725" s="2" t="s">
        <v>35</v>
      </c>
      <c r="H1725" s="3">
        <v>100.59189600000001</v>
      </c>
      <c r="I1725" s="3">
        <v>0.87262636000000005</v>
      </c>
      <c r="J1725" s="4">
        <v>0.87262470000000003</v>
      </c>
      <c r="K1725" s="3">
        <v>1.66893E-6</v>
      </c>
      <c r="L1725" s="2" t="s">
        <v>318</v>
      </c>
      <c r="M1725" s="3">
        <v>0.87839924999999996</v>
      </c>
      <c r="N1725" s="3">
        <v>0.87262636000000005</v>
      </c>
      <c r="O1725" s="3">
        <v>0.87262636000000005</v>
      </c>
      <c r="P1725" s="3">
        <v>0.87262636000000005</v>
      </c>
      <c r="Q1725" s="3">
        <v>0.87262636000000005</v>
      </c>
      <c r="R1725" s="3">
        <v>0</v>
      </c>
      <c r="S1725" s="2" t="s">
        <v>48</v>
      </c>
      <c r="T1725" s="2" t="s">
        <v>48</v>
      </c>
      <c r="U1725" s="2" t="s">
        <v>48</v>
      </c>
      <c r="V1725" s="2" t="s">
        <v>48</v>
      </c>
    </row>
    <row r="1726" spans="1:22" x14ac:dyDescent="0.2">
      <c r="A1726" s="6" t="s">
        <v>8433</v>
      </c>
      <c r="B1726" s="18"/>
      <c r="C1726" s="2" t="s">
        <v>8434</v>
      </c>
      <c r="D1726" s="2" t="s">
        <v>8435</v>
      </c>
      <c r="E1726" s="2" t="s">
        <v>8436</v>
      </c>
      <c r="F1726" s="2" t="s">
        <v>34</v>
      </c>
      <c r="G1726" s="2" t="s">
        <v>35</v>
      </c>
      <c r="H1726" s="3">
        <v>100.0975</v>
      </c>
      <c r="I1726" s="3">
        <v>1.1009815999999999</v>
      </c>
      <c r="J1726" s="4">
        <v>1.1009799</v>
      </c>
      <c r="K1726" s="3">
        <v>1.66893E-6</v>
      </c>
      <c r="L1726" s="2" t="s">
        <v>318</v>
      </c>
      <c r="M1726" s="3">
        <v>1.1073759999999999</v>
      </c>
      <c r="N1726" s="3">
        <v>1.1009815999999999</v>
      </c>
      <c r="O1726" s="3">
        <v>1.1009815999999999</v>
      </c>
      <c r="P1726" s="3">
        <v>1.1009815999999999</v>
      </c>
      <c r="Q1726" s="3">
        <v>1.1009815999999999</v>
      </c>
      <c r="R1726" s="3">
        <v>0</v>
      </c>
      <c r="S1726" s="2" t="s">
        <v>48</v>
      </c>
      <c r="T1726" s="2" t="s">
        <v>48</v>
      </c>
      <c r="U1726" s="2" t="s">
        <v>48</v>
      </c>
      <c r="V1726" s="2" t="s">
        <v>48</v>
      </c>
    </row>
    <row r="1727" spans="1:22" x14ac:dyDescent="0.2">
      <c r="A1727" s="6" t="s">
        <v>8437</v>
      </c>
      <c r="B1727" s="18"/>
      <c r="C1727" s="2" t="s">
        <v>8438</v>
      </c>
      <c r="D1727" s="2" t="s">
        <v>8439</v>
      </c>
      <c r="E1727" s="2" t="s">
        <v>8440</v>
      </c>
      <c r="F1727" s="2" t="s">
        <v>34</v>
      </c>
      <c r="G1727" s="2" t="s">
        <v>35</v>
      </c>
      <c r="H1727" s="3">
        <v>100.6001</v>
      </c>
      <c r="I1727" s="3">
        <v>0.68491840000000004</v>
      </c>
      <c r="J1727" s="4">
        <v>0.68491679999999999</v>
      </c>
      <c r="K1727" s="3">
        <v>1.6093254E-6</v>
      </c>
      <c r="L1727" s="2" t="s">
        <v>224</v>
      </c>
      <c r="M1727" s="3">
        <v>0.68921023999999997</v>
      </c>
      <c r="N1727" s="3">
        <v>0.68491840000000004</v>
      </c>
      <c r="O1727" s="3">
        <v>0.68491840000000004</v>
      </c>
      <c r="P1727" s="3">
        <v>0.68491840000000004</v>
      </c>
      <c r="Q1727" s="3">
        <v>0.68491840000000004</v>
      </c>
      <c r="R1727" s="3">
        <v>0</v>
      </c>
      <c r="S1727" s="2" t="s">
        <v>48</v>
      </c>
      <c r="T1727" s="2" t="s">
        <v>38</v>
      </c>
      <c r="U1727" s="2" t="s">
        <v>8441</v>
      </c>
      <c r="V1727" s="2" t="s">
        <v>8442</v>
      </c>
    </row>
    <row r="1728" spans="1:22" x14ac:dyDescent="0.2">
      <c r="A1728" s="21" t="s">
        <v>8443</v>
      </c>
      <c r="B1728" s="22"/>
      <c r="C1728" s="23" t="s">
        <v>8444</v>
      </c>
      <c r="D1728" s="23" t="s">
        <v>8445</v>
      </c>
      <c r="E1728" s="23" t="s">
        <v>8446</v>
      </c>
      <c r="F1728" s="23" t="s">
        <v>34</v>
      </c>
      <c r="G1728" s="23" t="s">
        <v>35</v>
      </c>
      <c r="H1728" s="24">
        <v>99.994600000000005</v>
      </c>
      <c r="I1728" s="24">
        <v>1.0921841999999999</v>
      </c>
      <c r="J1728" s="25">
        <v>1.0921825999999999</v>
      </c>
      <c r="K1728" s="24">
        <v>1.5497208E-6</v>
      </c>
      <c r="L1728" s="23" t="s">
        <v>318</v>
      </c>
      <c r="M1728" s="24">
        <v>1.0990875</v>
      </c>
      <c r="N1728" s="24">
        <v>1.092236</v>
      </c>
      <c r="O1728" s="24">
        <v>1.092236</v>
      </c>
      <c r="P1728" s="24">
        <v>1.092236</v>
      </c>
      <c r="Q1728" s="24">
        <v>1.092236</v>
      </c>
      <c r="R1728" s="24">
        <v>-5.1856040000000002E-5</v>
      </c>
      <c r="S1728" s="23" t="s">
        <v>48</v>
      </c>
      <c r="T1728" s="23" t="s">
        <v>48</v>
      </c>
      <c r="U1728" s="23" t="s">
        <v>48</v>
      </c>
      <c r="V1728" s="23" t="s">
        <v>48</v>
      </c>
    </row>
    <row r="1729" spans="1:22" x14ac:dyDescent="0.2">
      <c r="A1729" s="6" t="s">
        <v>8447</v>
      </c>
      <c r="B1729" s="18"/>
      <c r="C1729" s="2" t="s">
        <v>8448</v>
      </c>
      <c r="D1729" s="2" t="s">
        <v>8449</v>
      </c>
      <c r="E1729" s="2" t="s">
        <v>8450</v>
      </c>
      <c r="F1729" s="2" t="s">
        <v>34</v>
      </c>
      <c r="G1729" s="2" t="s">
        <v>35</v>
      </c>
      <c r="H1729" s="3">
        <v>99.300995</v>
      </c>
      <c r="I1729" s="3">
        <v>1.1990240999999999</v>
      </c>
      <c r="J1729" s="4">
        <v>1.1990225000000001</v>
      </c>
      <c r="K1729" s="3">
        <v>1.5497208E-6</v>
      </c>
      <c r="L1729" s="2" t="s">
        <v>36</v>
      </c>
      <c r="M1729" s="3">
        <v>1.2060603000000001</v>
      </c>
      <c r="N1729" s="3">
        <v>1.1990240999999999</v>
      </c>
      <c r="O1729" s="3">
        <v>1.1990240999999999</v>
      </c>
      <c r="P1729" s="3">
        <v>1.1990240999999999</v>
      </c>
      <c r="Q1729" s="3">
        <v>1.1962896999999999</v>
      </c>
      <c r="R1729" s="3">
        <v>0</v>
      </c>
      <c r="S1729" s="2" t="s">
        <v>8451</v>
      </c>
      <c r="T1729" s="2" t="s">
        <v>38</v>
      </c>
      <c r="U1729" s="2" t="s">
        <v>5222</v>
      </c>
      <c r="V1729" s="2" t="s">
        <v>8451</v>
      </c>
    </row>
    <row r="1730" spans="1:22" x14ac:dyDescent="0.2">
      <c r="A1730" s="6" t="s">
        <v>8452</v>
      </c>
      <c r="B1730" s="18"/>
      <c r="C1730" s="2" t="s">
        <v>8453</v>
      </c>
      <c r="D1730" s="2" t="s">
        <v>8454</v>
      </c>
      <c r="E1730" s="2" t="s">
        <v>8455</v>
      </c>
      <c r="F1730" s="2" t="s">
        <v>34</v>
      </c>
      <c r="G1730" s="2" t="s">
        <v>35</v>
      </c>
      <c r="H1730" s="3">
        <v>100.31619999999999</v>
      </c>
      <c r="I1730" s="3">
        <v>1.2158408999999999</v>
      </c>
      <c r="J1730" s="4">
        <v>1.2158396</v>
      </c>
      <c r="K1730" s="3">
        <v>1.3113022E-6</v>
      </c>
      <c r="L1730" s="2" t="s">
        <v>318</v>
      </c>
      <c r="M1730" s="3">
        <v>1.2203434</v>
      </c>
      <c r="N1730" s="3">
        <v>1.2158408999999999</v>
      </c>
      <c r="O1730" s="3">
        <v>1.2158408999999999</v>
      </c>
      <c r="P1730" s="3">
        <v>1.2158408999999999</v>
      </c>
      <c r="Q1730" s="3">
        <v>1.2158408999999999</v>
      </c>
      <c r="R1730" s="3">
        <v>0</v>
      </c>
      <c r="S1730" s="2" t="s">
        <v>48</v>
      </c>
      <c r="T1730" s="2" t="s">
        <v>48</v>
      </c>
      <c r="U1730" s="2" t="s">
        <v>48</v>
      </c>
      <c r="V1730" s="2" t="s">
        <v>48</v>
      </c>
    </row>
    <row r="1731" spans="1:22" x14ac:dyDescent="0.2">
      <c r="A1731" s="6" t="s">
        <v>8456</v>
      </c>
      <c r="B1731" s="18"/>
      <c r="C1731" s="2" t="s">
        <v>8457</v>
      </c>
      <c r="D1731" s="2" t="s">
        <v>8458</v>
      </c>
      <c r="E1731" s="2" t="s">
        <v>8459</v>
      </c>
      <c r="F1731" s="2" t="s">
        <v>34</v>
      </c>
      <c r="G1731" s="2" t="s">
        <v>35</v>
      </c>
      <c r="H1731" s="3">
        <v>100.92798999999999</v>
      </c>
      <c r="I1731" s="3">
        <v>0.58322019999999997</v>
      </c>
      <c r="J1731" s="4">
        <v>0.58321900000000004</v>
      </c>
      <c r="K1731" s="3">
        <v>1.1920929000000001E-6</v>
      </c>
      <c r="L1731" s="2" t="s">
        <v>224</v>
      </c>
      <c r="M1731" s="3">
        <v>0.58723223000000002</v>
      </c>
      <c r="N1731" s="3">
        <v>0.58322019999999997</v>
      </c>
      <c r="O1731" s="3">
        <v>0.58322019999999997</v>
      </c>
      <c r="P1731" s="3">
        <v>0.58322019999999997</v>
      </c>
      <c r="Q1731" s="3">
        <v>0.58322019999999997</v>
      </c>
      <c r="R1731" s="3">
        <v>0</v>
      </c>
      <c r="S1731" s="2" t="s">
        <v>48</v>
      </c>
      <c r="T1731" s="2" t="s">
        <v>38</v>
      </c>
      <c r="U1731" s="2" t="s">
        <v>1553</v>
      </c>
      <c r="V1731" s="2" t="s">
        <v>3068</v>
      </c>
    </row>
    <row r="1732" spans="1:22" x14ac:dyDescent="0.2">
      <c r="A1732" s="6" t="s">
        <v>8460</v>
      </c>
      <c r="B1732" s="18"/>
      <c r="C1732" s="2" t="s">
        <v>8461</v>
      </c>
      <c r="D1732" s="2" t="s">
        <v>8462</v>
      </c>
      <c r="E1732" s="2" t="s">
        <v>8463</v>
      </c>
      <c r="F1732" s="2" t="s">
        <v>34</v>
      </c>
      <c r="G1732" s="2" t="s">
        <v>35</v>
      </c>
      <c r="H1732" s="3">
        <v>100.372</v>
      </c>
      <c r="I1732" s="3">
        <v>0.74502360000000001</v>
      </c>
      <c r="J1732" s="4">
        <v>0.74502265000000001</v>
      </c>
      <c r="K1732" s="3">
        <v>9.5367430000000002E-7</v>
      </c>
      <c r="L1732" s="2" t="s">
        <v>224</v>
      </c>
      <c r="M1732" s="3">
        <v>0.748942</v>
      </c>
      <c r="N1732" s="3">
        <v>0.74502360000000001</v>
      </c>
      <c r="O1732" s="3">
        <v>0.74502360000000001</v>
      </c>
      <c r="P1732" s="3">
        <v>0.74502360000000001</v>
      </c>
      <c r="Q1732" s="3">
        <v>0.74502360000000001</v>
      </c>
      <c r="R1732" s="3">
        <v>0</v>
      </c>
      <c r="S1732" s="2" t="s">
        <v>48</v>
      </c>
      <c r="T1732" s="2" t="s">
        <v>38</v>
      </c>
      <c r="U1732" s="2" t="s">
        <v>8464</v>
      </c>
      <c r="V1732" s="2" t="s">
        <v>8465</v>
      </c>
    </row>
    <row r="1733" spans="1:22" x14ac:dyDescent="0.2">
      <c r="A1733" s="21" t="s">
        <v>8466</v>
      </c>
      <c r="B1733" s="22"/>
      <c r="C1733" s="23" t="s">
        <v>8467</v>
      </c>
      <c r="D1733" s="23" t="s">
        <v>8468</v>
      </c>
      <c r="E1733" s="23" t="s">
        <v>8469</v>
      </c>
      <c r="F1733" s="23" t="s">
        <v>34</v>
      </c>
      <c r="G1733" s="23" t="s">
        <v>35</v>
      </c>
      <c r="H1733" s="24">
        <v>100.58159999999999</v>
      </c>
      <c r="I1733" s="24">
        <v>0.64570254000000005</v>
      </c>
      <c r="J1733" s="25">
        <v>0.64570170000000005</v>
      </c>
      <c r="K1733" s="24">
        <v>8.34465E-7</v>
      </c>
      <c r="L1733" s="23" t="s">
        <v>224</v>
      </c>
      <c r="M1733" s="24">
        <v>0.64845980000000003</v>
      </c>
      <c r="N1733" s="24">
        <v>0.64570254000000005</v>
      </c>
      <c r="O1733" s="24">
        <v>0.64570254000000005</v>
      </c>
      <c r="P1733" s="24">
        <v>0.64570254000000005</v>
      </c>
      <c r="Q1733" s="24">
        <v>0.64570254000000005</v>
      </c>
      <c r="R1733" s="24">
        <v>0</v>
      </c>
      <c r="S1733" s="23" t="s">
        <v>48</v>
      </c>
      <c r="T1733" s="23" t="s">
        <v>38</v>
      </c>
      <c r="U1733" s="23" t="s">
        <v>8470</v>
      </c>
      <c r="V1733" s="23" t="s">
        <v>8471</v>
      </c>
    </row>
    <row r="1734" spans="1:22" x14ac:dyDescent="0.2">
      <c r="A1734" s="6" t="s">
        <v>8472</v>
      </c>
      <c r="B1734" s="18"/>
      <c r="C1734" s="2" t="s">
        <v>8473</v>
      </c>
      <c r="D1734" s="2" t="s">
        <v>8474</v>
      </c>
      <c r="E1734" s="2" t="s">
        <v>8475</v>
      </c>
      <c r="F1734" s="2" t="s">
        <v>34</v>
      </c>
      <c r="G1734" s="2" t="s">
        <v>35</v>
      </c>
      <c r="H1734" s="3">
        <v>100.2504</v>
      </c>
      <c r="I1734" s="3">
        <v>1.0336266999999999</v>
      </c>
      <c r="J1734" s="4">
        <v>1.0336258</v>
      </c>
      <c r="K1734" s="3">
        <v>8.34465E-7</v>
      </c>
      <c r="L1734" s="2" t="s">
        <v>224</v>
      </c>
      <c r="M1734" s="3">
        <v>1.0424344999999999</v>
      </c>
      <c r="N1734" s="3">
        <v>1.0364435000000001</v>
      </c>
      <c r="O1734" s="3">
        <v>1.0364435000000001</v>
      </c>
      <c r="P1734" s="3">
        <v>1.0364435000000001</v>
      </c>
      <c r="Q1734" s="3">
        <v>1.0364435000000001</v>
      </c>
      <c r="R1734" s="3">
        <v>-2.8167963E-3</v>
      </c>
      <c r="S1734" s="2" t="s">
        <v>48</v>
      </c>
      <c r="T1734" s="2" t="s">
        <v>38</v>
      </c>
      <c r="U1734" s="2" t="s">
        <v>2185</v>
      </c>
      <c r="V1734" s="2" t="s">
        <v>3372</v>
      </c>
    </row>
    <row r="1735" spans="1:22" x14ac:dyDescent="0.2">
      <c r="A1735" s="6" t="s">
        <v>8476</v>
      </c>
      <c r="B1735" s="18"/>
      <c r="C1735" s="2" t="s">
        <v>8477</v>
      </c>
      <c r="D1735" s="2" t="s">
        <v>8478</v>
      </c>
      <c r="E1735" s="2" t="s">
        <v>8479</v>
      </c>
      <c r="F1735" s="2" t="s">
        <v>34</v>
      </c>
      <c r="G1735" s="2" t="s">
        <v>35</v>
      </c>
      <c r="H1735" s="3">
        <v>100.1163</v>
      </c>
      <c r="I1735" s="3">
        <v>1.1208655000000001</v>
      </c>
      <c r="J1735" s="4">
        <v>1.1208647</v>
      </c>
      <c r="K1735" s="3">
        <v>7.1525574000000002E-7</v>
      </c>
      <c r="L1735" s="2" t="s">
        <v>224</v>
      </c>
      <c r="M1735" s="3">
        <v>1.1258893999999999</v>
      </c>
      <c r="N1735" s="3">
        <v>1.1208655000000001</v>
      </c>
      <c r="O1735" s="3">
        <v>1.1208655000000001</v>
      </c>
      <c r="P1735" s="3">
        <v>1.1208655000000001</v>
      </c>
      <c r="Q1735" s="3">
        <v>1.1208655000000001</v>
      </c>
      <c r="R1735" s="3">
        <v>0</v>
      </c>
      <c r="S1735" s="2" t="s">
        <v>48</v>
      </c>
      <c r="T1735" s="2" t="s">
        <v>38</v>
      </c>
      <c r="U1735" s="2" t="s">
        <v>5260</v>
      </c>
      <c r="V1735" s="2" t="s">
        <v>2812</v>
      </c>
    </row>
    <row r="1736" spans="1:22" x14ac:dyDescent="0.2">
      <c r="A1736" s="6" t="s">
        <v>8480</v>
      </c>
      <c r="B1736" s="18"/>
      <c r="C1736" s="2" t="s">
        <v>8481</v>
      </c>
      <c r="D1736" s="2" t="s">
        <v>8482</v>
      </c>
      <c r="E1736" s="2" t="s">
        <v>8483</v>
      </c>
      <c r="F1736" s="2" t="s">
        <v>34</v>
      </c>
      <c r="G1736" s="2" t="s">
        <v>35</v>
      </c>
      <c r="H1736" s="3">
        <v>100.1996</v>
      </c>
      <c r="I1736" s="3">
        <v>0.79214200000000001</v>
      </c>
      <c r="J1736" s="4">
        <v>0.79214130000000005</v>
      </c>
      <c r="K1736" s="3">
        <v>6.5565109999999999E-7</v>
      </c>
      <c r="L1736" s="2" t="s">
        <v>224</v>
      </c>
      <c r="M1736" s="3">
        <v>0.80214589999999997</v>
      </c>
      <c r="N1736" s="3">
        <v>0.79769754000000004</v>
      </c>
      <c r="O1736" s="3">
        <v>0.79769754000000004</v>
      </c>
      <c r="P1736" s="3">
        <v>0.79769754000000004</v>
      </c>
      <c r="Q1736" s="3">
        <v>0.79769754000000004</v>
      </c>
      <c r="R1736" s="3">
        <v>-5.5555700000000001E-3</v>
      </c>
      <c r="S1736" s="2" t="s">
        <v>48</v>
      </c>
      <c r="T1736" s="2" t="s">
        <v>38</v>
      </c>
      <c r="U1736" s="2" t="s">
        <v>5271</v>
      </c>
      <c r="V1736" s="2" t="s">
        <v>8111</v>
      </c>
    </row>
    <row r="1737" spans="1:22" x14ac:dyDescent="0.2">
      <c r="A1737" s="6" t="s">
        <v>8484</v>
      </c>
      <c r="B1737" s="18"/>
      <c r="C1737" s="2" t="s">
        <v>8485</v>
      </c>
      <c r="D1737" s="2" t="s">
        <v>8486</v>
      </c>
      <c r="E1737" s="2" t="s">
        <v>8487</v>
      </c>
      <c r="F1737" s="2" t="s">
        <v>34</v>
      </c>
      <c r="G1737" s="2" t="s">
        <v>35</v>
      </c>
      <c r="H1737" s="3">
        <v>99.984099999999998</v>
      </c>
      <c r="I1737" s="3">
        <v>0.83521120000000004</v>
      </c>
      <c r="J1737" s="4">
        <v>0.83521060000000003</v>
      </c>
      <c r="K1737" s="3">
        <v>5.9604645000000003E-7</v>
      </c>
      <c r="L1737" s="2" t="s">
        <v>224</v>
      </c>
      <c r="M1737" s="3">
        <v>0.8410301</v>
      </c>
      <c r="N1737" s="3">
        <v>0.83521120000000004</v>
      </c>
      <c r="O1737" s="3">
        <v>0.83521120000000004</v>
      </c>
      <c r="P1737" s="3">
        <v>0.83521120000000004</v>
      </c>
      <c r="Q1737" s="3">
        <v>0.83521120000000004</v>
      </c>
      <c r="R1737" s="3">
        <v>0</v>
      </c>
      <c r="S1737" s="2" t="s">
        <v>48</v>
      </c>
      <c r="T1737" s="2" t="s">
        <v>38</v>
      </c>
      <c r="U1737" s="2" t="s">
        <v>814</v>
      </c>
      <c r="V1737" s="2" t="s">
        <v>1761</v>
      </c>
    </row>
    <row r="1738" spans="1:22" x14ac:dyDescent="0.2">
      <c r="A1738" s="21" t="s">
        <v>8488</v>
      </c>
      <c r="B1738" s="22"/>
      <c r="C1738" s="23" t="s">
        <v>8489</v>
      </c>
      <c r="D1738" s="23" t="s">
        <v>8490</v>
      </c>
      <c r="E1738" s="23" t="s">
        <v>8491</v>
      </c>
      <c r="F1738" s="23" t="s">
        <v>34</v>
      </c>
      <c r="G1738" s="23" t="s">
        <v>35</v>
      </c>
      <c r="H1738" s="24">
        <v>100.096</v>
      </c>
      <c r="I1738" s="24">
        <v>0.66124636000000003</v>
      </c>
      <c r="J1738" s="25">
        <v>0.66124576000000002</v>
      </c>
      <c r="K1738" s="24">
        <v>5.9604645000000003E-7</v>
      </c>
      <c r="L1738" s="23" t="s">
        <v>224</v>
      </c>
      <c r="M1738" s="24">
        <v>0.67123920000000004</v>
      </c>
      <c r="N1738" s="24">
        <v>0.66676044000000001</v>
      </c>
      <c r="O1738" s="24">
        <v>0.66676044000000001</v>
      </c>
      <c r="P1738" s="24">
        <v>0.66676044000000001</v>
      </c>
      <c r="Q1738" s="24">
        <v>0.66676044000000001</v>
      </c>
      <c r="R1738" s="24">
        <v>-5.5140852999999998E-3</v>
      </c>
      <c r="S1738" s="23" t="s">
        <v>48</v>
      </c>
      <c r="T1738" s="23" t="s">
        <v>38</v>
      </c>
      <c r="U1738" s="23" t="s">
        <v>8492</v>
      </c>
      <c r="V1738" s="23" t="s">
        <v>8493</v>
      </c>
    </row>
    <row r="1739" spans="1:22" x14ac:dyDescent="0.2">
      <c r="A1739" s="6" t="s">
        <v>8494</v>
      </c>
      <c r="B1739" s="18"/>
      <c r="C1739" s="2" t="s">
        <v>8495</v>
      </c>
      <c r="D1739" s="2" t="s">
        <v>8496</v>
      </c>
      <c r="E1739" s="2" t="s">
        <v>8497</v>
      </c>
      <c r="F1739" s="2" t="s">
        <v>34</v>
      </c>
      <c r="G1739" s="2" t="s">
        <v>35</v>
      </c>
      <c r="H1739" s="3">
        <v>99.906999999999996</v>
      </c>
      <c r="I1739" s="3">
        <v>1.0058480000000001</v>
      </c>
      <c r="J1739" s="4">
        <v>1.0058476000000001</v>
      </c>
      <c r="K1739" s="3">
        <v>4.7683716000000005E-7</v>
      </c>
      <c r="L1739" s="2" t="s">
        <v>224</v>
      </c>
      <c r="M1739" s="3">
        <v>1.0138531</v>
      </c>
      <c r="N1739" s="3">
        <v>1.0058480000000001</v>
      </c>
      <c r="O1739" s="3">
        <v>1.0058480000000001</v>
      </c>
      <c r="P1739" s="3">
        <v>1.0058480000000001</v>
      </c>
      <c r="Q1739" s="3">
        <v>1.0058480000000001</v>
      </c>
      <c r="R1739" s="3">
        <v>0</v>
      </c>
      <c r="S1739" s="2" t="s">
        <v>48</v>
      </c>
      <c r="T1739" s="2" t="s">
        <v>38</v>
      </c>
      <c r="U1739" s="2" t="s">
        <v>6548</v>
      </c>
      <c r="V1739" s="2" t="s">
        <v>8498</v>
      </c>
    </row>
    <row r="1740" spans="1:22" x14ac:dyDescent="0.2">
      <c r="A1740" s="6" t="s">
        <v>8499</v>
      </c>
      <c r="B1740" s="18"/>
      <c r="C1740" s="2" t="s">
        <v>8500</v>
      </c>
      <c r="D1740" s="2" t="s">
        <v>8501</v>
      </c>
      <c r="E1740" s="2" t="s">
        <v>8502</v>
      </c>
      <c r="F1740" s="2" t="s">
        <v>34</v>
      </c>
      <c r="G1740" s="2" t="s">
        <v>35</v>
      </c>
      <c r="H1740" s="3">
        <v>100.30500000000001</v>
      </c>
      <c r="I1740" s="3">
        <v>0.62588619999999995</v>
      </c>
      <c r="J1740" s="4">
        <v>0.62588569999999999</v>
      </c>
      <c r="K1740" s="3">
        <v>4.7683716000000005E-7</v>
      </c>
      <c r="L1740" s="2" t="s">
        <v>224</v>
      </c>
      <c r="M1740" s="3">
        <v>0.62937456000000003</v>
      </c>
      <c r="N1740" s="3">
        <v>0.62588619999999995</v>
      </c>
      <c r="O1740" s="3">
        <v>0.62588619999999995</v>
      </c>
      <c r="P1740" s="3">
        <v>0.62588619999999995</v>
      </c>
      <c r="Q1740" s="3">
        <v>0.62588619999999995</v>
      </c>
      <c r="R1740" s="3">
        <v>0</v>
      </c>
      <c r="S1740" s="2" t="s">
        <v>48</v>
      </c>
      <c r="T1740" s="2" t="s">
        <v>38</v>
      </c>
      <c r="U1740" s="2" t="s">
        <v>8503</v>
      </c>
      <c r="V1740" s="2" t="s">
        <v>79</v>
      </c>
    </row>
    <row r="1741" spans="1:22" x14ac:dyDescent="0.2">
      <c r="A1741" s="6" t="s">
        <v>8504</v>
      </c>
      <c r="B1741" s="18"/>
      <c r="C1741" s="2" t="s">
        <v>8505</v>
      </c>
      <c r="D1741" s="2" t="s">
        <v>8506</v>
      </c>
      <c r="E1741" s="2" t="s">
        <v>8507</v>
      </c>
      <c r="F1741" s="2" t="s">
        <v>34</v>
      </c>
      <c r="G1741" s="2" t="s">
        <v>35</v>
      </c>
      <c r="H1741" s="3">
        <v>100.34730500000001</v>
      </c>
      <c r="I1741" s="3">
        <v>0.59721047000000005</v>
      </c>
      <c r="J1741" s="4">
        <v>0.59721000000000002</v>
      </c>
      <c r="K1741" s="3">
        <v>4.7683716000000005E-7</v>
      </c>
      <c r="L1741" s="2" t="s">
        <v>224</v>
      </c>
      <c r="M1741" s="3">
        <v>0.60104674000000002</v>
      </c>
      <c r="N1741" s="3">
        <v>0.59726140000000005</v>
      </c>
      <c r="O1741" s="3">
        <v>0.59726140000000005</v>
      </c>
      <c r="P1741" s="3">
        <v>0.59726140000000005</v>
      </c>
      <c r="Q1741" s="3">
        <v>0.59726140000000005</v>
      </c>
      <c r="R1741" s="3">
        <v>-5.0961970000000002E-5</v>
      </c>
      <c r="S1741" s="2" t="s">
        <v>48</v>
      </c>
      <c r="T1741" s="2" t="s">
        <v>38</v>
      </c>
      <c r="U1741" s="2" t="s">
        <v>5379</v>
      </c>
      <c r="V1741" s="2" t="s">
        <v>8508</v>
      </c>
    </row>
    <row r="1742" spans="1:22" x14ac:dyDescent="0.2">
      <c r="A1742" s="6" t="s">
        <v>8509</v>
      </c>
      <c r="B1742" s="18"/>
      <c r="C1742" s="2" t="s">
        <v>8510</v>
      </c>
      <c r="D1742" s="2" t="s">
        <v>8511</v>
      </c>
      <c r="E1742" s="2" t="s">
        <v>8512</v>
      </c>
      <c r="F1742" s="2" t="s">
        <v>34</v>
      </c>
      <c r="G1742" s="2" t="s">
        <v>35</v>
      </c>
      <c r="H1742" s="3">
        <v>100.178505</v>
      </c>
      <c r="I1742" s="3">
        <v>1.0357575000000001</v>
      </c>
      <c r="J1742" s="4">
        <v>1.0357573</v>
      </c>
      <c r="K1742" s="3">
        <v>2.3841858000000002E-7</v>
      </c>
      <c r="L1742" s="2" t="s">
        <v>224</v>
      </c>
      <c r="M1742" s="3">
        <v>1.0438951999999999</v>
      </c>
      <c r="N1742" s="3">
        <v>1.0385686999999999</v>
      </c>
      <c r="O1742" s="3">
        <v>1.0385686999999999</v>
      </c>
      <c r="P1742" s="3">
        <v>1.0385686999999999</v>
      </c>
      <c r="Q1742" s="3">
        <v>1.0385686999999999</v>
      </c>
      <c r="R1742" s="3">
        <v>-2.8111935000000002E-3</v>
      </c>
      <c r="S1742" s="2" t="s">
        <v>48</v>
      </c>
      <c r="T1742" s="2" t="s">
        <v>38</v>
      </c>
      <c r="U1742" s="2" t="s">
        <v>8129</v>
      </c>
      <c r="V1742" s="2" t="s">
        <v>3371</v>
      </c>
    </row>
    <row r="1743" spans="1:22" x14ac:dyDescent="0.2">
      <c r="A1743" s="21" t="s">
        <v>8513</v>
      </c>
      <c r="B1743" s="22"/>
      <c r="C1743" s="23" t="s">
        <v>8514</v>
      </c>
      <c r="D1743" s="23" t="s">
        <v>8515</v>
      </c>
      <c r="E1743" s="23" t="s">
        <v>8516</v>
      </c>
      <c r="F1743" s="23" t="s">
        <v>34</v>
      </c>
      <c r="G1743" s="23" t="s">
        <v>35</v>
      </c>
      <c r="H1743" s="24">
        <v>100.058105</v>
      </c>
      <c r="I1743" s="24">
        <v>1.0351543000000001</v>
      </c>
      <c r="J1743" s="25">
        <v>1.0351541</v>
      </c>
      <c r="K1743" s="24">
        <v>2.3841858000000002E-7</v>
      </c>
      <c r="L1743" s="23" t="s">
        <v>224</v>
      </c>
      <c r="M1743" s="24">
        <v>1.0438869</v>
      </c>
      <c r="N1743" s="24">
        <v>1.0379655000000001</v>
      </c>
      <c r="O1743" s="24">
        <v>1.0379655000000001</v>
      </c>
      <c r="P1743" s="24">
        <v>1.0379655000000001</v>
      </c>
      <c r="Q1743" s="24">
        <v>1.0379655000000001</v>
      </c>
      <c r="R1743" s="24">
        <v>-2.8111935000000002E-3</v>
      </c>
      <c r="S1743" s="23" t="s">
        <v>48</v>
      </c>
      <c r="T1743" s="23" t="s">
        <v>38</v>
      </c>
      <c r="U1743" s="23" t="s">
        <v>5325</v>
      </c>
      <c r="V1743" s="23" t="s">
        <v>3371</v>
      </c>
    </row>
    <row r="1744" spans="1:22" x14ac:dyDescent="0.2">
      <c r="A1744" s="6" t="s">
        <v>8517</v>
      </c>
      <c r="B1744" s="18"/>
      <c r="C1744" s="2" t="s">
        <v>8518</v>
      </c>
      <c r="D1744" s="2" t="s">
        <v>8519</v>
      </c>
      <c r="E1744" s="2" t="s">
        <v>8520</v>
      </c>
      <c r="F1744" s="2" t="s">
        <v>34</v>
      </c>
      <c r="G1744" s="2" t="s">
        <v>35</v>
      </c>
      <c r="H1744" s="3">
        <v>100.059</v>
      </c>
      <c r="I1744" s="3">
        <v>0.7985641</v>
      </c>
      <c r="J1744" s="4">
        <v>0.79856389999999999</v>
      </c>
      <c r="K1744" s="3">
        <v>1.7881393000000001E-7</v>
      </c>
      <c r="L1744" s="2" t="s">
        <v>224</v>
      </c>
      <c r="M1744" s="3">
        <v>0.80275980000000002</v>
      </c>
      <c r="N1744" s="3">
        <v>0.7985641</v>
      </c>
      <c r="O1744" s="3">
        <v>0.7985641</v>
      </c>
      <c r="P1744" s="3">
        <v>0.7985641</v>
      </c>
      <c r="Q1744" s="3">
        <v>0.7985641</v>
      </c>
      <c r="R1744" s="3">
        <v>0</v>
      </c>
      <c r="S1744" s="2" t="s">
        <v>48</v>
      </c>
      <c r="T1744" s="2" t="s">
        <v>38</v>
      </c>
      <c r="U1744" s="2" t="s">
        <v>809</v>
      </c>
      <c r="V1744" s="2" t="s">
        <v>8521</v>
      </c>
    </row>
    <row r="1745" spans="1:22" x14ac:dyDescent="0.2">
      <c r="A1745" s="6" t="s">
        <v>8522</v>
      </c>
      <c r="B1745" s="18"/>
      <c r="C1745" s="2" t="s">
        <v>8523</v>
      </c>
      <c r="D1745" s="2" t="s">
        <v>8524</v>
      </c>
      <c r="E1745" s="2" t="s">
        <v>8525</v>
      </c>
      <c r="F1745" s="2" t="s">
        <v>34</v>
      </c>
      <c r="G1745" s="2" t="s">
        <v>35</v>
      </c>
      <c r="H1745" s="3">
        <v>99.9054</v>
      </c>
      <c r="I1745" s="3">
        <v>0.6733538</v>
      </c>
      <c r="J1745" s="4">
        <v>0.6733536</v>
      </c>
      <c r="K1745" s="3">
        <v>1.7881393000000001E-7</v>
      </c>
      <c r="L1745" s="2" t="s">
        <v>318</v>
      </c>
      <c r="M1745" s="3">
        <v>0.67769504000000003</v>
      </c>
      <c r="N1745" s="3">
        <v>0.6733538</v>
      </c>
      <c r="O1745" s="3">
        <v>0.6733538</v>
      </c>
      <c r="P1745" s="3">
        <v>0.6733538</v>
      </c>
      <c r="Q1745" s="3">
        <v>0.6733538</v>
      </c>
      <c r="R1745" s="3">
        <v>0</v>
      </c>
      <c r="S1745" s="2" t="s">
        <v>48</v>
      </c>
      <c r="T1745" s="2" t="s">
        <v>48</v>
      </c>
      <c r="U1745" s="2" t="s">
        <v>48</v>
      </c>
      <c r="V1745" s="2" t="s">
        <v>48</v>
      </c>
    </row>
    <row r="1746" spans="1:22" x14ac:dyDescent="0.2">
      <c r="A1746" s="6" t="s">
        <v>8526</v>
      </c>
      <c r="B1746" s="18"/>
      <c r="C1746" s="2" t="s">
        <v>8527</v>
      </c>
      <c r="D1746" s="2" t="s">
        <v>8528</v>
      </c>
      <c r="E1746" s="2" t="s">
        <v>8529</v>
      </c>
      <c r="F1746" s="2" t="s">
        <v>34</v>
      </c>
      <c r="G1746" s="2" t="s">
        <v>35</v>
      </c>
      <c r="H1746" s="3">
        <v>100.02691</v>
      </c>
      <c r="I1746" s="3">
        <v>0.95681024000000003</v>
      </c>
      <c r="J1746" s="4">
        <v>0.9568103</v>
      </c>
      <c r="K1746" s="3">
        <v>-5.9604645000000006E-8</v>
      </c>
      <c r="L1746" s="2" t="s">
        <v>224</v>
      </c>
      <c r="M1746" s="3">
        <v>0.96325313999999995</v>
      </c>
      <c r="N1746" s="3">
        <v>0.95681020000000006</v>
      </c>
      <c r="O1746" s="3">
        <v>0.95681020000000006</v>
      </c>
      <c r="P1746" s="3">
        <v>0.95681020000000006</v>
      </c>
      <c r="Q1746" s="3">
        <v>0.95681020000000006</v>
      </c>
      <c r="R1746" s="3">
        <v>5.9604645000000006E-8</v>
      </c>
      <c r="S1746" s="2" t="s">
        <v>48</v>
      </c>
      <c r="T1746" s="2" t="s">
        <v>38</v>
      </c>
      <c r="U1746" s="2" t="s">
        <v>8530</v>
      </c>
      <c r="V1746" s="2" t="s">
        <v>1852</v>
      </c>
    </row>
    <row r="1747" spans="1:22" x14ac:dyDescent="0.2">
      <c r="A1747" s="6" t="s">
        <v>8531</v>
      </c>
      <c r="B1747" s="18"/>
      <c r="C1747" s="2" t="s">
        <v>8532</v>
      </c>
      <c r="D1747" s="2" t="s">
        <v>8533</v>
      </c>
      <c r="E1747" s="2" t="s">
        <v>8534</v>
      </c>
      <c r="F1747" s="2" t="s">
        <v>34</v>
      </c>
      <c r="G1747" s="2" t="s">
        <v>35</v>
      </c>
      <c r="H1747" s="3">
        <v>99.947999999999993</v>
      </c>
      <c r="I1747" s="3">
        <v>0.89192689999999997</v>
      </c>
      <c r="J1747" s="4">
        <v>0.89192700000000003</v>
      </c>
      <c r="K1747" s="3">
        <v>-1.1920929000000001E-7</v>
      </c>
      <c r="L1747" s="2" t="s">
        <v>318</v>
      </c>
      <c r="M1747" s="3">
        <v>0.89720243</v>
      </c>
      <c r="N1747" s="3">
        <v>0.89192689999999997</v>
      </c>
      <c r="O1747" s="3">
        <v>0.89192689999999997</v>
      </c>
      <c r="P1747" s="3">
        <v>0.89192689999999997</v>
      </c>
      <c r="Q1747" s="3">
        <v>0.89192689999999997</v>
      </c>
      <c r="R1747" s="3">
        <v>0</v>
      </c>
      <c r="S1747" s="2" t="s">
        <v>48</v>
      </c>
      <c r="T1747" s="2" t="s">
        <v>48</v>
      </c>
      <c r="U1747" s="2" t="s">
        <v>48</v>
      </c>
      <c r="V1747" s="2" t="s">
        <v>48</v>
      </c>
    </row>
    <row r="1748" spans="1:22" x14ac:dyDescent="0.2">
      <c r="A1748" s="21" t="s">
        <v>8535</v>
      </c>
      <c r="B1748" s="22"/>
      <c r="C1748" s="23" t="s">
        <v>8536</v>
      </c>
      <c r="D1748" s="23" t="s">
        <v>8537</v>
      </c>
      <c r="E1748" s="23" t="s">
        <v>8538</v>
      </c>
      <c r="F1748" s="23" t="s">
        <v>34</v>
      </c>
      <c r="G1748" s="23" t="s">
        <v>35</v>
      </c>
      <c r="H1748" s="24">
        <v>100.0898</v>
      </c>
      <c r="I1748" s="24">
        <v>1.0070839</v>
      </c>
      <c r="J1748" s="25">
        <v>1.0070840000000001</v>
      </c>
      <c r="K1748" s="24">
        <v>-1.1920929000000001E-7</v>
      </c>
      <c r="L1748" s="23" t="s">
        <v>224</v>
      </c>
      <c r="M1748" s="24">
        <v>1.0129315000000001</v>
      </c>
      <c r="N1748" s="24">
        <v>1.0070839</v>
      </c>
      <c r="O1748" s="24">
        <v>1.0070839</v>
      </c>
      <c r="P1748" s="24">
        <v>1.0070839</v>
      </c>
      <c r="Q1748" s="24">
        <v>1.0070839</v>
      </c>
      <c r="R1748" s="24">
        <v>0</v>
      </c>
      <c r="S1748" s="23" t="s">
        <v>48</v>
      </c>
      <c r="T1748" s="23" t="s">
        <v>38</v>
      </c>
      <c r="U1748" s="23" t="s">
        <v>5044</v>
      </c>
      <c r="V1748" s="23" t="s">
        <v>8539</v>
      </c>
    </row>
    <row r="1749" spans="1:22" x14ac:dyDescent="0.2">
      <c r="A1749" s="6" t="s">
        <v>8540</v>
      </c>
      <c r="B1749" s="18"/>
      <c r="C1749" s="2" t="s">
        <v>8541</v>
      </c>
      <c r="D1749" s="2" t="s">
        <v>8542</v>
      </c>
      <c r="E1749" s="2" t="s">
        <v>8543</v>
      </c>
      <c r="F1749" s="2" t="s">
        <v>34</v>
      </c>
      <c r="G1749" s="2" t="s">
        <v>35</v>
      </c>
      <c r="H1749" s="3">
        <v>100.526405</v>
      </c>
      <c r="I1749" s="3">
        <v>0.52649800000000002</v>
      </c>
      <c r="J1749" s="4">
        <v>0.52649820000000003</v>
      </c>
      <c r="K1749" s="3">
        <v>-1.7881393000000001E-7</v>
      </c>
      <c r="L1749" s="2" t="s">
        <v>224</v>
      </c>
      <c r="M1749" s="3">
        <v>0.53021090000000004</v>
      </c>
      <c r="N1749" s="3">
        <v>0.52649800000000002</v>
      </c>
      <c r="O1749" s="3">
        <v>0.52649800000000002</v>
      </c>
      <c r="P1749" s="3">
        <v>0.52649800000000002</v>
      </c>
      <c r="Q1749" s="3">
        <v>0.52649800000000002</v>
      </c>
      <c r="R1749" s="3">
        <v>0</v>
      </c>
      <c r="S1749" s="2" t="s">
        <v>48</v>
      </c>
      <c r="T1749" s="2" t="s">
        <v>38</v>
      </c>
      <c r="U1749" s="2" t="s">
        <v>8544</v>
      </c>
      <c r="V1749" s="2" t="s">
        <v>8545</v>
      </c>
    </row>
    <row r="1750" spans="1:22" x14ac:dyDescent="0.2">
      <c r="A1750" s="6" t="s">
        <v>8546</v>
      </c>
      <c r="B1750" s="18"/>
      <c r="C1750" s="2" t="s">
        <v>8547</v>
      </c>
      <c r="D1750" s="2" t="s">
        <v>8548</v>
      </c>
      <c r="E1750" s="2" t="s">
        <v>8549</v>
      </c>
      <c r="F1750" s="2" t="s">
        <v>34</v>
      </c>
      <c r="G1750" s="2" t="s">
        <v>35</v>
      </c>
      <c r="H1750" s="3">
        <v>99.991200000000006</v>
      </c>
      <c r="I1750" s="3">
        <v>0.58829569999999998</v>
      </c>
      <c r="J1750" s="4">
        <v>0.58829589999999998</v>
      </c>
      <c r="K1750" s="3">
        <v>-1.7881393000000001E-7</v>
      </c>
      <c r="L1750" s="2" t="s">
        <v>224</v>
      </c>
      <c r="M1750" s="3">
        <v>0.59164749999999999</v>
      </c>
      <c r="N1750" s="3">
        <v>0.58829569999999998</v>
      </c>
      <c r="O1750" s="3">
        <v>0.58829569999999998</v>
      </c>
      <c r="P1750" s="3">
        <v>0.58829569999999998</v>
      </c>
      <c r="Q1750" s="3">
        <v>0.58829569999999998</v>
      </c>
      <c r="R1750" s="3">
        <v>0</v>
      </c>
      <c r="S1750" s="2" t="s">
        <v>48</v>
      </c>
      <c r="T1750" s="2" t="s">
        <v>38</v>
      </c>
      <c r="U1750" s="2" t="s">
        <v>6815</v>
      </c>
      <c r="V1750" s="2" t="s">
        <v>3068</v>
      </c>
    </row>
    <row r="1751" spans="1:22" x14ac:dyDescent="0.2">
      <c r="A1751" s="6" t="s">
        <v>8550</v>
      </c>
      <c r="B1751" s="18"/>
      <c r="C1751" s="2" t="s">
        <v>8551</v>
      </c>
      <c r="D1751" s="2" t="s">
        <v>8552</v>
      </c>
      <c r="E1751" s="2" t="s">
        <v>8553</v>
      </c>
      <c r="F1751" s="2" t="s">
        <v>34</v>
      </c>
      <c r="G1751" s="2" t="s">
        <v>35</v>
      </c>
      <c r="H1751" s="3">
        <v>102.81789999999999</v>
      </c>
      <c r="I1751" s="3">
        <v>0.48878480000000002</v>
      </c>
      <c r="J1751" s="4">
        <v>0.48878496999999999</v>
      </c>
      <c r="K1751" s="3">
        <v>-1.7881393000000001E-7</v>
      </c>
      <c r="L1751" s="2" t="s">
        <v>318</v>
      </c>
      <c r="M1751" s="3">
        <v>0.49906405999999998</v>
      </c>
      <c r="N1751" s="3">
        <v>0.4943419</v>
      </c>
      <c r="O1751" s="3">
        <v>0.4943419</v>
      </c>
      <c r="P1751" s="3">
        <v>0.4943419</v>
      </c>
      <c r="Q1751" s="3">
        <v>0.4943419</v>
      </c>
      <c r="R1751" s="3">
        <v>-5.5571199999999996E-3</v>
      </c>
      <c r="S1751" s="2" t="s">
        <v>48</v>
      </c>
      <c r="T1751" s="2" t="s">
        <v>48</v>
      </c>
      <c r="U1751" s="2" t="s">
        <v>48</v>
      </c>
      <c r="V1751" s="2" t="s">
        <v>48</v>
      </c>
    </row>
    <row r="1752" spans="1:22" x14ac:dyDescent="0.2">
      <c r="A1752" s="6" t="s">
        <v>8554</v>
      </c>
      <c r="B1752" s="18"/>
      <c r="C1752" s="2" t="s">
        <v>8555</v>
      </c>
      <c r="D1752" s="2" t="s">
        <v>8556</v>
      </c>
      <c r="E1752" s="2" t="s">
        <v>8557</v>
      </c>
      <c r="F1752" s="2" t="s">
        <v>34</v>
      </c>
      <c r="G1752" s="2" t="s">
        <v>35</v>
      </c>
      <c r="H1752" s="3">
        <v>99.9589</v>
      </c>
      <c r="I1752" s="3">
        <v>0.66968760000000005</v>
      </c>
      <c r="J1752" s="4">
        <v>0.66968780000000006</v>
      </c>
      <c r="K1752" s="3">
        <v>-1.7881393000000001E-7</v>
      </c>
      <c r="L1752" s="2" t="s">
        <v>224</v>
      </c>
      <c r="M1752" s="3">
        <v>0.67282134000000005</v>
      </c>
      <c r="N1752" s="3">
        <v>0.66968760000000005</v>
      </c>
      <c r="O1752" s="3">
        <v>0.66968760000000005</v>
      </c>
      <c r="P1752" s="3">
        <v>0.66968760000000005</v>
      </c>
      <c r="Q1752" s="3">
        <v>0.66968760000000005</v>
      </c>
      <c r="R1752" s="3">
        <v>0</v>
      </c>
      <c r="S1752" s="2" t="s">
        <v>48</v>
      </c>
      <c r="T1752" s="2" t="s">
        <v>38</v>
      </c>
      <c r="U1752" s="2" t="s">
        <v>8558</v>
      </c>
      <c r="V1752" s="2" t="s">
        <v>8559</v>
      </c>
    </row>
    <row r="1753" spans="1:22" x14ac:dyDescent="0.2">
      <c r="A1753" s="21" t="s">
        <v>8560</v>
      </c>
      <c r="B1753" s="22"/>
      <c r="C1753" s="23" t="s">
        <v>8561</v>
      </c>
      <c r="D1753" s="23" t="s">
        <v>8562</v>
      </c>
      <c r="E1753" s="23" t="s">
        <v>8563</v>
      </c>
      <c r="F1753" s="23" t="s">
        <v>34</v>
      </c>
      <c r="G1753" s="23" t="s">
        <v>35</v>
      </c>
      <c r="H1753" s="24">
        <v>101.75001</v>
      </c>
      <c r="I1753" s="24">
        <v>0.49057683000000002</v>
      </c>
      <c r="J1753" s="25">
        <v>0.49057709999999999</v>
      </c>
      <c r="K1753" s="24">
        <v>-2.6822089999999998E-7</v>
      </c>
      <c r="L1753" s="23" t="s">
        <v>224</v>
      </c>
      <c r="M1753" s="24">
        <v>0.50234365000000003</v>
      </c>
      <c r="N1753" s="24">
        <v>0.49613385999999998</v>
      </c>
      <c r="O1753" s="24">
        <v>0.49613385999999998</v>
      </c>
      <c r="P1753" s="24">
        <v>0.49613385999999998</v>
      </c>
      <c r="Q1753" s="24">
        <v>0.49613385999999998</v>
      </c>
      <c r="R1753" s="24">
        <v>-5.5570304000000003E-3</v>
      </c>
      <c r="S1753" s="23" t="s">
        <v>48</v>
      </c>
      <c r="T1753" s="23" t="s">
        <v>38</v>
      </c>
      <c r="U1753" s="23" t="s">
        <v>118</v>
      </c>
      <c r="V1753" s="23" t="s">
        <v>2340</v>
      </c>
    </row>
    <row r="1754" spans="1:22" x14ac:dyDescent="0.2">
      <c r="A1754" s="6" t="s">
        <v>8564</v>
      </c>
      <c r="B1754" s="18"/>
      <c r="C1754" s="2" t="s">
        <v>8565</v>
      </c>
      <c r="D1754" s="2" t="s">
        <v>8566</v>
      </c>
      <c r="E1754" s="2" t="s">
        <v>8567</v>
      </c>
      <c r="F1754" s="2" t="s">
        <v>34</v>
      </c>
      <c r="G1754" s="2" t="s">
        <v>35</v>
      </c>
      <c r="H1754" s="3">
        <v>102.22029999999999</v>
      </c>
      <c r="I1754" s="3">
        <v>0.49332559999999998</v>
      </c>
      <c r="J1754" s="4">
        <v>0.49332589999999998</v>
      </c>
      <c r="K1754" s="3">
        <v>-2.9802322E-7</v>
      </c>
      <c r="L1754" s="2" t="s">
        <v>224</v>
      </c>
      <c r="M1754" s="3">
        <v>0.50263654999999996</v>
      </c>
      <c r="N1754" s="3">
        <v>0.49888209999999999</v>
      </c>
      <c r="O1754" s="3">
        <v>0.49888209999999999</v>
      </c>
      <c r="P1754" s="3">
        <v>0.49888209999999999</v>
      </c>
      <c r="Q1754" s="3">
        <v>0.49888209999999999</v>
      </c>
      <c r="R1754" s="3">
        <v>-5.5565240000000002E-3</v>
      </c>
      <c r="S1754" s="2" t="s">
        <v>48</v>
      </c>
      <c r="T1754" s="2" t="s">
        <v>38</v>
      </c>
      <c r="U1754" s="2" t="s">
        <v>8568</v>
      </c>
      <c r="V1754" s="2" t="s">
        <v>2340</v>
      </c>
    </row>
    <row r="1755" spans="1:22" x14ac:dyDescent="0.2">
      <c r="A1755" s="6" t="s">
        <v>8569</v>
      </c>
      <c r="B1755" s="18"/>
      <c r="C1755" s="2" t="s">
        <v>8570</v>
      </c>
      <c r="D1755" s="2" t="s">
        <v>8571</v>
      </c>
      <c r="E1755" s="2" t="s">
        <v>8572</v>
      </c>
      <c r="F1755" s="2" t="s">
        <v>34</v>
      </c>
      <c r="G1755" s="2" t="s">
        <v>35</v>
      </c>
      <c r="H1755" s="3">
        <v>102.18689999999999</v>
      </c>
      <c r="I1755" s="3">
        <v>0.49316356</v>
      </c>
      <c r="J1755" s="4">
        <v>0.49316385000000001</v>
      </c>
      <c r="K1755" s="3">
        <v>-2.9802322E-7</v>
      </c>
      <c r="L1755" s="2" t="s">
        <v>224</v>
      </c>
      <c r="M1755" s="3">
        <v>0.50263226000000005</v>
      </c>
      <c r="N1755" s="3">
        <v>0.49872013999999998</v>
      </c>
      <c r="O1755" s="3">
        <v>0.49872013999999998</v>
      </c>
      <c r="P1755" s="3">
        <v>0.49872013999999998</v>
      </c>
      <c r="Q1755" s="3">
        <v>0.49872013999999998</v>
      </c>
      <c r="R1755" s="3">
        <v>-5.5565833999999996E-3</v>
      </c>
      <c r="S1755" s="2" t="s">
        <v>48</v>
      </c>
      <c r="T1755" s="2" t="s">
        <v>38</v>
      </c>
      <c r="U1755" s="2" t="s">
        <v>8573</v>
      </c>
      <c r="V1755" s="2" t="s">
        <v>2340</v>
      </c>
    </row>
    <row r="1756" spans="1:22" x14ac:dyDescent="0.2">
      <c r="A1756" s="6" t="s">
        <v>8574</v>
      </c>
      <c r="B1756" s="18"/>
      <c r="C1756" s="2" t="s">
        <v>8575</v>
      </c>
      <c r="D1756" s="2" t="s">
        <v>8576</v>
      </c>
      <c r="E1756" s="2" t="s">
        <v>8577</v>
      </c>
      <c r="F1756" s="2" t="s">
        <v>34</v>
      </c>
      <c r="G1756" s="2" t="s">
        <v>35</v>
      </c>
      <c r="H1756" s="3">
        <v>102.2406</v>
      </c>
      <c r="I1756" s="3">
        <v>0.49554092</v>
      </c>
      <c r="J1756" s="4">
        <v>0.49554123999999999</v>
      </c>
      <c r="K1756" s="3">
        <v>-3.2782555E-7</v>
      </c>
      <c r="L1756" s="2" t="s">
        <v>224</v>
      </c>
      <c r="M1756" s="3">
        <v>0.50368093999999997</v>
      </c>
      <c r="N1756" s="3">
        <v>0.50109714000000005</v>
      </c>
      <c r="O1756" s="3">
        <v>0.50109714000000005</v>
      </c>
      <c r="P1756" s="3">
        <v>0.50109714000000005</v>
      </c>
      <c r="Q1756" s="3">
        <v>0.50109714000000005</v>
      </c>
      <c r="R1756" s="3">
        <v>-5.556226E-3</v>
      </c>
      <c r="S1756" s="2" t="s">
        <v>48</v>
      </c>
      <c r="T1756" s="2" t="s">
        <v>38</v>
      </c>
      <c r="U1756" s="2" t="s">
        <v>8578</v>
      </c>
      <c r="V1756" s="2" t="s">
        <v>2340</v>
      </c>
    </row>
    <row r="1757" spans="1:22" x14ac:dyDescent="0.2">
      <c r="A1757" s="6" t="s">
        <v>8579</v>
      </c>
      <c r="B1757" s="18"/>
      <c r="C1757" s="2" t="s">
        <v>8580</v>
      </c>
      <c r="D1757" s="2" t="s">
        <v>8581</v>
      </c>
      <c r="E1757" s="2" t="s">
        <v>8582</v>
      </c>
      <c r="F1757" s="2" t="s">
        <v>34</v>
      </c>
      <c r="G1757" s="2" t="s">
        <v>35</v>
      </c>
      <c r="H1757" s="3">
        <v>99.880899999999997</v>
      </c>
      <c r="I1757" s="3">
        <v>1.0312384000000001</v>
      </c>
      <c r="J1757" s="4">
        <v>1.0312387999999999</v>
      </c>
      <c r="K1757" s="3">
        <v>-3.5762787000000001E-7</v>
      </c>
      <c r="L1757" s="2" t="s">
        <v>224</v>
      </c>
      <c r="M1757" s="3">
        <v>1.0369870999999999</v>
      </c>
      <c r="N1757" s="3">
        <v>1.0312384000000001</v>
      </c>
      <c r="O1757" s="3">
        <v>1.0312384000000001</v>
      </c>
      <c r="P1757" s="3">
        <v>1.0312384000000001</v>
      </c>
      <c r="Q1757" s="3">
        <v>1.0312384000000001</v>
      </c>
      <c r="R1757" s="3">
        <v>0</v>
      </c>
      <c r="S1757" s="2" t="s">
        <v>48</v>
      </c>
      <c r="T1757" s="2" t="s">
        <v>38</v>
      </c>
      <c r="U1757" s="2" t="s">
        <v>979</v>
      </c>
      <c r="V1757" s="2" t="s">
        <v>2512</v>
      </c>
    </row>
    <row r="1758" spans="1:22" x14ac:dyDescent="0.2">
      <c r="A1758" s="21" t="s">
        <v>8583</v>
      </c>
      <c r="B1758" s="22"/>
      <c r="C1758" s="23" t="s">
        <v>8584</v>
      </c>
      <c r="D1758" s="23" t="s">
        <v>8585</v>
      </c>
      <c r="E1758" s="23" t="s">
        <v>8586</v>
      </c>
      <c r="F1758" s="23" t="s">
        <v>34</v>
      </c>
      <c r="G1758" s="23" t="s">
        <v>35</v>
      </c>
      <c r="H1758" s="24">
        <v>99.953199999999995</v>
      </c>
      <c r="I1758" s="24">
        <v>0.54878700000000002</v>
      </c>
      <c r="J1758" s="25">
        <v>0.54878735999999995</v>
      </c>
      <c r="K1758" s="24">
        <v>-3.5762787000000001E-7</v>
      </c>
      <c r="L1758" s="23" t="s">
        <v>224</v>
      </c>
      <c r="M1758" s="24">
        <v>0.55244870000000001</v>
      </c>
      <c r="N1758" s="24">
        <v>0.54878700000000002</v>
      </c>
      <c r="O1758" s="24">
        <v>0.54878700000000002</v>
      </c>
      <c r="P1758" s="24">
        <v>0.54878700000000002</v>
      </c>
      <c r="Q1758" s="24">
        <v>0.54878700000000002</v>
      </c>
      <c r="R1758" s="24">
        <v>0</v>
      </c>
      <c r="S1758" s="23" t="s">
        <v>48</v>
      </c>
      <c r="T1758" s="23" t="s">
        <v>38</v>
      </c>
      <c r="U1758" s="23" t="s">
        <v>8587</v>
      </c>
      <c r="V1758" s="23" t="s">
        <v>117</v>
      </c>
    </row>
    <row r="1759" spans="1:22" x14ac:dyDescent="0.2">
      <c r="A1759" s="6" t="s">
        <v>8588</v>
      </c>
      <c r="B1759" s="18"/>
      <c r="C1759" s="2" t="s">
        <v>8589</v>
      </c>
      <c r="D1759" s="2" t="s">
        <v>8590</v>
      </c>
      <c r="E1759" s="2" t="s">
        <v>8591</v>
      </c>
      <c r="F1759" s="2" t="s">
        <v>34</v>
      </c>
      <c r="G1759" s="2" t="s">
        <v>35</v>
      </c>
      <c r="H1759" s="3">
        <v>99.846999999999994</v>
      </c>
      <c r="I1759" s="3">
        <v>0.84076773999999999</v>
      </c>
      <c r="J1759" s="4">
        <v>0.84076819999999997</v>
      </c>
      <c r="K1759" s="3">
        <v>-4.7683716000000005E-7</v>
      </c>
      <c r="L1759" s="2" t="s">
        <v>224</v>
      </c>
      <c r="M1759" s="3">
        <v>0.84510434000000001</v>
      </c>
      <c r="N1759" s="3">
        <v>0.84076773999999999</v>
      </c>
      <c r="O1759" s="3">
        <v>0.84076773999999999</v>
      </c>
      <c r="P1759" s="3">
        <v>0.84076773999999999</v>
      </c>
      <c r="Q1759" s="3">
        <v>0.84076773999999999</v>
      </c>
      <c r="R1759" s="3">
        <v>0</v>
      </c>
      <c r="S1759" s="2" t="s">
        <v>48</v>
      </c>
      <c r="T1759" s="2" t="s">
        <v>38</v>
      </c>
      <c r="U1759" s="2" t="s">
        <v>5436</v>
      </c>
      <c r="V1759" s="2" t="s">
        <v>8592</v>
      </c>
    </row>
    <row r="1760" spans="1:22" x14ac:dyDescent="0.2">
      <c r="A1760" s="6" t="s">
        <v>8593</v>
      </c>
      <c r="B1760" s="18"/>
      <c r="C1760" s="2" t="s">
        <v>8594</v>
      </c>
      <c r="D1760" s="2" t="s">
        <v>8595</v>
      </c>
      <c r="E1760" s="2" t="s">
        <v>8596</v>
      </c>
      <c r="F1760" s="2" t="s">
        <v>34</v>
      </c>
      <c r="G1760" s="2" t="s">
        <v>35</v>
      </c>
      <c r="H1760" s="3">
        <v>100.47880600000001</v>
      </c>
      <c r="I1760" s="3">
        <v>0.51452109999999995</v>
      </c>
      <c r="J1760" s="4">
        <v>0.51452165999999999</v>
      </c>
      <c r="K1760" s="3">
        <v>-5.3644179999999997E-7</v>
      </c>
      <c r="L1760" s="2" t="s">
        <v>318</v>
      </c>
      <c r="M1760" s="3">
        <v>0.51729409999999998</v>
      </c>
      <c r="N1760" s="3">
        <v>0.51452109999999995</v>
      </c>
      <c r="O1760" s="3">
        <v>0.51452109999999995</v>
      </c>
      <c r="P1760" s="3">
        <v>0.51452109999999995</v>
      </c>
      <c r="Q1760" s="3">
        <v>0.51452109999999995</v>
      </c>
      <c r="R1760" s="3">
        <v>0</v>
      </c>
      <c r="S1760" s="2" t="s">
        <v>48</v>
      </c>
      <c r="T1760" s="2" t="s">
        <v>48</v>
      </c>
      <c r="U1760" s="2" t="s">
        <v>48</v>
      </c>
      <c r="V1760" s="2" t="s">
        <v>48</v>
      </c>
    </row>
    <row r="1761" spans="1:22" x14ac:dyDescent="0.2">
      <c r="A1761" s="6" t="s">
        <v>8597</v>
      </c>
      <c r="B1761" s="18"/>
      <c r="C1761" s="2" t="s">
        <v>8598</v>
      </c>
      <c r="D1761" s="2" t="s">
        <v>8599</v>
      </c>
      <c r="E1761" s="2" t="s">
        <v>8600</v>
      </c>
      <c r="F1761" s="2" t="s">
        <v>34</v>
      </c>
      <c r="G1761" s="2" t="s">
        <v>35</v>
      </c>
      <c r="H1761" s="3">
        <v>101.47450000000001</v>
      </c>
      <c r="I1761" s="3">
        <v>0.48958226999999999</v>
      </c>
      <c r="J1761" s="4">
        <v>0.48958293000000003</v>
      </c>
      <c r="K1761" s="3">
        <v>-6.5565109999999999E-7</v>
      </c>
      <c r="L1761" s="2" t="s">
        <v>318</v>
      </c>
      <c r="M1761" s="3">
        <v>0.49263936000000003</v>
      </c>
      <c r="N1761" s="3">
        <v>0.48958226999999999</v>
      </c>
      <c r="O1761" s="3">
        <v>0.48958226999999999</v>
      </c>
      <c r="P1761" s="3">
        <v>0.48958226999999999</v>
      </c>
      <c r="Q1761" s="3">
        <v>0.48958226999999999</v>
      </c>
      <c r="R1761" s="3">
        <v>0</v>
      </c>
      <c r="S1761" s="2" t="s">
        <v>48</v>
      </c>
      <c r="T1761" s="2" t="s">
        <v>48</v>
      </c>
      <c r="U1761" s="2" t="s">
        <v>48</v>
      </c>
      <c r="V1761" s="2" t="s">
        <v>48</v>
      </c>
    </row>
    <row r="1762" spans="1:22" x14ac:dyDescent="0.2">
      <c r="A1762" s="6" t="s">
        <v>8601</v>
      </c>
      <c r="B1762" s="18"/>
      <c r="C1762" s="2" t="s">
        <v>8602</v>
      </c>
      <c r="D1762" s="2" t="s">
        <v>8603</v>
      </c>
      <c r="E1762" s="2" t="s">
        <v>8604</v>
      </c>
      <c r="F1762" s="2" t="s">
        <v>34</v>
      </c>
      <c r="G1762" s="2" t="s">
        <v>35</v>
      </c>
      <c r="H1762" s="3">
        <v>100.09151</v>
      </c>
      <c r="I1762" s="3">
        <v>0.99758636999999994</v>
      </c>
      <c r="J1762" s="4">
        <v>0.997587</v>
      </c>
      <c r="K1762" s="3">
        <v>-6.5565109999999999E-7</v>
      </c>
      <c r="L1762" s="2" t="s">
        <v>224</v>
      </c>
      <c r="M1762" s="3">
        <v>1.0055518999999999</v>
      </c>
      <c r="N1762" s="3">
        <v>1.0003955</v>
      </c>
      <c r="O1762" s="3">
        <v>1.0003955</v>
      </c>
      <c r="P1762" s="3">
        <v>1.0003955</v>
      </c>
      <c r="Q1762" s="3">
        <v>1.0003955</v>
      </c>
      <c r="R1762" s="3">
        <v>-2.809167E-3</v>
      </c>
      <c r="S1762" s="2" t="s">
        <v>48</v>
      </c>
      <c r="T1762" s="2" t="s">
        <v>38</v>
      </c>
      <c r="U1762" s="2" t="s">
        <v>8334</v>
      </c>
      <c r="V1762" s="2" t="s">
        <v>8105</v>
      </c>
    </row>
    <row r="1763" spans="1:22" x14ac:dyDescent="0.2">
      <c r="A1763" s="21" t="s">
        <v>8605</v>
      </c>
      <c r="B1763" s="22"/>
      <c r="C1763" s="23" t="s">
        <v>8606</v>
      </c>
      <c r="D1763" s="23" t="s">
        <v>8607</v>
      </c>
      <c r="E1763" s="23" t="s">
        <v>8608</v>
      </c>
      <c r="F1763" s="23" t="s">
        <v>34</v>
      </c>
      <c r="G1763" s="23" t="s">
        <v>35</v>
      </c>
      <c r="H1763" s="24">
        <v>100.3121</v>
      </c>
      <c r="I1763" s="24">
        <v>0.99410504</v>
      </c>
      <c r="J1763" s="25">
        <v>0.99410620000000005</v>
      </c>
      <c r="K1763" s="24">
        <v>-1.1324883000000001E-6</v>
      </c>
      <c r="L1763" s="23" t="s">
        <v>249</v>
      </c>
      <c r="M1763" s="24">
        <v>0.99751630000000002</v>
      </c>
      <c r="N1763" s="24">
        <v>0.99410504</v>
      </c>
      <c r="O1763" s="24">
        <v>0.99410504</v>
      </c>
      <c r="P1763" s="24">
        <v>0.99410504</v>
      </c>
      <c r="Q1763" s="24">
        <v>0.99410504</v>
      </c>
      <c r="R1763" s="24">
        <v>0</v>
      </c>
      <c r="S1763" s="23" t="s">
        <v>48</v>
      </c>
      <c r="T1763" s="23" t="s">
        <v>269</v>
      </c>
      <c r="U1763" s="23" t="s">
        <v>48</v>
      </c>
      <c r="V1763" s="23" t="s">
        <v>48</v>
      </c>
    </row>
    <row r="1764" spans="1:22" x14ac:dyDescent="0.2">
      <c r="A1764" s="6" t="s">
        <v>8609</v>
      </c>
      <c r="B1764" s="18"/>
      <c r="C1764" s="2" t="s">
        <v>8610</v>
      </c>
      <c r="D1764" s="2" t="s">
        <v>8611</v>
      </c>
      <c r="E1764" s="2" t="s">
        <v>8609</v>
      </c>
      <c r="F1764" s="2" t="s">
        <v>85</v>
      </c>
      <c r="G1764" s="2" t="s">
        <v>35</v>
      </c>
      <c r="H1764" s="3">
        <v>104.49999</v>
      </c>
      <c r="I1764" s="3">
        <v>3.7633459999999999</v>
      </c>
      <c r="J1764" s="4">
        <v>3.7633489999999998</v>
      </c>
      <c r="K1764" s="3">
        <v>-3.0994415000000001E-6</v>
      </c>
      <c r="L1764" s="2" t="s">
        <v>36</v>
      </c>
      <c r="M1764" s="3">
        <v>3.838622</v>
      </c>
      <c r="N1764" s="3">
        <v>3.7637890000000001</v>
      </c>
      <c r="O1764" s="3">
        <v>3.7637890000000001</v>
      </c>
      <c r="P1764" s="3">
        <v>3.7637890000000001</v>
      </c>
      <c r="Q1764" s="3">
        <v>3.7637890000000001</v>
      </c>
      <c r="R1764" s="3">
        <v>-4.4298172E-4</v>
      </c>
      <c r="S1764" s="2" t="s">
        <v>3472</v>
      </c>
      <c r="T1764" s="2" t="s">
        <v>38</v>
      </c>
      <c r="U1764" s="2" t="s">
        <v>4235</v>
      </c>
      <c r="V1764" s="2" t="s">
        <v>3474</v>
      </c>
    </row>
    <row r="1765" spans="1:22" x14ac:dyDescent="0.2">
      <c r="A1765" s="6" t="s">
        <v>8612</v>
      </c>
      <c r="B1765" s="18"/>
      <c r="C1765" s="2" t="s">
        <v>8613</v>
      </c>
      <c r="D1765" s="2" t="s">
        <v>8614</v>
      </c>
      <c r="E1765" s="2" t="s">
        <v>8615</v>
      </c>
      <c r="F1765" s="2" t="s">
        <v>34</v>
      </c>
      <c r="G1765" s="2" t="s">
        <v>348</v>
      </c>
      <c r="H1765" s="3">
        <v>101.8242</v>
      </c>
      <c r="I1765" s="3">
        <v>3.0844762000000001</v>
      </c>
      <c r="J1765" s="4">
        <v>3.0844984000000002</v>
      </c>
      <c r="K1765" s="3">
        <v>-2.2172927999999999E-5</v>
      </c>
      <c r="L1765" s="2" t="s">
        <v>318</v>
      </c>
      <c r="M1765" s="3">
        <v>3.0985968000000002</v>
      </c>
      <c r="N1765" s="3">
        <v>3.084476</v>
      </c>
      <c r="O1765" s="3">
        <v>3.084476</v>
      </c>
      <c r="P1765" s="3">
        <v>3.084476</v>
      </c>
      <c r="Q1765" s="3">
        <v>3.084476</v>
      </c>
      <c r="R1765" s="3">
        <v>2.3841858000000002E-7</v>
      </c>
      <c r="S1765" s="2" t="s">
        <v>48</v>
      </c>
      <c r="T1765" s="2" t="s">
        <v>48</v>
      </c>
      <c r="U1765" s="2" t="s">
        <v>48</v>
      </c>
      <c r="V1765" s="2" t="s">
        <v>48</v>
      </c>
    </row>
    <row r="1766" spans="1:22" x14ac:dyDescent="0.2">
      <c r="A1766" s="6" t="s">
        <v>8616</v>
      </c>
      <c r="B1766" s="18"/>
      <c r="C1766" s="2" t="s">
        <v>8617</v>
      </c>
      <c r="D1766" s="2" t="s">
        <v>8618</v>
      </c>
      <c r="E1766" s="2" t="s">
        <v>8619</v>
      </c>
      <c r="F1766" s="2" t="s">
        <v>34</v>
      </c>
      <c r="G1766" s="2" t="s">
        <v>348</v>
      </c>
      <c r="H1766" s="3">
        <v>105.95699</v>
      </c>
      <c r="I1766" s="3">
        <v>2.5139916000000002</v>
      </c>
      <c r="J1766" s="4">
        <v>2.514033</v>
      </c>
      <c r="K1766" s="3">
        <v>-4.1484833000000003E-5</v>
      </c>
      <c r="L1766" s="2" t="s">
        <v>318</v>
      </c>
      <c r="M1766" s="3">
        <v>2.5244602999999999</v>
      </c>
      <c r="N1766" s="3">
        <v>2.5139916000000002</v>
      </c>
      <c r="O1766" s="3">
        <v>2.5139916000000002</v>
      </c>
      <c r="P1766" s="3">
        <v>2.5139916000000002</v>
      </c>
      <c r="Q1766" s="3">
        <v>2.5139916000000002</v>
      </c>
      <c r="R1766" s="3">
        <v>0</v>
      </c>
      <c r="S1766" s="2" t="s">
        <v>48</v>
      </c>
      <c r="T1766" s="2" t="s">
        <v>48</v>
      </c>
      <c r="U1766" s="2" t="s">
        <v>48</v>
      </c>
      <c r="V1766" s="2" t="s">
        <v>48</v>
      </c>
    </row>
    <row r="1767" spans="1:22" x14ac:dyDescent="0.2">
      <c r="A1767" s="6" t="s">
        <v>8620</v>
      </c>
      <c r="B1767" s="18"/>
      <c r="C1767" s="2" t="s">
        <v>8621</v>
      </c>
      <c r="D1767" s="2" t="s">
        <v>8622</v>
      </c>
      <c r="E1767" s="2" t="s">
        <v>8623</v>
      </c>
      <c r="F1767" s="2" t="s">
        <v>34</v>
      </c>
      <c r="G1767" s="2" t="s">
        <v>35</v>
      </c>
      <c r="H1767" s="3">
        <v>100.01819999999999</v>
      </c>
      <c r="I1767" s="3">
        <v>0.16889971000000001</v>
      </c>
      <c r="J1767" s="4">
        <v>0.16894476</v>
      </c>
      <c r="K1767" s="3">
        <v>-4.5046210000000003E-5</v>
      </c>
      <c r="L1767" s="2" t="s">
        <v>224</v>
      </c>
      <c r="M1767" s="3">
        <v>0.16944444</v>
      </c>
      <c r="N1767" s="3">
        <v>0.16894463000000001</v>
      </c>
      <c r="O1767" s="3">
        <v>0.16894463000000001</v>
      </c>
      <c r="P1767" s="3">
        <v>0.16894463000000001</v>
      </c>
      <c r="Q1767" s="3">
        <v>0.16894463000000001</v>
      </c>
      <c r="R1767" s="3">
        <v>-4.49121E-5</v>
      </c>
      <c r="S1767" s="2" t="s">
        <v>48</v>
      </c>
      <c r="T1767" s="2" t="s">
        <v>38</v>
      </c>
      <c r="U1767" s="2" t="s">
        <v>1676</v>
      </c>
      <c r="V1767" s="2" t="s">
        <v>8624</v>
      </c>
    </row>
    <row r="1768" spans="1:22" x14ac:dyDescent="0.2">
      <c r="A1768" s="21" t="s">
        <v>8625</v>
      </c>
      <c r="B1768" s="22"/>
      <c r="C1768" s="23" t="s">
        <v>8626</v>
      </c>
      <c r="D1768" s="23" t="s">
        <v>8627</v>
      </c>
      <c r="E1768" s="23" t="s">
        <v>8628</v>
      </c>
      <c r="F1768" s="23" t="s">
        <v>34</v>
      </c>
      <c r="G1768" s="23" t="s">
        <v>35</v>
      </c>
      <c r="H1768" s="24">
        <v>105.2439</v>
      </c>
      <c r="I1768" s="24">
        <v>2.1236120000000001</v>
      </c>
      <c r="J1768" s="25">
        <v>2.1236796</v>
      </c>
      <c r="K1768" s="24">
        <v>-6.7710879999999994E-5</v>
      </c>
      <c r="L1768" s="23" t="s">
        <v>36</v>
      </c>
      <c r="M1768" s="24">
        <v>2.145038</v>
      </c>
      <c r="N1768" s="24">
        <v>2.126452</v>
      </c>
      <c r="O1768" s="24">
        <v>2.126452</v>
      </c>
      <c r="P1768" s="24">
        <v>2.126452</v>
      </c>
      <c r="Q1768" s="24">
        <v>2.126452</v>
      </c>
      <c r="R1768" s="24">
        <v>-2.8400420000000001E-3</v>
      </c>
      <c r="S1768" s="23" t="s">
        <v>8629</v>
      </c>
      <c r="T1768" s="23" t="s">
        <v>38</v>
      </c>
      <c r="U1768" s="23" t="s">
        <v>8630</v>
      </c>
      <c r="V1768" s="23" t="s">
        <v>8631</v>
      </c>
    </row>
    <row r="1769" spans="1:22" x14ac:dyDescent="0.2">
      <c r="A1769" s="6" t="s">
        <v>8632</v>
      </c>
      <c r="B1769" s="18"/>
      <c r="C1769" s="2" t="s">
        <v>8633</v>
      </c>
      <c r="D1769" s="2" t="s">
        <v>8634</v>
      </c>
      <c r="E1769" s="2" t="s">
        <v>8635</v>
      </c>
      <c r="F1769" s="2" t="s">
        <v>34</v>
      </c>
      <c r="G1769" s="2" t="s">
        <v>348</v>
      </c>
      <c r="H1769" s="3">
        <v>100.27339000000001</v>
      </c>
      <c r="I1769" s="3">
        <v>3.1089690000000001</v>
      </c>
      <c r="J1769" s="4">
        <v>3.1090436000000001</v>
      </c>
      <c r="K1769" s="3">
        <v>-7.4625015000000006E-5</v>
      </c>
      <c r="L1769" s="2" t="s">
        <v>318</v>
      </c>
      <c r="M1769" s="3">
        <v>3.1231513</v>
      </c>
      <c r="N1769" s="3">
        <v>3.1089690000000001</v>
      </c>
      <c r="O1769" s="3">
        <v>3.1089690000000001</v>
      </c>
      <c r="P1769" s="3">
        <v>3.1089690000000001</v>
      </c>
      <c r="Q1769" s="3">
        <v>3.1089690000000001</v>
      </c>
      <c r="R1769" s="3">
        <v>0</v>
      </c>
      <c r="S1769" s="2" t="s">
        <v>48</v>
      </c>
      <c r="T1769" s="2" t="s">
        <v>48</v>
      </c>
      <c r="U1769" s="2" t="s">
        <v>48</v>
      </c>
      <c r="V1769" s="2" t="s">
        <v>48</v>
      </c>
    </row>
    <row r="1770" spans="1:22" x14ac:dyDescent="0.2">
      <c r="A1770" s="6" t="s">
        <v>8636</v>
      </c>
      <c r="B1770" s="18"/>
      <c r="C1770" s="2" t="s">
        <v>8637</v>
      </c>
      <c r="D1770" s="2" t="s">
        <v>8638</v>
      </c>
      <c r="E1770" s="2" t="s">
        <v>8639</v>
      </c>
      <c r="F1770" s="2" t="s">
        <v>34</v>
      </c>
      <c r="G1770" s="2" t="s">
        <v>35</v>
      </c>
      <c r="H1770" s="3">
        <v>100</v>
      </c>
      <c r="I1770" s="3">
        <v>5.4274199999999996E-3</v>
      </c>
      <c r="J1770" s="4">
        <v>5.5177524E-3</v>
      </c>
      <c r="K1770" s="3">
        <v>-9.0332235999999994E-5</v>
      </c>
      <c r="L1770" s="2" t="s">
        <v>318</v>
      </c>
      <c r="M1770" s="3">
        <v>5.5555557E-3</v>
      </c>
      <c r="N1770" s="3">
        <v>5.5177495999999999E-3</v>
      </c>
      <c r="O1770" s="3">
        <v>5.5177495999999999E-3</v>
      </c>
      <c r="P1770" s="3">
        <v>5.5177495999999999E-3</v>
      </c>
      <c r="Q1770" s="3">
        <v>5.5177495999999999E-3</v>
      </c>
      <c r="R1770" s="3">
        <v>-9.0329439999999999E-5</v>
      </c>
      <c r="S1770" s="2" t="s">
        <v>48</v>
      </c>
      <c r="T1770" s="2" t="s">
        <v>48</v>
      </c>
      <c r="U1770" s="2" t="s">
        <v>48</v>
      </c>
      <c r="V1770" s="2" t="s">
        <v>48</v>
      </c>
    </row>
    <row r="1771" spans="1:22" x14ac:dyDescent="0.2">
      <c r="A1771" s="6" t="s">
        <v>8640</v>
      </c>
      <c r="B1771" s="18"/>
      <c r="C1771" s="2" t="s">
        <v>8641</v>
      </c>
      <c r="D1771" s="2" t="s">
        <v>8642</v>
      </c>
      <c r="E1771" s="2" t="s">
        <v>8643</v>
      </c>
      <c r="F1771" s="2" t="s">
        <v>34</v>
      </c>
      <c r="G1771" s="2" t="s">
        <v>348</v>
      </c>
      <c r="H1771" s="3">
        <v>101.94139</v>
      </c>
      <c r="I1771" s="3">
        <v>2.4389612999999999</v>
      </c>
      <c r="J1771" s="4">
        <v>2.4390516</v>
      </c>
      <c r="K1771" s="3">
        <v>-9.036064E-5</v>
      </c>
      <c r="L1771" s="2" t="s">
        <v>318</v>
      </c>
      <c r="M1771" s="3">
        <v>2.4492189999999998</v>
      </c>
      <c r="N1771" s="3">
        <v>2.4389612999999999</v>
      </c>
      <c r="O1771" s="3">
        <v>2.4389612999999999</v>
      </c>
      <c r="P1771" s="3">
        <v>2.4389612999999999</v>
      </c>
      <c r="Q1771" s="3">
        <v>2.4389612999999999</v>
      </c>
      <c r="R1771" s="3">
        <v>0</v>
      </c>
      <c r="S1771" s="2" t="s">
        <v>48</v>
      </c>
      <c r="T1771" s="2" t="s">
        <v>48</v>
      </c>
      <c r="U1771" s="2" t="s">
        <v>48</v>
      </c>
      <c r="V1771" s="2" t="s">
        <v>48</v>
      </c>
    </row>
    <row r="1772" spans="1:22" x14ac:dyDescent="0.2">
      <c r="A1772" s="6" t="s">
        <v>8644</v>
      </c>
      <c r="B1772" s="18"/>
      <c r="C1772" s="2" t="s">
        <v>8645</v>
      </c>
      <c r="D1772" s="2" t="s">
        <v>8646</v>
      </c>
      <c r="E1772" s="2" t="s">
        <v>8647</v>
      </c>
      <c r="F1772" s="2" t="s">
        <v>34</v>
      </c>
      <c r="G1772" s="2" t="s">
        <v>348</v>
      </c>
      <c r="H1772" s="3">
        <v>104.5898</v>
      </c>
      <c r="I1772" s="3">
        <v>2.3088280000000001</v>
      </c>
      <c r="J1772" s="4">
        <v>2.3089235000000001</v>
      </c>
      <c r="K1772" s="3">
        <v>-9.536743E-5</v>
      </c>
      <c r="L1772" s="2" t="s">
        <v>318</v>
      </c>
      <c r="M1772" s="3">
        <v>2.3180814000000001</v>
      </c>
      <c r="N1772" s="3">
        <v>2.3088280000000001</v>
      </c>
      <c r="O1772" s="3">
        <v>2.3088280000000001</v>
      </c>
      <c r="P1772" s="3">
        <v>2.3088280000000001</v>
      </c>
      <c r="Q1772" s="3">
        <v>2.3088280000000001</v>
      </c>
      <c r="R1772" s="3">
        <v>0</v>
      </c>
      <c r="S1772" s="2" t="s">
        <v>48</v>
      </c>
      <c r="T1772" s="2" t="s">
        <v>48</v>
      </c>
      <c r="U1772" s="2" t="s">
        <v>48</v>
      </c>
      <c r="V1772" s="2" t="s">
        <v>48</v>
      </c>
    </row>
    <row r="1773" spans="1:22" x14ac:dyDescent="0.2">
      <c r="A1773" s="21" t="s">
        <v>8648</v>
      </c>
      <c r="B1773" s="22"/>
      <c r="C1773" s="23" t="s">
        <v>8649</v>
      </c>
      <c r="D1773" s="23" t="s">
        <v>8650</v>
      </c>
      <c r="E1773" s="23" t="s">
        <v>8651</v>
      </c>
      <c r="F1773" s="23" t="s">
        <v>34</v>
      </c>
      <c r="G1773" s="23" t="s">
        <v>348</v>
      </c>
      <c r="H1773" s="24">
        <v>100.76949</v>
      </c>
      <c r="I1773" s="24">
        <v>2.6225119000000001</v>
      </c>
      <c r="J1773" s="25">
        <v>2.6226102999999998</v>
      </c>
      <c r="K1773" s="24">
        <v>-9.8466869999999995E-5</v>
      </c>
      <c r="L1773" s="23" t="s">
        <v>318</v>
      </c>
      <c r="M1773" s="24">
        <v>2.6334398000000001</v>
      </c>
      <c r="N1773" s="24">
        <v>2.6225119000000001</v>
      </c>
      <c r="O1773" s="24">
        <v>2.6225119000000001</v>
      </c>
      <c r="P1773" s="24">
        <v>2.6225119000000001</v>
      </c>
      <c r="Q1773" s="24">
        <v>2.6225119000000001</v>
      </c>
      <c r="R1773" s="24">
        <v>0</v>
      </c>
      <c r="S1773" s="23" t="s">
        <v>48</v>
      </c>
      <c r="T1773" s="23" t="s">
        <v>48</v>
      </c>
      <c r="U1773" s="23" t="s">
        <v>48</v>
      </c>
      <c r="V1773" s="23" t="s">
        <v>48</v>
      </c>
    </row>
    <row r="1774" spans="1:22" x14ac:dyDescent="0.2">
      <c r="A1774" s="6" t="s">
        <v>8652</v>
      </c>
      <c r="B1774" s="18"/>
      <c r="C1774" s="2" t="s">
        <v>8653</v>
      </c>
      <c r="D1774" s="2" t="s">
        <v>8654</v>
      </c>
      <c r="E1774" s="2" t="s">
        <v>8655</v>
      </c>
      <c r="F1774" s="2" t="s">
        <v>34</v>
      </c>
      <c r="G1774" s="2" t="s">
        <v>348</v>
      </c>
      <c r="H1774" s="3">
        <v>102.0938</v>
      </c>
      <c r="I1774" s="3">
        <v>2.6876685999999999</v>
      </c>
      <c r="J1774" s="4">
        <v>2.6877743999999999</v>
      </c>
      <c r="K1774" s="3">
        <v>-1.0585785E-4</v>
      </c>
      <c r="L1774" s="2" t="s">
        <v>318</v>
      </c>
      <c r="M1774" s="3">
        <v>2.6991599000000002</v>
      </c>
      <c r="N1774" s="3">
        <v>2.6876688</v>
      </c>
      <c r="O1774" s="3">
        <v>2.6876688</v>
      </c>
      <c r="P1774" s="3">
        <v>2.6876688</v>
      </c>
      <c r="Q1774" s="3">
        <v>2.6876688</v>
      </c>
      <c r="R1774" s="3">
        <v>-2.3841858000000002E-7</v>
      </c>
      <c r="S1774" s="2" t="s">
        <v>48</v>
      </c>
      <c r="T1774" s="2" t="s">
        <v>48</v>
      </c>
      <c r="U1774" s="2" t="s">
        <v>48</v>
      </c>
      <c r="V1774" s="2" t="s">
        <v>48</v>
      </c>
    </row>
    <row r="1775" spans="1:22" x14ac:dyDescent="0.2">
      <c r="A1775" s="6" t="s">
        <v>8656</v>
      </c>
      <c r="B1775" s="18"/>
      <c r="C1775" s="2" t="s">
        <v>8657</v>
      </c>
      <c r="D1775" s="2" t="s">
        <v>8658</v>
      </c>
      <c r="E1775" s="2" t="s">
        <v>8659</v>
      </c>
      <c r="F1775" s="2" t="s">
        <v>34</v>
      </c>
      <c r="G1775" s="2" t="s">
        <v>348</v>
      </c>
      <c r="H1775" s="3">
        <v>101.17189999999999</v>
      </c>
      <c r="I1775" s="3">
        <v>1.966853</v>
      </c>
      <c r="J1775" s="4">
        <v>1.9669745000000001</v>
      </c>
      <c r="K1775" s="3">
        <v>-1.21474266E-4</v>
      </c>
      <c r="L1775" s="2" t="s">
        <v>318</v>
      </c>
      <c r="M1775" s="3">
        <v>1.9745794999999999</v>
      </c>
      <c r="N1775" s="3">
        <v>1.966853</v>
      </c>
      <c r="O1775" s="3">
        <v>1.966853</v>
      </c>
      <c r="P1775" s="3">
        <v>1.966853</v>
      </c>
      <c r="Q1775" s="3">
        <v>1.966853</v>
      </c>
      <c r="R1775" s="3">
        <v>0</v>
      </c>
      <c r="S1775" s="2" t="s">
        <v>48</v>
      </c>
      <c r="T1775" s="2" t="s">
        <v>48</v>
      </c>
      <c r="U1775" s="2" t="s">
        <v>48</v>
      </c>
      <c r="V1775" s="2" t="s">
        <v>48</v>
      </c>
    </row>
    <row r="1776" spans="1:22" x14ac:dyDescent="0.2">
      <c r="A1776" s="6" t="s">
        <v>8660</v>
      </c>
      <c r="B1776" s="18"/>
      <c r="C1776" s="2" t="s">
        <v>8661</v>
      </c>
      <c r="D1776" s="2" t="s">
        <v>8662</v>
      </c>
      <c r="E1776" s="2" t="s">
        <v>8663</v>
      </c>
      <c r="F1776" s="2" t="s">
        <v>34</v>
      </c>
      <c r="G1776" s="2" t="s">
        <v>35</v>
      </c>
      <c r="H1776" s="3">
        <v>100</v>
      </c>
      <c r="I1776" s="3">
        <v>7.9239800000000006E-3</v>
      </c>
      <c r="J1776" s="4">
        <v>8.0514699999999998E-3</v>
      </c>
      <c r="K1776" s="3">
        <v>-1.2748967999999999E-4</v>
      </c>
      <c r="L1776" s="2" t="s">
        <v>224</v>
      </c>
      <c r="M1776" s="3">
        <v>8.3333339999999995E-3</v>
      </c>
      <c r="N1776" s="3">
        <v>8.0514660000000002E-3</v>
      </c>
      <c r="O1776" s="3">
        <v>8.0514660000000002E-3</v>
      </c>
      <c r="P1776" s="3">
        <v>8.0514660000000002E-3</v>
      </c>
      <c r="Q1776" s="3">
        <v>8.0514660000000002E-3</v>
      </c>
      <c r="R1776" s="3">
        <v>-1.2748594999999999E-4</v>
      </c>
      <c r="S1776" s="2" t="s">
        <v>48</v>
      </c>
      <c r="T1776" s="2" t="s">
        <v>38</v>
      </c>
      <c r="U1776" s="2" t="s">
        <v>8664</v>
      </c>
      <c r="V1776" s="2" t="s">
        <v>2631</v>
      </c>
    </row>
    <row r="1777" spans="1:22" x14ac:dyDescent="0.2">
      <c r="A1777" s="6" t="s">
        <v>8665</v>
      </c>
      <c r="B1777" s="18"/>
      <c r="C1777" s="2" t="s">
        <v>8666</v>
      </c>
      <c r="D1777" s="2" t="s">
        <v>8667</v>
      </c>
      <c r="E1777" s="2" t="s">
        <v>8668</v>
      </c>
      <c r="F1777" s="2" t="s">
        <v>34</v>
      </c>
      <c r="G1777" s="2" t="s">
        <v>35</v>
      </c>
      <c r="H1777" s="3">
        <v>100</v>
      </c>
      <c r="I1777" s="3">
        <v>7.9829700000000007E-3</v>
      </c>
      <c r="J1777" s="4">
        <v>8.1132140000000005E-3</v>
      </c>
      <c r="K1777" s="3">
        <v>-1.3024360000000001E-4</v>
      </c>
      <c r="L1777" s="2" t="s">
        <v>224</v>
      </c>
      <c r="M1777" s="3">
        <v>8.3333339999999995E-3</v>
      </c>
      <c r="N1777" s="3">
        <v>8.1132099999999992E-3</v>
      </c>
      <c r="O1777" s="3">
        <v>8.1132099999999992E-3</v>
      </c>
      <c r="P1777" s="3">
        <v>8.1132099999999992E-3</v>
      </c>
      <c r="Q1777" s="3">
        <v>8.1132099999999992E-3</v>
      </c>
      <c r="R1777" s="3">
        <v>-1.3023987E-4</v>
      </c>
      <c r="S1777" s="2" t="s">
        <v>48</v>
      </c>
      <c r="T1777" s="2" t="s">
        <v>38</v>
      </c>
      <c r="U1777" s="2" t="s">
        <v>8669</v>
      </c>
      <c r="V1777" s="2" t="s">
        <v>2631</v>
      </c>
    </row>
    <row r="1778" spans="1:22" x14ac:dyDescent="0.2">
      <c r="A1778" s="21" t="s">
        <v>8670</v>
      </c>
      <c r="B1778" s="22"/>
      <c r="C1778" s="23" t="s">
        <v>8671</v>
      </c>
      <c r="D1778" s="23" t="s">
        <v>8672</v>
      </c>
      <c r="E1778" s="23" t="s">
        <v>8673</v>
      </c>
      <c r="F1778" s="23" t="s">
        <v>34</v>
      </c>
      <c r="G1778" s="23" t="s">
        <v>348</v>
      </c>
      <c r="H1778" s="24">
        <v>100.406204</v>
      </c>
      <c r="I1778" s="24">
        <v>1.6537831999999999</v>
      </c>
      <c r="J1778" s="25">
        <v>1.6539146</v>
      </c>
      <c r="K1778" s="24">
        <v>-1.3136864E-4</v>
      </c>
      <c r="L1778" s="23" t="s">
        <v>318</v>
      </c>
      <c r="M1778" s="24">
        <v>1.6600292000000001</v>
      </c>
      <c r="N1778" s="24">
        <v>1.6537833</v>
      </c>
      <c r="O1778" s="24">
        <v>1.6537833</v>
      </c>
      <c r="P1778" s="24">
        <v>1.6537833</v>
      </c>
      <c r="Q1778" s="24">
        <v>1.6537833</v>
      </c>
      <c r="R1778" s="24">
        <v>-1.1920929000000001E-7</v>
      </c>
      <c r="S1778" s="23" t="s">
        <v>48</v>
      </c>
      <c r="T1778" s="23" t="s">
        <v>48</v>
      </c>
      <c r="U1778" s="23" t="s">
        <v>48</v>
      </c>
      <c r="V1778" s="23" t="s">
        <v>48</v>
      </c>
    </row>
    <row r="1779" spans="1:22" x14ac:dyDescent="0.2">
      <c r="A1779" s="6" t="s">
        <v>8674</v>
      </c>
      <c r="B1779" s="18"/>
      <c r="C1779" s="2" t="s">
        <v>8675</v>
      </c>
      <c r="D1779" s="2" t="s">
        <v>8676</v>
      </c>
      <c r="E1779" s="2" t="s">
        <v>8677</v>
      </c>
      <c r="F1779" s="2" t="s">
        <v>34</v>
      </c>
      <c r="G1779" s="2" t="s">
        <v>348</v>
      </c>
      <c r="H1779" s="3">
        <v>100.2026</v>
      </c>
      <c r="I1779" s="3">
        <v>1.1642653000000001</v>
      </c>
      <c r="J1779" s="4">
        <v>1.1644015000000001</v>
      </c>
      <c r="K1779" s="3">
        <v>-1.3625622000000001E-4</v>
      </c>
      <c r="L1779" s="2" t="s">
        <v>318</v>
      </c>
      <c r="M1779" s="3">
        <v>1.1683482999999999</v>
      </c>
      <c r="N1779" s="3">
        <v>1.1642653000000001</v>
      </c>
      <c r="O1779" s="3">
        <v>1.1642653000000001</v>
      </c>
      <c r="P1779" s="3">
        <v>1.1642653000000001</v>
      </c>
      <c r="Q1779" s="3">
        <v>1.1642653000000001</v>
      </c>
      <c r="R1779" s="3">
        <v>0</v>
      </c>
      <c r="S1779" s="2" t="s">
        <v>48</v>
      </c>
      <c r="T1779" s="2" t="s">
        <v>48</v>
      </c>
      <c r="U1779" s="2" t="s">
        <v>48</v>
      </c>
      <c r="V1779" s="2" t="s">
        <v>48</v>
      </c>
    </row>
    <row r="1780" spans="1:22" x14ac:dyDescent="0.2">
      <c r="A1780" s="6" t="s">
        <v>8678</v>
      </c>
      <c r="B1780" s="18"/>
      <c r="C1780" s="2" t="s">
        <v>8679</v>
      </c>
      <c r="D1780" s="2" t="s">
        <v>8680</v>
      </c>
      <c r="E1780" s="2" t="s">
        <v>8681</v>
      </c>
      <c r="F1780" s="2" t="s">
        <v>34</v>
      </c>
      <c r="G1780" s="2" t="s">
        <v>348</v>
      </c>
      <c r="H1780" s="3">
        <v>100.00490000000001</v>
      </c>
      <c r="I1780" s="3">
        <v>8.1803499999999994E-3</v>
      </c>
      <c r="J1780" s="4">
        <v>8.3169520000000007E-3</v>
      </c>
      <c r="K1780" s="3">
        <v>-1.3660174E-4</v>
      </c>
      <c r="L1780" s="2" t="s">
        <v>318</v>
      </c>
      <c r="M1780" s="3">
        <v>8.1967210000000006E-3</v>
      </c>
      <c r="N1780" s="3">
        <v>8.1803359999999999E-3</v>
      </c>
      <c r="O1780" s="3">
        <v>8.1803359999999999E-3</v>
      </c>
      <c r="P1780" s="3">
        <v>8.1803359999999999E-3</v>
      </c>
      <c r="Q1780" s="3">
        <v>8.1803359999999999E-3</v>
      </c>
      <c r="R1780" s="3">
        <v>1.3969839E-8</v>
      </c>
      <c r="S1780" s="2" t="s">
        <v>48</v>
      </c>
      <c r="T1780" s="2" t="s">
        <v>48</v>
      </c>
      <c r="U1780" s="2" t="s">
        <v>48</v>
      </c>
      <c r="V1780" s="2" t="s">
        <v>48</v>
      </c>
    </row>
    <row r="1781" spans="1:22" x14ac:dyDescent="0.2">
      <c r="A1781" s="6" t="s">
        <v>8682</v>
      </c>
      <c r="B1781" s="18"/>
      <c r="C1781" s="2" t="s">
        <v>8683</v>
      </c>
      <c r="D1781" s="2" t="s">
        <v>8684</v>
      </c>
      <c r="E1781" s="2" t="s">
        <v>8685</v>
      </c>
      <c r="F1781" s="2" t="s">
        <v>34</v>
      </c>
      <c r="G1781" s="2" t="s">
        <v>348</v>
      </c>
      <c r="H1781" s="3">
        <v>100.04689999999999</v>
      </c>
      <c r="I1781" s="3">
        <v>0.6714426</v>
      </c>
      <c r="J1781" s="4">
        <v>0.6715797</v>
      </c>
      <c r="K1781" s="3">
        <v>-1.3709068E-4</v>
      </c>
      <c r="L1781" s="2" t="s">
        <v>318</v>
      </c>
      <c r="M1781" s="3">
        <v>0.67330630000000002</v>
      </c>
      <c r="N1781" s="3">
        <v>0.6714426</v>
      </c>
      <c r="O1781" s="3">
        <v>0.6714426</v>
      </c>
      <c r="P1781" s="3">
        <v>0.6714426</v>
      </c>
      <c r="Q1781" s="3">
        <v>0.6714426</v>
      </c>
      <c r="R1781" s="3">
        <v>0</v>
      </c>
      <c r="S1781" s="2" t="s">
        <v>48</v>
      </c>
      <c r="T1781" s="2" t="s">
        <v>48</v>
      </c>
      <c r="U1781" s="2" t="s">
        <v>48</v>
      </c>
      <c r="V1781" s="2" t="s">
        <v>48</v>
      </c>
    </row>
    <row r="1782" spans="1:22" x14ac:dyDescent="0.2">
      <c r="A1782" s="6" t="s">
        <v>8686</v>
      </c>
      <c r="B1782" s="18"/>
      <c r="C1782" s="2" t="s">
        <v>8687</v>
      </c>
      <c r="D1782" s="2" t="s">
        <v>8688</v>
      </c>
      <c r="E1782" s="2" t="s">
        <v>8689</v>
      </c>
      <c r="F1782" s="2" t="s">
        <v>34</v>
      </c>
      <c r="G1782" s="2" t="s">
        <v>348</v>
      </c>
      <c r="H1782" s="3">
        <v>100.27330000000001</v>
      </c>
      <c r="I1782" s="3">
        <v>0.50455289999999997</v>
      </c>
      <c r="J1782" s="4">
        <v>0.50469030000000004</v>
      </c>
      <c r="K1782" s="3">
        <v>-1.373887E-4</v>
      </c>
      <c r="L1782" s="2" t="s">
        <v>318</v>
      </c>
      <c r="M1782" s="3">
        <v>0.50571580000000005</v>
      </c>
      <c r="N1782" s="3">
        <v>0.50455296000000005</v>
      </c>
      <c r="O1782" s="3">
        <v>0.50455296000000005</v>
      </c>
      <c r="P1782" s="3">
        <v>0.50455296000000005</v>
      </c>
      <c r="Q1782" s="3">
        <v>0.50455296000000005</v>
      </c>
      <c r="R1782" s="3">
        <v>-5.9604645000000006E-8</v>
      </c>
      <c r="S1782" s="2" t="s">
        <v>48</v>
      </c>
      <c r="T1782" s="2" t="s">
        <v>48</v>
      </c>
      <c r="U1782" s="2" t="s">
        <v>48</v>
      </c>
      <c r="V1782" s="2" t="s">
        <v>48</v>
      </c>
    </row>
    <row r="1783" spans="1:22" x14ac:dyDescent="0.2">
      <c r="A1783" s="21" t="s">
        <v>8690</v>
      </c>
      <c r="B1783" s="22"/>
      <c r="C1783" s="23" t="s">
        <v>8691</v>
      </c>
      <c r="D1783" s="23" t="s">
        <v>8692</v>
      </c>
      <c r="E1783" s="23" t="s">
        <v>8693</v>
      </c>
      <c r="F1783" s="23" t="s">
        <v>34</v>
      </c>
      <c r="G1783" s="23" t="s">
        <v>348</v>
      </c>
      <c r="H1783" s="24">
        <v>99.921899999999994</v>
      </c>
      <c r="I1783" s="24">
        <v>1.1661592999999999</v>
      </c>
      <c r="J1783" s="25">
        <v>1.1662968</v>
      </c>
      <c r="K1783" s="24">
        <v>-1.3756751999999999E-4</v>
      </c>
      <c r="L1783" s="23" t="s">
        <v>318</v>
      </c>
      <c r="M1783" s="24">
        <v>1.1701927000000001</v>
      </c>
      <c r="N1783" s="24">
        <v>1.1661592999999999</v>
      </c>
      <c r="O1783" s="24">
        <v>1.1661592999999999</v>
      </c>
      <c r="P1783" s="24">
        <v>1.1661592999999999</v>
      </c>
      <c r="Q1783" s="24">
        <v>1.1661592999999999</v>
      </c>
      <c r="R1783" s="24">
        <v>0</v>
      </c>
      <c r="S1783" s="23" t="s">
        <v>48</v>
      </c>
      <c r="T1783" s="23" t="s">
        <v>48</v>
      </c>
      <c r="U1783" s="23" t="s">
        <v>48</v>
      </c>
      <c r="V1783" s="23" t="s">
        <v>48</v>
      </c>
    </row>
    <row r="1784" spans="1:22" x14ac:dyDescent="0.2">
      <c r="A1784" s="6" t="s">
        <v>8694</v>
      </c>
      <c r="B1784" s="18"/>
      <c r="C1784" s="2" t="s">
        <v>8695</v>
      </c>
      <c r="D1784" s="2" t="s">
        <v>8696</v>
      </c>
      <c r="E1784" s="2" t="s">
        <v>8697</v>
      </c>
      <c r="F1784" s="2" t="s">
        <v>34</v>
      </c>
      <c r="G1784" s="2" t="s">
        <v>348</v>
      </c>
      <c r="H1784" s="3">
        <v>100.0312</v>
      </c>
      <c r="I1784" s="3">
        <v>1.4915813</v>
      </c>
      <c r="J1784" s="4">
        <v>1.4917191999999999</v>
      </c>
      <c r="K1784" s="3">
        <v>-1.3792515E-4</v>
      </c>
      <c r="L1784" s="2" t="s">
        <v>318</v>
      </c>
      <c r="M1784" s="3">
        <v>1.4970193000000001</v>
      </c>
      <c r="N1784" s="3">
        <v>1.4915813</v>
      </c>
      <c r="O1784" s="3">
        <v>1.4915813</v>
      </c>
      <c r="P1784" s="3">
        <v>1.4915813</v>
      </c>
      <c r="Q1784" s="3">
        <v>1.4915813</v>
      </c>
      <c r="R1784" s="3">
        <v>0</v>
      </c>
      <c r="S1784" s="2" t="s">
        <v>48</v>
      </c>
      <c r="T1784" s="2" t="s">
        <v>48</v>
      </c>
      <c r="U1784" s="2" t="s">
        <v>48</v>
      </c>
      <c r="V1784" s="2" t="s">
        <v>48</v>
      </c>
    </row>
    <row r="1785" spans="1:22" x14ac:dyDescent="0.2">
      <c r="A1785" s="6" t="s">
        <v>8698</v>
      </c>
      <c r="B1785" s="18"/>
      <c r="C1785" s="2" t="s">
        <v>8699</v>
      </c>
      <c r="D1785" s="2" t="s">
        <v>8700</v>
      </c>
      <c r="E1785" s="2" t="s">
        <v>8701</v>
      </c>
      <c r="F1785" s="2" t="s">
        <v>34</v>
      </c>
      <c r="G1785" s="2" t="s">
        <v>348</v>
      </c>
      <c r="H1785" s="3">
        <v>99.956999999999994</v>
      </c>
      <c r="I1785" s="3">
        <v>1.0001872000000001</v>
      </c>
      <c r="J1785" s="4">
        <v>1.0003256</v>
      </c>
      <c r="K1785" s="3">
        <v>-1.3840198999999999E-4</v>
      </c>
      <c r="L1785" s="2" t="s">
        <v>318</v>
      </c>
      <c r="M1785" s="3">
        <v>1.0035270000000001</v>
      </c>
      <c r="N1785" s="3">
        <v>1.0001872000000001</v>
      </c>
      <c r="O1785" s="3">
        <v>1.0001872000000001</v>
      </c>
      <c r="P1785" s="3">
        <v>1.0001872000000001</v>
      </c>
      <c r="Q1785" s="3">
        <v>1.0001872000000001</v>
      </c>
      <c r="R1785" s="3">
        <v>0</v>
      </c>
      <c r="S1785" s="2" t="s">
        <v>48</v>
      </c>
      <c r="T1785" s="2" t="s">
        <v>48</v>
      </c>
      <c r="U1785" s="2" t="s">
        <v>48</v>
      </c>
      <c r="V1785" s="2" t="s">
        <v>48</v>
      </c>
    </row>
    <row r="1786" spans="1:22" x14ac:dyDescent="0.2">
      <c r="A1786" s="6" t="s">
        <v>8702</v>
      </c>
      <c r="B1786" s="18"/>
      <c r="C1786" s="2" t="s">
        <v>8703</v>
      </c>
      <c r="D1786" s="2" t="s">
        <v>8704</v>
      </c>
      <c r="E1786" s="2" t="s">
        <v>8705</v>
      </c>
      <c r="F1786" s="2" t="s">
        <v>34</v>
      </c>
      <c r="G1786" s="2" t="s">
        <v>348</v>
      </c>
      <c r="H1786" s="3">
        <v>100.42190600000001</v>
      </c>
      <c r="I1786" s="3">
        <v>2.7097418000000002</v>
      </c>
      <c r="J1786" s="4">
        <v>2.7098884999999999</v>
      </c>
      <c r="K1786" s="3">
        <v>-1.4662742999999999E-4</v>
      </c>
      <c r="L1786" s="2" t="s">
        <v>318</v>
      </c>
      <c r="M1786" s="3">
        <v>2.7211883000000001</v>
      </c>
      <c r="N1786" s="3">
        <v>2.7097418000000002</v>
      </c>
      <c r="O1786" s="3">
        <v>2.7097418000000002</v>
      </c>
      <c r="P1786" s="3">
        <v>2.7097418000000002</v>
      </c>
      <c r="Q1786" s="3">
        <v>2.7097418000000002</v>
      </c>
      <c r="R1786" s="3">
        <v>0</v>
      </c>
      <c r="S1786" s="2" t="s">
        <v>48</v>
      </c>
      <c r="T1786" s="2" t="s">
        <v>48</v>
      </c>
      <c r="U1786" s="2" t="s">
        <v>48</v>
      </c>
      <c r="V1786" s="2" t="s">
        <v>48</v>
      </c>
    </row>
    <row r="1787" spans="1:22" x14ac:dyDescent="0.2">
      <c r="A1787" s="6" t="s">
        <v>8706</v>
      </c>
      <c r="B1787" s="18"/>
      <c r="C1787" s="2" t="s">
        <v>8707</v>
      </c>
      <c r="D1787" s="2" t="s">
        <v>8708</v>
      </c>
      <c r="E1787" s="2" t="s">
        <v>8709</v>
      </c>
      <c r="F1787" s="2" t="s">
        <v>34</v>
      </c>
      <c r="G1787" s="2" t="s">
        <v>348</v>
      </c>
      <c r="H1787" s="3">
        <v>101.07810000000001</v>
      </c>
      <c r="I1787" s="3">
        <v>1.7313569</v>
      </c>
      <c r="J1787" s="4">
        <v>1.7315252999999999</v>
      </c>
      <c r="K1787" s="3">
        <v>-1.6844272999999999E-4</v>
      </c>
      <c r="L1787" s="2" t="s">
        <v>318</v>
      </c>
      <c r="M1787" s="3">
        <v>1.7434099000000001</v>
      </c>
      <c r="N1787" s="3">
        <v>1.7368621</v>
      </c>
      <c r="O1787" s="3">
        <v>1.7368621</v>
      </c>
      <c r="P1787" s="3">
        <v>1.7368621</v>
      </c>
      <c r="Q1787" s="3">
        <v>1.7368621</v>
      </c>
      <c r="R1787" s="3">
        <v>-5.5052039999999997E-3</v>
      </c>
      <c r="S1787" s="2" t="s">
        <v>48</v>
      </c>
      <c r="T1787" s="2" t="s">
        <v>48</v>
      </c>
      <c r="U1787" s="2" t="s">
        <v>48</v>
      </c>
      <c r="V1787" s="2" t="s">
        <v>48</v>
      </c>
    </row>
    <row r="1788" spans="1:22" x14ac:dyDescent="0.2">
      <c r="A1788" s="21" t="s">
        <v>8710</v>
      </c>
      <c r="B1788" s="22"/>
      <c r="C1788" s="23" t="s">
        <v>8711</v>
      </c>
      <c r="D1788" s="23" t="s">
        <v>8712</v>
      </c>
      <c r="E1788" s="23" t="s">
        <v>8713</v>
      </c>
      <c r="F1788" s="23" t="s">
        <v>34</v>
      </c>
      <c r="G1788" s="23" t="s">
        <v>35</v>
      </c>
      <c r="H1788" s="24">
        <v>107.3904</v>
      </c>
      <c r="I1788" s="24">
        <v>12.365128500000001</v>
      </c>
      <c r="J1788" s="25">
        <v>12.365301000000001</v>
      </c>
      <c r="K1788" s="24">
        <v>-1.7261505E-4</v>
      </c>
      <c r="L1788" s="23" t="s">
        <v>36</v>
      </c>
      <c r="M1788" s="24">
        <v>12.608643000000001</v>
      </c>
      <c r="N1788" s="24">
        <v>12.590543</v>
      </c>
      <c r="O1788" s="24">
        <v>12.365907</v>
      </c>
      <c r="P1788" s="24">
        <v>12.590543</v>
      </c>
      <c r="Q1788" s="24">
        <v>12.365907</v>
      </c>
      <c r="R1788" s="24">
        <v>-0.22541427999999999</v>
      </c>
      <c r="S1788" s="23" t="s">
        <v>8714</v>
      </c>
      <c r="T1788" s="23" t="s">
        <v>38</v>
      </c>
      <c r="U1788" s="23" t="s">
        <v>629</v>
      </c>
      <c r="V1788" s="23" t="s">
        <v>8715</v>
      </c>
    </row>
    <row r="1789" spans="1:22" x14ac:dyDescent="0.2">
      <c r="A1789" s="6" t="s">
        <v>8716</v>
      </c>
      <c r="B1789" s="18"/>
      <c r="C1789" s="2" t="s">
        <v>8717</v>
      </c>
      <c r="D1789" s="2" t="s">
        <v>8718</v>
      </c>
      <c r="E1789" s="2" t="s">
        <v>8719</v>
      </c>
      <c r="F1789" s="2" t="s">
        <v>34</v>
      </c>
      <c r="G1789" s="2" t="s">
        <v>35</v>
      </c>
      <c r="H1789" s="3">
        <v>100.76179500000001</v>
      </c>
      <c r="I1789" s="3">
        <v>0.17623094</v>
      </c>
      <c r="J1789" s="4">
        <v>0.17640844</v>
      </c>
      <c r="K1789" s="3">
        <v>-1.7750263000000001E-4</v>
      </c>
      <c r="L1789" s="2" t="s">
        <v>224</v>
      </c>
      <c r="M1789" s="3">
        <v>0.17777778</v>
      </c>
      <c r="N1789" s="3">
        <v>0.17640829</v>
      </c>
      <c r="O1789" s="3">
        <v>0.17640829</v>
      </c>
      <c r="P1789" s="3">
        <v>0.17640829</v>
      </c>
      <c r="Q1789" s="3">
        <v>0.17640829</v>
      </c>
      <c r="R1789" s="3">
        <v>-1.7735362000000001E-4</v>
      </c>
      <c r="S1789" s="2" t="s">
        <v>48</v>
      </c>
      <c r="T1789" s="2" t="s">
        <v>38</v>
      </c>
      <c r="U1789" s="2" t="s">
        <v>8720</v>
      </c>
      <c r="V1789" s="2" t="s">
        <v>3061</v>
      </c>
    </row>
    <row r="1790" spans="1:22" x14ac:dyDescent="0.2">
      <c r="A1790" s="6" t="s">
        <v>8721</v>
      </c>
      <c r="B1790" s="18"/>
      <c r="C1790" s="2" t="s">
        <v>8722</v>
      </c>
      <c r="D1790" s="2" t="s">
        <v>8723</v>
      </c>
      <c r="E1790" s="2" t="s">
        <v>8724</v>
      </c>
      <c r="F1790" s="2" t="s">
        <v>34</v>
      </c>
      <c r="G1790" s="2" t="s">
        <v>35</v>
      </c>
      <c r="H1790" s="3">
        <v>100.8237</v>
      </c>
      <c r="I1790" s="3">
        <v>0.17650737999999999</v>
      </c>
      <c r="J1790" s="4">
        <v>0.17668639999999999</v>
      </c>
      <c r="K1790" s="3">
        <v>-1.7902255000000001E-4</v>
      </c>
      <c r="L1790" s="2" t="s">
        <v>224</v>
      </c>
      <c r="M1790" s="3">
        <v>0.17777778</v>
      </c>
      <c r="N1790" s="3">
        <v>0.17668626000000001</v>
      </c>
      <c r="O1790" s="3">
        <v>0.17668626000000001</v>
      </c>
      <c r="P1790" s="3">
        <v>0.17668626000000001</v>
      </c>
      <c r="Q1790" s="3">
        <v>0.17668626000000001</v>
      </c>
      <c r="R1790" s="3">
        <v>-1.7887354E-4</v>
      </c>
      <c r="S1790" s="2" t="s">
        <v>48</v>
      </c>
      <c r="T1790" s="2" t="s">
        <v>38</v>
      </c>
      <c r="U1790" s="2" t="s">
        <v>8725</v>
      </c>
      <c r="V1790" s="2" t="s">
        <v>3061</v>
      </c>
    </row>
    <row r="1791" spans="1:22" x14ac:dyDescent="0.2">
      <c r="A1791" s="6" t="s">
        <v>8726</v>
      </c>
      <c r="B1791" s="18"/>
      <c r="C1791" s="2" t="s">
        <v>8727</v>
      </c>
      <c r="D1791" s="2" t="s">
        <v>8728</v>
      </c>
      <c r="E1791" s="2" t="s">
        <v>8729</v>
      </c>
      <c r="F1791" s="2" t="s">
        <v>34</v>
      </c>
      <c r="G1791" s="2" t="s">
        <v>35</v>
      </c>
      <c r="H1791" s="3">
        <v>99.998000000000005</v>
      </c>
      <c r="I1791" s="3">
        <v>1.0814870000000001E-2</v>
      </c>
      <c r="J1791" s="4">
        <v>1.0994528E-2</v>
      </c>
      <c r="K1791" s="3">
        <v>-1.7965864000000001E-4</v>
      </c>
      <c r="L1791" s="2" t="s">
        <v>224</v>
      </c>
      <c r="M1791" s="3">
        <v>1.6666667999999999E-2</v>
      </c>
      <c r="N1791" s="3">
        <v>1.6549873999999999E-2</v>
      </c>
      <c r="O1791" s="3">
        <v>1.6549873999999999E-2</v>
      </c>
      <c r="P1791" s="3">
        <v>1.6549873999999999E-2</v>
      </c>
      <c r="Q1791" s="3">
        <v>1.6549873999999999E-2</v>
      </c>
      <c r="R1791" s="3">
        <v>-5.7350042999999998E-3</v>
      </c>
      <c r="S1791" s="2" t="s">
        <v>48</v>
      </c>
      <c r="T1791" s="2" t="s">
        <v>38</v>
      </c>
      <c r="U1791" s="2" t="s">
        <v>4642</v>
      </c>
      <c r="V1791" s="2" t="s">
        <v>8730</v>
      </c>
    </row>
    <row r="1792" spans="1:22" x14ac:dyDescent="0.2">
      <c r="A1792" s="6" t="s">
        <v>8731</v>
      </c>
      <c r="B1792" s="18"/>
      <c r="C1792" s="2" t="s">
        <v>8732</v>
      </c>
      <c r="D1792" s="2" t="s">
        <v>8733</v>
      </c>
      <c r="E1792" s="2" t="s">
        <v>8734</v>
      </c>
      <c r="F1792" s="2" t="s">
        <v>34</v>
      </c>
      <c r="G1792" s="2" t="s">
        <v>348</v>
      </c>
      <c r="H1792" s="3">
        <v>100.218704</v>
      </c>
      <c r="I1792" s="3">
        <v>1.1228161000000001</v>
      </c>
      <c r="J1792" s="4">
        <v>1.1229973</v>
      </c>
      <c r="K1792" s="3">
        <v>-1.8119811999999999E-4</v>
      </c>
      <c r="L1792" s="2" t="s">
        <v>318</v>
      </c>
      <c r="M1792" s="3">
        <v>1.1266381999999999</v>
      </c>
      <c r="N1792" s="3">
        <v>1.1228161000000001</v>
      </c>
      <c r="O1792" s="3">
        <v>1.1228161000000001</v>
      </c>
      <c r="P1792" s="3">
        <v>1.1228161000000001</v>
      </c>
      <c r="Q1792" s="3">
        <v>1.1228161000000001</v>
      </c>
      <c r="R1792" s="3">
        <v>0</v>
      </c>
      <c r="S1792" s="2" t="s">
        <v>48</v>
      </c>
      <c r="T1792" s="2" t="s">
        <v>48</v>
      </c>
      <c r="U1792" s="2" t="s">
        <v>48</v>
      </c>
      <c r="V1792" s="2" t="s">
        <v>48</v>
      </c>
    </row>
    <row r="1793" spans="1:22" x14ac:dyDescent="0.2">
      <c r="A1793" s="21" t="s">
        <v>8735</v>
      </c>
      <c r="B1793" s="22"/>
      <c r="C1793" s="23" t="s">
        <v>8736</v>
      </c>
      <c r="D1793" s="23" t="s">
        <v>8737</v>
      </c>
      <c r="E1793" s="23" t="s">
        <v>8738</v>
      </c>
      <c r="F1793" s="23" t="s">
        <v>34</v>
      </c>
      <c r="G1793" s="23" t="s">
        <v>348</v>
      </c>
      <c r="H1793" s="24">
        <v>100.222694</v>
      </c>
      <c r="I1793" s="24">
        <v>0.87824725999999997</v>
      </c>
      <c r="J1793" s="25">
        <v>0.87842905999999998</v>
      </c>
      <c r="K1793" s="24">
        <v>-1.8179417000000001E-4</v>
      </c>
      <c r="L1793" s="23" t="s">
        <v>318</v>
      </c>
      <c r="M1793" s="24">
        <v>0.88097689999999995</v>
      </c>
      <c r="N1793" s="24">
        <v>0.87824729999999995</v>
      </c>
      <c r="O1793" s="24">
        <v>0.87824729999999995</v>
      </c>
      <c r="P1793" s="24">
        <v>0.87824729999999995</v>
      </c>
      <c r="Q1793" s="24">
        <v>0.87824729999999995</v>
      </c>
      <c r="R1793" s="24">
        <v>-5.9604645000000006E-8</v>
      </c>
      <c r="S1793" s="23" t="s">
        <v>48</v>
      </c>
      <c r="T1793" s="23" t="s">
        <v>48</v>
      </c>
      <c r="U1793" s="23" t="s">
        <v>48</v>
      </c>
      <c r="V1793" s="23" t="s">
        <v>48</v>
      </c>
    </row>
    <row r="1794" spans="1:22" x14ac:dyDescent="0.2">
      <c r="A1794" s="6" t="s">
        <v>8739</v>
      </c>
      <c r="B1794" s="18"/>
      <c r="C1794" s="2" t="s">
        <v>8740</v>
      </c>
      <c r="D1794" s="2" t="s">
        <v>8741</v>
      </c>
      <c r="E1794" s="2" t="s">
        <v>8742</v>
      </c>
      <c r="F1794" s="2" t="s">
        <v>34</v>
      </c>
      <c r="G1794" s="2" t="s">
        <v>35</v>
      </c>
      <c r="H1794" s="3">
        <v>102.42700000000001</v>
      </c>
      <c r="I1794" s="3">
        <v>0.56626016000000001</v>
      </c>
      <c r="J1794" s="4">
        <v>0.56650995999999998</v>
      </c>
      <c r="K1794" s="3">
        <v>-2.4980306999999998E-4</v>
      </c>
      <c r="L1794" s="2" t="s">
        <v>224</v>
      </c>
      <c r="M1794" s="3">
        <v>0.57021719999999998</v>
      </c>
      <c r="N1794" s="3">
        <v>0.56651275999999995</v>
      </c>
      <c r="O1794" s="3">
        <v>0.56651275999999995</v>
      </c>
      <c r="P1794" s="3">
        <v>0.56651275999999995</v>
      </c>
      <c r="Q1794" s="3">
        <v>0.56651275999999995</v>
      </c>
      <c r="R1794" s="3">
        <v>-2.5260448E-4</v>
      </c>
      <c r="S1794" s="2" t="s">
        <v>48</v>
      </c>
      <c r="T1794" s="2" t="s">
        <v>38</v>
      </c>
      <c r="U1794" s="2" t="s">
        <v>8743</v>
      </c>
      <c r="V1794" s="2" t="s">
        <v>3421</v>
      </c>
    </row>
    <row r="1795" spans="1:22" x14ac:dyDescent="0.2">
      <c r="A1795" s="6" t="s">
        <v>8744</v>
      </c>
      <c r="B1795" s="18"/>
      <c r="C1795" s="2" t="s">
        <v>8745</v>
      </c>
      <c r="D1795" s="2" t="s">
        <v>8746</v>
      </c>
      <c r="E1795" s="2" t="s">
        <v>8747</v>
      </c>
      <c r="F1795" s="2" t="s">
        <v>34</v>
      </c>
      <c r="G1795" s="2" t="s">
        <v>348</v>
      </c>
      <c r="H1795" s="3">
        <v>96.275400000000005</v>
      </c>
      <c r="I1795" s="3">
        <v>3.86422</v>
      </c>
      <c r="J1795" s="4">
        <v>3.8644862</v>
      </c>
      <c r="K1795" s="3">
        <v>-2.6631354999999998E-4</v>
      </c>
      <c r="L1795" s="2" t="s">
        <v>318</v>
      </c>
      <c r="M1795" s="3">
        <v>3.874317</v>
      </c>
      <c r="N1795" s="3">
        <v>3.8553845999999998</v>
      </c>
      <c r="O1795" s="3">
        <v>3.8553845999999998</v>
      </c>
      <c r="P1795" s="3">
        <v>3.8553845999999998</v>
      </c>
      <c r="Q1795" s="3">
        <v>3.8553845999999998</v>
      </c>
      <c r="R1795" s="3">
        <v>8.8353159999999993E-3</v>
      </c>
      <c r="S1795" s="2" t="s">
        <v>48</v>
      </c>
      <c r="T1795" s="2" t="s">
        <v>48</v>
      </c>
      <c r="U1795" s="2" t="s">
        <v>48</v>
      </c>
      <c r="V1795" s="2" t="s">
        <v>48</v>
      </c>
    </row>
    <row r="1796" spans="1:22" x14ac:dyDescent="0.2">
      <c r="A1796" s="6" t="s">
        <v>8748</v>
      </c>
      <c r="B1796" s="18"/>
      <c r="C1796" s="2" t="s">
        <v>8749</v>
      </c>
      <c r="D1796" s="2" t="s">
        <v>8750</v>
      </c>
      <c r="E1796" s="2" t="s">
        <v>8751</v>
      </c>
      <c r="F1796" s="2" t="s">
        <v>34</v>
      </c>
      <c r="G1796" s="2" t="s">
        <v>35</v>
      </c>
      <c r="H1796" s="3">
        <v>105.1818</v>
      </c>
      <c r="I1796" s="3">
        <v>12.293051</v>
      </c>
      <c r="J1796" s="4">
        <v>12.29341</v>
      </c>
      <c r="K1796" s="3">
        <v>-3.5953522000000001E-4</v>
      </c>
      <c r="L1796" s="2" t="s">
        <v>36</v>
      </c>
      <c r="M1796" s="3">
        <v>12.545249999999999</v>
      </c>
      <c r="N1796" s="3">
        <v>12.515489000000001</v>
      </c>
      <c r="O1796" s="3">
        <v>12.293725999999999</v>
      </c>
      <c r="P1796" s="3">
        <v>12.515489000000001</v>
      </c>
      <c r="Q1796" s="3">
        <v>12.293725999999999</v>
      </c>
      <c r="R1796" s="3">
        <v>-0.22243785999999999</v>
      </c>
      <c r="S1796" s="2" t="s">
        <v>8752</v>
      </c>
      <c r="T1796" s="2" t="s">
        <v>38</v>
      </c>
      <c r="U1796" s="2" t="s">
        <v>1624</v>
      </c>
      <c r="V1796" s="2" t="s">
        <v>8714</v>
      </c>
    </row>
    <row r="1797" spans="1:22" x14ac:dyDescent="0.2">
      <c r="A1797" s="6" t="s">
        <v>8753</v>
      </c>
      <c r="B1797" s="18"/>
      <c r="C1797" s="2" t="s">
        <v>8754</v>
      </c>
      <c r="D1797" s="2" t="s">
        <v>8755</v>
      </c>
      <c r="E1797" s="2" t="s">
        <v>8756</v>
      </c>
      <c r="F1797" s="2" t="s">
        <v>34</v>
      </c>
      <c r="G1797" s="2" t="s">
        <v>35</v>
      </c>
      <c r="H1797" s="3">
        <v>98</v>
      </c>
      <c r="I1797" s="3">
        <v>0.20097849000000001</v>
      </c>
      <c r="J1797" s="4">
        <v>0.20145003</v>
      </c>
      <c r="K1797" s="3">
        <v>-4.7154724999999998E-4</v>
      </c>
      <c r="L1797" s="2" t="s">
        <v>224</v>
      </c>
      <c r="M1797" s="3">
        <v>0.21666667000000001</v>
      </c>
      <c r="N1797" s="3">
        <v>0.20144987</v>
      </c>
      <c r="O1797" s="3">
        <v>0.20144987</v>
      </c>
      <c r="P1797" s="3">
        <v>0.20144987</v>
      </c>
      <c r="Q1797" s="3">
        <v>0.20144987</v>
      </c>
      <c r="R1797" s="3">
        <v>-4.7138333000000001E-4</v>
      </c>
      <c r="S1797" s="2" t="s">
        <v>48</v>
      </c>
      <c r="T1797" s="2" t="s">
        <v>38</v>
      </c>
      <c r="U1797" s="2" t="s">
        <v>8757</v>
      </c>
      <c r="V1797" s="2" t="s">
        <v>3479</v>
      </c>
    </row>
    <row r="1798" spans="1:22" x14ac:dyDescent="0.2">
      <c r="A1798" s="21" t="s">
        <v>8758</v>
      </c>
      <c r="B1798" s="22"/>
      <c r="C1798" s="23" t="s">
        <v>8759</v>
      </c>
      <c r="D1798" s="23" t="s">
        <v>8760</v>
      </c>
      <c r="E1798" s="23" t="s">
        <v>8761</v>
      </c>
      <c r="F1798" s="23" t="s">
        <v>34</v>
      </c>
      <c r="G1798" s="23" t="s">
        <v>348</v>
      </c>
      <c r="H1798" s="24">
        <v>92.013503999999998</v>
      </c>
      <c r="I1798" s="24">
        <v>6.3416699999999997</v>
      </c>
      <c r="J1798" s="25">
        <v>6.3421826000000001</v>
      </c>
      <c r="K1798" s="24">
        <v>-5.1259994999999997E-4</v>
      </c>
      <c r="L1798" s="23" t="s">
        <v>318</v>
      </c>
      <c r="M1798" s="24">
        <v>6.3890409999999997</v>
      </c>
      <c r="N1798" s="24">
        <v>6.3475590000000004</v>
      </c>
      <c r="O1798" s="24">
        <v>6.3475590000000004</v>
      </c>
      <c r="P1798" s="24">
        <v>6.3475590000000004</v>
      </c>
      <c r="Q1798" s="24">
        <v>6.3475590000000004</v>
      </c>
      <c r="R1798" s="24">
        <v>-5.8889390000000002E-3</v>
      </c>
      <c r="S1798" s="23" t="s">
        <v>48</v>
      </c>
      <c r="T1798" s="23" t="s">
        <v>48</v>
      </c>
      <c r="U1798" s="23" t="s">
        <v>48</v>
      </c>
      <c r="V1798" s="23" t="s">
        <v>48</v>
      </c>
    </row>
    <row r="1799" spans="1:22" x14ac:dyDescent="0.2">
      <c r="A1799" s="6" t="s">
        <v>8762</v>
      </c>
      <c r="B1799" s="18"/>
      <c r="C1799" s="2" t="s">
        <v>8763</v>
      </c>
      <c r="D1799" s="2" t="s">
        <v>8764</v>
      </c>
      <c r="E1799" s="2" t="s">
        <v>8765</v>
      </c>
      <c r="F1799" s="2" t="s">
        <v>34</v>
      </c>
      <c r="G1799" s="2" t="s">
        <v>35</v>
      </c>
      <c r="H1799" s="3">
        <v>58</v>
      </c>
      <c r="I1799" s="3">
        <v>3.5</v>
      </c>
      <c r="J1799" s="4">
        <v>3.5005160000000002</v>
      </c>
      <c r="K1799" s="3">
        <v>-5.1593780000000001E-4</v>
      </c>
      <c r="L1799" s="2" t="s">
        <v>36</v>
      </c>
      <c r="M1799" s="3">
        <v>8.3333335999999994E-2</v>
      </c>
      <c r="N1799" s="3">
        <v>3.5031576000000002</v>
      </c>
      <c r="O1799" s="3">
        <v>3.5031576000000002</v>
      </c>
      <c r="P1799" s="3">
        <v>3.5031576000000002</v>
      </c>
      <c r="Q1799" s="3">
        <v>2.5244674E-3</v>
      </c>
      <c r="R1799" s="3">
        <v>-3.1576157000000001E-3</v>
      </c>
      <c r="S1799" s="2" t="s">
        <v>53</v>
      </c>
      <c r="T1799" s="2" t="s">
        <v>38</v>
      </c>
      <c r="U1799" s="2" t="s">
        <v>1582</v>
      </c>
      <c r="V1799" s="2" t="s">
        <v>4002</v>
      </c>
    </row>
    <row r="1800" spans="1:22" x14ac:dyDescent="0.2">
      <c r="A1800" s="6" t="s">
        <v>8766</v>
      </c>
      <c r="B1800" s="18"/>
      <c r="C1800" s="2" t="s">
        <v>8767</v>
      </c>
      <c r="D1800" s="2" t="s">
        <v>8768</v>
      </c>
      <c r="E1800" s="2" t="s">
        <v>8769</v>
      </c>
      <c r="F1800" s="2" t="s">
        <v>34</v>
      </c>
      <c r="G1800" s="2" t="s">
        <v>35</v>
      </c>
      <c r="H1800" s="3">
        <v>104.738</v>
      </c>
      <c r="I1800" s="3">
        <v>1.0494711000000001</v>
      </c>
      <c r="J1800" s="4">
        <v>1.0500415999999999</v>
      </c>
      <c r="K1800" s="3">
        <v>-5.7041644999999996E-4</v>
      </c>
      <c r="L1800" s="2" t="s">
        <v>224</v>
      </c>
      <c r="M1800" s="3">
        <v>1.055995</v>
      </c>
      <c r="N1800" s="3">
        <v>1.0500585</v>
      </c>
      <c r="O1800" s="3">
        <v>1.0500585</v>
      </c>
      <c r="P1800" s="3">
        <v>1.0500585</v>
      </c>
      <c r="Q1800" s="3">
        <v>1.0500585</v>
      </c>
      <c r="R1800" s="3">
        <v>-5.8734417000000003E-4</v>
      </c>
      <c r="S1800" s="2" t="s">
        <v>48</v>
      </c>
      <c r="T1800" s="2" t="s">
        <v>38</v>
      </c>
      <c r="U1800" s="2" t="s">
        <v>8770</v>
      </c>
      <c r="V1800" s="2" t="s">
        <v>2436</v>
      </c>
    </row>
    <row r="1801" spans="1:22" x14ac:dyDescent="0.2">
      <c r="A1801" s="6" t="s">
        <v>8771</v>
      </c>
      <c r="B1801" s="18"/>
      <c r="C1801" s="2" t="s">
        <v>8772</v>
      </c>
      <c r="D1801" s="2" t="s">
        <v>8773</v>
      </c>
      <c r="E1801" s="2" t="s">
        <v>8774</v>
      </c>
      <c r="F1801" s="2" t="s">
        <v>34</v>
      </c>
      <c r="G1801" s="2" t="s">
        <v>348</v>
      </c>
      <c r="H1801" s="3">
        <v>91.064800000000005</v>
      </c>
      <c r="I1801" s="3">
        <v>6.8365115999999997</v>
      </c>
      <c r="J1801" s="4">
        <v>6.8371015000000002</v>
      </c>
      <c r="K1801" s="3">
        <v>-5.8984756000000005E-4</v>
      </c>
      <c r="L1801" s="2" t="s">
        <v>318</v>
      </c>
      <c r="M1801" s="3">
        <v>6.8849315999999998</v>
      </c>
      <c r="N1801" s="3">
        <v>6.8382906999999999</v>
      </c>
      <c r="O1801" s="3">
        <v>6.8382906999999999</v>
      </c>
      <c r="P1801" s="3">
        <v>6.8382906999999999</v>
      </c>
      <c r="Q1801" s="3">
        <v>6.8382906999999999</v>
      </c>
      <c r="R1801" s="3">
        <v>-1.7790794E-3</v>
      </c>
      <c r="S1801" s="2" t="s">
        <v>48</v>
      </c>
      <c r="T1801" s="2" t="s">
        <v>48</v>
      </c>
      <c r="U1801" s="2" t="s">
        <v>48</v>
      </c>
      <c r="V1801" s="2" t="s">
        <v>48</v>
      </c>
    </row>
    <row r="1802" spans="1:22" x14ac:dyDescent="0.2">
      <c r="A1802" s="6" t="s">
        <v>8775</v>
      </c>
      <c r="B1802" s="18"/>
      <c r="C1802" s="2" t="s">
        <v>8776</v>
      </c>
      <c r="D1802" s="2" t="s">
        <v>8777</v>
      </c>
      <c r="E1802" s="2" t="s">
        <v>8778</v>
      </c>
      <c r="F1802" s="2" t="s">
        <v>34</v>
      </c>
      <c r="G1802" s="2" t="s">
        <v>35</v>
      </c>
      <c r="H1802" s="3">
        <v>100.005</v>
      </c>
      <c r="I1802" s="3">
        <v>3.8076789999999999E-2</v>
      </c>
      <c r="J1802" s="4">
        <v>3.8711056000000001E-2</v>
      </c>
      <c r="K1802" s="3">
        <v>-6.3426789999999997E-4</v>
      </c>
      <c r="L1802" s="2" t="s">
        <v>318</v>
      </c>
      <c r="M1802" s="3">
        <v>3.8888890000000002E-2</v>
      </c>
      <c r="N1802" s="3">
        <v>3.8711033999999998E-2</v>
      </c>
      <c r="O1802" s="3">
        <v>3.8711033999999998E-2</v>
      </c>
      <c r="P1802" s="3">
        <v>3.8711033999999998E-2</v>
      </c>
      <c r="Q1802" s="3">
        <v>3.8711033999999998E-2</v>
      </c>
      <c r="R1802" s="3">
        <v>-6.3424559999999996E-4</v>
      </c>
      <c r="S1802" s="2" t="s">
        <v>48</v>
      </c>
      <c r="T1802" s="2" t="s">
        <v>48</v>
      </c>
      <c r="U1802" s="2" t="s">
        <v>48</v>
      </c>
      <c r="V1802" s="2" t="s">
        <v>48</v>
      </c>
    </row>
    <row r="1803" spans="1:22" x14ac:dyDescent="0.2">
      <c r="A1803" s="21" t="s">
        <v>8779</v>
      </c>
      <c r="B1803" s="22"/>
      <c r="C1803" s="23" t="s">
        <v>8780</v>
      </c>
      <c r="D1803" s="23" t="s">
        <v>8781</v>
      </c>
      <c r="E1803" s="23" t="s">
        <v>8782</v>
      </c>
      <c r="F1803" s="23" t="s">
        <v>34</v>
      </c>
      <c r="G1803" s="23" t="s">
        <v>35</v>
      </c>
      <c r="H1803" s="24">
        <v>101.5</v>
      </c>
      <c r="I1803" s="24">
        <v>1.1000000000000001</v>
      </c>
      <c r="J1803" s="25">
        <v>1.1006811000000001</v>
      </c>
      <c r="K1803" s="24">
        <v>-6.810427E-4</v>
      </c>
      <c r="L1803" s="23" t="s">
        <v>36</v>
      </c>
      <c r="M1803" s="24">
        <v>8.3333335999999994E-2</v>
      </c>
      <c r="N1803" s="24">
        <v>1.0971122</v>
      </c>
      <c r="O1803" s="24">
        <v>1.0971122</v>
      </c>
      <c r="P1803" s="24">
        <v>1.0971122</v>
      </c>
      <c r="Q1803" s="24">
        <v>7.190088E-2</v>
      </c>
      <c r="R1803" s="24">
        <v>2.887845E-3</v>
      </c>
      <c r="S1803" s="23" t="s">
        <v>53</v>
      </c>
      <c r="T1803" s="23" t="s">
        <v>38</v>
      </c>
      <c r="U1803" s="23" t="s">
        <v>8783</v>
      </c>
      <c r="V1803" s="23" t="s">
        <v>8784</v>
      </c>
    </row>
    <row r="1804" spans="1:22" x14ac:dyDescent="0.2">
      <c r="A1804" s="6" t="s">
        <v>8785</v>
      </c>
      <c r="B1804" s="18"/>
      <c r="C1804" s="2" t="s">
        <v>8786</v>
      </c>
      <c r="D1804" s="2" t="s">
        <v>8787</v>
      </c>
      <c r="E1804" s="2" t="s">
        <v>8788</v>
      </c>
      <c r="F1804" s="2" t="s">
        <v>34</v>
      </c>
      <c r="G1804" s="2" t="s">
        <v>35</v>
      </c>
      <c r="H1804" s="3">
        <v>100.176</v>
      </c>
      <c r="I1804" s="3">
        <v>4.6022920000000002E-2</v>
      </c>
      <c r="J1804" s="4">
        <v>4.6788200000000002E-2</v>
      </c>
      <c r="K1804" s="3">
        <v>-7.6527894000000003E-4</v>
      </c>
      <c r="L1804" s="2" t="s">
        <v>318</v>
      </c>
      <c r="M1804" s="3">
        <v>4.7222223000000001E-2</v>
      </c>
      <c r="N1804" s="3">
        <v>4.6788175000000001E-2</v>
      </c>
      <c r="O1804" s="3">
        <v>4.6788175000000001E-2</v>
      </c>
      <c r="P1804" s="3">
        <v>4.6788175000000001E-2</v>
      </c>
      <c r="Q1804" s="3">
        <v>4.6788175000000001E-2</v>
      </c>
      <c r="R1804" s="3">
        <v>-7.6525286000000004E-4</v>
      </c>
      <c r="S1804" s="2" t="s">
        <v>48</v>
      </c>
      <c r="T1804" s="2" t="s">
        <v>48</v>
      </c>
      <c r="U1804" s="2" t="s">
        <v>48</v>
      </c>
      <c r="V1804" s="2" t="s">
        <v>48</v>
      </c>
    </row>
    <row r="1805" spans="1:22" x14ac:dyDescent="0.2">
      <c r="A1805" s="6" t="s">
        <v>8789</v>
      </c>
      <c r="B1805" s="18"/>
      <c r="C1805" s="2" t="s">
        <v>8790</v>
      </c>
      <c r="D1805" s="2" t="s">
        <v>8791</v>
      </c>
      <c r="E1805" s="2" t="s">
        <v>8792</v>
      </c>
      <c r="F1805" s="2" t="s">
        <v>34</v>
      </c>
      <c r="G1805" s="2" t="s">
        <v>348</v>
      </c>
      <c r="H1805" s="3">
        <v>100.10550000000001</v>
      </c>
      <c r="I1805" s="3">
        <v>2.5062850000000001</v>
      </c>
      <c r="J1805" s="4">
        <v>2.5070887000000002</v>
      </c>
      <c r="K1805" s="3">
        <v>-8.0370902999999999E-4</v>
      </c>
      <c r="L1805" s="2" t="s">
        <v>318</v>
      </c>
      <c r="M1805" s="3">
        <v>2.5167242999999999</v>
      </c>
      <c r="N1805" s="3">
        <v>2.5062850000000001</v>
      </c>
      <c r="O1805" s="3">
        <v>2.5062850000000001</v>
      </c>
      <c r="P1805" s="3">
        <v>2.5062850000000001</v>
      </c>
      <c r="Q1805" s="3">
        <v>2.5062850000000001</v>
      </c>
      <c r="R1805" s="3">
        <v>0</v>
      </c>
      <c r="S1805" s="2" t="s">
        <v>48</v>
      </c>
      <c r="T1805" s="2" t="s">
        <v>48</v>
      </c>
      <c r="U1805" s="2" t="s">
        <v>48</v>
      </c>
      <c r="V1805" s="2" t="s">
        <v>48</v>
      </c>
    </row>
    <row r="1806" spans="1:22" x14ac:dyDescent="0.2">
      <c r="A1806" s="6" t="s">
        <v>8793</v>
      </c>
      <c r="B1806" s="18"/>
      <c r="C1806" s="2" t="s">
        <v>8794</v>
      </c>
      <c r="D1806" s="2" t="s">
        <v>8795</v>
      </c>
      <c r="E1806" s="2" t="s">
        <v>8796</v>
      </c>
      <c r="F1806" s="2" t="s">
        <v>34</v>
      </c>
      <c r="G1806" s="2" t="s">
        <v>348</v>
      </c>
      <c r="H1806" s="3">
        <v>100.64059399999999</v>
      </c>
      <c r="I1806" s="3">
        <v>1.6928661</v>
      </c>
      <c r="J1806" s="4">
        <v>1.693678</v>
      </c>
      <c r="K1806" s="3">
        <v>-8.119345E-4</v>
      </c>
      <c r="L1806" s="2" t="s">
        <v>318</v>
      </c>
      <c r="M1806" s="3">
        <v>1.6992008999999999</v>
      </c>
      <c r="N1806" s="3">
        <v>1.6928661</v>
      </c>
      <c r="O1806" s="3">
        <v>1.6928661</v>
      </c>
      <c r="P1806" s="3">
        <v>1.6928661</v>
      </c>
      <c r="Q1806" s="3">
        <v>1.6928661</v>
      </c>
      <c r="R1806" s="3">
        <v>0</v>
      </c>
      <c r="S1806" s="2" t="s">
        <v>48</v>
      </c>
      <c r="T1806" s="2" t="s">
        <v>48</v>
      </c>
      <c r="U1806" s="2" t="s">
        <v>48</v>
      </c>
      <c r="V1806" s="2" t="s">
        <v>48</v>
      </c>
    </row>
    <row r="1807" spans="1:22" x14ac:dyDescent="0.2">
      <c r="A1807" s="6" t="s">
        <v>8797</v>
      </c>
      <c r="B1807" s="18"/>
      <c r="C1807" s="2" t="s">
        <v>8798</v>
      </c>
      <c r="D1807" s="2" t="s">
        <v>8799</v>
      </c>
      <c r="E1807" s="2" t="s">
        <v>8800</v>
      </c>
      <c r="F1807" s="2" t="s">
        <v>34</v>
      </c>
      <c r="G1807" s="2" t="s">
        <v>348</v>
      </c>
      <c r="H1807" s="3">
        <v>100.19141</v>
      </c>
      <c r="I1807" s="3">
        <v>2.0196426000000001</v>
      </c>
      <c r="J1807" s="4">
        <v>2.0204563000000002</v>
      </c>
      <c r="K1807" s="3">
        <v>-8.137226E-4</v>
      </c>
      <c r="L1807" s="2" t="s">
        <v>318</v>
      </c>
      <c r="M1807" s="3">
        <v>2.0275254</v>
      </c>
      <c r="N1807" s="3">
        <v>2.0196426000000001</v>
      </c>
      <c r="O1807" s="3">
        <v>2.0196426000000001</v>
      </c>
      <c r="P1807" s="3">
        <v>2.0196426000000001</v>
      </c>
      <c r="Q1807" s="3">
        <v>2.0196426000000001</v>
      </c>
      <c r="R1807" s="3">
        <v>0</v>
      </c>
      <c r="S1807" s="2" t="s">
        <v>48</v>
      </c>
      <c r="T1807" s="2" t="s">
        <v>48</v>
      </c>
      <c r="U1807" s="2" t="s">
        <v>48</v>
      </c>
      <c r="V1807" s="2" t="s">
        <v>48</v>
      </c>
    </row>
    <row r="1808" spans="1:22" x14ac:dyDescent="0.2">
      <c r="A1808" s="21" t="s">
        <v>8801</v>
      </c>
      <c r="B1808" s="22"/>
      <c r="C1808" s="23" t="s">
        <v>8802</v>
      </c>
      <c r="D1808" s="23" t="s">
        <v>8803</v>
      </c>
      <c r="E1808" s="23" t="s">
        <v>8804</v>
      </c>
      <c r="F1808" s="23" t="s">
        <v>34</v>
      </c>
      <c r="G1808" s="23" t="s">
        <v>35</v>
      </c>
      <c r="H1808" s="24">
        <v>100.14619399999999</v>
      </c>
      <c r="I1808" s="24">
        <v>0.2147001</v>
      </c>
      <c r="J1808" s="25">
        <v>0.21551387</v>
      </c>
      <c r="K1808" s="24">
        <v>-8.1376729999999996E-4</v>
      </c>
      <c r="L1808" s="23" t="s">
        <v>224</v>
      </c>
      <c r="M1808" s="24">
        <v>0.21666667000000001</v>
      </c>
      <c r="N1808" s="24">
        <v>0.21551368000000001</v>
      </c>
      <c r="O1808" s="24">
        <v>0.21551368000000001</v>
      </c>
      <c r="P1808" s="24">
        <v>0.21551368000000001</v>
      </c>
      <c r="Q1808" s="24">
        <v>0.21551368000000001</v>
      </c>
      <c r="R1808" s="24">
        <v>-8.1357360000000004E-4</v>
      </c>
      <c r="S1808" s="23" t="s">
        <v>48</v>
      </c>
      <c r="T1808" s="23" t="s">
        <v>38</v>
      </c>
      <c r="U1808" s="23" t="s">
        <v>8805</v>
      </c>
      <c r="V1808" s="23" t="s">
        <v>3479</v>
      </c>
    </row>
    <row r="1809" spans="1:22" x14ac:dyDescent="0.2">
      <c r="A1809" s="6" t="s">
        <v>8806</v>
      </c>
      <c r="B1809" s="18"/>
      <c r="C1809" s="2" t="s">
        <v>8807</v>
      </c>
      <c r="D1809" s="2" t="s">
        <v>8808</v>
      </c>
      <c r="E1809" s="2" t="s">
        <v>8809</v>
      </c>
      <c r="F1809" s="2" t="s">
        <v>34</v>
      </c>
      <c r="G1809" s="2" t="s">
        <v>35</v>
      </c>
      <c r="H1809" s="3">
        <v>101.5095</v>
      </c>
      <c r="I1809" s="3">
        <v>0.21477795</v>
      </c>
      <c r="J1809" s="4">
        <v>0.21559225000000001</v>
      </c>
      <c r="K1809" s="3">
        <v>-8.1430376000000005E-4</v>
      </c>
      <c r="L1809" s="2" t="s">
        <v>318</v>
      </c>
      <c r="M1809" s="3">
        <v>0.21666667000000001</v>
      </c>
      <c r="N1809" s="3">
        <v>0.21559206</v>
      </c>
      <c r="O1809" s="3">
        <v>0.21559206</v>
      </c>
      <c r="P1809" s="3">
        <v>0.21559206</v>
      </c>
      <c r="Q1809" s="3">
        <v>0.21559206</v>
      </c>
      <c r="R1809" s="3">
        <v>-8.1411004E-4</v>
      </c>
      <c r="S1809" s="2" t="s">
        <v>48</v>
      </c>
      <c r="T1809" s="2" t="s">
        <v>48</v>
      </c>
      <c r="U1809" s="2" t="s">
        <v>48</v>
      </c>
      <c r="V1809" s="2" t="s">
        <v>48</v>
      </c>
    </row>
    <row r="1810" spans="1:22" x14ac:dyDescent="0.2">
      <c r="A1810" s="6" t="s">
        <v>8810</v>
      </c>
      <c r="B1810" s="18"/>
      <c r="C1810" s="2" t="s">
        <v>8811</v>
      </c>
      <c r="D1810" s="2" t="s">
        <v>8812</v>
      </c>
      <c r="E1810" s="2" t="s">
        <v>8813</v>
      </c>
      <c r="F1810" s="2" t="s">
        <v>34</v>
      </c>
      <c r="G1810" s="2" t="s">
        <v>348</v>
      </c>
      <c r="H1810" s="3">
        <v>100.02249</v>
      </c>
      <c r="I1810" s="3">
        <v>4.9139299999999997E-2</v>
      </c>
      <c r="J1810" s="4">
        <v>4.9958984999999997E-2</v>
      </c>
      <c r="K1810" s="3">
        <v>-8.1968679999999997E-4</v>
      </c>
      <c r="L1810" s="2" t="s">
        <v>318</v>
      </c>
      <c r="M1810" s="3">
        <v>5.4644810000000002E-2</v>
      </c>
      <c r="N1810" s="3">
        <v>5.4603763E-2</v>
      </c>
      <c r="O1810" s="3">
        <v>5.4603763E-2</v>
      </c>
      <c r="P1810" s="3">
        <v>5.4603763E-2</v>
      </c>
      <c r="Q1810" s="3">
        <v>5.4603763E-2</v>
      </c>
      <c r="R1810" s="3">
        <v>-5.4644643999999997E-3</v>
      </c>
      <c r="S1810" s="2" t="s">
        <v>48</v>
      </c>
      <c r="T1810" s="2" t="s">
        <v>48</v>
      </c>
      <c r="U1810" s="2" t="s">
        <v>48</v>
      </c>
      <c r="V1810" s="2" t="s">
        <v>48</v>
      </c>
    </row>
    <row r="1811" spans="1:22" x14ac:dyDescent="0.2">
      <c r="A1811" s="6" t="s">
        <v>8814</v>
      </c>
      <c r="B1811" s="18"/>
      <c r="C1811" s="2" t="s">
        <v>8815</v>
      </c>
      <c r="D1811" s="2" t="s">
        <v>8816</v>
      </c>
      <c r="E1811" s="2" t="s">
        <v>8817</v>
      </c>
      <c r="F1811" s="2" t="s">
        <v>34</v>
      </c>
      <c r="G1811" s="2" t="s">
        <v>348</v>
      </c>
      <c r="H1811" s="3">
        <v>100.0273</v>
      </c>
      <c r="I1811" s="3">
        <v>1.5323924</v>
      </c>
      <c r="J1811" s="4">
        <v>1.5332125000000001</v>
      </c>
      <c r="K1811" s="3">
        <v>-8.2015989999999997E-4</v>
      </c>
      <c r="L1811" s="2" t="s">
        <v>318</v>
      </c>
      <c r="M1811" s="3">
        <v>1.5380024999999999</v>
      </c>
      <c r="N1811" s="3">
        <v>1.5323924</v>
      </c>
      <c r="O1811" s="3">
        <v>1.5323924</v>
      </c>
      <c r="P1811" s="3">
        <v>1.5323924</v>
      </c>
      <c r="Q1811" s="3">
        <v>1.5323924</v>
      </c>
      <c r="R1811" s="3">
        <v>0</v>
      </c>
      <c r="S1811" s="2" t="s">
        <v>48</v>
      </c>
      <c r="T1811" s="2" t="s">
        <v>48</v>
      </c>
      <c r="U1811" s="2" t="s">
        <v>48</v>
      </c>
      <c r="V1811" s="2" t="s">
        <v>48</v>
      </c>
    </row>
    <row r="1812" spans="1:22" x14ac:dyDescent="0.2">
      <c r="A1812" s="6" t="s">
        <v>8818</v>
      </c>
      <c r="B1812" s="18"/>
      <c r="C1812" s="2" t="s">
        <v>8819</v>
      </c>
      <c r="D1812" s="2" t="s">
        <v>8820</v>
      </c>
      <c r="E1812" s="2" t="s">
        <v>8821</v>
      </c>
      <c r="F1812" s="2" t="s">
        <v>34</v>
      </c>
      <c r="G1812" s="2" t="s">
        <v>348</v>
      </c>
      <c r="H1812" s="3">
        <v>100.2197</v>
      </c>
      <c r="I1812" s="3">
        <v>0.54571365999999999</v>
      </c>
      <c r="J1812" s="4">
        <v>0.54653394</v>
      </c>
      <c r="K1812" s="3">
        <v>-8.2027909999999996E-4</v>
      </c>
      <c r="L1812" s="2" t="s">
        <v>318</v>
      </c>
      <c r="M1812" s="3">
        <v>0.54700667000000003</v>
      </c>
      <c r="N1812" s="3">
        <v>0.54571369999999997</v>
      </c>
      <c r="O1812" s="3">
        <v>0.54571369999999997</v>
      </c>
      <c r="P1812" s="3">
        <v>0.54571369999999997</v>
      </c>
      <c r="Q1812" s="3">
        <v>0.54571369999999997</v>
      </c>
      <c r="R1812" s="3">
        <v>-5.9604645000000006E-8</v>
      </c>
      <c r="S1812" s="2" t="s">
        <v>48</v>
      </c>
      <c r="T1812" s="2" t="s">
        <v>48</v>
      </c>
      <c r="U1812" s="2" t="s">
        <v>48</v>
      </c>
      <c r="V1812" s="2" t="s">
        <v>48</v>
      </c>
    </row>
    <row r="1813" spans="1:22" x14ac:dyDescent="0.2">
      <c r="A1813" s="21" t="s">
        <v>8822</v>
      </c>
      <c r="B1813" s="22"/>
      <c r="C1813" s="23" t="s">
        <v>8823</v>
      </c>
      <c r="D1813" s="23" t="s">
        <v>8824</v>
      </c>
      <c r="E1813" s="23" t="s">
        <v>8825</v>
      </c>
      <c r="F1813" s="23" t="s">
        <v>34</v>
      </c>
      <c r="G1813" s="23" t="s">
        <v>348</v>
      </c>
      <c r="H1813" s="24">
        <v>100.20699</v>
      </c>
      <c r="I1813" s="24">
        <v>1.0391511</v>
      </c>
      <c r="J1813" s="25">
        <v>1.0399715</v>
      </c>
      <c r="K1813" s="24">
        <v>-8.2039833000000005E-4</v>
      </c>
      <c r="L1813" s="23" t="s">
        <v>318</v>
      </c>
      <c r="M1813" s="24">
        <v>1.0426666</v>
      </c>
      <c r="N1813" s="24">
        <v>1.0391511</v>
      </c>
      <c r="O1813" s="24">
        <v>1.0391511</v>
      </c>
      <c r="P1813" s="24">
        <v>1.0391511</v>
      </c>
      <c r="Q1813" s="24">
        <v>1.0391511</v>
      </c>
      <c r="R1813" s="24">
        <v>0</v>
      </c>
      <c r="S1813" s="23" t="s">
        <v>48</v>
      </c>
      <c r="T1813" s="23" t="s">
        <v>48</v>
      </c>
      <c r="U1813" s="23" t="s">
        <v>48</v>
      </c>
      <c r="V1813" s="23" t="s">
        <v>48</v>
      </c>
    </row>
    <row r="1814" spans="1:22" x14ac:dyDescent="0.2">
      <c r="A1814" s="6" t="s">
        <v>8826</v>
      </c>
      <c r="B1814" s="18"/>
      <c r="C1814" s="2" t="s">
        <v>8827</v>
      </c>
      <c r="D1814" s="2" t="s">
        <v>8828</v>
      </c>
      <c r="E1814" s="2" t="s">
        <v>8829</v>
      </c>
      <c r="F1814" s="2" t="s">
        <v>34</v>
      </c>
      <c r="G1814" s="2" t="s">
        <v>35</v>
      </c>
      <c r="H1814" s="3">
        <v>99.980095000000006</v>
      </c>
      <c r="I1814" s="3">
        <v>5.4224500000000002E-2</v>
      </c>
      <c r="J1814" s="4">
        <v>5.5126816000000002E-2</v>
      </c>
      <c r="K1814" s="3">
        <v>-9.0231746000000003E-4</v>
      </c>
      <c r="L1814" s="2" t="s">
        <v>224</v>
      </c>
      <c r="M1814" s="3">
        <v>5.5555555999999999E-2</v>
      </c>
      <c r="N1814" s="3">
        <v>5.5126782999999999E-2</v>
      </c>
      <c r="O1814" s="3">
        <v>5.5126782999999999E-2</v>
      </c>
      <c r="P1814" s="3">
        <v>5.5126782999999999E-2</v>
      </c>
      <c r="Q1814" s="3">
        <v>5.5126782999999999E-2</v>
      </c>
      <c r="R1814" s="3">
        <v>-9.0228393999999996E-4</v>
      </c>
      <c r="S1814" s="2" t="s">
        <v>48</v>
      </c>
      <c r="T1814" s="2" t="s">
        <v>38</v>
      </c>
      <c r="U1814" s="2" t="s">
        <v>2630</v>
      </c>
      <c r="V1814" s="2" t="s">
        <v>8830</v>
      </c>
    </row>
    <row r="1815" spans="1:22" x14ac:dyDescent="0.2">
      <c r="A1815" s="6" t="s">
        <v>8831</v>
      </c>
      <c r="B1815" s="18"/>
      <c r="C1815" s="2" t="s">
        <v>8832</v>
      </c>
      <c r="D1815" s="2" t="s">
        <v>8833</v>
      </c>
      <c r="E1815" s="2" t="s">
        <v>8834</v>
      </c>
      <c r="F1815" s="2" t="s">
        <v>34</v>
      </c>
      <c r="G1815" s="2" t="s">
        <v>35</v>
      </c>
      <c r="H1815" s="3">
        <v>100.25001</v>
      </c>
      <c r="I1815" s="3">
        <v>0.38089751999999999</v>
      </c>
      <c r="J1815" s="4">
        <v>0.38184294000000002</v>
      </c>
      <c r="K1815" s="3">
        <v>-9.454191E-4</v>
      </c>
      <c r="L1815" s="2" t="s">
        <v>249</v>
      </c>
      <c r="M1815" s="3">
        <v>0.38333333000000003</v>
      </c>
      <c r="N1815" s="3">
        <v>0.37796229999999997</v>
      </c>
      <c r="O1815" s="3">
        <v>0.37796229999999997</v>
      </c>
      <c r="P1815" s="3">
        <v>0.37796229999999997</v>
      </c>
      <c r="Q1815" s="3">
        <v>0.37796229999999997</v>
      </c>
      <c r="R1815" s="3">
        <v>2.9352306999999998E-3</v>
      </c>
      <c r="S1815" s="2" t="s">
        <v>91</v>
      </c>
      <c r="T1815" s="2" t="s">
        <v>38</v>
      </c>
      <c r="U1815" s="2" t="s">
        <v>48</v>
      </c>
      <c r="V1815" s="2" t="s">
        <v>48</v>
      </c>
    </row>
    <row r="1816" spans="1:22" x14ac:dyDescent="0.2">
      <c r="A1816" s="6" t="s">
        <v>8835</v>
      </c>
      <c r="B1816" s="18"/>
      <c r="C1816" s="2" t="s">
        <v>8836</v>
      </c>
      <c r="D1816" s="2" t="s">
        <v>8837</v>
      </c>
      <c r="E1816" s="2" t="s">
        <v>8838</v>
      </c>
      <c r="F1816" s="2" t="s">
        <v>34</v>
      </c>
      <c r="G1816" s="2" t="s">
        <v>35</v>
      </c>
      <c r="H1816" s="3">
        <v>100.25239999999999</v>
      </c>
      <c r="I1816" s="3">
        <v>5.702368E-2</v>
      </c>
      <c r="J1816" s="4">
        <v>5.7973135000000002E-2</v>
      </c>
      <c r="K1816" s="3">
        <v>-9.4945355999999999E-4</v>
      </c>
      <c r="L1816" s="2" t="s">
        <v>318</v>
      </c>
      <c r="M1816" s="3">
        <v>5.8333334000000001E-2</v>
      </c>
      <c r="N1816" s="3">
        <v>5.79731E-2</v>
      </c>
      <c r="O1816" s="3">
        <v>5.79731E-2</v>
      </c>
      <c r="P1816" s="3">
        <v>5.79731E-2</v>
      </c>
      <c r="Q1816" s="3">
        <v>5.79731E-2</v>
      </c>
      <c r="R1816" s="3">
        <v>-9.4942002999999996E-4</v>
      </c>
      <c r="S1816" s="2" t="s">
        <v>48</v>
      </c>
      <c r="T1816" s="2" t="s">
        <v>48</v>
      </c>
      <c r="U1816" s="2" t="s">
        <v>48</v>
      </c>
      <c r="V1816" s="2" t="s">
        <v>48</v>
      </c>
    </row>
    <row r="1817" spans="1:22" x14ac:dyDescent="0.2">
      <c r="A1817" s="6" t="s">
        <v>8839</v>
      </c>
      <c r="B1817" s="18"/>
      <c r="C1817" s="2" t="s">
        <v>8840</v>
      </c>
      <c r="D1817" s="2" t="s">
        <v>8841</v>
      </c>
      <c r="E1817" s="2" t="s">
        <v>8842</v>
      </c>
      <c r="F1817" s="2" t="s">
        <v>34</v>
      </c>
      <c r="G1817" s="2" t="s">
        <v>35</v>
      </c>
      <c r="H1817" s="3">
        <v>99.957999999999998</v>
      </c>
      <c r="I1817" s="3">
        <v>4.8763710000000002E-2</v>
      </c>
      <c r="J1817" s="4">
        <v>4.9790426999999998E-2</v>
      </c>
      <c r="K1817" s="3">
        <v>-1.0267161E-3</v>
      </c>
      <c r="L1817" s="2" t="s">
        <v>318</v>
      </c>
      <c r="M1817" s="3">
        <v>0.05</v>
      </c>
      <c r="N1817" s="3">
        <v>4.9790397E-2</v>
      </c>
      <c r="O1817" s="3">
        <v>4.9790397E-2</v>
      </c>
      <c r="P1817" s="3">
        <v>4.9790397E-2</v>
      </c>
      <c r="Q1817" s="3">
        <v>4.9790397E-2</v>
      </c>
      <c r="R1817" s="3">
        <v>-1.0266863000000001E-3</v>
      </c>
      <c r="S1817" s="2" t="s">
        <v>48</v>
      </c>
      <c r="T1817" s="2" t="s">
        <v>48</v>
      </c>
      <c r="U1817" s="2" t="s">
        <v>48</v>
      </c>
      <c r="V1817" s="2" t="s">
        <v>48</v>
      </c>
    </row>
    <row r="1818" spans="1:22" x14ac:dyDescent="0.2">
      <c r="A1818" s="21" t="s">
        <v>8843</v>
      </c>
      <c r="B1818" s="22"/>
      <c r="C1818" s="23" t="s">
        <v>8844</v>
      </c>
      <c r="D1818" s="23" t="s">
        <v>8845</v>
      </c>
      <c r="E1818" s="23" t="s">
        <v>8846</v>
      </c>
      <c r="F1818" s="23" t="s">
        <v>34</v>
      </c>
      <c r="G1818" s="23" t="s">
        <v>348</v>
      </c>
      <c r="H1818" s="24">
        <v>100.20309399999999</v>
      </c>
      <c r="I1818" s="24">
        <v>1.2877772999999999</v>
      </c>
      <c r="J1818" s="25">
        <v>1.2888637000000001</v>
      </c>
      <c r="K1818" s="24">
        <v>-1.0863543E-3</v>
      </c>
      <c r="L1818" s="23" t="s">
        <v>318</v>
      </c>
      <c r="M1818" s="24">
        <v>1.292397</v>
      </c>
      <c r="N1818" s="24">
        <v>1.2877772999999999</v>
      </c>
      <c r="O1818" s="24">
        <v>1.2877772999999999</v>
      </c>
      <c r="P1818" s="24">
        <v>1.2877772999999999</v>
      </c>
      <c r="Q1818" s="24">
        <v>1.2877772999999999</v>
      </c>
      <c r="R1818" s="24">
        <v>0</v>
      </c>
      <c r="S1818" s="23" t="s">
        <v>48</v>
      </c>
      <c r="T1818" s="23" t="s">
        <v>48</v>
      </c>
      <c r="U1818" s="23" t="s">
        <v>48</v>
      </c>
      <c r="V1818" s="23" t="s">
        <v>48</v>
      </c>
    </row>
    <row r="1819" spans="1:22" x14ac:dyDescent="0.2">
      <c r="A1819" s="6" t="s">
        <v>8847</v>
      </c>
      <c r="B1819" s="18"/>
      <c r="C1819" s="2" t="s">
        <v>8848</v>
      </c>
      <c r="D1819" s="2" t="s">
        <v>8849</v>
      </c>
      <c r="E1819" s="2" t="s">
        <v>8850</v>
      </c>
      <c r="F1819" s="2" t="s">
        <v>34</v>
      </c>
      <c r="G1819" s="2" t="s">
        <v>35</v>
      </c>
      <c r="H1819" s="3">
        <v>113.774895</v>
      </c>
      <c r="I1819" s="3">
        <v>2.1169745999999998</v>
      </c>
      <c r="J1819" s="4">
        <v>2.1182196000000002</v>
      </c>
      <c r="K1819" s="3">
        <v>-1.2450218000000001E-3</v>
      </c>
      <c r="L1819" s="2" t="s">
        <v>224</v>
      </c>
      <c r="M1819" s="3">
        <v>2.1357051999999999</v>
      </c>
      <c r="N1819" s="3">
        <v>2.1190064</v>
      </c>
      <c r="O1819" s="3">
        <v>2.1190064</v>
      </c>
      <c r="P1819" s="3">
        <v>2.1190064</v>
      </c>
      <c r="Q1819" s="3">
        <v>2.1190064</v>
      </c>
      <c r="R1819" s="3">
        <v>-2.0318031E-3</v>
      </c>
      <c r="S1819" s="2" t="s">
        <v>48</v>
      </c>
      <c r="T1819" s="2" t="s">
        <v>38</v>
      </c>
      <c r="U1819" s="2" t="s">
        <v>2151</v>
      </c>
      <c r="V1819" s="2" t="s">
        <v>2843</v>
      </c>
    </row>
    <row r="1820" spans="1:22" x14ac:dyDescent="0.2">
      <c r="A1820" s="6" t="s">
        <v>8851</v>
      </c>
      <c r="B1820" s="18"/>
      <c r="C1820" s="2" t="s">
        <v>8852</v>
      </c>
      <c r="D1820" s="2" t="s">
        <v>8853</v>
      </c>
      <c r="E1820" s="2" t="s">
        <v>8854</v>
      </c>
      <c r="F1820" s="2" t="s">
        <v>34</v>
      </c>
      <c r="G1820" s="2" t="s">
        <v>35</v>
      </c>
      <c r="H1820" s="3">
        <v>100.19031</v>
      </c>
      <c r="I1820" s="3">
        <v>8.1282370000000007E-2</v>
      </c>
      <c r="J1820" s="4">
        <v>8.2634694999999994E-2</v>
      </c>
      <c r="K1820" s="3">
        <v>-1.3523251E-3</v>
      </c>
      <c r="L1820" s="2" t="s">
        <v>318</v>
      </c>
      <c r="M1820" s="3">
        <v>8.3333335999999994E-2</v>
      </c>
      <c r="N1820" s="3">
        <v>8.2634639999999995E-2</v>
      </c>
      <c r="O1820" s="3">
        <v>8.2634639999999995E-2</v>
      </c>
      <c r="P1820" s="3">
        <v>8.2634639999999995E-2</v>
      </c>
      <c r="Q1820" s="3">
        <v>8.2634639999999995E-2</v>
      </c>
      <c r="R1820" s="3">
        <v>-1.3522728999999999E-3</v>
      </c>
      <c r="S1820" s="2" t="s">
        <v>48</v>
      </c>
      <c r="T1820" s="2" t="s">
        <v>48</v>
      </c>
      <c r="U1820" s="2" t="s">
        <v>48</v>
      </c>
      <c r="V1820" s="2" t="s">
        <v>48</v>
      </c>
    </row>
    <row r="1821" spans="1:22" x14ac:dyDescent="0.2">
      <c r="A1821" s="6" t="s">
        <v>8855</v>
      </c>
      <c r="B1821" s="18"/>
      <c r="C1821" s="2" t="s">
        <v>8856</v>
      </c>
      <c r="D1821" s="2" t="s">
        <v>8857</v>
      </c>
      <c r="E1821" s="2" t="s">
        <v>8855</v>
      </c>
      <c r="F1821" s="2" t="s">
        <v>85</v>
      </c>
      <c r="G1821" s="2" t="s">
        <v>35</v>
      </c>
      <c r="H1821" s="3">
        <v>108.875</v>
      </c>
      <c r="I1821" s="3">
        <v>3.9126759</v>
      </c>
      <c r="J1821" s="4">
        <v>3.9144844999999999</v>
      </c>
      <c r="K1821" s="3">
        <v>-1.8086433000000001E-3</v>
      </c>
      <c r="L1821" s="2" t="s">
        <v>224</v>
      </c>
      <c r="M1821" s="3">
        <v>3.9390032000000001</v>
      </c>
      <c r="N1821" s="3">
        <v>3.9130313000000001</v>
      </c>
      <c r="O1821" s="3">
        <v>3.9130313000000001</v>
      </c>
      <c r="P1821" s="3">
        <v>3.9130313000000001</v>
      </c>
      <c r="Q1821" s="3">
        <v>3.9130313000000001</v>
      </c>
      <c r="R1821" s="3">
        <v>-3.5548209999999999E-4</v>
      </c>
      <c r="S1821" s="2" t="s">
        <v>48</v>
      </c>
      <c r="T1821" s="2" t="s">
        <v>38</v>
      </c>
      <c r="U1821" s="2" t="s">
        <v>2218</v>
      </c>
      <c r="V1821" s="2" t="s">
        <v>4183</v>
      </c>
    </row>
    <row r="1822" spans="1:22" x14ac:dyDescent="0.2">
      <c r="A1822" s="6" t="s">
        <v>8858</v>
      </c>
      <c r="B1822" s="18"/>
      <c r="C1822" s="2" t="s">
        <v>8859</v>
      </c>
      <c r="D1822" s="2" t="s">
        <v>8860</v>
      </c>
      <c r="E1822" s="2" t="s">
        <v>8861</v>
      </c>
      <c r="F1822" s="2" t="s">
        <v>34</v>
      </c>
      <c r="G1822" s="2" t="s">
        <v>348</v>
      </c>
      <c r="H1822" s="3">
        <v>81.633499999999998</v>
      </c>
      <c r="I1822" s="3">
        <v>11.782119</v>
      </c>
      <c r="J1822" s="4">
        <v>11.784224999999999</v>
      </c>
      <c r="K1822" s="3">
        <v>-2.1066665999999999E-3</v>
      </c>
      <c r="L1822" s="2" t="s">
        <v>318</v>
      </c>
      <c r="M1822" s="3">
        <v>11.8579235</v>
      </c>
      <c r="N1822" s="3">
        <v>11.756891</v>
      </c>
      <c r="O1822" s="3">
        <v>11.756891</v>
      </c>
      <c r="P1822" s="3">
        <v>11.756891</v>
      </c>
      <c r="Q1822" s="3">
        <v>11.756891</v>
      </c>
      <c r="R1822" s="3">
        <v>2.5227546999999999E-2</v>
      </c>
      <c r="S1822" s="2" t="s">
        <v>48</v>
      </c>
      <c r="T1822" s="2" t="s">
        <v>48</v>
      </c>
      <c r="U1822" s="2" t="s">
        <v>48</v>
      </c>
      <c r="V1822" s="2" t="s">
        <v>48</v>
      </c>
    </row>
    <row r="1823" spans="1:22" x14ac:dyDescent="0.2">
      <c r="A1823" s="21" t="s">
        <v>8862</v>
      </c>
      <c r="B1823" s="22"/>
      <c r="C1823" s="23" t="s">
        <v>8863</v>
      </c>
      <c r="D1823" s="23" t="s">
        <v>8864</v>
      </c>
      <c r="E1823" s="23" t="s">
        <v>8865</v>
      </c>
      <c r="F1823" s="23" t="s">
        <v>34</v>
      </c>
      <c r="G1823" s="23" t="s">
        <v>35</v>
      </c>
      <c r="H1823" s="24">
        <v>106.45050000000001</v>
      </c>
      <c r="I1823" s="24">
        <v>12.385211999999999</v>
      </c>
      <c r="J1823" s="25">
        <v>12.387784</v>
      </c>
      <c r="K1823" s="24">
        <v>-2.5720596E-3</v>
      </c>
      <c r="L1823" s="23" t="s">
        <v>36</v>
      </c>
      <c r="M1823" s="24">
        <v>12.636207000000001</v>
      </c>
      <c r="N1823" s="24">
        <v>12.612139000000001</v>
      </c>
      <c r="O1823" s="24">
        <v>12.385934000000001</v>
      </c>
      <c r="P1823" s="24">
        <v>12.612139000000001</v>
      </c>
      <c r="Q1823" s="24">
        <v>12.385934000000001</v>
      </c>
      <c r="R1823" s="24">
        <v>-0.22692680000000001</v>
      </c>
      <c r="S1823" s="23" t="s">
        <v>8866</v>
      </c>
      <c r="T1823" s="23" t="s">
        <v>38</v>
      </c>
      <c r="U1823" s="23" t="s">
        <v>379</v>
      </c>
      <c r="V1823" s="23" t="s">
        <v>8867</v>
      </c>
    </row>
    <row r="1824" spans="1:22" x14ac:dyDescent="0.2">
      <c r="A1824" s="6" t="s">
        <v>8868</v>
      </c>
      <c r="B1824" s="18"/>
      <c r="C1824" s="2" t="s">
        <v>8869</v>
      </c>
      <c r="D1824" s="2" t="s">
        <v>8870</v>
      </c>
      <c r="E1824" s="2" t="s">
        <v>8871</v>
      </c>
      <c r="F1824" s="2" t="s">
        <v>34</v>
      </c>
      <c r="G1824" s="2" t="s">
        <v>35</v>
      </c>
      <c r="H1824" s="3">
        <v>102.87499</v>
      </c>
      <c r="I1824" s="3">
        <v>1.4</v>
      </c>
      <c r="J1824" s="4">
        <v>1.4028841999999999</v>
      </c>
      <c r="K1824" s="3">
        <v>-2.8842688E-3</v>
      </c>
      <c r="L1824" s="2" t="s">
        <v>36</v>
      </c>
      <c r="M1824" s="3">
        <v>1.4163458</v>
      </c>
      <c r="N1824" s="3">
        <v>1.4031671999999999</v>
      </c>
      <c r="O1824" s="3">
        <v>1.4031671999999999</v>
      </c>
      <c r="P1824" s="3">
        <v>1.4031671999999999</v>
      </c>
      <c r="Q1824" s="3">
        <v>1.4031671999999999</v>
      </c>
      <c r="R1824" s="3">
        <v>-3.1672715999999999E-3</v>
      </c>
      <c r="S1824" s="2" t="s">
        <v>7785</v>
      </c>
      <c r="T1824" s="2" t="s">
        <v>38</v>
      </c>
      <c r="U1824" s="2" t="s">
        <v>4997</v>
      </c>
      <c r="V1824" s="2" t="s">
        <v>8259</v>
      </c>
    </row>
    <row r="1825" spans="1:22" x14ac:dyDescent="0.2">
      <c r="A1825" s="6" t="s">
        <v>8872</v>
      </c>
      <c r="B1825" s="18"/>
      <c r="C1825" s="2" t="s">
        <v>8873</v>
      </c>
      <c r="D1825" s="2" t="s">
        <v>8874</v>
      </c>
      <c r="E1825" s="2" t="s">
        <v>8875</v>
      </c>
      <c r="F1825" s="2" t="s">
        <v>34</v>
      </c>
      <c r="G1825" s="2" t="s">
        <v>35</v>
      </c>
      <c r="H1825" s="3">
        <v>102.2092</v>
      </c>
      <c r="I1825" s="3">
        <v>1.8424430999999999</v>
      </c>
      <c r="J1825" s="4">
        <v>1.8455329</v>
      </c>
      <c r="K1825" s="3">
        <v>-3.0897856E-3</v>
      </c>
      <c r="L1825" s="2" t="s">
        <v>36</v>
      </c>
      <c r="M1825" s="3">
        <v>1.8526826000000001</v>
      </c>
      <c r="N1825" s="3">
        <v>1.8424430999999999</v>
      </c>
      <c r="O1825" s="3">
        <v>1.8424430999999999</v>
      </c>
      <c r="P1825" s="3">
        <v>1.8424430999999999</v>
      </c>
      <c r="Q1825" s="3">
        <v>1.8424430999999999</v>
      </c>
      <c r="R1825" s="3">
        <v>0</v>
      </c>
      <c r="S1825" s="2" t="s">
        <v>7440</v>
      </c>
      <c r="T1825" s="2" t="s">
        <v>38</v>
      </c>
      <c r="U1825" s="2" t="s">
        <v>4184</v>
      </c>
      <c r="V1825" s="2" t="s">
        <v>8876</v>
      </c>
    </row>
    <row r="1826" spans="1:22" x14ac:dyDescent="0.2">
      <c r="A1826" s="6" t="s">
        <v>8877</v>
      </c>
      <c r="B1826" s="18"/>
      <c r="C1826" s="2" t="s">
        <v>8878</v>
      </c>
      <c r="D1826" s="2" t="s">
        <v>8879</v>
      </c>
      <c r="E1826" s="2" t="s">
        <v>8880</v>
      </c>
      <c r="F1826" s="2" t="s">
        <v>34</v>
      </c>
      <c r="G1826" s="2" t="s">
        <v>35</v>
      </c>
      <c r="H1826" s="3">
        <v>100.36841</v>
      </c>
      <c r="I1826" s="3">
        <v>0.42247424</v>
      </c>
      <c r="J1826" s="4">
        <v>0.42557820000000002</v>
      </c>
      <c r="K1826" s="3">
        <v>-3.1039714999999998E-3</v>
      </c>
      <c r="L1826" s="2" t="s">
        <v>224</v>
      </c>
      <c r="M1826" s="3">
        <v>0.42777777</v>
      </c>
      <c r="N1826" s="3">
        <v>0.4255776</v>
      </c>
      <c r="O1826" s="3">
        <v>0.4255776</v>
      </c>
      <c r="P1826" s="3">
        <v>0.4255776</v>
      </c>
      <c r="Q1826" s="3">
        <v>0.4255776</v>
      </c>
      <c r="R1826" s="3">
        <v>-3.1033753999999999E-3</v>
      </c>
      <c r="S1826" s="2" t="s">
        <v>48</v>
      </c>
      <c r="T1826" s="2" t="s">
        <v>38</v>
      </c>
      <c r="U1826" s="2" t="s">
        <v>3510</v>
      </c>
      <c r="V1826" s="2" t="s">
        <v>3137</v>
      </c>
    </row>
    <row r="1827" spans="1:22" x14ac:dyDescent="0.2">
      <c r="A1827" s="6" t="s">
        <v>8881</v>
      </c>
      <c r="B1827" s="18"/>
      <c r="C1827" s="2" t="s">
        <v>8882</v>
      </c>
      <c r="D1827" s="2" t="s">
        <v>8883</v>
      </c>
      <c r="E1827" s="2" t="s">
        <v>8884</v>
      </c>
      <c r="F1827" s="2" t="s">
        <v>34</v>
      </c>
      <c r="G1827" s="2" t="s">
        <v>35</v>
      </c>
      <c r="H1827" s="3">
        <v>101.5</v>
      </c>
      <c r="I1827" s="3">
        <v>1.1000000000000001</v>
      </c>
      <c r="J1827" s="4">
        <v>1.1033317</v>
      </c>
      <c r="K1827" s="3">
        <v>-3.3316612000000002E-3</v>
      </c>
      <c r="L1827" s="2" t="s">
        <v>36</v>
      </c>
      <c r="M1827" s="3">
        <v>1.1157537</v>
      </c>
      <c r="N1827" s="3">
        <v>1.1031915999999999</v>
      </c>
      <c r="O1827" s="3">
        <v>1.1031915999999999</v>
      </c>
      <c r="P1827" s="3">
        <v>1.1031915999999999</v>
      </c>
      <c r="Q1827" s="3">
        <v>1.1031915999999999</v>
      </c>
      <c r="R1827" s="3">
        <v>-3.1915902999999999E-3</v>
      </c>
      <c r="S1827" s="2" t="s">
        <v>2812</v>
      </c>
      <c r="T1827" s="2" t="s">
        <v>38</v>
      </c>
      <c r="U1827" s="2" t="s">
        <v>4061</v>
      </c>
      <c r="V1827" s="2" t="s">
        <v>2814</v>
      </c>
    </row>
    <row r="1828" spans="1:22" x14ac:dyDescent="0.2">
      <c r="A1828" s="21" t="s">
        <v>8885</v>
      </c>
      <c r="B1828" s="22"/>
      <c r="C1828" s="23" t="s">
        <v>8886</v>
      </c>
      <c r="D1828" s="23" t="s">
        <v>8887</v>
      </c>
      <c r="E1828" s="23" t="s">
        <v>8888</v>
      </c>
      <c r="F1828" s="23" t="s">
        <v>34</v>
      </c>
      <c r="G1828" s="23" t="s">
        <v>35</v>
      </c>
      <c r="H1828" s="24">
        <v>100.07769999999999</v>
      </c>
      <c r="I1828" s="24">
        <v>0.44681549999999998</v>
      </c>
      <c r="J1828" s="25">
        <v>0.45025890000000002</v>
      </c>
      <c r="K1828" s="24">
        <v>-3.44342E-3</v>
      </c>
      <c r="L1828" s="23" t="s">
        <v>224</v>
      </c>
      <c r="M1828" s="24">
        <v>0.45277777000000002</v>
      </c>
      <c r="N1828" s="24">
        <v>0.45025828000000001</v>
      </c>
      <c r="O1828" s="24">
        <v>0.45025828000000001</v>
      </c>
      <c r="P1828" s="24">
        <v>0.45025828000000001</v>
      </c>
      <c r="Q1828" s="24">
        <v>0.45025828000000001</v>
      </c>
      <c r="R1828" s="24">
        <v>-3.4427939999999999E-3</v>
      </c>
      <c r="S1828" s="23" t="s">
        <v>48</v>
      </c>
      <c r="T1828" s="23" t="s">
        <v>38</v>
      </c>
      <c r="U1828" s="23" t="s">
        <v>1588</v>
      </c>
      <c r="V1828" s="23" t="s">
        <v>8889</v>
      </c>
    </row>
    <row r="1829" spans="1:22" x14ac:dyDescent="0.2">
      <c r="A1829" s="6" t="s">
        <v>8890</v>
      </c>
      <c r="B1829" s="18"/>
      <c r="C1829" s="2" t="s">
        <v>8891</v>
      </c>
      <c r="D1829" s="2" t="s">
        <v>8892</v>
      </c>
      <c r="E1829" s="2" t="s">
        <v>8893</v>
      </c>
      <c r="F1829" s="2" t="s">
        <v>34</v>
      </c>
      <c r="G1829" s="2" t="s">
        <v>35</v>
      </c>
      <c r="H1829" s="3">
        <v>99.710800000000006</v>
      </c>
      <c r="I1829" s="3">
        <v>0.54506010000000005</v>
      </c>
      <c r="J1829" s="4">
        <v>0.54855469999999995</v>
      </c>
      <c r="K1829" s="3">
        <v>-3.4946203E-3</v>
      </c>
      <c r="L1829" s="2" t="s">
        <v>318</v>
      </c>
      <c r="M1829" s="3">
        <v>0.55555560000000004</v>
      </c>
      <c r="N1829" s="3">
        <v>0.55410932999999996</v>
      </c>
      <c r="O1829" s="3">
        <v>0.55410932999999996</v>
      </c>
      <c r="P1829" s="3">
        <v>0.55410932999999996</v>
      </c>
      <c r="Q1829" s="3">
        <v>0.55410932999999996</v>
      </c>
      <c r="R1829" s="3">
        <v>-9.0492369999999999E-3</v>
      </c>
      <c r="S1829" s="2" t="s">
        <v>48</v>
      </c>
      <c r="T1829" s="2" t="s">
        <v>48</v>
      </c>
      <c r="U1829" s="2" t="s">
        <v>48</v>
      </c>
      <c r="V1829" s="2" t="s">
        <v>48</v>
      </c>
    </row>
    <row r="1830" spans="1:22" x14ac:dyDescent="0.2">
      <c r="A1830" s="6" t="s">
        <v>8894</v>
      </c>
      <c r="B1830" s="18"/>
      <c r="C1830" s="2" t="s">
        <v>8895</v>
      </c>
      <c r="D1830" s="2" t="s">
        <v>8896</v>
      </c>
      <c r="E1830" s="2" t="s">
        <v>8897</v>
      </c>
      <c r="F1830" s="2" t="s">
        <v>34</v>
      </c>
      <c r="G1830" s="2" t="s">
        <v>35</v>
      </c>
      <c r="H1830" s="3">
        <v>101.7366</v>
      </c>
      <c r="I1830" s="3">
        <v>0.45918693999999999</v>
      </c>
      <c r="J1830" s="4">
        <v>0.46280932000000002</v>
      </c>
      <c r="K1830" s="3">
        <v>-3.6223828999999998E-3</v>
      </c>
      <c r="L1830" s="2" t="s">
        <v>318</v>
      </c>
      <c r="M1830" s="3">
        <v>0.46666667000000001</v>
      </c>
      <c r="N1830" s="3">
        <v>0.46280863999999999</v>
      </c>
      <c r="O1830" s="3">
        <v>0.46280863999999999</v>
      </c>
      <c r="P1830" s="3">
        <v>0.46280863999999999</v>
      </c>
      <c r="Q1830" s="3">
        <v>0.46280863999999999</v>
      </c>
      <c r="R1830" s="3">
        <v>-3.6216973999999998E-3</v>
      </c>
      <c r="S1830" s="2" t="s">
        <v>48</v>
      </c>
      <c r="T1830" s="2" t="s">
        <v>48</v>
      </c>
      <c r="U1830" s="2" t="s">
        <v>48</v>
      </c>
      <c r="V1830" s="2" t="s">
        <v>48</v>
      </c>
    </row>
    <row r="1831" spans="1:22" x14ac:dyDescent="0.2">
      <c r="A1831" s="6" t="s">
        <v>8898</v>
      </c>
      <c r="B1831" s="18"/>
      <c r="C1831" s="2" t="s">
        <v>8899</v>
      </c>
      <c r="D1831" s="2" t="s">
        <v>8900</v>
      </c>
      <c r="E1831" s="2" t="s">
        <v>8901</v>
      </c>
      <c r="F1831" s="2" t="s">
        <v>34</v>
      </c>
      <c r="G1831" s="2" t="s">
        <v>35</v>
      </c>
      <c r="H1831" s="3">
        <v>102.3613</v>
      </c>
      <c r="I1831" s="3">
        <v>0.45945287000000001</v>
      </c>
      <c r="J1831" s="4">
        <v>0.46307749999999998</v>
      </c>
      <c r="K1831" s="3">
        <v>-3.624618E-3</v>
      </c>
      <c r="L1831" s="2" t="s">
        <v>224</v>
      </c>
      <c r="M1831" s="3">
        <v>0.46666667000000001</v>
      </c>
      <c r="N1831" s="3">
        <v>0.46307682999999999</v>
      </c>
      <c r="O1831" s="3">
        <v>0.46307682999999999</v>
      </c>
      <c r="P1831" s="3">
        <v>0.46307682999999999</v>
      </c>
      <c r="Q1831" s="3">
        <v>0.46307682999999999</v>
      </c>
      <c r="R1831" s="3">
        <v>-3.6239623999999998E-3</v>
      </c>
      <c r="S1831" s="2" t="s">
        <v>48</v>
      </c>
      <c r="T1831" s="2" t="s">
        <v>38</v>
      </c>
      <c r="U1831" s="2" t="s">
        <v>8902</v>
      </c>
      <c r="V1831" s="2" t="s">
        <v>747</v>
      </c>
    </row>
    <row r="1832" spans="1:22" x14ac:dyDescent="0.2">
      <c r="A1832" s="6" t="s">
        <v>8903</v>
      </c>
      <c r="B1832" s="18"/>
      <c r="C1832" s="2" t="s">
        <v>8904</v>
      </c>
      <c r="D1832" s="2" t="s">
        <v>8905</v>
      </c>
      <c r="E1832" s="2" t="s">
        <v>8906</v>
      </c>
      <c r="F1832" s="2" t="s">
        <v>34</v>
      </c>
      <c r="G1832" s="2" t="s">
        <v>35</v>
      </c>
      <c r="H1832" s="3">
        <v>101.84979</v>
      </c>
      <c r="I1832" s="3">
        <v>0.45983376999999998</v>
      </c>
      <c r="J1832" s="4">
        <v>0.46346157999999998</v>
      </c>
      <c r="K1832" s="3">
        <v>-3.6278069999999998E-3</v>
      </c>
      <c r="L1832" s="2" t="s">
        <v>224</v>
      </c>
      <c r="M1832" s="3">
        <v>0.46666667000000001</v>
      </c>
      <c r="N1832" s="3">
        <v>0.46346092</v>
      </c>
      <c r="O1832" s="3">
        <v>0.46346092</v>
      </c>
      <c r="P1832" s="3">
        <v>0.46346092</v>
      </c>
      <c r="Q1832" s="3">
        <v>0.46346092</v>
      </c>
      <c r="R1832" s="3">
        <v>-3.6271513E-3</v>
      </c>
      <c r="S1832" s="2" t="s">
        <v>48</v>
      </c>
      <c r="T1832" s="2" t="s">
        <v>38</v>
      </c>
      <c r="U1832" s="2" t="s">
        <v>8907</v>
      </c>
      <c r="V1832" s="2" t="s">
        <v>747</v>
      </c>
    </row>
    <row r="1833" spans="1:22" x14ac:dyDescent="0.2">
      <c r="A1833" s="21" t="s">
        <v>8908</v>
      </c>
      <c r="B1833" s="22"/>
      <c r="C1833" s="23" t="s">
        <v>8909</v>
      </c>
      <c r="D1833" s="23" t="s">
        <v>8910</v>
      </c>
      <c r="E1833" s="23" t="s">
        <v>8911</v>
      </c>
      <c r="F1833" s="23" t="s">
        <v>34</v>
      </c>
      <c r="G1833" s="23" t="s">
        <v>35</v>
      </c>
      <c r="H1833" s="24">
        <v>101.8563</v>
      </c>
      <c r="I1833" s="24">
        <v>0.45986515</v>
      </c>
      <c r="J1833" s="25">
        <v>0.46349322999999998</v>
      </c>
      <c r="K1833" s="24">
        <v>-3.6280751000000002E-3</v>
      </c>
      <c r="L1833" s="23" t="s">
        <v>224</v>
      </c>
      <c r="M1833" s="24">
        <v>0.46666667000000001</v>
      </c>
      <c r="N1833" s="24">
        <v>0.46349254000000001</v>
      </c>
      <c r="O1833" s="24">
        <v>0.46349254000000001</v>
      </c>
      <c r="P1833" s="24">
        <v>0.46349254000000001</v>
      </c>
      <c r="Q1833" s="24">
        <v>0.46349254000000001</v>
      </c>
      <c r="R1833" s="24">
        <v>-3.6273897000000002E-3</v>
      </c>
      <c r="S1833" s="23" t="s">
        <v>48</v>
      </c>
      <c r="T1833" s="23" t="s">
        <v>38</v>
      </c>
      <c r="U1833" s="23" t="s">
        <v>8912</v>
      </c>
      <c r="V1833" s="23" t="s">
        <v>747</v>
      </c>
    </row>
    <row r="1834" spans="1:22" x14ac:dyDescent="0.2">
      <c r="A1834" s="6" t="s">
        <v>8913</v>
      </c>
      <c r="B1834" s="18"/>
      <c r="C1834" s="2" t="s">
        <v>8914</v>
      </c>
      <c r="D1834" s="2" t="s">
        <v>8915</v>
      </c>
      <c r="E1834" s="2" t="s">
        <v>8916</v>
      </c>
      <c r="F1834" s="2" t="s">
        <v>34</v>
      </c>
      <c r="G1834" s="2" t="s">
        <v>35</v>
      </c>
      <c r="H1834" s="3">
        <v>100.631</v>
      </c>
      <c r="I1834" s="3">
        <v>0.46061742</v>
      </c>
      <c r="J1834" s="4">
        <v>0.46425176000000001</v>
      </c>
      <c r="K1834" s="3">
        <v>-3.6343336000000002E-3</v>
      </c>
      <c r="L1834" s="2" t="s">
        <v>224</v>
      </c>
      <c r="M1834" s="3">
        <v>0.46666667000000001</v>
      </c>
      <c r="N1834" s="3">
        <v>0.46425106999999999</v>
      </c>
      <c r="O1834" s="3">
        <v>0.46425106999999999</v>
      </c>
      <c r="P1834" s="3">
        <v>0.46425106999999999</v>
      </c>
      <c r="Q1834" s="3">
        <v>0.46425106999999999</v>
      </c>
      <c r="R1834" s="3">
        <v>-3.6336481999999998E-3</v>
      </c>
      <c r="S1834" s="2" t="s">
        <v>48</v>
      </c>
      <c r="T1834" s="2" t="s">
        <v>38</v>
      </c>
      <c r="U1834" s="2" t="s">
        <v>2057</v>
      </c>
      <c r="V1834" s="2" t="s">
        <v>747</v>
      </c>
    </row>
    <row r="1835" spans="1:22" x14ac:dyDescent="0.2">
      <c r="A1835" s="6" t="s">
        <v>8917</v>
      </c>
      <c r="B1835" s="18"/>
      <c r="C1835" s="2" t="s">
        <v>8918</v>
      </c>
      <c r="D1835" s="2" t="s">
        <v>8919</v>
      </c>
      <c r="E1835" s="2" t="s">
        <v>8920</v>
      </c>
      <c r="F1835" s="2" t="s">
        <v>34</v>
      </c>
      <c r="G1835" s="2" t="s">
        <v>35</v>
      </c>
      <c r="H1835" s="3">
        <v>100.3038</v>
      </c>
      <c r="I1835" s="3">
        <v>0.47436539999999999</v>
      </c>
      <c r="J1835" s="4">
        <v>0.47819020000000001</v>
      </c>
      <c r="K1835" s="3">
        <v>-3.8248002999999998E-3</v>
      </c>
      <c r="L1835" s="2" t="s">
        <v>318</v>
      </c>
      <c r="M1835" s="3">
        <v>0.48055555999999999</v>
      </c>
      <c r="N1835" s="3">
        <v>0.47818949999999999</v>
      </c>
      <c r="O1835" s="3">
        <v>0.47818949999999999</v>
      </c>
      <c r="P1835" s="3">
        <v>0.47818949999999999</v>
      </c>
      <c r="Q1835" s="3">
        <v>0.47818949999999999</v>
      </c>
      <c r="R1835" s="3">
        <v>-3.8240850000000001E-3</v>
      </c>
      <c r="S1835" s="2" t="s">
        <v>48</v>
      </c>
      <c r="T1835" s="2" t="s">
        <v>48</v>
      </c>
      <c r="U1835" s="2" t="s">
        <v>48</v>
      </c>
      <c r="V1835" s="2" t="s">
        <v>48</v>
      </c>
    </row>
    <row r="1836" spans="1:22" x14ac:dyDescent="0.2">
      <c r="A1836" s="6" t="s">
        <v>8921</v>
      </c>
      <c r="B1836" s="18"/>
      <c r="C1836" s="2" t="s">
        <v>8922</v>
      </c>
      <c r="D1836" s="2" t="s">
        <v>8923</v>
      </c>
      <c r="E1836" s="2" t="s">
        <v>8924</v>
      </c>
      <c r="F1836" s="2" t="s">
        <v>34</v>
      </c>
      <c r="G1836" s="2" t="s">
        <v>35</v>
      </c>
      <c r="H1836" s="3">
        <v>101.214005</v>
      </c>
      <c r="I1836" s="3">
        <v>0.47893409999999997</v>
      </c>
      <c r="J1836" s="4">
        <v>0.48282740000000002</v>
      </c>
      <c r="K1836" s="3">
        <v>-3.8932860000000001E-3</v>
      </c>
      <c r="L1836" s="2" t="s">
        <v>318</v>
      </c>
      <c r="M1836" s="3">
        <v>0.48611110000000002</v>
      </c>
      <c r="N1836" s="3">
        <v>0.48282665000000002</v>
      </c>
      <c r="O1836" s="3">
        <v>0.48282665000000002</v>
      </c>
      <c r="P1836" s="3">
        <v>0.48282665000000002</v>
      </c>
      <c r="Q1836" s="3">
        <v>0.48282665000000002</v>
      </c>
      <c r="R1836" s="3">
        <v>-3.8925409999999998E-3</v>
      </c>
      <c r="S1836" s="2" t="s">
        <v>48</v>
      </c>
      <c r="T1836" s="2" t="s">
        <v>48</v>
      </c>
      <c r="U1836" s="2" t="s">
        <v>48</v>
      </c>
      <c r="V1836" s="2" t="s">
        <v>48</v>
      </c>
    </row>
    <row r="1837" spans="1:22" x14ac:dyDescent="0.2">
      <c r="A1837" s="6" t="s">
        <v>8925</v>
      </c>
      <c r="B1837" s="18"/>
      <c r="C1837" s="2" t="s">
        <v>8926</v>
      </c>
      <c r="D1837" s="2" t="s">
        <v>8927</v>
      </c>
      <c r="E1837" s="2" t="s">
        <v>8928</v>
      </c>
      <c r="F1837" s="2" t="s">
        <v>34</v>
      </c>
      <c r="G1837" s="2" t="s">
        <v>35</v>
      </c>
      <c r="H1837" s="3">
        <v>100.5</v>
      </c>
      <c r="I1837" s="3">
        <v>3.6</v>
      </c>
      <c r="J1837" s="4">
        <v>3.6040960000000002</v>
      </c>
      <c r="K1837" s="3">
        <v>-4.096031E-3</v>
      </c>
      <c r="L1837" s="2" t="s">
        <v>36</v>
      </c>
      <c r="M1837" s="3">
        <v>0.13333333999999999</v>
      </c>
      <c r="N1837" s="3">
        <v>4.2128379999999996</v>
      </c>
      <c r="O1837" s="3">
        <v>2.7342932000000002</v>
      </c>
      <c r="P1837" s="3">
        <v>4.2128379999999996</v>
      </c>
      <c r="Q1837" s="3">
        <v>0.11713092</v>
      </c>
      <c r="R1837" s="3">
        <v>-0.61283827000000002</v>
      </c>
      <c r="S1837" s="2" t="s">
        <v>37</v>
      </c>
      <c r="T1837" s="2" t="s">
        <v>38</v>
      </c>
      <c r="U1837" s="2" t="s">
        <v>8929</v>
      </c>
      <c r="V1837" s="2" t="s">
        <v>40</v>
      </c>
    </row>
    <row r="1838" spans="1:22" x14ac:dyDescent="0.2">
      <c r="A1838" s="21" t="s">
        <v>8930</v>
      </c>
      <c r="B1838" s="22"/>
      <c r="C1838" s="23" t="s">
        <v>8931</v>
      </c>
      <c r="D1838" s="23" t="s">
        <v>8932</v>
      </c>
      <c r="E1838" s="23" t="s">
        <v>8933</v>
      </c>
      <c r="F1838" s="23" t="s">
        <v>34</v>
      </c>
      <c r="G1838" s="23" t="s">
        <v>35</v>
      </c>
      <c r="H1838" s="24">
        <v>102.625</v>
      </c>
      <c r="I1838" s="24">
        <v>3.4</v>
      </c>
      <c r="J1838" s="25">
        <v>3.4044278000000001</v>
      </c>
      <c r="K1838" s="24">
        <v>-4.4276714000000003E-3</v>
      </c>
      <c r="L1838" s="23" t="s">
        <v>853</v>
      </c>
      <c r="M1838" s="24">
        <v>3.4817168999999999</v>
      </c>
      <c r="N1838" s="24">
        <v>3.4134289999999998</v>
      </c>
      <c r="O1838" s="24">
        <v>3.4134289999999998</v>
      </c>
      <c r="P1838" s="24">
        <v>3.4134289999999998</v>
      </c>
      <c r="Q1838" s="24">
        <v>3.4134289999999998</v>
      </c>
      <c r="R1838" s="24">
        <v>-1.34289265E-2</v>
      </c>
      <c r="S1838" s="23" t="s">
        <v>48</v>
      </c>
      <c r="T1838" s="23" t="s">
        <v>38</v>
      </c>
      <c r="U1838" s="23" t="s">
        <v>3394</v>
      </c>
      <c r="V1838" s="23" t="s">
        <v>8934</v>
      </c>
    </row>
    <row r="1839" spans="1:22" x14ac:dyDescent="0.2">
      <c r="A1839" s="6" t="s">
        <v>8935</v>
      </c>
      <c r="B1839" s="18"/>
      <c r="C1839" s="2" t="s">
        <v>8936</v>
      </c>
      <c r="D1839" s="2" t="s">
        <v>8937</v>
      </c>
      <c r="E1839" s="2" t="s">
        <v>8938</v>
      </c>
      <c r="F1839" s="2" t="s">
        <v>34</v>
      </c>
      <c r="G1839" s="2" t="s">
        <v>35</v>
      </c>
      <c r="H1839" s="3">
        <v>82.25</v>
      </c>
      <c r="I1839" s="3">
        <v>4.3</v>
      </c>
      <c r="J1839" s="4">
        <v>4.3045697000000001</v>
      </c>
      <c r="K1839" s="3">
        <v>-4.5695305000000002E-3</v>
      </c>
      <c r="L1839" s="2" t="s">
        <v>249</v>
      </c>
      <c r="M1839" s="3">
        <v>0.95028489999999999</v>
      </c>
      <c r="N1839" s="3">
        <v>4.3196380000000003</v>
      </c>
      <c r="O1839" s="3">
        <v>4.3196380000000003</v>
      </c>
      <c r="P1839" s="3">
        <v>4.3196380000000003</v>
      </c>
      <c r="Q1839" s="3">
        <v>0.80782246999999996</v>
      </c>
      <c r="R1839" s="3">
        <v>-1.9637584999999999E-2</v>
      </c>
      <c r="S1839" s="2" t="s">
        <v>2742</v>
      </c>
      <c r="T1839" s="2" t="s">
        <v>38</v>
      </c>
      <c r="U1839" s="2" t="s">
        <v>48</v>
      </c>
      <c r="V1839" s="2" t="s">
        <v>48</v>
      </c>
    </row>
    <row r="1840" spans="1:22" x14ac:dyDescent="0.2">
      <c r="A1840" s="6" t="s">
        <v>8939</v>
      </c>
      <c r="B1840" s="18"/>
      <c r="C1840" s="2" t="s">
        <v>8936</v>
      </c>
      <c r="D1840" s="2" t="s">
        <v>8940</v>
      </c>
      <c r="E1840" s="2" t="s">
        <v>8939</v>
      </c>
      <c r="F1840" s="2" t="s">
        <v>34</v>
      </c>
      <c r="G1840" s="2" t="s">
        <v>35</v>
      </c>
      <c r="H1840" s="3">
        <v>82.25</v>
      </c>
      <c r="I1840" s="3">
        <v>4.3</v>
      </c>
      <c r="J1840" s="4">
        <v>4.3045697000000001</v>
      </c>
      <c r="K1840" s="3">
        <v>-4.5695305000000002E-3</v>
      </c>
      <c r="L1840" s="2" t="s">
        <v>249</v>
      </c>
      <c r="M1840" s="3">
        <v>0.95028489999999999</v>
      </c>
      <c r="N1840" s="3">
        <v>4.3196380000000003</v>
      </c>
      <c r="O1840" s="3">
        <v>4.3196380000000003</v>
      </c>
      <c r="P1840" s="3">
        <v>4.3196380000000003</v>
      </c>
      <c r="Q1840" s="3">
        <v>0.80782246999999996</v>
      </c>
      <c r="R1840" s="3">
        <v>-1.9637584999999999E-2</v>
      </c>
      <c r="S1840" s="2" t="s">
        <v>2742</v>
      </c>
      <c r="T1840" s="2" t="s">
        <v>38</v>
      </c>
      <c r="U1840" s="2" t="s">
        <v>48</v>
      </c>
      <c r="V1840" s="2" t="s">
        <v>48</v>
      </c>
    </row>
    <row r="1841" spans="1:22" x14ac:dyDescent="0.2">
      <c r="A1841" s="6" t="s">
        <v>8941</v>
      </c>
      <c r="B1841" s="18"/>
      <c r="C1841" s="2" t="s">
        <v>8942</v>
      </c>
      <c r="D1841" s="2" t="s">
        <v>8943</v>
      </c>
      <c r="E1841" s="2" t="s">
        <v>8944</v>
      </c>
      <c r="F1841" s="2" t="s">
        <v>34</v>
      </c>
      <c r="G1841" s="2" t="s">
        <v>35</v>
      </c>
      <c r="H1841" s="3">
        <v>99.177300000000002</v>
      </c>
      <c r="I1841" s="3">
        <v>1.0409516999999999</v>
      </c>
      <c r="J1841" s="4">
        <v>1.0458810000000001</v>
      </c>
      <c r="K1841" s="3">
        <v>-4.9293039999999998E-3</v>
      </c>
      <c r="L1841" s="2" t="s">
        <v>318</v>
      </c>
      <c r="M1841" s="3">
        <v>1.05</v>
      </c>
      <c r="N1841" s="3">
        <v>1.0458776000000001</v>
      </c>
      <c r="O1841" s="3">
        <v>1.0458776000000001</v>
      </c>
      <c r="P1841" s="3">
        <v>1.0458776000000001</v>
      </c>
      <c r="Q1841" s="3">
        <v>1.0458776000000001</v>
      </c>
      <c r="R1841" s="3">
        <v>-4.9258469999999997E-3</v>
      </c>
      <c r="S1841" s="2" t="s">
        <v>48</v>
      </c>
      <c r="T1841" s="2" t="s">
        <v>48</v>
      </c>
      <c r="U1841" s="2" t="s">
        <v>48</v>
      </c>
      <c r="V1841" s="2" t="s">
        <v>48</v>
      </c>
    </row>
    <row r="1842" spans="1:22" x14ac:dyDescent="0.2">
      <c r="A1842" s="6" t="s">
        <v>8945</v>
      </c>
      <c r="B1842" s="18"/>
      <c r="C1842" s="2" t="s">
        <v>8946</v>
      </c>
      <c r="D1842" s="2" t="s">
        <v>8947</v>
      </c>
      <c r="E1842" s="2" t="s">
        <v>8948</v>
      </c>
      <c r="F1842" s="2" t="s">
        <v>34</v>
      </c>
      <c r="G1842" s="2" t="s">
        <v>35</v>
      </c>
      <c r="H1842" s="3">
        <v>57.187496000000003</v>
      </c>
      <c r="I1842" s="3">
        <v>2.5651803000000002</v>
      </c>
      <c r="J1842" s="4">
        <v>2.5703561000000001</v>
      </c>
      <c r="K1842" s="3">
        <v>-5.1758289999999998E-3</v>
      </c>
      <c r="L1842" s="2" t="s">
        <v>2642</v>
      </c>
      <c r="M1842" s="3">
        <v>2.8544436000000002</v>
      </c>
      <c r="N1842" s="3">
        <v>2.5704942000000002</v>
      </c>
      <c r="O1842" s="3">
        <v>2.5704942000000002</v>
      </c>
      <c r="P1842" s="3">
        <v>2.5704942000000002</v>
      </c>
      <c r="Q1842" s="3">
        <v>2.5704942000000002</v>
      </c>
      <c r="R1842" s="3">
        <v>-5.3138732999999999E-3</v>
      </c>
      <c r="S1842" s="2" t="s">
        <v>48</v>
      </c>
      <c r="T1842" s="2" t="s">
        <v>48</v>
      </c>
      <c r="U1842" s="2" t="s">
        <v>48</v>
      </c>
      <c r="V1842" s="2" t="s">
        <v>48</v>
      </c>
    </row>
    <row r="1843" spans="1:22" x14ac:dyDescent="0.2">
      <c r="A1843" s="21" t="s">
        <v>8949</v>
      </c>
      <c r="B1843" s="22"/>
      <c r="C1843" s="23" t="s">
        <v>8950</v>
      </c>
      <c r="D1843" s="23" t="s">
        <v>8951</v>
      </c>
      <c r="E1843" s="23" t="s">
        <v>8952</v>
      </c>
      <c r="F1843" s="23" t="s">
        <v>34</v>
      </c>
      <c r="G1843" s="23" t="s">
        <v>35</v>
      </c>
      <c r="H1843" s="24">
        <v>114</v>
      </c>
      <c r="I1843" s="24">
        <v>3.8</v>
      </c>
      <c r="J1843" s="25">
        <v>3.805323</v>
      </c>
      <c r="K1843" s="24">
        <v>-5.3229330000000002E-3</v>
      </c>
      <c r="L1843" s="23" t="s">
        <v>853</v>
      </c>
      <c r="M1843" s="24">
        <v>3.8762987</v>
      </c>
      <c r="N1843" s="24">
        <v>3.8229346</v>
      </c>
      <c r="O1843" s="24">
        <v>3.8229346</v>
      </c>
      <c r="P1843" s="24">
        <v>3.8229346</v>
      </c>
      <c r="Q1843" s="24">
        <v>3.8229346</v>
      </c>
      <c r="R1843" s="24">
        <v>-2.2934675000000002E-2</v>
      </c>
      <c r="S1843" s="23" t="s">
        <v>48</v>
      </c>
      <c r="T1843" s="23" t="s">
        <v>47</v>
      </c>
      <c r="U1843" s="23" t="s">
        <v>8953</v>
      </c>
      <c r="V1843" s="23" t="s">
        <v>8954</v>
      </c>
    </row>
    <row r="1844" spans="1:22" x14ac:dyDescent="0.2">
      <c r="A1844" s="6" t="s">
        <v>8955</v>
      </c>
      <c r="B1844" s="18"/>
      <c r="C1844" s="2" t="s">
        <v>8956</v>
      </c>
      <c r="D1844" s="2" t="s">
        <v>8957</v>
      </c>
      <c r="E1844" s="2" t="s">
        <v>8958</v>
      </c>
      <c r="F1844" s="2" t="s">
        <v>34</v>
      </c>
      <c r="G1844" s="2" t="s">
        <v>35</v>
      </c>
      <c r="H1844" s="3">
        <v>103.374504</v>
      </c>
      <c r="I1844" s="3">
        <v>5.7</v>
      </c>
      <c r="J1844" s="4">
        <v>5.7054686999999999</v>
      </c>
      <c r="K1844" s="3">
        <v>-5.4688454000000001E-3</v>
      </c>
      <c r="L1844" s="2" t="s">
        <v>36</v>
      </c>
      <c r="M1844" s="3">
        <v>5.6829103999999999</v>
      </c>
      <c r="N1844" s="3">
        <v>5.8087406000000001</v>
      </c>
      <c r="O1844" s="3">
        <v>5.6082510000000001</v>
      </c>
      <c r="P1844" s="3">
        <v>5.8087406000000001</v>
      </c>
      <c r="Q1844" s="3">
        <v>5.6082510000000001</v>
      </c>
      <c r="R1844" s="3">
        <v>-0.10874080999999999</v>
      </c>
      <c r="S1844" s="2" t="s">
        <v>5112</v>
      </c>
      <c r="T1844" s="2" t="s">
        <v>38</v>
      </c>
      <c r="U1844" s="2" t="s">
        <v>8959</v>
      </c>
      <c r="V1844" s="2" t="s">
        <v>5064</v>
      </c>
    </row>
    <row r="1845" spans="1:22" x14ac:dyDescent="0.2">
      <c r="A1845" s="6" t="s">
        <v>8960</v>
      </c>
      <c r="B1845" s="18"/>
      <c r="C1845" s="2" t="s">
        <v>8961</v>
      </c>
      <c r="D1845" s="2" t="s">
        <v>8962</v>
      </c>
      <c r="E1845" s="2" t="s">
        <v>8963</v>
      </c>
      <c r="F1845" s="2" t="s">
        <v>34</v>
      </c>
      <c r="G1845" s="2" t="s">
        <v>35</v>
      </c>
      <c r="H1845" s="3">
        <v>99.811295000000001</v>
      </c>
      <c r="I1845" s="3">
        <v>4.5562690000000003</v>
      </c>
      <c r="J1845" s="4">
        <v>4.5618160000000003</v>
      </c>
      <c r="K1845" s="3">
        <v>-5.5470466999999997E-3</v>
      </c>
      <c r="L1845" s="2" t="s">
        <v>318</v>
      </c>
      <c r="M1845" s="3">
        <v>4.6047760000000002</v>
      </c>
      <c r="N1845" s="3">
        <v>4.5627709999999997</v>
      </c>
      <c r="O1845" s="3">
        <v>4.5627709999999997</v>
      </c>
      <c r="P1845" s="3">
        <v>4.5627709999999997</v>
      </c>
      <c r="Q1845" s="3">
        <v>4.5627709999999997</v>
      </c>
      <c r="R1845" s="3">
        <v>-6.5016746999999996E-3</v>
      </c>
      <c r="S1845" s="2" t="s">
        <v>48</v>
      </c>
      <c r="T1845" s="2" t="s">
        <v>48</v>
      </c>
      <c r="U1845" s="2" t="s">
        <v>48</v>
      </c>
      <c r="V1845" s="2" t="s">
        <v>48</v>
      </c>
    </row>
    <row r="1846" spans="1:22" x14ac:dyDescent="0.2">
      <c r="A1846" s="6" t="s">
        <v>8964</v>
      </c>
      <c r="B1846" s="18"/>
      <c r="C1846" s="2" t="s">
        <v>8965</v>
      </c>
      <c r="D1846" s="2" t="s">
        <v>8966</v>
      </c>
      <c r="E1846" s="2" t="s">
        <v>8964</v>
      </c>
      <c r="F1846" s="2" t="s">
        <v>34</v>
      </c>
      <c r="G1846" s="2" t="s">
        <v>35</v>
      </c>
      <c r="H1846" s="3">
        <v>100.21</v>
      </c>
      <c r="I1846" s="3">
        <v>0.72367380000000003</v>
      </c>
      <c r="J1846" s="4">
        <v>0.72939246999999996</v>
      </c>
      <c r="K1846" s="3">
        <v>-5.7186483999999999E-3</v>
      </c>
      <c r="L1846" s="2" t="s">
        <v>318</v>
      </c>
      <c r="M1846" s="3">
        <v>0.73333334999999999</v>
      </c>
      <c r="N1846" s="3">
        <v>0.72939085999999997</v>
      </c>
      <c r="O1846" s="3">
        <v>0.72939085999999997</v>
      </c>
      <c r="P1846" s="3">
        <v>0.72939085999999997</v>
      </c>
      <c r="Q1846" s="3">
        <v>0.72939085999999997</v>
      </c>
      <c r="R1846" s="3">
        <v>-5.7170390000000001E-3</v>
      </c>
      <c r="S1846" s="2" t="s">
        <v>48</v>
      </c>
      <c r="T1846" s="2" t="s">
        <v>48</v>
      </c>
      <c r="U1846" s="2" t="s">
        <v>48</v>
      </c>
      <c r="V1846" s="2" t="s">
        <v>48</v>
      </c>
    </row>
    <row r="1847" spans="1:22" x14ac:dyDescent="0.2">
      <c r="A1847" s="6" t="s">
        <v>8967</v>
      </c>
      <c r="B1847" s="18"/>
      <c r="C1847" s="2" t="s">
        <v>8968</v>
      </c>
      <c r="D1847" s="2" t="s">
        <v>8969</v>
      </c>
      <c r="E1847" s="2" t="s">
        <v>8970</v>
      </c>
      <c r="F1847" s="2" t="s">
        <v>34</v>
      </c>
      <c r="G1847" s="2" t="s">
        <v>35</v>
      </c>
      <c r="H1847" s="3">
        <v>103.48479500000001</v>
      </c>
      <c r="I1847" s="3">
        <v>4.751328</v>
      </c>
      <c r="J1847" s="4">
        <v>4.7571588</v>
      </c>
      <c r="K1847" s="3">
        <v>-5.8307649999999999E-3</v>
      </c>
      <c r="L1847" s="2" t="s">
        <v>224</v>
      </c>
      <c r="M1847" s="3">
        <v>4.7989693000000004</v>
      </c>
      <c r="N1847" s="3">
        <v>4.7612633999999998</v>
      </c>
      <c r="O1847" s="3">
        <v>4.7612633999999998</v>
      </c>
      <c r="P1847" s="3">
        <v>4.7612633999999998</v>
      </c>
      <c r="Q1847" s="3">
        <v>4.7612633999999998</v>
      </c>
      <c r="R1847" s="3">
        <v>-9.9353789999999994E-3</v>
      </c>
      <c r="S1847" s="2" t="s">
        <v>48</v>
      </c>
      <c r="T1847" s="2" t="s">
        <v>38</v>
      </c>
      <c r="U1847" s="2" t="s">
        <v>973</v>
      </c>
      <c r="V1847" s="2" t="s">
        <v>8971</v>
      </c>
    </row>
    <row r="1848" spans="1:22" x14ac:dyDescent="0.2">
      <c r="A1848" s="21" t="s">
        <v>8972</v>
      </c>
      <c r="B1848" s="22"/>
      <c r="C1848" s="23" t="s">
        <v>8973</v>
      </c>
      <c r="D1848" s="23" t="s">
        <v>8974</v>
      </c>
      <c r="E1848" s="23" t="s">
        <v>8975</v>
      </c>
      <c r="F1848" s="23" t="s">
        <v>34</v>
      </c>
      <c r="G1848" s="23" t="s">
        <v>35</v>
      </c>
      <c r="H1848" s="24">
        <v>98.699399999999997</v>
      </c>
      <c r="I1848" s="24">
        <v>1.6091835000000001</v>
      </c>
      <c r="J1848" s="25">
        <v>1.615699</v>
      </c>
      <c r="K1848" s="24">
        <v>-6.5155029999999997E-3</v>
      </c>
      <c r="L1848" s="23" t="s">
        <v>318</v>
      </c>
      <c r="M1848" s="24">
        <v>1.6222221999999999</v>
      </c>
      <c r="N1848" s="24">
        <v>1.6156898</v>
      </c>
      <c r="O1848" s="24">
        <v>1.6156898</v>
      </c>
      <c r="P1848" s="24">
        <v>1.6156898</v>
      </c>
      <c r="Q1848" s="24">
        <v>1.6156898</v>
      </c>
      <c r="R1848" s="24">
        <v>-6.5062046E-3</v>
      </c>
      <c r="S1848" s="23" t="s">
        <v>48</v>
      </c>
      <c r="T1848" s="23" t="s">
        <v>48</v>
      </c>
      <c r="U1848" s="23" t="s">
        <v>48</v>
      </c>
      <c r="V1848" s="23" t="s">
        <v>48</v>
      </c>
    </row>
    <row r="1849" spans="1:22" x14ac:dyDescent="0.2">
      <c r="A1849" s="6" t="s">
        <v>8976</v>
      </c>
      <c r="B1849" s="18"/>
      <c r="C1849" s="2" t="s">
        <v>8977</v>
      </c>
      <c r="D1849" s="2" t="s">
        <v>8978</v>
      </c>
      <c r="E1849" s="2" t="s">
        <v>8979</v>
      </c>
      <c r="F1849" s="2" t="s">
        <v>34</v>
      </c>
      <c r="G1849" s="2" t="s">
        <v>35</v>
      </c>
      <c r="H1849" s="3">
        <v>101.0866</v>
      </c>
      <c r="I1849" s="3">
        <v>1.3170873000000001</v>
      </c>
      <c r="J1849" s="4">
        <v>1.3236853</v>
      </c>
      <c r="K1849" s="3">
        <v>-6.5979958E-3</v>
      </c>
      <c r="L1849" s="2" t="s">
        <v>36</v>
      </c>
      <c r="M1849" s="3">
        <v>1.3281461999999999</v>
      </c>
      <c r="N1849" s="3">
        <v>1.3170873000000001</v>
      </c>
      <c r="O1849" s="3">
        <v>1.3170873000000001</v>
      </c>
      <c r="P1849" s="3">
        <v>1.3170873000000001</v>
      </c>
      <c r="Q1849" s="3">
        <v>1.3170873000000001</v>
      </c>
      <c r="R1849" s="3">
        <v>0</v>
      </c>
      <c r="S1849" s="2" t="s">
        <v>1489</v>
      </c>
      <c r="T1849" s="2" t="s">
        <v>38</v>
      </c>
      <c r="U1849" s="2" t="s">
        <v>1075</v>
      </c>
      <c r="V1849" s="2" t="s">
        <v>1491</v>
      </c>
    </row>
    <row r="1850" spans="1:22" x14ac:dyDescent="0.2">
      <c r="A1850" s="6" t="s">
        <v>8980</v>
      </c>
      <c r="B1850" s="18"/>
      <c r="C1850" s="2" t="s">
        <v>8981</v>
      </c>
      <c r="D1850" s="2" t="s">
        <v>8982</v>
      </c>
      <c r="E1850" s="2" t="s">
        <v>8983</v>
      </c>
      <c r="F1850" s="2" t="s">
        <v>34</v>
      </c>
      <c r="G1850" s="2" t="s">
        <v>35</v>
      </c>
      <c r="H1850" s="3">
        <v>106.25</v>
      </c>
      <c r="I1850" s="3">
        <v>1.9</v>
      </c>
      <c r="J1850" s="4">
        <v>1.9066076000000001</v>
      </c>
      <c r="K1850" s="3">
        <v>-6.6076516999999998E-3</v>
      </c>
      <c r="L1850" s="2" t="s">
        <v>853</v>
      </c>
      <c r="M1850" s="3">
        <v>1.9292121</v>
      </c>
      <c r="N1850" s="3">
        <v>1.9087278999999999</v>
      </c>
      <c r="O1850" s="3">
        <v>1.9087278999999999</v>
      </c>
      <c r="P1850" s="3">
        <v>1.9087278999999999</v>
      </c>
      <c r="Q1850" s="3">
        <v>1.9087278999999999</v>
      </c>
      <c r="R1850" s="3">
        <v>-8.7279079999999995E-3</v>
      </c>
      <c r="S1850" s="2" t="s">
        <v>48</v>
      </c>
      <c r="T1850" s="2" t="s">
        <v>38</v>
      </c>
      <c r="U1850" s="2" t="s">
        <v>8984</v>
      </c>
      <c r="V1850" s="2" t="s">
        <v>2666</v>
      </c>
    </row>
    <row r="1851" spans="1:22" x14ac:dyDescent="0.2">
      <c r="A1851" s="6" t="s">
        <v>8985</v>
      </c>
      <c r="B1851" s="18"/>
      <c r="C1851" s="2" t="s">
        <v>8986</v>
      </c>
      <c r="D1851" s="2" t="s">
        <v>8987</v>
      </c>
      <c r="E1851" s="2" t="s">
        <v>8988</v>
      </c>
      <c r="F1851" s="2" t="s">
        <v>34</v>
      </c>
      <c r="G1851" s="2" t="s">
        <v>35</v>
      </c>
      <c r="H1851" s="3">
        <v>112.06979</v>
      </c>
      <c r="I1851" s="3">
        <v>3.7760479999999998</v>
      </c>
      <c r="J1851" s="4">
        <v>3.7828743</v>
      </c>
      <c r="K1851" s="3">
        <v>-6.8264008000000001E-3</v>
      </c>
      <c r="L1851" s="2" t="s">
        <v>36</v>
      </c>
      <c r="M1851" s="3">
        <v>3.8101058000000001</v>
      </c>
      <c r="N1851" s="3">
        <v>3.7786480999999998</v>
      </c>
      <c r="O1851" s="3">
        <v>3.7786480999999998</v>
      </c>
      <c r="P1851" s="3">
        <v>3.7786480999999998</v>
      </c>
      <c r="Q1851" s="3">
        <v>3.7786480999999998</v>
      </c>
      <c r="R1851" s="3">
        <v>-2.6001930000000002E-3</v>
      </c>
      <c r="S1851" s="2" t="s">
        <v>1653</v>
      </c>
      <c r="T1851" s="2" t="s">
        <v>38</v>
      </c>
      <c r="U1851" s="2" t="s">
        <v>8989</v>
      </c>
      <c r="V1851" s="2" t="s">
        <v>1655</v>
      </c>
    </row>
    <row r="1852" spans="1:22" x14ac:dyDescent="0.2">
      <c r="A1852" s="6" t="s">
        <v>8990</v>
      </c>
      <c r="B1852" s="18"/>
      <c r="C1852" s="2" t="s">
        <v>8991</v>
      </c>
      <c r="D1852" s="2" t="s">
        <v>8992</v>
      </c>
      <c r="E1852" s="2" t="s">
        <v>8993</v>
      </c>
      <c r="F1852" s="2" t="s">
        <v>34</v>
      </c>
      <c r="G1852" s="2" t="s">
        <v>35</v>
      </c>
      <c r="H1852" s="3">
        <v>107.64130400000001</v>
      </c>
      <c r="I1852" s="3">
        <v>5.3</v>
      </c>
      <c r="J1852" s="4">
        <v>5.3072977000000003</v>
      </c>
      <c r="K1852" s="3">
        <v>-7.2975160000000004E-3</v>
      </c>
      <c r="L1852" s="2" t="s">
        <v>36</v>
      </c>
      <c r="M1852" s="3">
        <v>5.3088800000000003</v>
      </c>
      <c r="N1852" s="3">
        <v>5.235576</v>
      </c>
      <c r="O1852" s="3">
        <v>5.235576</v>
      </c>
      <c r="P1852" s="3">
        <v>5.235576</v>
      </c>
      <c r="Q1852" s="3">
        <v>5.235576</v>
      </c>
      <c r="R1852" s="3">
        <v>6.4424040000000002E-2</v>
      </c>
      <c r="S1852" s="2" t="s">
        <v>4601</v>
      </c>
      <c r="T1852" s="2" t="s">
        <v>38</v>
      </c>
      <c r="U1852" s="2" t="s">
        <v>2185</v>
      </c>
      <c r="V1852" s="2" t="s">
        <v>8994</v>
      </c>
    </row>
    <row r="1853" spans="1:22" x14ac:dyDescent="0.2">
      <c r="A1853" s="21" t="s">
        <v>8995</v>
      </c>
      <c r="B1853" s="22"/>
      <c r="C1853" s="23" t="s">
        <v>8996</v>
      </c>
      <c r="D1853" s="23" t="s">
        <v>8997</v>
      </c>
      <c r="E1853" s="23" t="s">
        <v>8998</v>
      </c>
      <c r="F1853" s="23" t="s">
        <v>34</v>
      </c>
      <c r="G1853" s="23" t="s">
        <v>35</v>
      </c>
      <c r="H1853" s="24">
        <v>109.0324</v>
      </c>
      <c r="I1853" s="24">
        <v>12.225638999999999</v>
      </c>
      <c r="J1853" s="25">
        <v>12.233216000000001</v>
      </c>
      <c r="K1853" s="24">
        <v>-7.5769423999999998E-3</v>
      </c>
      <c r="L1853" s="23" t="s">
        <v>36</v>
      </c>
      <c r="M1853" s="24">
        <v>12.459692</v>
      </c>
      <c r="N1853" s="24">
        <v>12.458036</v>
      </c>
      <c r="O1853" s="24">
        <v>12.227800999999999</v>
      </c>
      <c r="P1853" s="24">
        <v>12.458036</v>
      </c>
      <c r="Q1853" s="24">
        <v>12.227800999999999</v>
      </c>
      <c r="R1853" s="24">
        <v>-0.23239708000000001</v>
      </c>
      <c r="S1853" s="23" t="s">
        <v>8999</v>
      </c>
      <c r="T1853" s="23" t="s">
        <v>38</v>
      </c>
      <c r="U1853" s="23" t="s">
        <v>9000</v>
      </c>
      <c r="V1853" s="23" t="s">
        <v>9001</v>
      </c>
    </row>
    <row r="1854" spans="1:22" x14ac:dyDescent="0.2">
      <c r="A1854" s="6" t="s">
        <v>9002</v>
      </c>
      <c r="B1854" s="18"/>
      <c r="C1854" s="2" t="s">
        <v>9003</v>
      </c>
      <c r="D1854" s="2" t="s">
        <v>9004</v>
      </c>
      <c r="E1854" s="2" t="s">
        <v>9005</v>
      </c>
      <c r="F1854" s="2" t="s">
        <v>34</v>
      </c>
      <c r="G1854" s="2" t="s">
        <v>35</v>
      </c>
      <c r="H1854" s="3">
        <v>105.491806</v>
      </c>
      <c r="I1854" s="3">
        <v>7.4424685999999998</v>
      </c>
      <c r="J1854" s="4">
        <v>7.4502481999999999</v>
      </c>
      <c r="K1854" s="3">
        <v>-7.7795981999999996E-3</v>
      </c>
      <c r="L1854" s="2" t="s">
        <v>249</v>
      </c>
      <c r="M1854" s="3">
        <v>7.5766020000000003</v>
      </c>
      <c r="N1854" s="3">
        <v>7.4431194999999999</v>
      </c>
      <c r="O1854" s="3">
        <v>7.4431194999999999</v>
      </c>
      <c r="P1854" s="3">
        <v>7.4431194999999999</v>
      </c>
      <c r="Q1854" s="3">
        <v>7.4431194999999999</v>
      </c>
      <c r="R1854" s="3">
        <v>-6.508827E-4</v>
      </c>
      <c r="S1854" s="2" t="s">
        <v>9006</v>
      </c>
      <c r="T1854" s="2" t="s">
        <v>38</v>
      </c>
      <c r="U1854" s="2" t="s">
        <v>48</v>
      </c>
      <c r="V1854" s="2" t="s">
        <v>48</v>
      </c>
    </row>
    <row r="1855" spans="1:22" x14ac:dyDescent="0.2">
      <c r="A1855" s="6" t="s">
        <v>9007</v>
      </c>
      <c r="B1855" s="18"/>
      <c r="C1855" s="2" t="s">
        <v>9008</v>
      </c>
      <c r="D1855" s="2" t="s">
        <v>9009</v>
      </c>
      <c r="E1855" s="2" t="s">
        <v>9010</v>
      </c>
      <c r="F1855" s="2" t="s">
        <v>34</v>
      </c>
      <c r="G1855" s="2" t="s">
        <v>35</v>
      </c>
      <c r="H1855" s="3">
        <v>100</v>
      </c>
      <c r="I1855" s="3">
        <v>1.9</v>
      </c>
      <c r="J1855" s="4">
        <v>1.9081839</v>
      </c>
      <c r="K1855" s="3">
        <v>-8.1839559999999992E-3</v>
      </c>
      <c r="L1855" s="2" t="s">
        <v>36</v>
      </c>
      <c r="M1855" s="3">
        <v>8.3333335999999994E-2</v>
      </c>
      <c r="N1855" s="3">
        <v>2.2946949999999999</v>
      </c>
      <c r="O1855" s="3">
        <v>1.8564516</v>
      </c>
      <c r="P1855" s="3">
        <v>2.2946949999999999</v>
      </c>
      <c r="Q1855" s="3">
        <v>6.5647319999999995E-2</v>
      </c>
      <c r="R1855" s="3">
        <v>-0.39469492</v>
      </c>
      <c r="S1855" s="2" t="s">
        <v>53</v>
      </c>
      <c r="T1855" s="2" t="s">
        <v>38</v>
      </c>
      <c r="U1855" s="2" t="s">
        <v>3004</v>
      </c>
      <c r="V1855" s="2" t="s">
        <v>501</v>
      </c>
    </row>
    <row r="1856" spans="1:22" x14ac:dyDescent="0.2">
      <c r="A1856" s="6" t="s">
        <v>9011</v>
      </c>
      <c r="B1856" s="18"/>
      <c r="C1856" s="2" t="s">
        <v>9012</v>
      </c>
      <c r="D1856" s="2" t="s">
        <v>9013</v>
      </c>
      <c r="E1856" s="2" t="s">
        <v>9014</v>
      </c>
      <c r="F1856" s="2" t="s">
        <v>34</v>
      </c>
      <c r="G1856" s="2" t="s">
        <v>35</v>
      </c>
      <c r="H1856" s="3">
        <v>102.07829</v>
      </c>
      <c r="I1856" s="3">
        <v>2.0501684999999998</v>
      </c>
      <c r="J1856" s="4">
        <v>2.0584867</v>
      </c>
      <c r="K1856" s="3">
        <v>-8.318186E-3</v>
      </c>
      <c r="L1856" s="2" t="s">
        <v>36</v>
      </c>
      <c r="M1856" s="3">
        <v>2.0604186000000002</v>
      </c>
      <c r="N1856" s="3">
        <v>2.0501684999999998</v>
      </c>
      <c r="O1856" s="3">
        <v>2.0501684999999998</v>
      </c>
      <c r="P1856" s="3">
        <v>2.0501684999999998</v>
      </c>
      <c r="Q1856" s="3">
        <v>2.0501684999999998</v>
      </c>
      <c r="R1856" s="3">
        <v>0</v>
      </c>
      <c r="S1856" s="2" t="s">
        <v>9015</v>
      </c>
      <c r="T1856" s="2" t="s">
        <v>38</v>
      </c>
      <c r="U1856" s="2" t="s">
        <v>1676</v>
      </c>
      <c r="V1856" s="2" t="s">
        <v>9016</v>
      </c>
    </row>
    <row r="1857" spans="1:22" x14ac:dyDescent="0.2">
      <c r="A1857" s="6" t="s">
        <v>9017</v>
      </c>
      <c r="B1857" s="18"/>
      <c r="C1857" s="2" t="s">
        <v>9018</v>
      </c>
      <c r="D1857" s="2" t="s">
        <v>9019</v>
      </c>
      <c r="E1857" s="2" t="s">
        <v>9020</v>
      </c>
      <c r="F1857" s="2" t="s">
        <v>34</v>
      </c>
      <c r="G1857" s="2" t="s">
        <v>35</v>
      </c>
      <c r="H1857" s="3">
        <v>102.38720000000001</v>
      </c>
      <c r="I1857" s="3">
        <v>2.2196981999999998</v>
      </c>
      <c r="J1857" s="4">
        <v>2.2281818000000002</v>
      </c>
      <c r="K1857" s="3">
        <v>-8.4836479999999999E-3</v>
      </c>
      <c r="L1857" s="2" t="s">
        <v>36</v>
      </c>
      <c r="M1857" s="3">
        <v>2.2384249999999999</v>
      </c>
      <c r="N1857" s="3">
        <v>2.2196981999999998</v>
      </c>
      <c r="O1857" s="3">
        <v>2.2196981999999998</v>
      </c>
      <c r="P1857" s="3">
        <v>2.2196981999999998</v>
      </c>
      <c r="Q1857" s="3">
        <v>2.2196981999999998</v>
      </c>
      <c r="R1857" s="3">
        <v>0</v>
      </c>
      <c r="S1857" s="2" t="s">
        <v>2843</v>
      </c>
      <c r="T1857" s="2" t="s">
        <v>38</v>
      </c>
      <c r="U1857" s="2" t="s">
        <v>2956</v>
      </c>
      <c r="V1857" s="2" t="s">
        <v>2844</v>
      </c>
    </row>
    <row r="1858" spans="1:22" x14ac:dyDescent="0.2">
      <c r="A1858" s="21" t="s">
        <v>9021</v>
      </c>
      <c r="B1858" s="22"/>
      <c r="C1858" s="23" t="s">
        <v>9022</v>
      </c>
      <c r="D1858" s="23" t="s">
        <v>9023</v>
      </c>
      <c r="E1858" s="23" t="s">
        <v>9024</v>
      </c>
      <c r="F1858" s="23" t="s">
        <v>34</v>
      </c>
      <c r="G1858" s="23" t="s">
        <v>35</v>
      </c>
      <c r="H1858" s="24">
        <v>111.900604</v>
      </c>
      <c r="I1858" s="24">
        <v>3.815515</v>
      </c>
      <c r="J1858" s="25">
        <v>3.8241839999999998</v>
      </c>
      <c r="K1858" s="24">
        <v>-8.6689000000000002E-3</v>
      </c>
      <c r="L1858" s="23" t="s">
        <v>36</v>
      </c>
      <c r="M1858" s="24">
        <v>3.8582711000000001</v>
      </c>
      <c r="N1858" s="24">
        <v>3.8157662999999999</v>
      </c>
      <c r="O1858" s="24">
        <v>3.8157662999999999</v>
      </c>
      <c r="P1858" s="24">
        <v>3.8157662999999999</v>
      </c>
      <c r="Q1858" s="24">
        <v>3.8157662999999999</v>
      </c>
      <c r="R1858" s="24">
        <v>-2.5129318000000002E-4</v>
      </c>
      <c r="S1858" s="23" t="s">
        <v>4183</v>
      </c>
      <c r="T1858" s="23" t="s">
        <v>38</v>
      </c>
      <c r="U1858" s="23" t="s">
        <v>9025</v>
      </c>
      <c r="V1858" s="23" t="s">
        <v>4185</v>
      </c>
    </row>
    <row r="1859" spans="1:22" x14ac:dyDescent="0.2">
      <c r="A1859" s="6" t="s">
        <v>9026</v>
      </c>
      <c r="B1859" s="18"/>
      <c r="C1859" s="2" t="s">
        <v>9027</v>
      </c>
      <c r="D1859" s="2" t="s">
        <v>9028</v>
      </c>
      <c r="E1859" s="2" t="s">
        <v>9029</v>
      </c>
      <c r="F1859" s="2" t="s">
        <v>34</v>
      </c>
      <c r="G1859" s="2" t="s">
        <v>35</v>
      </c>
      <c r="H1859" s="3">
        <v>114.7473</v>
      </c>
      <c r="I1859" s="3">
        <v>4.1771535999999996</v>
      </c>
      <c r="J1859" s="4">
        <v>4.1859330000000003</v>
      </c>
      <c r="K1859" s="3">
        <v>-8.7795259999999993E-3</v>
      </c>
      <c r="L1859" s="2" t="s">
        <v>36</v>
      </c>
      <c r="M1859" s="3">
        <v>4.2321672000000001</v>
      </c>
      <c r="N1859" s="3">
        <v>4.1774906999999999</v>
      </c>
      <c r="O1859" s="3">
        <v>4.1774906999999999</v>
      </c>
      <c r="P1859" s="3">
        <v>4.1774906999999999</v>
      </c>
      <c r="Q1859" s="3">
        <v>4.1774906999999999</v>
      </c>
      <c r="R1859" s="3">
        <v>-3.3712386999999998E-4</v>
      </c>
      <c r="S1859" s="2" t="s">
        <v>9030</v>
      </c>
      <c r="T1859" s="2" t="s">
        <v>38</v>
      </c>
      <c r="U1859" s="2" t="s">
        <v>9031</v>
      </c>
      <c r="V1859" s="2" t="s">
        <v>9032</v>
      </c>
    </row>
    <row r="1860" spans="1:22" x14ac:dyDescent="0.2">
      <c r="A1860" s="6" t="s">
        <v>9033</v>
      </c>
      <c r="B1860" s="18"/>
      <c r="C1860" s="2" t="s">
        <v>9034</v>
      </c>
      <c r="D1860" s="2" t="s">
        <v>9035</v>
      </c>
      <c r="E1860" s="2" t="s">
        <v>9036</v>
      </c>
      <c r="F1860" s="2" t="s">
        <v>34</v>
      </c>
      <c r="G1860" s="2" t="s">
        <v>35</v>
      </c>
      <c r="H1860" s="3">
        <v>105.093506</v>
      </c>
      <c r="I1860" s="3">
        <v>7.3789606000000001</v>
      </c>
      <c r="J1860" s="4">
        <v>7.3883070000000002</v>
      </c>
      <c r="K1860" s="3">
        <v>-9.3464849999999999E-3</v>
      </c>
      <c r="L1860" s="2" t="s">
        <v>249</v>
      </c>
      <c r="M1860" s="3">
        <v>7.5100083</v>
      </c>
      <c r="N1860" s="3">
        <v>7.3795989999999998</v>
      </c>
      <c r="O1860" s="3">
        <v>7.3795989999999998</v>
      </c>
      <c r="P1860" s="3">
        <v>7.3795989999999998</v>
      </c>
      <c r="Q1860" s="3">
        <v>7.3795989999999998</v>
      </c>
      <c r="R1860" s="3">
        <v>-6.3848495000000003E-4</v>
      </c>
      <c r="S1860" s="2" t="s">
        <v>9037</v>
      </c>
      <c r="T1860" s="2" t="s">
        <v>38</v>
      </c>
      <c r="U1860" s="2" t="s">
        <v>48</v>
      </c>
      <c r="V1860" s="2" t="s">
        <v>48</v>
      </c>
    </row>
    <row r="1861" spans="1:22" x14ac:dyDescent="0.2">
      <c r="A1861" s="6" t="s">
        <v>9038</v>
      </c>
      <c r="B1861" s="18"/>
      <c r="C1861" s="2" t="s">
        <v>9039</v>
      </c>
      <c r="D1861" s="2" t="s">
        <v>9040</v>
      </c>
      <c r="E1861" s="2" t="s">
        <v>9038</v>
      </c>
      <c r="F1861" s="2" t="s">
        <v>85</v>
      </c>
      <c r="G1861" s="2" t="s">
        <v>35</v>
      </c>
      <c r="H1861" s="3">
        <v>110.2276</v>
      </c>
      <c r="I1861" s="3">
        <v>2.6957393000000001</v>
      </c>
      <c r="J1861" s="4">
        <v>2.7051493999999998</v>
      </c>
      <c r="K1861" s="3">
        <v>-9.4101429999999993E-3</v>
      </c>
      <c r="L1861" s="2" t="s">
        <v>318</v>
      </c>
      <c r="M1861" s="3">
        <v>2.708361</v>
      </c>
      <c r="N1861" s="3">
        <v>2.7020940000000002</v>
      </c>
      <c r="O1861" s="3">
        <v>2.7020940000000002</v>
      </c>
      <c r="P1861" s="3">
        <v>2.7020940000000002</v>
      </c>
      <c r="Q1861" s="3">
        <v>2.7020940000000002</v>
      </c>
      <c r="R1861" s="3">
        <v>-6.3548090000000003E-3</v>
      </c>
      <c r="S1861" s="2" t="s">
        <v>48</v>
      </c>
      <c r="T1861" s="2" t="s">
        <v>48</v>
      </c>
      <c r="U1861" s="2" t="s">
        <v>48</v>
      </c>
      <c r="V1861" s="2" t="s">
        <v>48</v>
      </c>
    </row>
    <row r="1862" spans="1:22" x14ac:dyDescent="0.2">
      <c r="A1862" s="6" t="s">
        <v>9041</v>
      </c>
      <c r="B1862" s="18"/>
      <c r="C1862" s="2" t="s">
        <v>9042</v>
      </c>
      <c r="D1862" s="2" t="s">
        <v>9043</v>
      </c>
      <c r="E1862" s="2" t="s">
        <v>9041</v>
      </c>
      <c r="F1862" s="2" t="s">
        <v>34</v>
      </c>
      <c r="G1862" s="2" t="s">
        <v>35</v>
      </c>
      <c r="H1862" s="3">
        <v>99.375</v>
      </c>
      <c r="I1862" s="3">
        <v>0.8</v>
      </c>
      <c r="J1862" s="4">
        <v>0.80967133999999996</v>
      </c>
      <c r="K1862" s="3">
        <v>-9.6713300000000006E-3</v>
      </c>
      <c r="L1862" s="2" t="s">
        <v>36</v>
      </c>
      <c r="M1862" s="3">
        <v>8.3333335999999994E-2</v>
      </c>
      <c r="N1862" s="3">
        <v>0.80968826999999999</v>
      </c>
      <c r="O1862" s="3">
        <v>0.80968826999999999</v>
      </c>
      <c r="P1862" s="3">
        <v>0.80968826999999999</v>
      </c>
      <c r="Q1862" s="3">
        <v>7.6069709999999999E-2</v>
      </c>
      <c r="R1862" s="3">
        <v>-9.6882579999999999E-3</v>
      </c>
      <c r="S1862" s="2" t="s">
        <v>53</v>
      </c>
      <c r="T1862" s="2" t="s">
        <v>38</v>
      </c>
      <c r="U1862" s="2" t="s">
        <v>9044</v>
      </c>
      <c r="V1862" s="2" t="s">
        <v>629</v>
      </c>
    </row>
    <row r="1863" spans="1:22" x14ac:dyDescent="0.2">
      <c r="A1863" s="21" t="s">
        <v>9045</v>
      </c>
      <c r="B1863" s="22"/>
      <c r="C1863" s="23" t="s">
        <v>9046</v>
      </c>
      <c r="D1863" s="23" t="s">
        <v>9047</v>
      </c>
      <c r="E1863" s="23" t="s">
        <v>9048</v>
      </c>
      <c r="F1863" s="23" t="s">
        <v>34</v>
      </c>
      <c r="G1863" s="23" t="s">
        <v>35</v>
      </c>
      <c r="H1863" s="24">
        <v>100.306404</v>
      </c>
      <c r="I1863" s="24">
        <v>0.54363704000000002</v>
      </c>
      <c r="J1863" s="25">
        <v>0.55351459999999997</v>
      </c>
      <c r="K1863" s="24">
        <v>-9.8775624999999992E-3</v>
      </c>
      <c r="L1863" s="23" t="s">
        <v>249</v>
      </c>
      <c r="M1863" s="24">
        <v>0.55210864999999998</v>
      </c>
      <c r="N1863" s="24">
        <v>0.5491471</v>
      </c>
      <c r="O1863" s="24">
        <v>0.5491471</v>
      </c>
      <c r="P1863" s="24">
        <v>0.5491471</v>
      </c>
      <c r="Q1863" s="24">
        <v>0.5491471</v>
      </c>
      <c r="R1863" s="24">
        <v>-5.5100920000000003E-3</v>
      </c>
      <c r="S1863" s="23" t="s">
        <v>117</v>
      </c>
      <c r="T1863" s="23" t="s">
        <v>38</v>
      </c>
      <c r="U1863" s="23" t="s">
        <v>48</v>
      </c>
      <c r="V1863" s="23" t="s">
        <v>48</v>
      </c>
    </row>
    <row r="1864" spans="1:22" x14ac:dyDescent="0.2">
      <c r="A1864" s="6" t="s">
        <v>9049</v>
      </c>
      <c r="B1864" s="18"/>
      <c r="C1864" s="2" t="s">
        <v>9050</v>
      </c>
      <c r="D1864" s="2" t="s">
        <v>9051</v>
      </c>
      <c r="E1864" s="2" t="s">
        <v>9052</v>
      </c>
      <c r="F1864" s="2" t="s">
        <v>34</v>
      </c>
      <c r="G1864" s="2" t="s">
        <v>35</v>
      </c>
      <c r="H1864" s="3">
        <v>112.119995</v>
      </c>
      <c r="I1864" s="3">
        <v>2.5</v>
      </c>
      <c r="J1864" s="4">
        <v>2.5099719999999999</v>
      </c>
      <c r="K1864" s="3">
        <v>-9.9720955E-3</v>
      </c>
      <c r="L1864" s="2" t="s">
        <v>885</v>
      </c>
      <c r="M1864" s="3">
        <v>2.55606</v>
      </c>
      <c r="N1864" s="3">
        <v>2.5117645</v>
      </c>
      <c r="O1864" s="3">
        <v>2.5117645</v>
      </c>
      <c r="P1864" s="3">
        <v>2.5117645</v>
      </c>
      <c r="Q1864" s="3">
        <v>2.5117645</v>
      </c>
      <c r="R1864" s="3">
        <v>-1.1764526000000001E-2</v>
      </c>
      <c r="S1864" s="2" t="s">
        <v>48</v>
      </c>
      <c r="T1864" s="2" t="s">
        <v>48</v>
      </c>
      <c r="U1864" s="2" t="s">
        <v>48</v>
      </c>
      <c r="V1864" s="2" t="s">
        <v>48</v>
      </c>
    </row>
    <row r="1865" spans="1:22" x14ac:dyDescent="0.2">
      <c r="A1865" s="6" t="s">
        <v>9053</v>
      </c>
      <c r="B1865" s="18"/>
      <c r="C1865" s="2" t="s">
        <v>9054</v>
      </c>
      <c r="D1865" s="2" t="s">
        <v>9055</v>
      </c>
      <c r="E1865" s="2" t="s">
        <v>9056</v>
      </c>
      <c r="F1865" s="2" t="s">
        <v>34</v>
      </c>
      <c r="G1865" s="2" t="s">
        <v>35</v>
      </c>
      <c r="H1865" s="3">
        <v>106.35000599999999</v>
      </c>
      <c r="I1865" s="3">
        <v>0.6</v>
      </c>
      <c r="J1865" s="4">
        <v>0.61015445000000001</v>
      </c>
      <c r="K1865" s="3">
        <v>-1.0154425999999999E-2</v>
      </c>
      <c r="L1865" s="2" t="s">
        <v>36</v>
      </c>
      <c r="M1865" s="3">
        <v>0.61731599999999998</v>
      </c>
      <c r="N1865" s="3">
        <v>0.61014279999999999</v>
      </c>
      <c r="O1865" s="3">
        <v>0.61014279999999999</v>
      </c>
      <c r="P1865" s="3">
        <v>0.61014279999999999</v>
      </c>
      <c r="Q1865" s="3">
        <v>0.61014279999999999</v>
      </c>
      <c r="R1865" s="3">
        <v>-1.0142803000000001E-2</v>
      </c>
      <c r="S1865" s="2" t="s">
        <v>79</v>
      </c>
      <c r="T1865" s="2" t="s">
        <v>38</v>
      </c>
      <c r="U1865" s="2" t="s">
        <v>9057</v>
      </c>
      <c r="V1865" s="2" t="s">
        <v>81</v>
      </c>
    </row>
    <row r="1866" spans="1:22" x14ac:dyDescent="0.2">
      <c r="A1866" s="6" t="s">
        <v>9058</v>
      </c>
      <c r="B1866" s="18"/>
      <c r="C1866" s="2" t="s">
        <v>9059</v>
      </c>
      <c r="D1866" s="2" t="s">
        <v>9060</v>
      </c>
      <c r="E1866" s="2" t="s">
        <v>9061</v>
      </c>
      <c r="F1866" s="2" t="s">
        <v>34</v>
      </c>
      <c r="G1866" s="2" t="s">
        <v>35</v>
      </c>
      <c r="H1866" s="3">
        <v>98.518799999999999</v>
      </c>
      <c r="I1866" s="3">
        <v>1.7823993</v>
      </c>
      <c r="J1866" s="4">
        <v>1.7925660000000001</v>
      </c>
      <c r="K1866" s="3">
        <v>-1.0166645E-2</v>
      </c>
      <c r="L1866" s="2" t="s">
        <v>318</v>
      </c>
      <c r="M1866" s="3">
        <v>1.8</v>
      </c>
      <c r="N1866" s="3">
        <v>1.792554</v>
      </c>
      <c r="O1866" s="3">
        <v>1.792554</v>
      </c>
      <c r="P1866" s="3">
        <v>1.792554</v>
      </c>
      <c r="Q1866" s="3">
        <v>1.792554</v>
      </c>
      <c r="R1866" s="3">
        <v>-1.0154724E-2</v>
      </c>
      <c r="S1866" s="2" t="s">
        <v>48</v>
      </c>
      <c r="T1866" s="2" t="s">
        <v>48</v>
      </c>
      <c r="U1866" s="2" t="s">
        <v>48</v>
      </c>
      <c r="V1866" s="2" t="s">
        <v>48</v>
      </c>
    </row>
    <row r="1867" spans="1:22" x14ac:dyDescent="0.2">
      <c r="A1867" s="6" t="s">
        <v>9062</v>
      </c>
      <c r="B1867" s="18"/>
      <c r="C1867" s="2" t="s">
        <v>9063</v>
      </c>
      <c r="D1867" s="2" t="s">
        <v>9064</v>
      </c>
      <c r="E1867" s="2" t="s">
        <v>9065</v>
      </c>
      <c r="F1867" s="2" t="s">
        <v>34</v>
      </c>
      <c r="G1867" s="2" t="s">
        <v>35</v>
      </c>
      <c r="H1867" s="3">
        <v>107.35460999999999</v>
      </c>
      <c r="I1867" s="3">
        <v>12.145426</v>
      </c>
      <c r="J1867" s="4">
        <v>12.155904</v>
      </c>
      <c r="K1867" s="3">
        <v>-1.0478019999999999E-2</v>
      </c>
      <c r="L1867" s="2" t="s">
        <v>36</v>
      </c>
      <c r="M1867" s="3">
        <v>12.384278999999999</v>
      </c>
      <c r="N1867" s="3">
        <v>12.377993999999999</v>
      </c>
      <c r="O1867" s="3">
        <v>12.146329</v>
      </c>
      <c r="P1867" s="3">
        <v>12.377993999999999</v>
      </c>
      <c r="Q1867" s="3">
        <v>12.146329</v>
      </c>
      <c r="R1867" s="3">
        <v>-0.23256779</v>
      </c>
      <c r="S1867" s="2" t="s">
        <v>9066</v>
      </c>
      <c r="T1867" s="2" t="s">
        <v>38</v>
      </c>
      <c r="U1867" s="2" t="s">
        <v>2234</v>
      </c>
      <c r="V1867" s="2" t="s">
        <v>9067</v>
      </c>
    </row>
    <row r="1868" spans="1:22" x14ac:dyDescent="0.2">
      <c r="A1868" s="21" t="s">
        <v>9068</v>
      </c>
      <c r="B1868" s="22"/>
      <c r="C1868" s="23" t="s">
        <v>9069</v>
      </c>
      <c r="D1868" s="23" t="s">
        <v>9070</v>
      </c>
      <c r="E1868" s="23" t="s">
        <v>9071</v>
      </c>
      <c r="F1868" s="23" t="s">
        <v>34</v>
      </c>
      <c r="G1868" s="23" t="s">
        <v>35</v>
      </c>
      <c r="H1868" s="24">
        <v>108.86620000000001</v>
      </c>
      <c r="I1868" s="24">
        <v>3.3891233999999999</v>
      </c>
      <c r="J1868" s="25">
        <v>3.3996205000000002</v>
      </c>
      <c r="K1868" s="24">
        <v>-1.0497093000000001E-2</v>
      </c>
      <c r="L1868" s="23" t="s">
        <v>36</v>
      </c>
      <c r="M1868" s="24">
        <v>3.4280949999999999</v>
      </c>
      <c r="N1868" s="24">
        <v>3.3894986999999999</v>
      </c>
      <c r="O1868" s="24">
        <v>3.3894986999999999</v>
      </c>
      <c r="P1868" s="24">
        <v>3.3894986999999999</v>
      </c>
      <c r="Q1868" s="24">
        <v>3.3894986999999999</v>
      </c>
      <c r="R1868" s="24">
        <v>-3.7527083999999998E-4</v>
      </c>
      <c r="S1868" s="23" t="s">
        <v>9072</v>
      </c>
      <c r="T1868" s="23" t="s">
        <v>38</v>
      </c>
      <c r="U1868" s="23" t="s">
        <v>5985</v>
      </c>
      <c r="V1868" s="23" t="s">
        <v>9073</v>
      </c>
    </row>
    <row r="1869" spans="1:22" x14ac:dyDescent="0.2">
      <c r="A1869" s="6" t="s">
        <v>9074</v>
      </c>
      <c r="B1869" s="18"/>
      <c r="C1869" s="2" t="s">
        <v>9075</v>
      </c>
      <c r="D1869" s="2" t="s">
        <v>9076</v>
      </c>
      <c r="E1869" s="2" t="s">
        <v>9077</v>
      </c>
      <c r="F1869" s="2" t="s">
        <v>34</v>
      </c>
      <c r="G1869" s="2" t="s">
        <v>35</v>
      </c>
      <c r="H1869" s="3">
        <v>105.99999</v>
      </c>
      <c r="I1869" s="3">
        <v>1</v>
      </c>
      <c r="J1869" s="4">
        <v>1.0105113999999999</v>
      </c>
      <c r="K1869" s="3">
        <v>-1.0511398E-2</v>
      </c>
      <c r="L1869" s="2" t="s">
        <v>36</v>
      </c>
      <c r="M1869" s="3">
        <v>1.0077347000000001</v>
      </c>
      <c r="N1869" s="3">
        <v>0.98871595000000001</v>
      </c>
      <c r="O1869" s="3">
        <v>0.98871595000000001</v>
      </c>
      <c r="P1869" s="3">
        <v>0.98871595000000001</v>
      </c>
      <c r="Q1869" s="3">
        <v>0.98871595000000001</v>
      </c>
      <c r="R1869" s="3">
        <v>1.1284053E-2</v>
      </c>
      <c r="S1869" s="2" t="s">
        <v>9078</v>
      </c>
      <c r="T1869" s="2" t="s">
        <v>38</v>
      </c>
      <c r="U1869" s="2" t="s">
        <v>9079</v>
      </c>
      <c r="V1869" s="2" t="s">
        <v>3372</v>
      </c>
    </row>
    <row r="1870" spans="1:22" x14ac:dyDescent="0.2">
      <c r="A1870" s="6" t="s">
        <v>9080</v>
      </c>
      <c r="B1870" s="18"/>
      <c r="C1870" s="2" t="s">
        <v>9081</v>
      </c>
      <c r="D1870" s="2" t="s">
        <v>9082</v>
      </c>
      <c r="E1870" s="2" t="s">
        <v>9083</v>
      </c>
      <c r="F1870" s="2" t="s">
        <v>34</v>
      </c>
      <c r="G1870" s="2" t="s">
        <v>35</v>
      </c>
      <c r="H1870" s="3">
        <v>101.87990000000001</v>
      </c>
      <c r="I1870" s="3">
        <v>2.0411427</v>
      </c>
      <c r="J1870" s="4">
        <v>2.0521273999999998</v>
      </c>
      <c r="K1870" s="3">
        <v>-1.0984659000000001E-2</v>
      </c>
      <c r="L1870" s="2" t="s">
        <v>36</v>
      </c>
      <c r="M1870" s="3">
        <v>2.0548320000000002</v>
      </c>
      <c r="N1870" s="3">
        <v>2.0411427</v>
      </c>
      <c r="O1870" s="3">
        <v>2.0411427</v>
      </c>
      <c r="P1870" s="3">
        <v>2.0411427</v>
      </c>
      <c r="Q1870" s="3">
        <v>2.0411427</v>
      </c>
      <c r="R1870" s="3">
        <v>0</v>
      </c>
      <c r="S1870" s="2" t="s">
        <v>9015</v>
      </c>
      <c r="T1870" s="2" t="s">
        <v>38</v>
      </c>
      <c r="U1870" s="2" t="s">
        <v>1676</v>
      </c>
      <c r="V1870" s="2" t="s">
        <v>9016</v>
      </c>
    </row>
    <row r="1871" spans="1:22" x14ac:dyDescent="0.2">
      <c r="A1871" s="6" t="s">
        <v>9084</v>
      </c>
      <c r="B1871" s="18"/>
      <c r="C1871" s="2" t="s">
        <v>9085</v>
      </c>
      <c r="D1871" s="2" t="s">
        <v>9086</v>
      </c>
      <c r="E1871" s="2" t="s">
        <v>9087</v>
      </c>
      <c r="F1871" s="2" t="s">
        <v>34</v>
      </c>
      <c r="G1871" s="2" t="s">
        <v>35</v>
      </c>
      <c r="H1871" s="3">
        <v>104.75</v>
      </c>
      <c r="I1871" s="3">
        <v>2.8</v>
      </c>
      <c r="J1871" s="4">
        <v>2.8111207</v>
      </c>
      <c r="K1871" s="3">
        <v>-1.1120796000000001E-2</v>
      </c>
      <c r="L1871" s="2" t="s">
        <v>249</v>
      </c>
      <c r="M1871" s="3">
        <v>1.1669001999999999</v>
      </c>
      <c r="N1871" s="3">
        <v>2.8041043000000001</v>
      </c>
      <c r="O1871" s="3">
        <v>2.8041043000000001</v>
      </c>
      <c r="P1871" s="3">
        <v>2.8041043000000001</v>
      </c>
      <c r="Q1871" s="3">
        <v>1.1326579000000001</v>
      </c>
      <c r="R1871" s="3">
        <v>-4.1043759999999999E-3</v>
      </c>
      <c r="S1871" s="2" t="s">
        <v>5039</v>
      </c>
      <c r="T1871" s="2" t="s">
        <v>38</v>
      </c>
      <c r="U1871" s="2" t="s">
        <v>48</v>
      </c>
      <c r="V1871" s="2" t="s">
        <v>48</v>
      </c>
    </row>
    <row r="1872" spans="1:22" x14ac:dyDescent="0.2">
      <c r="A1872" s="6" t="s">
        <v>9088</v>
      </c>
      <c r="B1872" s="18"/>
      <c r="C1872" s="2" t="s">
        <v>9085</v>
      </c>
      <c r="D1872" s="2" t="s">
        <v>9089</v>
      </c>
      <c r="E1872" s="2" t="s">
        <v>9088</v>
      </c>
      <c r="F1872" s="2" t="s">
        <v>34</v>
      </c>
      <c r="G1872" s="2" t="s">
        <v>35</v>
      </c>
      <c r="H1872" s="3">
        <v>104.75</v>
      </c>
      <c r="I1872" s="3">
        <v>2.8</v>
      </c>
      <c r="J1872" s="4">
        <v>2.8111207</v>
      </c>
      <c r="K1872" s="3">
        <v>-1.1120796000000001E-2</v>
      </c>
      <c r="L1872" s="2" t="s">
        <v>249</v>
      </c>
      <c r="M1872" s="3">
        <v>1.1669001999999999</v>
      </c>
      <c r="N1872" s="3">
        <v>2.8041043000000001</v>
      </c>
      <c r="O1872" s="3">
        <v>2.8041043000000001</v>
      </c>
      <c r="P1872" s="3">
        <v>2.8041043000000001</v>
      </c>
      <c r="Q1872" s="3">
        <v>1.1326579000000001</v>
      </c>
      <c r="R1872" s="3">
        <v>-4.1043759999999999E-3</v>
      </c>
      <c r="S1872" s="2" t="s">
        <v>5039</v>
      </c>
      <c r="T1872" s="2" t="s">
        <v>38</v>
      </c>
      <c r="U1872" s="2" t="s">
        <v>48</v>
      </c>
      <c r="V1872" s="2" t="s">
        <v>48</v>
      </c>
    </row>
    <row r="1873" spans="1:22" x14ac:dyDescent="0.2">
      <c r="A1873" s="21" t="s">
        <v>9090</v>
      </c>
      <c r="B1873" s="22"/>
      <c r="C1873" s="23" t="s">
        <v>9091</v>
      </c>
      <c r="D1873" s="23" t="s">
        <v>9092</v>
      </c>
      <c r="E1873" s="23" t="s">
        <v>9093</v>
      </c>
      <c r="F1873" s="23" t="s">
        <v>34</v>
      </c>
      <c r="G1873" s="23" t="s">
        <v>35</v>
      </c>
      <c r="H1873" s="24">
        <v>79.75</v>
      </c>
      <c r="I1873" s="24">
        <v>2.5</v>
      </c>
      <c r="J1873" s="25">
        <v>2.5111512999999999</v>
      </c>
      <c r="K1873" s="24">
        <v>-1.1151314000000001E-2</v>
      </c>
      <c r="L1873" s="23" t="s">
        <v>36</v>
      </c>
      <c r="M1873" s="24">
        <v>8.3333335999999994E-2</v>
      </c>
      <c r="N1873" s="24">
        <v>2.5144346</v>
      </c>
      <c r="O1873" s="24">
        <v>2.5144346</v>
      </c>
      <c r="P1873" s="24">
        <v>2.5144346</v>
      </c>
      <c r="Q1873" s="24">
        <v>1.7948087000000001E-2</v>
      </c>
      <c r="R1873" s="24">
        <v>-1.4434575999999999E-2</v>
      </c>
      <c r="S1873" s="23" t="s">
        <v>53</v>
      </c>
      <c r="T1873" s="23" t="s">
        <v>38</v>
      </c>
      <c r="U1873" s="23" t="s">
        <v>9094</v>
      </c>
      <c r="V1873" s="23" t="s">
        <v>9095</v>
      </c>
    </row>
    <row r="1874" spans="1:22" x14ac:dyDescent="0.2">
      <c r="A1874" s="6" t="s">
        <v>9096</v>
      </c>
      <c r="B1874" s="18"/>
      <c r="C1874" s="2" t="s">
        <v>9097</v>
      </c>
      <c r="D1874" s="2" t="s">
        <v>9098</v>
      </c>
      <c r="E1874" s="2" t="s">
        <v>9099</v>
      </c>
      <c r="F1874" s="2" t="s">
        <v>34</v>
      </c>
      <c r="G1874" s="2" t="s">
        <v>35</v>
      </c>
      <c r="H1874" s="3">
        <v>109.3732</v>
      </c>
      <c r="I1874" s="3">
        <v>3.2</v>
      </c>
      <c r="J1874" s="4">
        <v>3.2113216000000002</v>
      </c>
      <c r="K1874" s="3">
        <v>-1.1321545000000001E-2</v>
      </c>
      <c r="L1874" s="2" t="s">
        <v>885</v>
      </c>
      <c r="M1874" s="3">
        <v>3.2647797999999999</v>
      </c>
      <c r="N1874" s="3">
        <v>3.2273385999999999</v>
      </c>
      <c r="O1874" s="3">
        <v>3.2273385999999999</v>
      </c>
      <c r="P1874" s="3">
        <v>3.2273385999999999</v>
      </c>
      <c r="Q1874" s="3">
        <v>3.2273385999999999</v>
      </c>
      <c r="R1874" s="3">
        <v>-2.7338504999999999E-2</v>
      </c>
      <c r="S1874" s="2" t="s">
        <v>48</v>
      </c>
      <c r="T1874" s="2" t="s">
        <v>48</v>
      </c>
      <c r="U1874" s="2" t="s">
        <v>48</v>
      </c>
      <c r="V1874" s="2" t="s">
        <v>48</v>
      </c>
    </row>
    <row r="1875" spans="1:22" x14ac:dyDescent="0.2">
      <c r="A1875" s="6" t="s">
        <v>9100</v>
      </c>
      <c r="B1875" s="18"/>
      <c r="C1875" s="2" t="s">
        <v>9101</v>
      </c>
      <c r="D1875" s="2" t="s">
        <v>9102</v>
      </c>
      <c r="E1875" s="2" t="s">
        <v>9103</v>
      </c>
      <c r="F1875" s="2" t="s">
        <v>34</v>
      </c>
      <c r="G1875" s="2" t="s">
        <v>35</v>
      </c>
      <c r="H1875" s="3">
        <v>107.206</v>
      </c>
      <c r="I1875" s="3">
        <v>4.3</v>
      </c>
      <c r="J1875" s="4">
        <v>4.3115230000000002</v>
      </c>
      <c r="K1875" s="3">
        <v>-1.152277E-2</v>
      </c>
      <c r="L1875" s="2" t="s">
        <v>36</v>
      </c>
      <c r="M1875" s="3">
        <v>4.3017354000000001</v>
      </c>
      <c r="N1875" s="3">
        <v>4.2579007000000004</v>
      </c>
      <c r="O1875" s="3">
        <v>4.2579007000000004</v>
      </c>
      <c r="P1875" s="3">
        <v>4.2579007000000004</v>
      </c>
      <c r="Q1875" s="3">
        <v>4.2579007000000004</v>
      </c>
      <c r="R1875" s="3">
        <v>4.2099475999999997E-2</v>
      </c>
      <c r="S1875" s="2" t="s">
        <v>9104</v>
      </c>
      <c r="T1875" s="2" t="s">
        <v>38</v>
      </c>
      <c r="U1875" s="2" t="s">
        <v>9105</v>
      </c>
      <c r="V1875" s="2" t="s">
        <v>5736</v>
      </c>
    </row>
    <row r="1876" spans="1:22" x14ac:dyDescent="0.2">
      <c r="A1876" s="6" t="s">
        <v>9106</v>
      </c>
      <c r="B1876" s="18"/>
      <c r="C1876" s="2" t="s">
        <v>9107</v>
      </c>
      <c r="D1876" s="2" t="s">
        <v>9108</v>
      </c>
      <c r="E1876" s="2" t="s">
        <v>9109</v>
      </c>
      <c r="F1876" s="2" t="s">
        <v>34</v>
      </c>
      <c r="G1876" s="2" t="s">
        <v>35</v>
      </c>
      <c r="H1876" s="3">
        <v>102.9875</v>
      </c>
      <c r="I1876" s="3">
        <v>2.1</v>
      </c>
      <c r="J1876" s="4">
        <v>2.1122717999999998</v>
      </c>
      <c r="K1876" s="3">
        <v>-1.2271881E-2</v>
      </c>
      <c r="L1876" s="2" t="s">
        <v>36</v>
      </c>
      <c r="M1876" s="3">
        <v>2.1204348</v>
      </c>
      <c r="N1876" s="3">
        <v>2.1036160000000002</v>
      </c>
      <c r="O1876" s="3">
        <v>2.1036160000000002</v>
      </c>
      <c r="P1876" s="3">
        <v>2.1036160000000002</v>
      </c>
      <c r="Q1876" s="3">
        <v>2.1036160000000002</v>
      </c>
      <c r="R1876" s="3">
        <v>-3.6160946E-3</v>
      </c>
      <c r="S1876" s="2" t="s">
        <v>7216</v>
      </c>
      <c r="T1876" s="2" t="s">
        <v>38</v>
      </c>
      <c r="U1876" s="2" t="s">
        <v>9110</v>
      </c>
      <c r="V1876" s="2" t="s">
        <v>268</v>
      </c>
    </row>
    <row r="1877" spans="1:22" x14ac:dyDescent="0.2">
      <c r="A1877" s="6" t="s">
        <v>9111</v>
      </c>
      <c r="B1877" s="18"/>
      <c r="C1877" s="2" t="s">
        <v>9112</v>
      </c>
      <c r="D1877" s="2" t="s">
        <v>9113</v>
      </c>
      <c r="E1877" s="2" t="s">
        <v>9114</v>
      </c>
      <c r="F1877" s="2" t="s">
        <v>34</v>
      </c>
      <c r="G1877" s="2" t="s">
        <v>35</v>
      </c>
      <c r="H1877" s="3">
        <v>101.87170399999999</v>
      </c>
      <c r="I1877" s="3">
        <v>2.1493435000000001</v>
      </c>
      <c r="J1877" s="4">
        <v>2.1620173</v>
      </c>
      <c r="K1877" s="3">
        <v>-1.2673854999999999E-2</v>
      </c>
      <c r="L1877" s="2" t="s">
        <v>36</v>
      </c>
      <c r="M1877" s="3">
        <v>2.1703028999999998</v>
      </c>
      <c r="N1877" s="3">
        <v>2.1548398</v>
      </c>
      <c r="O1877" s="3">
        <v>2.1548398</v>
      </c>
      <c r="P1877" s="3">
        <v>2.1548398</v>
      </c>
      <c r="Q1877" s="3">
        <v>2.1548398</v>
      </c>
      <c r="R1877" s="3">
        <v>-5.4962635000000001E-3</v>
      </c>
      <c r="S1877" s="2" t="s">
        <v>9115</v>
      </c>
      <c r="T1877" s="2" t="s">
        <v>38</v>
      </c>
      <c r="U1877" s="2" t="s">
        <v>2630</v>
      </c>
      <c r="V1877" s="2" t="s">
        <v>9116</v>
      </c>
    </row>
    <row r="1878" spans="1:22" x14ac:dyDescent="0.2">
      <c r="A1878" s="21" t="s">
        <v>9117</v>
      </c>
      <c r="B1878" s="22"/>
      <c r="C1878" s="23" t="s">
        <v>9118</v>
      </c>
      <c r="D1878" s="23" t="s">
        <v>9119</v>
      </c>
      <c r="E1878" s="23" t="s">
        <v>9120</v>
      </c>
      <c r="F1878" s="23" t="s">
        <v>34</v>
      </c>
      <c r="G1878" s="23" t="s">
        <v>35</v>
      </c>
      <c r="H1878" s="24">
        <v>102.24670399999999</v>
      </c>
      <c r="I1878" s="24">
        <v>2.3903150000000002</v>
      </c>
      <c r="J1878" s="25">
        <v>2.4036496000000001</v>
      </c>
      <c r="K1878" s="24">
        <v>-1.3334512999999999E-2</v>
      </c>
      <c r="L1878" s="23" t="s">
        <v>249</v>
      </c>
      <c r="M1878" s="24">
        <v>2.4111872000000001</v>
      </c>
      <c r="N1878" s="24">
        <v>2.3929298000000001</v>
      </c>
      <c r="O1878" s="24">
        <v>2.3929298000000001</v>
      </c>
      <c r="P1878" s="24">
        <v>2.3929298000000001</v>
      </c>
      <c r="Q1878" s="24">
        <v>2.3929298000000001</v>
      </c>
      <c r="R1878" s="24">
        <v>-2.6147366000000001E-3</v>
      </c>
      <c r="S1878" s="23" t="s">
        <v>9121</v>
      </c>
      <c r="T1878" s="23" t="s">
        <v>38</v>
      </c>
      <c r="U1878" s="23" t="s">
        <v>48</v>
      </c>
      <c r="V1878" s="23" t="s">
        <v>48</v>
      </c>
    </row>
    <row r="1879" spans="1:22" x14ac:dyDescent="0.2">
      <c r="A1879" s="6" t="s">
        <v>9122</v>
      </c>
      <c r="B1879" s="18"/>
      <c r="C1879" s="2" t="s">
        <v>9123</v>
      </c>
      <c r="D1879" s="2" t="s">
        <v>9124</v>
      </c>
      <c r="E1879" s="2" t="s">
        <v>9125</v>
      </c>
      <c r="F1879" s="2" t="s">
        <v>34</v>
      </c>
      <c r="G1879" s="2" t="s">
        <v>35</v>
      </c>
      <c r="H1879" s="3">
        <v>106.4811</v>
      </c>
      <c r="I1879" s="3">
        <v>4.7</v>
      </c>
      <c r="J1879" s="4">
        <v>4.7136620000000002</v>
      </c>
      <c r="K1879" s="3">
        <v>-1.3662338E-2</v>
      </c>
      <c r="L1879" s="2" t="s">
        <v>36</v>
      </c>
      <c r="M1879" s="3">
        <v>4.7061466999999997</v>
      </c>
      <c r="N1879" s="3">
        <v>4.6390367000000001</v>
      </c>
      <c r="O1879" s="3">
        <v>4.6390367000000001</v>
      </c>
      <c r="P1879" s="3">
        <v>4.6390367000000001</v>
      </c>
      <c r="Q1879" s="3">
        <v>4.6390367000000001</v>
      </c>
      <c r="R1879" s="3">
        <v>6.0963153999999999E-2</v>
      </c>
      <c r="S1879" s="2" t="s">
        <v>4223</v>
      </c>
      <c r="T1879" s="2" t="s">
        <v>38</v>
      </c>
      <c r="U1879" s="2" t="s">
        <v>9126</v>
      </c>
      <c r="V1879" s="2" t="s">
        <v>4225</v>
      </c>
    </row>
    <row r="1880" spans="1:22" x14ac:dyDescent="0.2">
      <c r="A1880" s="6" t="s">
        <v>9127</v>
      </c>
      <c r="B1880" s="18"/>
      <c r="C1880" s="2" t="s">
        <v>9128</v>
      </c>
      <c r="D1880" s="2" t="s">
        <v>9129</v>
      </c>
      <c r="E1880" s="2" t="s">
        <v>9130</v>
      </c>
      <c r="F1880" s="2" t="s">
        <v>34</v>
      </c>
      <c r="G1880" s="2" t="s">
        <v>348</v>
      </c>
      <c r="H1880" s="3">
        <v>59.030700000000003</v>
      </c>
      <c r="I1880" s="3">
        <v>23.121075000000001</v>
      </c>
      <c r="J1880" s="4">
        <v>23.134974</v>
      </c>
      <c r="K1880" s="3">
        <v>-1.3898849499999999E-2</v>
      </c>
      <c r="L1880" s="2" t="s">
        <v>318</v>
      </c>
      <c r="M1880" s="3">
        <v>23.4</v>
      </c>
      <c r="N1880" s="3">
        <v>23.137922</v>
      </c>
      <c r="O1880" s="3">
        <v>23.137922</v>
      </c>
      <c r="P1880" s="3">
        <v>23.137922</v>
      </c>
      <c r="Q1880" s="3">
        <v>23.137922</v>
      </c>
      <c r="R1880" s="3">
        <v>-1.6847609999999999E-2</v>
      </c>
      <c r="S1880" s="2" t="s">
        <v>48</v>
      </c>
      <c r="T1880" s="2" t="s">
        <v>48</v>
      </c>
      <c r="U1880" s="2" t="s">
        <v>48</v>
      </c>
      <c r="V1880" s="2" t="s">
        <v>48</v>
      </c>
    </row>
    <row r="1881" spans="1:22" x14ac:dyDescent="0.2">
      <c r="A1881" s="6" t="s">
        <v>9131</v>
      </c>
      <c r="B1881" s="18"/>
      <c r="C1881" s="2" t="s">
        <v>9132</v>
      </c>
      <c r="D1881" s="2" t="s">
        <v>9133</v>
      </c>
      <c r="E1881" s="2" t="s">
        <v>9134</v>
      </c>
      <c r="F1881" s="2" t="s">
        <v>34</v>
      </c>
      <c r="G1881" s="2" t="s">
        <v>35</v>
      </c>
      <c r="H1881" s="3">
        <v>102.8049</v>
      </c>
      <c r="I1881" s="3">
        <v>2.6886833000000001</v>
      </c>
      <c r="J1881" s="4">
        <v>2.7028072000000001</v>
      </c>
      <c r="K1881" s="3">
        <v>-1.4123917E-2</v>
      </c>
      <c r="L1881" s="2" t="s">
        <v>36</v>
      </c>
      <c r="M1881" s="3">
        <v>2.7104775999999999</v>
      </c>
      <c r="N1881" s="3">
        <v>2.6886833000000001</v>
      </c>
      <c r="O1881" s="3">
        <v>2.6886833000000001</v>
      </c>
      <c r="P1881" s="3">
        <v>2.6886833000000001</v>
      </c>
      <c r="Q1881" s="3">
        <v>2.6886833000000001</v>
      </c>
      <c r="R1881" s="3">
        <v>0</v>
      </c>
      <c r="S1881" s="2" t="s">
        <v>148</v>
      </c>
      <c r="T1881" s="2" t="s">
        <v>38</v>
      </c>
      <c r="U1881" s="2" t="s">
        <v>1429</v>
      </c>
      <c r="V1881" s="2" t="s">
        <v>649</v>
      </c>
    </row>
    <row r="1882" spans="1:22" x14ac:dyDescent="0.2">
      <c r="A1882" s="6" t="s">
        <v>9135</v>
      </c>
      <c r="B1882" s="18"/>
      <c r="C1882" s="2" t="s">
        <v>9136</v>
      </c>
      <c r="D1882" s="2" t="s">
        <v>9137</v>
      </c>
      <c r="E1882" s="2" t="s">
        <v>9138</v>
      </c>
      <c r="F1882" s="2" t="s">
        <v>34</v>
      </c>
      <c r="G1882" s="2" t="s">
        <v>35</v>
      </c>
      <c r="H1882" s="3">
        <v>107.3519</v>
      </c>
      <c r="I1882" s="3">
        <v>3.9506315999999999</v>
      </c>
      <c r="J1882" s="4">
        <v>3.965004</v>
      </c>
      <c r="K1882" s="3">
        <v>-1.4372349E-2</v>
      </c>
      <c r="L1882" s="2" t="s">
        <v>36</v>
      </c>
      <c r="M1882" s="3">
        <v>4.0133386</v>
      </c>
      <c r="N1882" s="3">
        <v>3.9531732000000002</v>
      </c>
      <c r="O1882" s="3">
        <v>3.9531732000000002</v>
      </c>
      <c r="P1882" s="3">
        <v>3.9531732000000002</v>
      </c>
      <c r="Q1882" s="3">
        <v>3.9531732000000002</v>
      </c>
      <c r="R1882" s="3">
        <v>-2.5415419999999999E-3</v>
      </c>
      <c r="S1882" s="2" t="s">
        <v>5755</v>
      </c>
      <c r="T1882" s="2" t="s">
        <v>38</v>
      </c>
      <c r="U1882" s="2" t="s">
        <v>2057</v>
      </c>
      <c r="V1882" s="2" t="s">
        <v>9139</v>
      </c>
    </row>
    <row r="1883" spans="1:22" x14ac:dyDescent="0.2">
      <c r="A1883" s="21" t="s">
        <v>9140</v>
      </c>
      <c r="B1883" s="22"/>
      <c r="C1883" s="23" t="s">
        <v>9141</v>
      </c>
      <c r="D1883" s="23" t="s">
        <v>9142</v>
      </c>
      <c r="E1883" s="23" t="s">
        <v>9143</v>
      </c>
      <c r="F1883" s="23" t="s">
        <v>34</v>
      </c>
      <c r="G1883" s="23" t="s">
        <v>35</v>
      </c>
      <c r="H1883" s="24">
        <v>107.00001</v>
      </c>
      <c r="I1883" s="24">
        <v>5.5</v>
      </c>
      <c r="J1883" s="25">
        <v>5.5146439999999997</v>
      </c>
      <c r="K1883" s="24">
        <v>-1.4644146E-2</v>
      </c>
      <c r="L1883" s="23" t="s">
        <v>36</v>
      </c>
      <c r="M1883" s="24">
        <v>3.8433107999999998</v>
      </c>
      <c r="N1883" s="24">
        <v>5.8892645999999997</v>
      </c>
      <c r="O1883" s="24">
        <v>3.7554169000000002</v>
      </c>
      <c r="P1883" s="24">
        <v>5.8892645999999997</v>
      </c>
      <c r="Q1883" s="24">
        <v>3.7554169000000002</v>
      </c>
      <c r="R1883" s="24">
        <v>-0.38926458000000003</v>
      </c>
      <c r="S1883" s="23" t="s">
        <v>3472</v>
      </c>
      <c r="T1883" s="23" t="s">
        <v>38</v>
      </c>
      <c r="U1883" s="23" t="s">
        <v>3786</v>
      </c>
      <c r="V1883" s="23" t="s">
        <v>3474</v>
      </c>
    </row>
    <row r="1884" spans="1:22" x14ac:dyDescent="0.2">
      <c r="A1884" s="6" t="s">
        <v>9144</v>
      </c>
      <c r="B1884" s="18"/>
      <c r="C1884" s="2" t="s">
        <v>9145</v>
      </c>
      <c r="D1884" s="2" t="s">
        <v>9146</v>
      </c>
      <c r="E1884" s="2" t="s">
        <v>9147</v>
      </c>
      <c r="F1884" s="2" t="s">
        <v>34</v>
      </c>
      <c r="G1884" s="2" t="s">
        <v>35</v>
      </c>
      <c r="H1884" s="3">
        <v>90</v>
      </c>
      <c r="I1884" s="3">
        <v>4.2</v>
      </c>
      <c r="J1884" s="4">
        <v>4.2148895</v>
      </c>
      <c r="K1884" s="3">
        <v>-1.4889717E-2</v>
      </c>
      <c r="L1884" s="2" t="s">
        <v>36</v>
      </c>
      <c r="M1884" s="3">
        <v>0.13333333999999999</v>
      </c>
      <c r="N1884" s="3">
        <v>4.2425364999999999</v>
      </c>
      <c r="O1884" s="3">
        <v>4.2425364999999999</v>
      </c>
      <c r="P1884" s="3">
        <v>4.2425364999999999</v>
      </c>
      <c r="Q1884" s="3">
        <v>7.2886913999999997E-2</v>
      </c>
      <c r="R1884" s="3">
        <v>-4.2536735999999999E-2</v>
      </c>
      <c r="S1884" s="2" t="s">
        <v>37</v>
      </c>
      <c r="T1884" s="2" t="s">
        <v>38</v>
      </c>
      <c r="U1884" s="2" t="s">
        <v>9148</v>
      </c>
      <c r="V1884" s="2" t="s">
        <v>40</v>
      </c>
    </row>
    <row r="1885" spans="1:22" x14ac:dyDescent="0.2">
      <c r="A1885" s="6" t="s">
        <v>9149</v>
      </c>
      <c r="B1885" s="18"/>
      <c r="C1885" s="2" t="s">
        <v>9150</v>
      </c>
      <c r="D1885" s="2" t="s">
        <v>9151</v>
      </c>
      <c r="E1885" s="2" t="s">
        <v>9152</v>
      </c>
      <c r="F1885" s="2" t="s">
        <v>34</v>
      </c>
      <c r="G1885" s="2" t="s">
        <v>35</v>
      </c>
      <c r="H1885" s="3">
        <v>103.175995</v>
      </c>
      <c r="I1885" s="3">
        <v>2.9069820000000002</v>
      </c>
      <c r="J1885" s="4">
        <v>2.9226133999999999</v>
      </c>
      <c r="K1885" s="3">
        <v>-1.5631437000000001E-2</v>
      </c>
      <c r="L1885" s="2" t="s">
        <v>36</v>
      </c>
      <c r="M1885" s="3">
        <v>2.9308667000000002</v>
      </c>
      <c r="N1885" s="3">
        <v>2.9071596</v>
      </c>
      <c r="O1885" s="3">
        <v>2.9071596</v>
      </c>
      <c r="P1885" s="3">
        <v>2.9071596</v>
      </c>
      <c r="Q1885" s="3">
        <v>2.9071596</v>
      </c>
      <c r="R1885" s="3">
        <v>-1.7762183999999999E-4</v>
      </c>
      <c r="S1885" s="2" t="s">
        <v>9153</v>
      </c>
      <c r="T1885" s="2" t="s">
        <v>38</v>
      </c>
      <c r="U1885" s="2" t="s">
        <v>2234</v>
      </c>
      <c r="V1885" s="2" t="s">
        <v>9154</v>
      </c>
    </row>
    <row r="1886" spans="1:22" x14ac:dyDescent="0.2">
      <c r="A1886" s="6" t="s">
        <v>9155</v>
      </c>
      <c r="B1886" s="18"/>
      <c r="C1886" s="2" t="s">
        <v>9156</v>
      </c>
      <c r="D1886" s="2" t="s">
        <v>9157</v>
      </c>
      <c r="E1886" s="2" t="s">
        <v>9158</v>
      </c>
      <c r="F1886" s="2" t="s">
        <v>34</v>
      </c>
      <c r="G1886" s="2" t="s">
        <v>35</v>
      </c>
      <c r="H1886" s="3">
        <v>113.5</v>
      </c>
      <c r="I1886" s="3">
        <v>2.5</v>
      </c>
      <c r="J1886" s="4">
        <v>2.5162194000000002</v>
      </c>
      <c r="K1886" s="3">
        <v>-1.6219378E-2</v>
      </c>
      <c r="L1886" s="2" t="s">
        <v>853</v>
      </c>
      <c r="M1886" s="3">
        <v>2.5425054999999999</v>
      </c>
      <c r="N1886" s="3">
        <v>2.517109</v>
      </c>
      <c r="O1886" s="3">
        <v>2.517109</v>
      </c>
      <c r="P1886" s="3">
        <v>2.517109</v>
      </c>
      <c r="Q1886" s="3">
        <v>2.517109</v>
      </c>
      <c r="R1886" s="3">
        <v>-1.7108917000000001E-2</v>
      </c>
      <c r="S1886" s="2" t="s">
        <v>48</v>
      </c>
      <c r="T1886" s="2" t="s">
        <v>38</v>
      </c>
      <c r="U1886" s="2" t="s">
        <v>8770</v>
      </c>
      <c r="V1886" s="2" t="s">
        <v>6705</v>
      </c>
    </row>
    <row r="1887" spans="1:22" x14ac:dyDescent="0.2">
      <c r="A1887" s="6" t="s">
        <v>9159</v>
      </c>
      <c r="B1887" s="18"/>
      <c r="C1887" s="2" t="s">
        <v>9160</v>
      </c>
      <c r="D1887" s="2" t="s">
        <v>9161</v>
      </c>
      <c r="E1887" s="2" t="s">
        <v>9162</v>
      </c>
      <c r="F1887" s="2" t="s">
        <v>34</v>
      </c>
      <c r="G1887" s="2" t="s">
        <v>35</v>
      </c>
      <c r="H1887" s="3">
        <v>101.70359999999999</v>
      </c>
      <c r="I1887" s="3">
        <v>2.1940436000000001</v>
      </c>
      <c r="J1887" s="4">
        <v>2.2106015999999999</v>
      </c>
      <c r="K1887" s="3">
        <v>-1.6557932000000001E-2</v>
      </c>
      <c r="L1887" s="2" t="s">
        <v>36</v>
      </c>
      <c r="M1887" s="3">
        <v>2.2129463999999999</v>
      </c>
      <c r="N1887" s="3">
        <v>2.1966999999999999</v>
      </c>
      <c r="O1887" s="3">
        <v>2.1966999999999999</v>
      </c>
      <c r="P1887" s="3">
        <v>2.1966999999999999</v>
      </c>
      <c r="Q1887" s="3">
        <v>2.1966999999999999</v>
      </c>
      <c r="R1887" s="3">
        <v>-2.6564598000000002E-3</v>
      </c>
      <c r="S1887" s="2" t="s">
        <v>8629</v>
      </c>
      <c r="T1887" s="2" t="s">
        <v>38</v>
      </c>
      <c r="U1887" s="2" t="s">
        <v>3731</v>
      </c>
      <c r="V1887" s="2" t="s">
        <v>8631</v>
      </c>
    </row>
    <row r="1888" spans="1:22" x14ac:dyDescent="0.2">
      <c r="A1888" s="21" t="s">
        <v>9163</v>
      </c>
      <c r="B1888" s="22"/>
      <c r="C1888" s="23" t="s">
        <v>9164</v>
      </c>
      <c r="D1888" s="23" t="s">
        <v>9165</v>
      </c>
      <c r="E1888" s="23" t="s">
        <v>9166</v>
      </c>
      <c r="F1888" s="23" t="s">
        <v>34</v>
      </c>
      <c r="G1888" s="23" t="s">
        <v>35</v>
      </c>
      <c r="H1888" s="24">
        <v>93.5</v>
      </c>
      <c r="I1888" s="24">
        <v>3.4</v>
      </c>
      <c r="J1888" s="25">
        <v>3.4167453999999999</v>
      </c>
      <c r="K1888" s="24">
        <v>-1.6745329E-2</v>
      </c>
      <c r="L1888" s="23" t="s">
        <v>36</v>
      </c>
      <c r="M1888" s="24">
        <v>8.3333335999999994E-2</v>
      </c>
      <c r="N1888" s="24">
        <v>3.4298753999999998</v>
      </c>
      <c r="O1888" s="24">
        <v>3.4298753999999998</v>
      </c>
      <c r="P1888" s="24">
        <v>3.4298753999999998</v>
      </c>
      <c r="Q1888" s="24">
        <v>4.5026083000000001E-2</v>
      </c>
      <c r="R1888" s="24">
        <v>-2.9875278000000002E-2</v>
      </c>
      <c r="S1888" s="23" t="s">
        <v>53</v>
      </c>
      <c r="T1888" s="23" t="s">
        <v>38</v>
      </c>
      <c r="U1888" s="23" t="s">
        <v>9167</v>
      </c>
      <c r="V1888" s="23" t="s">
        <v>3934</v>
      </c>
    </row>
    <row r="1889" spans="1:22" x14ac:dyDescent="0.2">
      <c r="A1889" s="6" t="s">
        <v>9168</v>
      </c>
      <c r="B1889" s="18"/>
      <c r="C1889" s="2" t="s">
        <v>9169</v>
      </c>
      <c r="D1889" s="2" t="s">
        <v>9170</v>
      </c>
      <c r="E1889" s="2" t="s">
        <v>9171</v>
      </c>
      <c r="F1889" s="2" t="s">
        <v>34</v>
      </c>
      <c r="G1889" s="2" t="s">
        <v>35</v>
      </c>
      <c r="H1889" s="3">
        <v>109.784195</v>
      </c>
      <c r="I1889" s="3">
        <v>3.7700293</v>
      </c>
      <c r="J1889" s="4">
        <v>3.7870498000000001</v>
      </c>
      <c r="K1889" s="3">
        <v>-1.7020463999999999E-2</v>
      </c>
      <c r="L1889" s="2" t="s">
        <v>36</v>
      </c>
      <c r="M1889" s="3">
        <v>3.8125067000000001</v>
      </c>
      <c r="N1889" s="3">
        <v>3.7726288000000001</v>
      </c>
      <c r="O1889" s="3">
        <v>3.7726288000000001</v>
      </c>
      <c r="P1889" s="3">
        <v>3.7726288000000001</v>
      </c>
      <c r="Q1889" s="3">
        <v>3.7726288000000001</v>
      </c>
      <c r="R1889" s="3">
        <v>-2.5994778000000001E-3</v>
      </c>
      <c r="S1889" s="2" t="s">
        <v>1653</v>
      </c>
      <c r="T1889" s="2" t="s">
        <v>38</v>
      </c>
      <c r="U1889" s="2" t="s">
        <v>2057</v>
      </c>
      <c r="V1889" s="2" t="s">
        <v>1655</v>
      </c>
    </row>
    <row r="1890" spans="1:22" x14ac:dyDescent="0.2">
      <c r="A1890" s="6" t="s">
        <v>9172</v>
      </c>
      <c r="B1890" s="18"/>
      <c r="C1890" s="2" t="s">
        <v>9173</v>
      </c>
      <c r="D1890" s="2" t="s">
        <v>9174</v>
      </c>
      <c r="E1890" s="2" t="s">
        <v>9175</v>
      </c>
      <c r="F1890" s="2" t="s">
        <v>34</v>
      </c>
      <c r="G1890" s="2" t="s">
        <v>35</v>
      </c>
      <c r="H1890" s="3">
        <v>109.45131000000001</v>
      </c>
      <c r="I1890" s="3">
        <v>4.9000000000000004</v>
      </c>
      <c r="J1890" s="4">
        <v>4.9173489999999997</v>
      </c>
      <c r="K1890" s="3">
        <v>-1.7348766000000002E-2</v>
      </c>
      <c r="L1890" s="2" t="s">
        <v>36</v>
      </c>
      <c r="M1890" s="3">
        <v>4.9162464000000003</v>
      </c>
      <c r="N1890" s="3">
        <v>4.8592114000000004</v>
      </c>
      <c r="O1890" s="3">
        <v>4.8592114000000004</v>
      </c>
      <c r="P1890" s="3">
        <v>4.8592114000000004</v>
      </c>
      <c r="Q1890" s="3">
        <v>4.8592114000000004</v>
      </c>
      <c r="R1890" s="3">
        <v>4.0788650000000003E-2</v>
      </c>
      <c r="S1890" s="2" t="s">
        <v>4874</v>
      </c>
      <c r="T1890" s="2" t="s">
        <v>38</v>
      </c>
      <c r="U1890" s="2" t="s">
        <v>1812</v>
      </c>
      <c r="V1890" s="2" t="s">
        <v>5467</v>
      </c>
    </row>
    <row r="1891" spans="1:22" x14ac:dyDescent="0.2">
      <c r="A1891" s="6" t="s">
        <v>9176</v>
      </c>
      <c r="B1891" s="18"/>
      <c r="C1891" s="2" t="s">
        <v>9177</v>
      </c>
      <c r="D1891" s="2" t="s">
        <v>9178</v>
      </c>
      <c r="E1891" s="2" t="s">
        <v>9179</v>
      </c>
      <c r="F1891" s="2" t="s">
        <v>34</v>
      </c>
      <c r="G1891" s="2" t="s">
        <v>35</v>
      </c>
      <c r="H1891" s="3">
        <v>104.99999</v>
      </c>
      <c r="I1891" s="3">
        <v>3.6</v>
      </c>
      <c r="J1891" s="4">
        <v>3.6175457999999998</v>
      </c>
      <c r="K1891" s="3">
        <v>-1.7545938000000001E-2</v>
      </c>
      <c r="L1891" s="2" t="s">
        <v>36</v>
      </c>
      <c r="M1891" s="3">
        <v>1.2162529</v>
      </c>
      <c r="N1891" s="3">
        <v>3.619783</v>
      </c>
      <c r="O1891" s="3">
        <v>3.619783</v>
      </c>
      <c r="P1891" s="3">
        <v>3.619783</v>
      </c>
      <c r="Q1891" s="3">
        <v>1.1761349999999999</v>
      </c>
      <c r="R1891" s="3">
        <v>-1.9783019999999998E-2</v>
      </c>
      <c r="S1891" s="2" t="s">
        <v>9180</v>
      </c>
      <c r="T1891" s="2" t="s">
        <v>38</v>
      </c>
      <c r="U1891" s="2" t="s">
        <v>9181</v>
      </c>
      <c r="V1891" s="2" t="s">
        <v>9182</v>
      </c>
    </row>
    <row r="1892" spans="1:22" x14ac:dyDescent="0.2">
      <c r="A1892" s="6" t="s">
        <v>9183</v>
      </c>
      <c r="B1892" s="18"/>
      <c r="C1892" s="2" t="s">
        <v>9177</v>
      </c>
      <c r="D1892" s="2" t="s">
        <v>9184</v>
      </c>
      <c r="E1892" s="2" t="s">
        <v>9183</v>
      </c>
      <c r="F1892" s="2" t="s">
        <v>34</v>
      </c>
      <c r="G1892" s="2" t="s">
        <v>35</v>
      </c>
      <c r="H1892" s="3">
        <v>104.99999</v>
      </c>
      <c r="I1892" s="3">
        <v>3.6</v>
      </c>
      <c r="J1892" s="4">
        <v>3.6175457999999998</v>
      </c>
      <c r="K1892" s="3">
        <v>-1.7545938000000001E-2</v>
      </c>
      <c r="L1892" s="2" t="s">
        <v>36</v>
      </c>
      <c r="M1892" s="3">
        <v>1.2162529</v>
      </c>
      <c r="N1892" s="3">
        <v>3.619783</v>
      </c>
      <c r="O1892" s="3">
        <v>3.619783</v>
      </c>
      <c r="P1892" s="3">
        <v>3.619783</v>
      </c>
      <c r="Q1892" s="3">
        <v>1.1761349999999999</v>
      </c>
      <c r="R1892" s="3">
        <v>-1.9783019999999998E-2</v>
      </c>
      <c r="S1892" s="2" t="s">
        <v>9180</v>
      </c>
      <c r="T1892" s="2" t="s">
        <v>38</v>
      </c>
      <c r="U1892" s="2" t="s">
        <v>9181</v>
      </c>
      <c r="V1892" s="2" t="s">
        <v>9182</v>
      </c>
    </row>
    <row r="1893" spans="1:22" x14ac:dyDescent="0.2">
      <c r="A1893" s="21" t="s">
        <v>9185</v>
      </c>
      <c r="B1893" s="22"/>
      <c r="C1893" s="23" t="s">
        <v>9186</v>
      </c>
      <c r="D1893" s="23" t="s">
        <v>9187</v>
      </c>
      <c r="E1893" s="23" t="s">
        <v>9188</v>
      </c>
      <c r="F1893" s="23" t="s">
        <v>34</v>
      </c>
      <c r="G1893" s="23" t="s">
        <v>35</v>
      </c>
      <c r="H1893" s="24">
        <v>72</v>
      </c>
      <c r="I1893" s="24">
        <v>3.8</v>
      </c>
      <c r="J1893" s="25">
        <v>3.8178649999999998</v>
      </c>
      <c r="K1893" s="24">
        <v>-1.7864943000000001E-2</v>
      </c>
      <c r="L1893" s="23" t="s">
        <v>36</v>
      </c>
      <c r="M1893" s="24">
        <v>8.3333335999999994E-2</v>
      </c>
      <c r="N1893" s="24">
        <v>3.8236690000000002</v>
      </c>
      <c r="O1893" s="24">
        <v>3.8236690000000002</v>
      </c>
      <c r="P1893" s="24">
        <v>3.8236690000000002</v>
      </c>
      <c r="Q1893" s="24">
        <v>9.5020629999999998E-3</v>
      </c>
      <c r="R1893" s="24">
        <v>-2.3669004E-2</v>
      </c>
      <c r="S1893" s="23" t="s">
        <v>53</v>
      </c>
      <c r="T1893" s="23" t="s">
        <v>38</v>
      </c>
      <c r="U1893" s="23" t="s">
        <v>8989</v>
      </c>
      <c r="V1893" s="23" t="s">
        <v>1636</v>
      </c>
    </row>
    <row r="1894" spans="1:22" x14ac:dyDescent="0.2">
      <c r="A1894" s="6" t="s">
        <v>9189</v>
      </c>
      <c r="B1894" s="18"/>
      <c r="C1894" s="2" t="s">
        <v>9190</v>
      </c>
      <c r="D1894" s="2" t="s">
        <v>9191</v>
      </c>
      <c r="E1894" s="2" t="s">
        <v>9192</v>
      </c>
      <c r="F1894" s="2" t="s">
        <v>34</v>
      </c>
      <c r="G1894" s="2" t="s">
        <v>35</v>
      </c>
      <c r="H1894" s="3">
        <v>106.25</v>
      </c>
      <c r="I1894" s="3">
        <v>1.4</v>
      </c>
      <c r="J1894" s="4">
        <v>1.418102</v>
      </c>
      <c r="K1894" s="3">
        <v>-1.8102050000000001E-2</v>
      </c>
      <c r="L1894" s="2" t="s">
        <v>853</v>
      </c>
      <c r="M1894" s="3">
        <v>1.432653</v>
      </c>
      <c r="N1894" s="3">
        <v>1.4190707</v>
      </c>
      <c r="O1894" s="3">
        <v>1.4190707</v>
      </c>
      <c r="P1894" s="3">
        <v>1.4190707</v>
      </c>
      <c r="Q1894" s="3">
        <v>1.4190707</v>
      </c>
      <c r="R1894" s="3">
        <v>-1.9070745E-2</v>
      </c>
      <c r="S1894" s="2" t="s">
        <v>48</v>
      </c>
      <c r="T1894" s="2" t="s">
        <v>38</v>
      </c>
      <c r="U1894" s="2" t="s">
        <v>9193</v>
      </c>
      <c r="V1894" s="2" t="s">
        <v>7993</v>
      </c>
    </row>
    <row r="1895" spans="1:22" x14ac:dyDescent="0.2">
      <c r="A1895" s="6" t="s">
        <v>9194</v>
      </c>
      <c r="B1895" s="18"/>
      <c r="C1895" s="2" t="s">
        <v>9195</v>
      </c>
      <c r="D1895" s="2" t="s">
        <v>9196</v>
      </c>
      <c r="E1895" s="2" t="s">
        <v>9197</v>
      </c>
      <c r="F1895" s="2" t="s">
        <v>34</v>
      </c>
      <c r="G1895" s="2" t="s">
        <v>35</v>
      </c>
      <c r="H1895" s="3">
        <v>104.125</v>
      </c>
      <c r="I1895" s="3">
        <v>5.5754013000000002</v>
      </c>
      <c r="J1895" s="4">
        <v>5.5938499999999998</v>
      </c>
      <c r="K1895" s="3">
        <v>-1.8448829999999999E-2</v>
      </c>
      <c r="L1895" s="2" t="s">
        <v>36</v>
      </c>
      <c r="M1895" s="3">
        <v>5.8636312000000004</v>
      </c>
      <c r="N1895" s="3">
        <v>5.5772342999999998</v>
      </c>
      <c r="O1895" s="3">
        <v>5.5772342999999998</v>
      </c>
      <c r="P1895" s="3">
        <v>5.5772342999999998</v>
      </c>
      <c r="Q1895" s="3">
        <v>5.5772342999999998</v>
      </c>
      <c r="R1895" s="3">
        <v>-1.832962E-3</v>
      </c>
      <c r="S1895" s="2" t="s">
        <v>193</v>
      </c>
      <c r="T1895" s="2" t="s">
        <v>38</v>
      </c>
      <c r="U1895" s="2" t="s">
        <v>9198</v>
      </c>
      <c r="V1895" s="2" t="s">
        <v>9199</v>
      </c>
    </row>
    <row r="1896" spans="1:22" x14ac:dyDescent="0.2">
      <c r="A1896" s="6" t="s">
        <v>9200</v>
      </c>
      <c r="B1896" s="18"/>
      <c r="C1896" s="2" t="s">
        <v>9201</v>
      </c>
      <c r="D1896" s="2" t="s">
        <v>9202</v>
      </c>
      <c r="E1896" s="2" t="s">
        <v>9203</v>
      </c>
      <c r="F1896" s="2" t="s">
        <v>34</v>
      </c>
      <c r="G1896" s="2" t="s">
        <v>35</v>
      </c>
      <c r="H1896" s="3">
        <v>104.5385</v>
      </c>
      <c r="I1896" s="3">
        <v>3.4771996000000001</v>
      </c>
      <c r="J1896" s="4">
        <v>3.4958417000000002</v>
      </c>
      <c r="K1896" s="3">
        <v>-1.8642187000000001E-2</v>
      </c>
      <c r="L1896" s="2" t="s">
        <v>36</v>
      </c>
      <c r="M1896" s="3">
        <v>3.5173206000000001</v>
      </c>
      <c r="N1896" s="3">
        <v>3.477249</v>
      </c>
      <c r="O1896" s="3">
        <v>3.477249</v>
      </c>
      <c r="P1896" s="3">
        <v>3.477249</v>
      </c>
      <c r="Q1896" s="3">
        <v>3.477249</v>
      </c>
      <c r="R1896" s="3">
        <v>-4.9352645999999998E-5</v>
      </c>
      <c r="S1896" s="2" t="s">
        <v>9204</v>
      </c>
      <c r="T1896" s="2" t="s">
        <v>38</v>
      </c>
      <c r="U1896" s="2" t="s">
        <v>9205</v>
      </c>
      <c r="V1896" s="2" t="s">
        <v>9206</v>
      </c>
    </row>
    <row r="1897" spans="1:22" x14ac:dyDescent="0.2">
      <c r="A1897" s="6" t="s">
        <v>9207</v>
      </c>
      <c r="B1897" s="18"/>
      <c r="C1897" s="2" t="s">
        <v>9208</v>
      </c>
      <c r="D1897" s="2" t="s">
        <v>9209</v>
      </c>
      <c r="E1897" s="2" t="s">
        <v>9210</v>
      </c>
      <c r="F1897" s="2" t="s">
        <v>34</v>
      </c>
      <c r="G1897" s="2" t="s">
        <v>35</v>
      </c>
      <c r="H1897" s="3">
        <v>111.25931</v>
      </c>
      <c r="I1897" s="3">
        <v>3.9725220000000001</v>
      </c>
      <c r="J1897" s="4">
        <v>3.991177</v>
      </c>
      <c r="K1897" s="3">
        <v>-1.8655062E-2</v>
      </c>
      <c r="L1897" s="2" t="s">
        <v>36</v>
      </c>
      <c r="M1897" s="3">
        <v>4.0140304999999996</v>
      </c>
      <c r="N1897" s="3">
        <v>3.9728088000000001</v>
      </c>
      <c r="O1897" s="3">
        <v>3.9728088000000001</v>
      </c>
      <c r="P1897" s="3">
        <v>3.9728088000000001</v>
      </c>
      <c r="Q1897" s="3">
        <v>3.9728088000000001</v>
      </c>
      <c r="R1897" s="3">
        <v>-2.8681755E-4</v>
      </c>
      <c r="S1897" s="2" t="s">
        <v>5670</v>
      </c>
      <c r="T1897" s="2" t="s">
        <v>38</v>
      </c>
      <c r="U1897" s="2" t="s">
        <v>9211</v>
      </c>
      <c r="V1897" s="2" t="s">
        <v>6386</v>
      </c>
    </row>
    <row r="1898" spans="1:22" x14ac:dyDescent="0.2">
      <c r="A1898" s="21" t="s">
        <v>9212</v>
      </c>
      <c r="B1898" s="22"/>
      <c r="C1898" s="23" t="s">
        <v>9213</v>
      </c>
      <c r="D1898" s="23" t="s">
        <v>9214</v>
      </c>
      <c r="E1898" s="23" t="s">
        <v>9215</v>
      </c>
      <c r="F1898" s="23" t="s">
        <v>34</v>
      </c>
      <c r="G1898" s="23" t="s">
        <v>35</v>
      </c>
      <c r="H1898" s="24">
        <v>103</v>
      </c>
      <c r="I1898" s="24">
        <v>1.2</v>
      </c>
      <c r="J1898" s="25">
        <v>1.2186878000000001</v>
      </c>
      <c r="K1898" s="24">
        <v>-1.8687724999999999E-2</v>
      </c>
      <c r="L1898" s="23" t="s">
        <v>36</v>
      </c>
      <c r="M1898" s="24">
        <v>8.2427554E-2</v>
      </c>
      <c r="N1898" s="24">
        <v>1.8774284000000001</v>
      </c>
      <c r="O1898" s="24">
        <v>8.0770140000000004E-2</v>
      </c>
      <c r="P1898" s="24">
        <v>1.8774284000000001</v>
      </c>
      <c r="Q1898" s="24">
        <v>8.0770140000000004E-2</v>
      </c>
      <c r="R1898" s="24">
        <v>-0.67742835999999995</v>
      </c>
      <c r="S1898" s="23" t="s">
        <v>53</v>
      </c>
      <c r="T1898" s="23" t="s">
        <v>38</v>
      </c>
      <c r="U1898" s="23" t="s">
        <v>9216</v>
      </c>
      <c r="V1898" s="23" t="s">
        <v>979</v>
      </c>
    </row>
    <row r="1899" spans="1:22" x14ac:dyDescent="0.2">
      <c r="A1899" s="6" t="s">
        <v>9217</v>
      </c>
      <c r="B1899" s="18"/>
      <c r="C1899" s="2" t="s">
        <v>9218</v>
      </c>
      <c r="D1899" s="2" t="s">
        <v>9219</v>
      </c>
      <c r="E1899" s="2" t="s">
        <v>9220</v>
      </c>
      <c r="F1899" s="2" t="s">
        <v>34</v>
      </c>
      <c r="G1899" s="2" t="s">
        <v>35</v>
      </c>
      <c r="H1899" s="3">
        <v>105.054794</v>
      </c>
      <c r="I1899" s="3">
        <v>3.6407172999999999</v>
      </c>
      <c r="J1899" s="4">
        <v>3.6595814</v>
      </c>
      <c r="K1899" s="3">
        <v>-1.8864155000000001E-2</v>
      </c>
      <c r="L1899" s="2" t="s">
        <v>36</v>
      </c>
      <c r="M1899" s="3">
        <v>3.6821659000000002</v>
      </c>
      <c r="N1899" s="3">
        <v>3.6410146000000001</v>
      </c>
      <c r="O1899" s="3">
        <v>3.6410146000000001</v>
      </c>
      <c r="P1899" s="3">
        <v>3.6410146000000001</v>
      </c>
      <c r="Q1899" s="3">
        <v>3.6410146000000001</v>
      </c>
      <c r="R1899" s="3">
        <v>-2.9730796999999999E-4</v>
      </c>
      <c r="S1899" s="2" t="s">
        <v>5962</v>
      </c>
      <c r="T1899" s="2" t="s">
        <v>38</v>
      </c>
      <c r="U1899" s="2" t="s">
        <v>9221</v>
      </c>
      <c r="V1899" s="2" t="s">
        <v>338</v>
      </c>
    </row>
    <row r="1900" spans="1:22" x14ac:dyDescent="0.2">
      <c r="A1900" s="6" t="s">
        <v>9222</v>
      </c>
      <c r="B1900" s="18"/>
      <c r="C1900" s="2" t="s">
        <v>9223</v>
      </c>
      <c r="D1900" s="2" t="s">
        <v>9224</v>
      </c>
      <c r="E1900" s="2" t="s">
        <v>9225</v>
      </c>
      <c r="F1900" s="2" t="s">
        <v>34</v>
      </c>
      <c r="G1900" s="2" t="s">
        <v>35</v>
      </c>
      <c r="H1900" s="3">
        <v>105.80141</v>
      </c>
      <c r="I1900" s="3">
        <v>3.9185827</v>
      </c>
      <c r="J1900" s="4">
        <v>3.9374595000000001</v>
      </c>
      <c r="K1900" s="3">
        <v>-1.8876791E-2</v>
      </c>
      <c r="L1900" s="2" t="s">
        <v>36</v>
      </c>
      <c r="M1900" s="3">
        <v>3.9553501999999998</v>
      </c>
      <c r="N1900" s="3">
        <v>3.9188518999999999</v>
      </c>
      <c r="O1900" s="3">
        <v>3.9188518999999999</v>
      </c>
      <c r="P1900" s="3">
        <v>3.9188518999999999</v>
      </c>
      <c r="Q1900" s="3">
        <v>3.9188518999999999</v>
      </c>
      <c r="R1900" s="3">
        <v>-2.6917458000000002E-4</v>
      </c>
      <c r="S1900" s="2" t="s">
        <v>4183</v>
      </c>
      <c r="T1900" s="2" t="s">
        <v>38</v>
      </c>
      <c r="U1900" s="2" t="s">
        <v>2630</v>
      </c>
      <c r="V1900" s="2" t="s">
        <v>4185</v>
      </c>
    </row>
    <row r="1901" spans="1:22" x14ac:dyDescent="0.2">
      <c r="A1901" s="6" t="s">
        <v>9226</v>
      </c>
      <c r="B1901" s="18"/>
      <c r="C1901" s="2" t="s">
        <v>9227</v>
      </c>
      <c r="D1901" s="2" t="s">
        <v>9228</v>
      </c>
      <c r="E1901" s="2" t="s">
        <v>9229</v>
      </c>
      <c r="F1901" s="2" t="s">
        <v>34</v>
      </c>
      <c r="G1901" s="2" t="s">
        <v>35</v>
      </c>
      <c r="H1901" s="3">
        <v>100.12990600000001</v>
      </c>
      <c r="I1901" s="3">
        <v>0.1</v>
      </c>
      <c r="J1901" s="4">
        <v>0.1190536</v>
      </c>
      <c r="K1901" s="3">
        <v>-1.90536E-2</v>
      </c>
      <c r="L1901" s="2" t="s">
        <v>249</v>
      </c>
      <c r="M1901" s="3">
        <v>0.119444445</v>
      </c>
      <c r="N1901" s="3">
        <v>0.11905273</v>
      </c>
      <c r="O1901" s="3">
        <v>0.11905273</v>
      </c>
      <c r="P1901" s="3">
        <v>0.11905273</v>
      </c>
      <c r="Q1901" s="3">
        <v>0.11905273</v>
      </c>
      <c r="R1901" s="3">
        <v>-1.9052729000000001E-2</v>
      </c>
      <c r="S1901" s="2" t="s">
        <v>9230</v>
      </c>
      <c r="T1901" s="2" t="s">
        <v>269</v>
      </c>
      <c r="U1901" s="2" t="s">
        <v>48</v>
      </c>
      <c r="V1901" s="2" t="s">
        <v>48</v>
      </c>
    </row>
    <row r="1902" spans="1:22" x14ac:dyDescent="0.2">
      <c r="A1902" s="6" t="s">
        <v>9231</v>
      </c>
      <c r="B1902" s="18"/>
      <c r="C1902" s="2" t="s">
        <v>9232</v>
      </c>
      <c r="D1902" s="2" t="s">
        <v>9233</v>
      </c>
      <c r="E1902" s="2" t="s">
        <v>9234</v>
      </c>
      <c r="F1902" s="2" t="s">
        <v>34</v>
      </c>
      <c r="G1902" s="2" t="s">
        <v>35</v>
      </c>
      <c r="H1902" s="3">
        <v>102.33279400000001</v>
      </c>
      <c r="I1902" s="3">
        <v>14.054432</v>
      </c>
      <c r="J1902" s="4">
        <v>14.073797000000001</v>
      </c>
      <c r="K1902" s="3">
        <v>-1.936531E-2</v>
      </c>
      <c r="L1902" s="2" t="s">
        <v>36</v>
      </c>
      <c r="M1902" s="3">
        <v>14.286023999999999</v>
      </c>
      <c r="N1902" s="3">
        <v>14.310373999999999</v>
      </c>
      <c r="O1902" s="3">
        <v>14.100341999999999</v>
      </c>
      <c r="P1902" s="3">
        <v>14.310373999999999</v>
      </c>
      <c r="Q1902" s="3">
        <v>14.055106</v>
      </c>
      <c r="R1902" s="3">
        <v>-0.25594233999999999</v>
      </c>
      <c r="S1902" s="2" t="s">
        <v>9235</v>
      </c>
      <c r="T1902" s="2" t="s">
        <v>38</v>
      </c>
      <c r="U1902" s="2" t="s">
        <v>996</v>
      </c>
      <c r="V1902" s="2" t="s">
        <v>9236</v>
      </c>
    </row>
    <row r="1903" spans="1:22" x14ac:dyDescent="0.2">
      <c r="A1903" s="21" t="s">
        <v>9237</v>
      </c>
      <c r="B1903" s="22"/>
      <c r="C1903" s="23" t="s">
        <v>9238</v>
      </c>
      <c r="D1903" s="23" t="s">
        <v>9239</v>
      </c>
      <c r="E1903" s="23" t="s">
        <v>9240</v>
      </c>
      <c r="F1903" s="23" t="s">
        <v>34</v>
      </c>
      <c r="G1903" s="23" t="s">
        <v>35</v>
      </c>
      <c r="H1903" s="24">
        <v>101.5</v>
      </c>
      <c r="I1903" s="24">
        <v>0.6</v>
      </c>
      <c r="J1903" s="25">
        <v>0.61973279999999997</v>
      </c>
      <c r="K1903" s="24">
        <v>-1.9732772999999999E-2</v>
      </c>
      <c r="L1903" s="23" t="s">
        <v>36</v>
      </c>
      <c r="M1903" s="24">
        <v>8.3333335999999994E-2</v>
      </c>
      <c r="N1903" s="24">
        <v>1.0882354999999999</v>
      </c>
      <c r="O1903" s="24">
        <v>0.13108373000000001</v>
      </c>
      <c r="P1903" s="24">
        <v>1.0882354999999999</v>
      </c>
      <c r="Q1903" s="24">
        <v>7.6394719999999999E-2</v>
      </c>
      <c r="R1903" s="24">
        <v>-0.48823547</v>
      </c>
      <c r="S1903" s="23" t="s">
        <v>53</v>
      </c>
      <c r="T1903" s="23" t="s">
        <v>38</v>
      </c>
      <c r="U1903" s="23" t="s">
        <v>9241</v>
      </c>
      <c r="V1903" s="23" t="s">
        <v>3934</v>
      </c>
    </row>
    <row r="1904" spans="1:22" x14ac:dyDescent="0.2">
      <c r="A1904" s="6" t="s">
        <v>9242</v>
      </c>
      <c r="B1904" s="18"/>
      <c r="C1904" s="2" t="s">
        <v>9243</v>
      </c>
      <c r="D1904" s="2" t="s">
        <v>9244</v>
      </c>
      <c r="E1904" s="2" t="s">
        <v>9245</v>
      </c>
      <c r="F1904" s="2" t="s">
        <v>34</v>
      </c>
      <c r="G1904" s="2" t="s">
        <v>35</v>
      </c>
      <c r="H1904" s="3">
        <v>101.6266</v>
      </c>
      <c r="I1904" s="3">
        <v>2.3034479999999999</v>
      </c>
      <c r="J1904" s="4">
        <v>2.3243491999999999</v>
      </c>
      <c r="K1904" s="3">
        <v>-2.0901203E-2</v>
      </c>
      <c r="L1904" s="2" t="s">
        <v>249</v>
      </c>
      <c r="M1904" s="3">
        <v>2.3241681999999999</v>
      </c>
      <c r="N1904" s="3">
        <v>2.3034479999999999</v>
      </c>
      <c r="O1904" s="3">
        <v>2.3034479999999999</v>
      </c>
      <c r="P1904" s="3">
        <v>2.3034479999999999</v>
      </c>
      <c r="Q1904" s="3">
        <v>2.3034479999999999</v>
      </c>
      <c r="R1904" s="3">
        <v>0</v>
      </c>
      <c r="S1904" s="2" t="s">
        <v>7046</v>
      </c>
      <c r="T1904" s="2" t="s">
        <v>38</v>
      </c>
      <c r="U1904" s="2" t="s">
        <v>48</v>
      </c>
      <c r="V1904" s="2" t="s">
        <v>48</v>
      </c>
    </row>
    <row r="1905" spans="1:22" x14ac:dyDescent="0.2">
      <c r="A1905" s="6" t="s">
        <v>9246</v>
      </c>
      <c r="B1905" s="18"/>
      <c r="C1905" s="2" t="s">
        <v>9247</v>
      </c>
      <c r="D1905" s="2" t="s">
        <v>9248</v>
      </c>
      <c r="E1905" s="2" t="s">
        <v>9249</v>
      </c>
      <c r="F1905" s="2" t="s">
        <v>34</v>
      </c>
      <c r="G1905" s="2" t="s">
        <v>35</v>
      </c>
      <c r="H1905" s="3">
        <v>101.221504</v>
      </c>
      <c r="I1905" s="3">
        <v>1.9596529</v>
      </c>
      <c r="J1905" s="4">
        <v>1.9807158</v>
      </c>
      <c r="K1905" s="3">
        <v>-2.1062851E-2</v>
      </c>
      <c r="L1905" s="2" t="s">
        <v>249</v>
      </c>
      <c r="M1905" s="3">
        <v>1.980618</v>
      </c>
      <c r="N1905" s="3">
        <v>1.9650915</v>
      </c>
      <c r="O1905" s="3">
        <v>1.9650915</v>
      </c>
      <c r="P1905" s="3">
        <v>1.9650915</v>
      </c>
      <c r="Q1905" s="3">
        <v>1.9650915</v>
      </c>
      <c r="R1905" s="3">
        <v>-5.4385659999999997E-3</v>
      </c>
      <c r="S1905" s="2" t="s">
        <v>9250</v>
      </c>
      <c r="T1905" s="2" t="s">
        <v>38</v>
      </c>
      <c r="U1905" s="2" t="s">
        <v>48</v>
      </c>
      <c r="V1905" s="2" t="s">
        <v>48</v>
      </c>
    </row>
    <row r="1906" spans="1:22" x14ac:dyDescent="0.2">
      <c r="A1906" s="6" t="s">
        <v>9251</v>
      </c>
      <c r="B1906" s="18"/>
      <c r="C1906" s="2" t="s">
        <v>9252</v>
      </c>
      <c r="D1906" s="2" t="s">
        <v>9253</v>
      </c>
      <c r="E1906" s="2" t="s">
        <v>9254</v>
      </c>
      <c r="F1906" s="2" t="s">
        <v>34</v>
      </c>
      <c r="G1906" s="2" t="s">
        <v>35</v>
      </c>
      <c r="H1906" s="3">
        <v>103.34440600000001</v>
      </c>
      <c r="I1906" s="3">
        <v>3.2020279999999999</v>
      </c>
      <c r="J1906" s="4">
        <v>3.2235067000000002</v>
      </c>
      <c r="K1906" s="3">
        <v>-2.1478653E-2</v>
      </c>
      <c r="L1906" s="2" t="s">
        <v>36</v>
      </c>
      <c r="M1906" s="3">
        <v>3.2336260000000001</v>
      </c>
      <c r="N1906" s="3">
        <v>3.20207</v>
      </c>
      <c r="O1906" s="3">
        <v>3.20207</v>
      </c>
      <c r="P1906" s="3">
        <v>3.20207</v>
      </c>
      <c r="Q1906" s="3">
        <v>3.20207</v>
      </c>
      <c r="R1906" s="3">
        <v>-4.196167E-5</v>
      </c>
      <c r="S1906" s="2" t="s">
        <v>9255</v>
      </c>
      <c r="T1906" s="2" t="s">
        <v>38</v>
      </c>
      <c r="U1906" s="2" t="s">
        <v>379</v>
      </c>
      <c r="V1906" s="2" t="s">
        <v>9256</v>
      </c>
    </row>
    <row r="1907" spans="1:22" x14ac:dyDescent="0.2">
      <c r="A1907" s="6" t="s">
        <v>9257</v>
      </c>
      <c r="B1907" s="18"/>
      <c r="C1907" s="2" t="s">
        <v>9258</v>
      </c>
      <c r="D1907" s="2" t="s">
        <v>9259</v>
      </c>
      <c r="E1907" s="2" t="s">
        <v>9260</v>
      </c>
      <c r="F1907" s="2" t="s">
        <v>34</v>
      </c>
      <c r="G1907" s="2" t="s">
        <v>35</v>
      </c>
      <c r="H1907" s="3">
        <v>110.5</v>
      </c>
      <c r="I1907" s="3">
        <v>1.8</v>
      </c>
      <c r="J1907" s="4">
        <v>1.8214804</v>
      </c>
      <c r="K1907" s="3">
        <v>-2.1480440999999999E-2</v>
      </c>
      <c r="L1907" s="2" t="s">
        <v>885</v>
      </c>
      <c r="M1907" s="3">
        <v>1.8654723</v>
      </c>
      <c r="N1907" s="3">
        <v>1.825529</v>
      </c>
      <c r="O1907" s="3">
        <v>1.825529</v>
      </c>
      <c r="P1907" s="3">
        <v>1.825529</v>
      </c>
      <c r="Q1907" s="3">
        <v>1.825529</v>
      </c>
      <c r="R1907" s="3">
        <v>-2.5529026999999999E-2</v>
      </c>
      <c r="S1907" s="2" t="s">
        <v>48</v>
      </c>
      <c r="T1907" s="2" t="s">
        <v>48</v>
      </c>
      <c r="U1907" s="2" t="s">
        <v>48</v>
      </c>
      <c r="V1907" s="2" t="s">
        <v>48</v>
      </c>
    </row>
    <row r="1908" spans="1:22" x14ac:dyDescent="0.2">
      <c r="A1908" s="21" t="s">
        <v>9261</v>
      </c>
      <c r="B1908" s="22"/>
      <c r="C1908" s="23" t="s">
        <v>9262</v>
      </c>
      <c r="D1908" s="23" t="s">
        <v>9263</v>
      </c>
      <c r="E1908" s="23" t="s">
        <v>9264</v>
      </c>
      <c r="F1908" s="23" t="s">
        <v>34</v>
      </c>
      <c r="G1908" s="23" t="s">
        <v>35</v>
      </c>
      <c r="H1908" s="24">
        <v>103.7756</v>
      </c>
      <c r="I1908" s="24">
        <v>3.3516363999999998</v>
      </c>
      <c r="J1908" s="25">
        <v>3.3733792</v>
      </c>
      <c r="K1908" s="24">
        <v>-2.174282E-2</v>
      </c>
      <c r="L1908" s="23" t="s">
        <v>36</v>
      </c>
      <c r="M1908" s="24">
        <v>3.3887398000000002</v>
      </c>
      <c r="N1908" s="24">
        <v>3.3518471999999999</v>
      </c>
      <c r="O1908" s="24">
        <v>3.3518471999999999</v>
      </c>
      <c r="P1908" s="24">
        <v>3.3518471999999999</v>
      </c>
      <c r="Q1908" s="24">
        <v>3.3518471999999999</v>
      </c>
      <c r="R1908" s="24">
        <v>-2.1076202E-4</v>
      </c>
      <c r="S1908" s="23" t="s">
        <v>463</v>
      </c>
      <c r="T1908" s="23" t="s">
        <v>38</v>
      </c>
      <c r="U1908" s="23" t="s">
        <v>432</v>
      </c>
      <c r="V1908" s="23" t="s">
        <v>465</v>
      </c>
    </row>
    <row r="1909" spans="1:22" x14ac:dyDescent="0.2">
      <c r="A1909" s="6" t="s">
        <v>9265</v>
      </c>
      <c r="B1909" s="18"/>
      <c r="C1909" s="2" t="s">
        <v>9266</v>
      </c>
      <c r="D1909" s="2" t="s">
        <v>9267</v>
      </c>
      <c r="E1909" s="2" t="s">
        <v>9268</v>
      </c>
      <c r="F1909" s="2" t="s">
        <v>34</v>
      </c>
      <c r="G1909" s="2" t="s">
        <v>35</v>
      </c>
      <c r="H1909" s="3">
        <v>103.91051</v>
      </c>
      <c r="I1909" s="3">
        <v>3.4247668</v>
      </c>
      <c r="J1909" s="4">
        <v>3.4465690000000002</v>
      </c>
      <c r="K1909" s="3">
        <v>-2.1802187000000001E-2</v>
      </c>
      <c r="L1909" s="2" t="s">
        <v>36</v>
      </c>
      <c r="M1909" s="3">
        <v>3.4546532999999999</v>
      </c>
      <c r="N1909" s="3">
        <v>3.4249504000000002</v>
      </c>
      <c r="O1909" s="3">
        <v>3.4249504000000002</v>
      </c>
      <c r="P1909" s="3">
        <v>3.4249504000000002</v>
      </c>
      <c r="Q1909" s="3">
        <v>3.4249504000000002</v>
      </c>
      <c r="R1909" s="3">
        <v>-1.835823E-4</v>
      </c>
      <c r="S1909" s="2" t="s">
        <v>6348</v>
      </c>
      <c r="T1909" s="2" t="s">
        <v>38</v>
      </c>
      <c r="U1909" s="2" t="s">
        <v>9269</v>
      </c>
      <c r="V1909" s="2" t="s">
        <v>6639</v>
      </c>
    </row>
    <row r="1910" spans="1:22" x14ac:dyDescent="0.2">
      <c r="A1910" s="6" t="s">
        <v>9270</v>
      </c>
      <c r="B1910" s="18"/>
      <c r="C1910" s="2" t="s">
        <v>9271</v>
      </c>
      <c r="D1910" s="2" t="s">
        <v>9272</v>
      </c>
      <c r="E1910" s="2" t="s">
        <v>9273</v>
      </c>
      <c r="F1910" s="2" t="s">
        <v>34</v>
      </c>
      <c r="G1910" s="2" t="s">
        <v>35</v>
      </c>
      <c r="H1910" s="3">
        <v>102.7788</v>
      </c>
      <c r="I1910" s="3">
        <v>2.9907520000000001</v>
      </c>
      <c r="J1910" s="4">
        <v>3.0127733000000001</v>
      </c>
      <c r="K1910" s="3">
        <v>-2.2021294E-2</v>
      </c>
      <c r="L1910" s="2" t="s">
        <v>36</v>
      </c>
      <c r="M1910" s="3">
        <v>3.0146172</v>
      </c>
      <c r="N1910" s="3">
        <v>2.9908823999999998</v>
      </c>
      <c r="O1910" s="3">
        <v>2.9908823999999998</v>
      </c>
      <c r="P1910" s="3">
        <v>2.9908823999999998</v>
      </c>
      <c r="Q1910" s="3">
        <v>2.9908823999999998</v>
      </c>
      <c r="R1910" s="3">
        <v>-1.3041495999999999E-4</v>
      </c>
      <c r="S1910" s="2" t="s">
        <v>183</v>
      </c>
      <c r="T1910" s="2" t="s">
        <v>38</v>
      </c>
      <c r="U1910" s="2" t="s">
        <v>1422</v>
      </c>
      <c r="V1910" s="2" t="s">
        <v>671</v>
      </c>
    </row>
    <row r="1911" spans="1:22" x14ac:dyDescent="0.2">
      <c r="A1911" s="6" t="s">
        <v>9274</v>
      </c>
      <c r="B1911" s="18"/>
      <c r="C1911" s="2" t="s">
        <v>9275</v>
      </c>
      <c r="D1911" s="2" t="s">
        <v>9276</v>
      </c>
      <c r="E1911" s="2" t="s">
        <v>9277</v>
      </c>
      <c r="F1911" s="2" t="s">
        <v>34</v>
      </c>
      <c r="G1911" s="2" t="s">
        <v>35</v>
      </c>
      <c r="H1911" s="3">
        <v>113.75001</v>
      </c>
      <c r="I1911" s="3">
        <v>2.5</v>
      </c>
      <c r="J1911" s="4">
        <v>2.5220902000000001</v>
      </c>
      <c r="K1911" s="3">
        <v>-2.2090196999999999E-2</v>
      </c>
      <c r="L1911" s="2" t="s">
        <v>853</v>
      </c>
      <c r="M1911" s="3">
        <v>2.5524428000000001</v>
      </c>
      <c r="N1911" s="3">
        <v>2.5252127999999998</v>
      </c>
      <c r="O1911" s="3">
        <v>2.5252127999999998</v>
      </c>
      <c r="P1911" s="3">
        <v>2.5252127999999998</v>
      </c>
      <c r="Q1911" s="3">
        <v>2.5252127999999998</v>
      </c>
      <c r="R1911" s="3">
        <v>-2.5212765000000002E-2</v>
      </c>
      <c r="S1911" s="2" t="s">
        <v>48</v>
      </c>
      <c r="T1911" s="2" t="s">
        <v>38</v>
      </c>
      <c r="U1911" s="2" t="s">
        <v>5091</v>
      </c>
      <c r="V1911" s="2" t="s">
        <v>9278</v>
      </c>
    </row>
    <row r="1912" spans="1:22" x14ac:dyDescent="0.2">
      <c r="A1912" s="6" t="s">
        <v>9279</v>
      </c>
      <c r="B1912" s="18"/>
      <c r="C1912" s="2" t="s">
        <v>9280</v>
      </c>
      <c r="D1912" s="2" t="s">
        <v>9281</v>
      </c>
      <c r="E1912" s="2" t="s">
        <v>9279</v>
      </c>
      <c r="F1912" s="2" t="s">
        <v>85</v>
      </c>
      <c r="G1912" s="2" t="s">
        <v>35</v>
      </c>
      <c r="H1912" s="3">
        <v>104.4</v>
      </c>
      <c r="I1912" s="3">
        <v>0.4</v>
      </c>
      <c r="J1912" s="4">
        <v>0.42228100000000002</v>
      </c>
      <c r="K1912" s="3">
        <v>-2.2280991E-2</v>
      </c>
      <c r="L1912" s="2" t="s">
        <v>36</v>
      </c>
      <c r="M1912" s="3">
        <v>8.3333335999999994E-2</v>
      </c>
      <c r="N1912" s="3">
        <v>0.42227977999999999</v>
      </c>
      <c r="O1912" s="3">
        <v>0.42227977999999999</v>
      </c>
      <c r="P1912" s="3">
        <v>0.42227977999999999</v>
      </c>
      <c r="Q1912" s="3">
        <v>8.052811E-2</v>
      </c>
      <c r="R1912" s="3">
        <v>-2.2279770000000001E-2</v>
      </c>
      <c r="S1912" s="2" t="s">
        <v>53</v>
      </c>
      <c r="T1912" s="2" t="s">
        <v>38</v>
      </c>
      <c r="U1912" s="2" t="s">
        <v>9282</v>
      </c>
      <c r="V1912" s="2" t="s">
        <v>9283</v>
      </c>
    </row>
    <row r="1913" spans="1:22" x14ac:dyDescent="0.2">
      <c r="A1913" s="21" t="s">
        <v>9284</v>
      </c>
      <c r="B1913" s="22"/>
      <c r="C1913" s="23" t="s">
        <v>9285</v>
      </c>
      <c r="D1913" s="23" t="s">
        <v>9286</v>
      </c>
      <c r="E1913" s="23" t="s">
        <v>9287</v>
      </c>
      <c r="F1913" s="23" t="s">
        <v>34</v>
      </c>
      <c r="G1913" s="23" t="s">
        <v>35</v>
      </c>
      <c r="H1913" s="24">
        <v>103.25</v>
      </c>
      <c r="I1913" s="24">
        <v>0.4</v>
      </c>
      <c r="J1913" s="25">
        <v>0.42228448000000002</v>
      </c>
      <c r="K1913" s="24">
        <v>-2.2284478E-2</v>
      </c>
      <c r="L1913" s="23" t="s">
        <v>36</v>
      </c>
      <c r="M1913" s="24">
        <v>8.3333335999999994E-2</v>
      </c>
      <c r="N1913" s="24">
        <v>0.42227373000000001</v>
      </c>
      <c r="O1913" s="24">
        <v>0.42227373000000001</v>
      </c>
      <c r="P1913" s="24">
        <v>0.42227373000000001</v>
      </c>
      <c r="Q1913" s="24">
        <v>8.0769196000000001E-2</v>
      </c>
      <c r="R1913" s="24">
        <v>-2.227372E-2</v>
      </c>
      <c r="S1913" s="23" t="s">
        <v>53</v>
      </c>
      <c r="T1913" s="23" t="s">
        <v>38</v>
      </c>
      <c r="U1913" s="23" t="s">
        <v>9288</v>
      </c>
      <c r="V1913" s="23" t="s">
        <v>4002</v>
      </c>
    </row>
    <row r="1914" spans="1:22" x14ac:dyDescent="0.2">
      <c r="A1914" s="6" t="s">
        <v>9289</v>
      </c>
      <c r="B1914" s="18"/>
      <c r="C1914" s="2" t="s">
        <v>9290</v>
      </c>
      <c r="D1914" s="2" t="s">
        <v>9291</v>
      </c>
      <c r="E1914" s="2" t="s">
        <v>9292</v>
      </c>
      <c r="F1914" s="2" t="s">
        <v>34</v>
      </c>
      <c r="G1914" s="2" t="s">
        <v>35</v>
      </c>
      <c r="H1914" s="3">
        <v>101.77290000000001</v>
      </c>
      <c r="I1914" s="3">
        <v>7.2040423999999996</v>
      </c>
      <c r="J1914" s="4">
        <v>7.2266789999999999</v>
      </c>
      <c r="K1914" s="3">
        <v>-2.2636414000000001E-2</v>
      </c>
      <c r="L1914" s="2" t="s">
        <v>249</v>
      </c>
      <c r="M1914" s="3">
        <v>7.3130736000000001</v>
      </c>
      <c r="N1914" s="3">
        <v>7.2682666999999999</v>
      </c>
      <c r="O1914" s="3">
        <v>7.2065729999999997</v>
      </c>
      <c r="P1914" s="3">
        <v>7.2682666999999999</v>
      </c>
      <c r="Q1914" s="3">
        <v>7.2065729999999997</v>
      </c>
      <c r="R1914" s="3">
        <v>-6.4224240000000002E-2</v>
      </c>
      <c r="S1914" s="2" t="s">
        <v>9293</v>
      </c>
      <c r="T1914" s="2" t="s">
        <v>38</v>
      </c>
      <c r="U1914" s="2" t="s">
        <v>48</v>
      </c>
      <c r="V1914" s="2" t="s">
        <v>48</v>
      </c>
    </row>
    <row r="1915" spans="1:22" x14ac:dyDescent="0.2">
      <c r="A1915" s="6" t="s">
        <v>9294</v>
      </c>
      <c r="B1915" s="18"/>
      <c r="C1915" s="2" t="s">
        <v>9295</v>
      </c>
      <c r="D1915" s="2" t="s">
        <v>9296</v>
      </c>
      <c r="E1915" s="2" t="s">
        <v>9297</v>
      </c>
      <c r="F1915" s="2" t="s">
        <v>34</v>
      </c>
      <c r="G1915" s="2" t="s">
        <v>35</v>
      </c>
      <c r="H1915" s="3">
        <v>115.11281</v>
      </c>
      <c r="I1915" s="3">
        <v>4.7894525999999997</v>
      </c>
      <c r="J1915" s="4">
        <v>4.8126645000000003</v>
      </c>
      <c r="K1915" s="3">
        <v>-2.3211955999999999E-2</v>
      </c>
      <c r="L1915" s="2" t="s">
        <v>36</v>
      </c>
      <c r="M1915" s="3">
        <v>4.8603907</v>
      </c>
      <c r="N1915" s="3">
        <v>4.7962949999999998</v>
      </c>
      <c r="O1915" s="3">
        <v>4.7962949999999998</v>
      </c>
      <c r="P1915" s="3">
        <v>4.7962949999999998</v>
      </c>
      <c r="Q1915" s="3">
        <v>4.7962949999999998</v>
      </c>
      <c r="R1915" s="3">
        <v>-6.842613E-3</v>
      </c>
      <c r="S1915" s="2" t="s">
        <v>3100</v>
      </c>
      <c r="T1915" s="2" t="s">
        <v>38</v>
      </c>
      <c r="U1915" s="2" t="s">
        <v>9298</v>
      </c>
      <c r="V1915" s="2" t="s">
        <v>3102</v>
      </c>
    </row>
    <row r="1916" spans="1:22" x14ac:dyDescent="0.2">
      <c r="A1916" s="6" t="s">
        <v>9299</v>
      </c>
      <c r="B1916" s="18"/>
      <c r="C1916" s="2" t="s">
        <v>9300</v>
      </c>
      <c r="D1916" s="2" t="s">
        <v>9301</v>
      </c>
      <c r="E1916" s="2" t="s">
        <v>9302</v>
      </c>
      <c r="F1916" s="2" t="s">
        <v>34</v>
      </c>
      <c r="G1916" s="2" t="s">
        <v>35</v>
      </c>
      <c r="H1916" s="3">
        <v>101.914894</v>
      </c>
      <c r="I1916" s="3">
        <v>2.6203756</v>
      </c>
      <c r="J1916" s="4">
        <v>2.6437200000000001</v>
      </c>
      <c r="K1916" s="3">
        <v>-2.3344278E-2</v>
      </c>
      <c r="L1916" s="2" t="s">
        <v>36</v>
      </c>
      <c r="M1916" s="3">
        <v>2.6437336999999999</v>
      </c>
      <c r="N1916" s="3">
        <v>2.6230630000000001</v>
      </c>
      <c r="O1916" s="3">
        <v>2.6230630000000001</v>
      </c>
      <c r="P1916" s="3">
        <v>2.6230630000000001</v>
      </c>
      <c r="Q1916" s="3">
        <v>2.6230630000000001</v>
      </c>
      <c r="R1916" s="3">
        <v>-2.6874542000000002E-3</v>
      </c>
      <c r="S1916" s="2" t="s">
        <v>106</v>
      </c>
      <c r="T1916" s="2" t="s">
        <v>38</v>
      </c>
      <c r="U1916" s="2" t="s">
        <v>9303</v>
      </c>
      <c r="V1916" s="2" t="s">
        <v>1889</v>
      </c>
    </row>
    <row r="1917" spans="1:22" x14ac:dyDescent="0.2">
      <c r="A1917" s="6" t="s">
        <v>9304</v>
      </c>
      <c r="B1917" s="18"/>
      <c r="C1917" s="2" t="s">
        <v>9305</v>
      </c>
      <c r="D1917" s="2" t="s">
        <v>9306</v>
      </c>
      <c r="E1917" s="2" t="s">
        <v>9307</v>
      </c>
      <c r="F1917" s="2" t="s">
        <v>34</v>
      </c>
      <c r="G1917" s="2" t="s">
        <v>35</v>
      </c>
      <c r="H1917" s="3">
        <v>90.545000000000002</v>
      </c>
      <c r="I1917" s="3">
        <v>3.7</v>
      </c>
      <c r="J1917" s="4">
        <v>3.7235475</v>
      </c>
      <c r="K1917" s="3">
        <v>-2.3547411000000001E-2</v>
      </c>
      <c r="L1917" s="2" t="s">
        <v>249</v>
      </c>
      <c r="M1917" s="3">
        <v>8.3333335999999994E-2</v>
      </c>
      <c r="N1917" s="3">
        <v>3.7306944999999998</v>
      </c>
      <c r="O1917" s="3">
        <v>3.7306944999999998</v>
      </c>
      <c r="P1917" s="3">
        <v>3.7306944999999998</v>
      </c>
      <c r="Q1917" s="3">
        <v>3.7536699999999999E-2</v>
      </c>
      <c r="R1917" s="3">
        <v>-3.0694485000000001E-2</v>
      </c>
      <c r="S1917" s="2" t="s">
        <v>53</v>
      </c>
      <c r="T1917" s="2" t="s">
        <v>38</v>
      </c>
      <c r="U1917" s="2" t="s">
        <v>48</v>
      </c>
      <c r="V1917" s="2" t="s">
        <v>48</v>
      </c>
    </row>
    <row r="1918" spans="1:22" x14ac:dyDescent="0.2">
      <c r="A1918" s="21" t="s">
        <v>9308</v>
      </c>
      <c r="B1918" s="22"/>
      <c r="C1918" s="23" t="s">
        <v>9309</v>
      </c>
      <c r="D1918" s="23" t="s">
        <v>9310</v>
      </c>
      <c r="E1918" s="23" t="s">
        <v>9311</v>
      </c>
      <c r="F1918" s="23" t="s">
        <v>34</v>
      </c>
      <c r="G1918" s="23" t="s">
        <v>35</v>
      </c>
      <c r="H1918" s="24">
        <v>103.783295</v>
      </c>
      <c r="I1918" s="24">
        <v>3.4743848000000002</v>
      </c>
      <c r="J1918" s="25">
        <v>3.4980169999999999</v>
      </c>
      <c r="K1918" s="24">
        <v>-2.3632288000000001E-2</v>
      </c>
      <c r="L1918" s="23" t="s">
        <v>36</v>
      </c>
      <c r="M1918" s="24">
        <v>3.5045902999999998</v>
      </c>
      <c r="N1918" s="24">
        <v>3.4744625</v>
      </c>
      <c r="O1918" s="24">
        <v>3.4744625</v>
      </c>
      <c r="P1918" s="24">
        <v>3.4744625</v>
      </c>
      <c r="Q1918" s="24">
        <v>3.4744625</v>
      </c>
      <c r="R1918" s="24">
        <v>-7.7724459999999995E-5</v>
      </c>
      <c r="S1918" s="23" t="s">
        <v>9312</v>
      </c>
      <c r="T1918" s="23" t="s">
        <v>38</v>
      </c>
      <c r="U1918" s="23" t="s">
        <v>1102</v>
      </c>
      <c r="V1918" s="23" t="s">
        <v>163</v>
      </c>
    </row>
    <row r="1919" spans="1:22" x14ac:dyDescent="0.2">
      <c r="A1919" s="6" t="s">
        <v>9313</v>
      </c>
      <c r="B1919" s="18"/>
      <c r="C1919" s="2" t="s">
        <v>9314</v>
      </c>
      <c r="D1919" s="2" t="s">
        <v>9315</v>
      </c>
      <c r="E1919" s="2" t="s">
        <v>9316</v>
      </c>
      <c r="F1919" s="2" t="s">
        <v>34</v>
      </c>
      <c r="G1919" s="2" t="s">
        <v>35</v>
      </c>
      <c r="H1919" s="3">
        <v>104</v>
      </c>
      <c r="I1919" s="3">
        <v>3.7</v>
      </c>
      <c r="J1919" s="4">
        <v>3.7238533</v>
      </c>
      <c r="K1919" s="3">
        <v>-2.3853302E-2</v>
      </c>
      <c r="L1919" s="2" t="s">
        <v>885</v>
      </c>
      <c r="M1919" s="3">
        <v>3.8105319999999998</v>
      </c>
      <c r="N1919" s="3">
        <v>3.7297075</v>
      </c>
      <c r="O1919" s="3">
        <v>3.7297075</v>
      </c>
      <c r="P1919" s="3">
        <v>3.7297075</v>
      </c>
      <c r="Q1919" s="3">
        <v>3.7297075</v>
      </c>
      <c r="R1919" s="3">
        <v>-2.9707431999999999E-2</v>
      </c>
      <c r="S1919" s="2" t="s">
        <v>48</v>
      </c>
      <c r="T1919" s="2" t="s">
        <v>48</v>
      </c>
      <c r="U1919" s="2" t="s">
        <v>48</v>
      </c>
      <c r="V1919" s="2" t="s">
        <v>48</v>
      </c>
    </row>
    <row r="1920" spans="1:22" x14ac:dyDescent="0.2">
      <c r="A1920" s="6" t="s">
        <v>9317</v>
      </c>
      <c r="B1920" s="18"/>
      <c r="C1920" s="2" t="s">
        <v>9318</v>
      </c>
      <c r="D1920" s="2" t="s">
        <v>9319</v>
      </c>
      <c r="E1920" s="2" t="s">
        <v>9320</v>
      </c>
      <c r="F1920" s="2" t="s">
        <v>34</v>
      </c>
      <c r="G1920" s="2" t="s">
        <v>35</v>
      </c>
      <c r="H1920" s="3">
        <v>102.49439</v>
      </c>
      <c r="I1920" s="3">
        <v>2.9507747000000002</v>
      </c>
      <c r="J1920" s="4">
        <v>2.9746337</v>
      </c>
      <c r="K1920" s="3">
        <v>-2.3859024E-2</v>
      </c>
      <c r="L1920" s="2" t="s">
        <v>36</v>
      </c>
      <c r="M1920" s="3">
        <v>2.9755351999999999</v>
      </c>
      <c r="N1920" s="3">
        <v>2.9509050000000001</v>
      </c>
      <c r="O1920" s="3">
        <v>2.9509050000000001</v>
      </c>
      <c r="P1920" s="3">
        <v>2.9509050000000001</v>
      </c>
      <c r="Q1920" s="3">
        <v>2.9509050000000001</v>
      </c>
      <c r="R1920" s="3">
        <v>-1.3041495999999999E-4</v>
      </c>
      <c r="S1920" s="2" t="s">
        <v>6705</v>
      </c>
      <c r="T1920" s="2" t="s">
        <v>38</v>
      </c>
      <c r="U1920" s="2" t="s">
        <v>1380</v>
      </c>
      <c r="V1920" s="2" t="s">
        <v>9321</v>
      </c>
    </row>
    <row r="1921" spans="1:22" x14ac:dyDescent="0.2">
      <c r="A1921" s="6" t="s">
        <v>9322</v>
      </c>
      <c r="B1921" s="18"/>
      <c r="C1921" s="2" t="s">
        <v>9323</v>
      </c>
      <c r="D1921" s="2" t="s">
        <v>9324</v>
      </c>
      <c r="E1921" s="2" t="s">
        <v>9325</v>
      </c>
      <c r="F1921" s="2" t="s">
        <v>34</v>
      </c>
      <c r="G1921" s="2" t="s">
        <v>35</v>
      </c>
      <c r="H1921" s="3">
        <v>107.64529400000001</v>
      </c>
      <c r="I1921" s="3">
        <v>3.5622296000000002</v>
      </c>
      <c r="J1921" s="4">
        <v>3.5861325000000002</v>
      </c>
      <c r="K1921" s="3">
        <v>-2.3902893000000001E-2</v>
      </c>
      <c r="L1921" s="2" t="s">
        <v>36</v>
      </c>
      <c r="M1921" s="3">
        <v>3.6016590000000002</v>
      </c>
      <c r="N1921" s="3">
        <v>3.5669906</v>
      </c>
      <c r="O1921" s="3">
        <v>3.5669906</v>
      </c>
      <c r="P1921" s="3">
        <v>3.5669906</v>
      </c>
      <c r="Q1921" s="3">
        <v>3.5669906</v>
      </c>
      <c r="R1921" s="3">
        <v>-4.7609805999999999E-3</v>
      </c>
      <c r="S1921" s="2" t="s">
        <v>9326</v>
      </c>
      <c r="T1921" s="2" t="s">
        <v>38</v>
      </c>
      <c r="U1921" s="2" t="s">
        <v>6322</v>
      </c>
      <c r="V1921" s="2" t="s">
        <v>9327</v>
      </c>
    </row>
    <row r="1922" spans="1:22" x14ac:dyDescent="0.2">
      <c r="A1922" s="6" t="s">
        <v>9328</v>
      </c>
      <c r="B1922" s="18"/>
      <c r="C1922" s="2" t="s">
        <v>9329</v>
      </c>
      <c r="D1922" s="2" t="s">
        <v>9330</v>
      </c>
      <c r="E1922" s="2" t="s">
        <v>9331</v>
      </c>
      <c r="F1922" s="2" t="s">
        <v>34</v>
      </c>
      <c r="G1922" s="2" t="s">
        <v>35</v>
      </c>
      <c r="H1922" s="3">
        <v>103.76649999999999</v>
      </c>
      <c r="I1922" s="3">
        <v>3.5235666999999999</v>
      </c>
      <c r="J1922" s="4">
        <v>3.5478888</v>
      </c>
      <c r="K1922" s="3">
        <v>-2.4322033E-2</v>
      </c>
      <c r="L1922" s="2" t="s">
        <v>36</v>
      </c>
      <c r="M1922" s="3">
        <v>3.5597413000000002</v>
      </c>
      <c r="N1922" s="3">
        <v>3.5288672000000001</v>
      </c>
      <c r="O1922" s="3">
        <v>3.5288672000000001</v>
      </c>
      <c r="P1922" s="3">
        <v>3.5288672000000001</v>
      </c>
      <c r="Q1922" s="3">
        <v>3.5288672000000001</v>
      </c>
      <c r="R1922" s="3">
        <v>-5.3005220000000002E-3</v>
      </c>
      <c r="S1922" s="2" t="s">
        <v>9206</v>
      </c>
      <c r="T1922" s="2" t="s">
        <v>38</v>
      </c>
      <c r="U1922" s="2" t="s">
        <v>1113</v>
      </c>
      <c r="V1922" s="2" t="s">
        <v>9332</v>
      </c>
    </row>
    <row r="1923" spans="1:22" x14ac:dyDescent="0.2">
      <c r="A1923" s="21" t="s">
        <v>9333</v>
      </c>
      <c r="B1923" s="22"/>
      <c r="C1923" s="23" t="s">
        <v>9334</v>
      </c>
      <c r="D1923" s="23" t="s">
        <v>9335</v>
      </c>
      <c r="E1923" s="23" t="s">
        <v>9336</v>
      </c>
      <c r="F1923" s="23" t="s">
        <v>34</v>
      </c>
      <c r="G1923" s="23" t="s">
        <v>35</v>
      </c>
      <c r="H1923" s="24">
        <v>102.62609999999999</v>
      </c>
      <c r="I1923" s="24">
        <v>3.0600765000000001</v>
      </c>
      <c r="J1923" s="25">
        <v>3.0845356000000002</v>
      </c>
      <c r="K1923" s="24">
        <v>-2.4459123999999999E-2</v>
      </c>
      <c r="L1923" s="23" t="s">
        <v>36</v>
      </c>
      <c r="M1923" s="24">
        <v>3.0912459999999999</v>
      </c>
      <c r="N1923" s="24">
        <v>3.0628636</v>
      </c>
      <c r="O1923" s="24">
        <v>3.0628636</v>
      </c>
      <c r="P1923" s="24">
        <v>3.0628636</v>
      </c>
      <c r="Q1923" s="24">
        <v>3.0628636</v>
      </c>
      <c r="R1923" s="24">
        <v>-2.7871132E-3</v>
      </c>
      <c r="S1923" s="23" t="s">
        <v>574</v>
      </c>
      <c r="T1923" s="23" t="s">
        <v>38</v>
      </c>
      <c r="U1923" s="23" t="s">
        <v>1351</v>
      </c>
      <c r="V1923" s="23" t="s">
        <v>576</v>
      </c>
    </row>
    <row r="1924" spans="1:22" x14ac:dyDescent="0.2">
      <c r="A1924" s="6" t="s">
        <v>9337</v>
      </c>
      <c r="B1924" s="18"/>
      <c r="C1924" s="2" t="s">
        <v>9338</v>
      </c>
      <c r="D1924" s="2" t="s">
        <v>9339</v>
      </c>
      <c r="E1924" s="2" t="s">
        <v>9340</v>
      </c>
      <c r="F1924" s="2" t="s">
        <v>34</v>
      </c>
      <c r="G1924" s="2" t="s">
        <v>35</v>
      </c>
      <c r="H1924" s="3">
        <v>110.0278</v>
      </c>
      <c r="I1924" s="3">
        <v>4.0368605000000004</v>
      </c>
      <c r="J1924" s="4">
        <v>4.0616092999999998</v>
      </c>
      <c r="K1924" s="3">
        <v>-2.4748802E-2</v>
      </c>
      <c r="L1924" s="2" t="s">
        <v>36</v>
      </c>
      <c r="M1924" s="3">
        <v>4.0782995</v>
      </c>
      <c r="N1924" s="3">
        <v>4.0371300000000003</v>
      </c>
      <c r="O1924" s="3">
        <v>4.0371300000000003</v>
      </c>
      <c r="P1924" s="3">
        <v>4.0371300000000003</v>
      </c>
      <c r="Q1924" s="3">
        <v>4.0371300000000003</v>
      </c>
      <c r="R1924" s="3">
        <v>-2.6941299999999998E-4</v>
      </c>
      <c r="S1924" s="2" t="s">
        <v>437</v>
      </c>
      <c r="T1924" s="2" t="s">
        <v>38</v>
      </c>
      <c r="U1924" s="2" t="s">
        <v>5331</v>
      </c>
      <c r="V1924" s="2" t="s">
        <v>439</v>
      </c>
    </row>
    <row r="1925" spans="1:22" x14ac:dyDescent="0.2">
      <c r="A1925" s="6" t="s">
        <v>9341</v>
      </c>
      <c r="B1925" s="18"/>
      <c r="C1925" s="2" t="s">
        <v>9342</v>
      </c>
      <c r="D1925" s="2" t="s">
        <v>9343</v>
      </c>
      <c r="E1925" s="2" t="s">
        <v>9344</v>
      </c>
      <c r="F1925" s="2" t="s">
        <v>34</v>
      </c>
      <c r="G1925" s="2" t="s">
        <v>35</v>
      </c>
      <c r="H1925" s="3">
        <v>108.1818</v>
      </c>
      <c r="I1925" s="3">
        <v>3.6890423000000001</v>
      </c>
      <c r="J1925" s="4">
        <v>3.7142548999999998</v>
      </c>
      <c r="K1925" s="3">
        <v>-2.5212525999999999E-2</v>
      </c>
      <c r="L1925" s="2" t="s">
        <v>36</v>
      </c>
      <c r="M1925" s="3">
        <v>3.7419410000000002</v>
      </c>
      <c r="N1925" s="3">
        <v>3.6890423000000001</v>
      </c>
      <c r="O1925" s="3">
        <v>3.6890423000000001</v>
      </c>
      <c r="P1925" s="3">
        <v>3.6890423000000001</v>
      </c>
      <c r="Q1925" s="3">
        <v>3.6890423000000001</v>
      </c>
      <c r="R1925" s="3">
        <v>0</v>
      </c>
      <c r="S1925" s="2" t="s">
        <v>5992</v>
      </c>
      <c r="T1925" s="2" t="s">
        <v>38</v>
      </c>
      <c r="U1925" s="2" t="s">
        <v>3792</v>
      </c>
      <c r="V1925" s="2" t="s">
        <v>9345</v>
      </c>
    </row>
    <row r="1926" spans="1:22" x14ac:dyDescent="0.2">
      <c r="A1926" s="6" t="s">
        <v>9346</v>
      </c>
      <c r="B1926" s="18"/>
      <c r="C1926" s="2" t="s">
        <v>9347</v>
      </c>
      <c r="D1926" s="2" t="s">
        <v>9348</v>
      </c>
      <c r="E1926" s="2" t="s">
        <v>9349</v>
      </c>
      <c r="F1926" s="2" t="s">
        <v>34</v>
      </c>
      <c r="G1926" s="2" t="s">
        <v>35</v>
      </c>
      <c r="H1926" s="3">
        <v>104.8094</v>
      </c>
      <c r="I1926" s="3">
        <v>3.9848933</v>
      </c>
      <c r="J1926" s="4">
        <v>4.0101633000000003</v>
      </c>
      <c r="K1926" s="3">
        <v>-2.5269984999999998E-2</v>
      </c>
      <c r="L1926" s="2" t="s">
        <v>36</v>
      </c>
      <c r="M1926" s="3">
        <v>4.0293549999999998</v>
      </c>
      <c r="N1926" s="3">
        <v>3.9851036</v>
      </c>
      <c r="O1926" s="3">
        <v>3.9851036</v>
      </c>
      <c r="P1926" s="3">
        <v>3.9851036</v>
      </c>
      <c r="Q1926" s="3">
        <v>3.9851036</v>
      </c>
      <c r="R1926" s="3">
        <v>-2.1028519E-4</v>
      </c>
      <c r="S1926" s="2" t="s">
        <v>3472</v>
      </c>
      <c r="T1926" s="2" t="s">
        <v>38</v>
      </c>
      <c r="U1926" s="2" t="s">
        <v>9350</v>
      </c>
      <c r="V1926" s="2" t="s">
        <v>3474</v>
      </c>
    </row>
    <row r="1927" spans="1:22" x14ac:dyDescent="0.2">
      <c r="A1927" s="6" t="s">
        <v>9351</v>
      </c>
      <c r="B1927" s="18"/>
      <c r="C1927" s="2" t="s">
        <v>9352</v>
      </c>
      <c r="D1927" s="2" t="s">
        <v>9353</v>
      </c>
      <c r="E1927" s="2" t="s">
        <v>9354</v>
      </c>
      <c r="F1927" s="2" t="s">
        <v>34</v>
      </c>
      <c r="G1927" s="2" t="s">
        <v>35</v>
      </c>
      <c r="H1927" s="3">
        <v>106.85329400000001</v>
      </c>
      <c r="I1927" s="3">
        <v>4.8556666000000002</v>
      </c>
      <c r="J1927" s="4">
        <v>4.8810997</v>
      </c>
      <c r="K1927" s="3">
        <v>-2.5433063999999998E-2</v>
      </c>
      <c r="L1927" s="2" t="s">
        <v>36</v>
      </c>
      <c r="M1927" s="3">
        <v>4.9149250000000002</v>
      </c>
      <c r="N1927" s="3">
        <v>4.8559226999999998</v>
      </c>
      <c r="O1927" s="3">
        <v>4.8559226999999998</v>
      </c>
      <c r="P1927" s="3">
        <v>4.8559226999999998</v>
      </c>
      <c r="Q1927" s="3">
        <v>4.8559226999999998</v>
      </c>
      <c r="R1927" s="3">
        <v>-2.5606155E-4</v>
      </c>
      <c r="S1927" s="2" t="s">
        <v>9355</v>
      </c>
      <c r="T1927" s="2" t="s">
        <v>38</v>
      </c>
      <c r="U1927" s="2" t="s">
        <v>8065</v>
      </c>
      <c r="V1927" s="2" t="s">
        <v>9356</v>
      </c>
    </row>
    <row r="1928" spans="1:22" x14ac:dyDescent="0.2">
      <c r="A1928" s="21" t="s">
        <v>9357</v>
      </c>
      <c r="B1928" s="22"/>
      <c r="C1928" s="23" t="s">
        <v>9358</v>
      </c>
      <c r="D1928" s="23" t="s">
        <v>9359</v>
      </c>
      <c r="E1928" s="23" t="s">
        <v>9360</v>
      </c>
      <c r="F1928" s="23" t="s">
        <v>34</v>
      </c>
      <c r="G1928" s="23" t="s">
        <v>35</v>
      </c>
      <c r="H1928" s="24">
        <v>48.75</v>
      </c>
      <c r="I1928" s="24">
        <v>3.2</v>
      </c>
      <c r="J1928" s="25">
        <v>3.2254754999999999</v>
      </c>
      <c r="K1928" s="24">
        <v>-2.5475502000000001E-2</v>
      </c>
      <c r="L1928" s="23" t="s">
        <v>36</v>
      </c>
      <c r="M1928" s="24">
        <v>8.3333335999999994E-2</v>
      </c>
      <c r="N1928" s="24">
        <v>3.2294109999999998</v>
      </c>
      <c r="O1928" s="24">
        <v>3.2294109999999998</v>
      </c>
      <c r="P1928" s="24">
        <v>3.2294109999999998</v>
      </c>
      <c r="Q1928" s="24">
        <v>1.0215173999999999E-3</v>
      </c>
      <c r="R1928" s="24">
        <v>-2.9410840000000001E-2</v>
      </c>
      <c r="S1928" s="23" t="s">
        <v>53</v>
      </c>
      <c r="T1928" s="23" t="s">
        <v>38</v>
      </c>
      <c r="U1928" s="23" t="s">
        <v>9361</v>
      </c>
      <c r="V1928" s="23" t="s">
        <v>407</v>
      </c>
    </row>
    <row r="1929" spans="1:22" x14ac:dyDescent="0.2">
      <c r="A1929" s="6" t="s">
        <v>9362</v>
      </c>
      <c r="B1929" s="18"/>
      <c r="C1929" s="2" t="s">
        <v>9363</v>
      </c>
      <c r="D1929" s="2" t="s">
        <v>9364</v>
      </c>
      <c r="E1929" s="2" t="s">
        <v>9365</v>
      </c>
      <c r="F1929" s="2" t="s">
        <v>34</v>
      </c>
      <c r="G1929" s="2" t="s">
        <v>35</v>
      </c>
      <c r="H1929" s="3">
        <v>95.361205999999996</v>
      </c>
      <c r="I1929" s="3">
        <v>3.5007633999999999</v>
      </c>
      <c r="J1929" s="4">
        <v>3.5263968000000001</v>
      </c>
      <c r="K1929" s="3">
        <v>-2.5633335E-2</v>
      </c>
      <c r="L1929" s="2" t="s">
        <v>318</v>
      </c>
      <c r="M1929" s="3">
        <v>3.55</v>
      </c>
      <c r="N1929" s="3">
        <v>3.5263300000000002</v>
      </c>
      <c r="O1929" s="3">
        <v>3.5263300000000002</v>
      </c>
      <c r="P1929" s="3">
        <v>3.5263300000000002</v>
      </c>
      <c r="Q1929" s="3">
        <v>3.5263300000000002</v>
      </c>
      <c r="R1929" s="3">
        <v>-2.5566578E-2</v>
      </c>
      <c r="S1929" s="2" t="s">
        <v>48</v>
      </c>
      <c r="T1929" s="2" t="s">
        <v>48</v>
      </c>
      <c r="U1929" s="2" t="s">
        <v>48</v>
      </c>
      <c r="V1929" s="2" t="s">
        <v>48</v>
      </c>
    </row>
    <row r="1930" spans="1:22" x14ac:dyDescent="0.2">
      <c r="A1930" s="6" t="s">
        <v>9366</v>
      </c>
      <c r="B1930" s="18"/>
      <c r="C1930" s="2" t="s">
        <v>9367</v>
      </c>
      <c r="D1930" s="2" t="s">
        <v>9368</v>
      </c>
      <c r="E1930" s="2" t="s">
        <v>9369</v>
      </c>
      <c r="F1930" s="2" t="s">
        <v>34</v>
      </c>
      <c r="G1930" s="2" t="s">
        <v>35</v>
      </c>
      <c r="H1930" s="3">
        <v>101.9375</v>
      </c>
      <c r="I1930" s="3">
        <v>0.5</v>
      </c>
      <c r="J1930" s="4">
        <v>0.5256421</v>
      </c>
      <c r="K1930" s="3">
        <v>-2.5642096999999999E-2</v>
      </c>
      <c r="L1930" s="2" t="s">
        <v>36</v>
      </c>
      <c r="M1930" s="3">
        <v>8.2263589999999998E-2</v>
      </c>
      <c r="N1930" s="3">
        <v>0.52563360000000003</v>
      </c>
      <c r="O1930" s="3">
        <v>0.52563360000000003</v>
      </c>
      <c r="P1930" s="3">
        <v>0.52563360000000003</v>
      </c>
      <c r="Q1930" s="3">
        <v>8.0788373999999996E-2</v>
      </c>
      <c r="R1930" s="3">
        <v>-2.5633573999999999E-2</v>
      </c>
      <c r="S1930" s="2" t="s">
        <v>53</v>
      </c>
      <c r="T1930" s="2" t="s">
        <v>38</v>
      </c>
      <c r="U1930" s="2" t="s">
        <v>4642</v>
      </c>
      <c r="V1930" s="2" t="s">
        <v>9370</v>
      </c>
    </row>
    <row r="1931" spans="1:22" x14ac:dyDescent="0.2">
      <c r="A1931" s="6" t="s">
        <v>9371</v>
      </c>
      <c r="B1931" s="18"/>
      <c r="C1931" s="2" t="s">
        <v>9372</v>
      </c>
      <c r="D1931" s="2" t="s">
        <v>9373</v>
      </c>
      <c r="E1931" s="2" t="s">
        <v>9374</v>
      </c>
      <c r="F1931" s="2" t="s">
        <v>34</v>
      </c>
      <c r="G1931" s="2" t="s">
        <v>35</v>
      </c>
      <c r="H1931" s="3">
        <v>102.90101</v>
      </c>
      <c r="I1931" s="3">
        <v>0.2</v>
      </c>
      <c r="J1931" s="4">
        <v>0.22573876000000001</v>
      </c>
      <c r="K1931" s="3">
        <v>-2.5738759999999999E-2</v>
      </c>
      <c r="L1931" s="2" t="s">
        <v>853</v>
      </c>
      <c r="M1931" s="3">
        <v>0.22777778000000001</v>
      </c>
      <c r="N1931" s="3">
        <v>0.23129342</v>
      </c>
      <c r="O1931" s="3">
        <v>0.23129342</v>
      </c>
      <c r="P1931" s="3">
        <v>0.23129342</v>
      </c>
      <c r="Q1931" s="3">
        <v>0.23129342</v>
      </c>
      <c r="R1931" s="3">
        <v>-3.1293422000000001E-2</v>
      </c>
      <c r="S1931" s="2" t="s">
        <v>48</v>
      </c>
      <c r="T1931" s="2" t="s">
        <v>38</v>
      </c>
      <c r="U1931" s="2" t="s">
        <v>6262</v>
      </c>
      <c r="V1931" s="2" t="s">
        <v>9375</v>
      </c>
    </row>
    <row r="1932" spans="1:22" x14ac:dyDescent="0.2">
      <c r="A1932" s="6" t="s">
        <v>9376</v>
      </c>
      <c r="B1932" s="18"/>
      <c r="C1932" s="2" t="s">
        <v>9377</v>
      </c>
      <c r="D1932" s="2" t="s">
        <v>9378</v>
      </c>
      <c r="E1932" s="2" t="s">
        <v>9379</v>
      </c>
      <c r="F1932" s="2" t="s">
        <v>34</v>
      </c>
      <c r="G1932" s="2" t="s">
        <v>35</v>
      </c>
      <c r="H1932" s="3">
        <v>102.37560000000001</v>
      </c>
      <c r="I1932" s="3">
        <v>3.0316605999999999</v>
      </c>
      <c r="J1932" s="4">
        <v>3.0577036999999998</v>
      </c>
      <c r="K1932" s="3">
        <v>-2.6043177000000001E-2</v>
      </c>
      <c r="L1932" s="2" t="s">
        <v>36</v>
      </c>
      <c r="M1932" s="3">
        <v>3.0705010000000001</v>
      </c>
      <c r="N1932" s="3">
        <v>3.0344519999999999</v>
      </c>
      <c r="O1932" s="3">
        <v>3.0344519999999999</v>
      </c>
      <c r="P1932" s="3">
        <v>3.0344519999999999</v>
      </c>
      <c r="Q1932" s="3">
        <v>3.0344519999999999</v>
      </c>
      <c r="R1932" s="3">
        <v>-2.7914047000000002E-3</v>
      </c>
      <c r="S1932" s="2" t="s">
        <v>574</v>
      </c>
      <c r="T1932" s="2" t="s">
        <v>38</v>
      </c>
      <c r="U1932" s="2" t="s">
        <v>9380</v>
      </c>
      <c r="V1932" s="2" t="s">
        <v>576</v>
      </c>
    </row>
    <row r="1933" spans="1:22" x14ac:dyDescent="0.2">
      <c r="A1933" s="21" t="s">
        <v>9381</v>
      </c>
      <c r="B1933" s="22"/>
      <c r="C1933" s="23" t="s">
        <v>9382</v>
      </c>
      <c r="D1933" s="23" t="s">
        <v>9383</v>
      </c>
      <c r="E1933" s="23" t="s">
        <v>9384</v>
      </c>
      <c r="F1933" s="23" t="s">
        <v>34</v>
      </c>
      <c r="G1933" s="23" t="s">
        <v>35</v>
      </c>
      <c r="H1933" s="24">
        <v>109.6313</v>
      </c>
      <c r="I1933" s="24">
        <v>3.9515935999999998</v>
      </c>
      <c r="J1933" s="25">
        <v>3.9777819999999999</v>
      </c>
      <c r="K1933" s="24">
        <v>-2.6188374E-2</v>
      </c>
      <c r="L1933" s="23" t="s">
        <v>36</v>
      </c>
      <c r="M1933" s="24">
        <v>4.0020075000000004</v>
      </c>
      <c r="N1933" s="24">
        <v>3.9518892999999999</v>
      </c>
      <c r="O1933" s="24">
        <v>3.9518892999999999</v>
      </c>
      <c r="P1933" s="24">
        <v>3.9518892999999999</v>
      </c>
      <c r="Q1933" s="24">
        <v>3.9518892999999999</v>
      </c>
      <c r="R1933" s="24">
        <v>-2.9563904E-4</v>
      </c>
      <c r="S1933" s="23" t="s">
        <v>5670</v>
      </c>
      <c r="T1933" s="23" t="s">
        <v>38</v>
      </c>
      <c r="U1933" s="23" t="s">
        <v>9385</v>
      </c>
      <c r="V1933" s="23" t="s">
        <v>6386</v>
      </c>
    </row>
    <row r="1934" spans="1:22" x14ac:dyDescent="0.2">
      <c r="A1934" s="6" t="s">
        <v>9386</v>
      </c>
      <c r="B1934" s="18"/>
      <c r="C1934" s="2" t="s">
        <v>9387</v>
      </c>
      <c r="D1934" s="2" t="s">
        <v>9388</v>
      </c>
      <c r="E1934" s="2" t="s">
        <v>9386</v>
      </c>
      <c r="F1934" s="2" t="s">
        <v>85</v>
      </c>
      <c r="G1934" s="2" t="s">
        <v>35</v>
      </c>
      <c r="H1934" s="3">
        <v>102</v>
      </c>
      <c r="I1934" s="3">
        <v>0.6</v>
      </c>
      <c r="J1934" s="4">
        <v>0.62624840000000004</v>
      </c>
      <c r="K1934" s="3">
        <v>-2.6248395000000001E-2</v>
      </c>
      <c r="L1934" s="2" t="s">
        <v>36</v>
      </c>
      <c r="M1934" s="3">
        <v>0.63029336999999996</v>
      </c>
      <c r="N1934" s="3">
        <v>0.62624959999999996</v>
      </c>
      <c r="O1934" s="3">
        <v>0.62624959999999996</v>
      </c>
      <c r="P1934" s="3">
        <v>0.62624959999999996</v>
      </c>
      <c r="Q1934" s="3">
        <v>0.62624959999999996</v>
      </c>
      <c r="R1934" s="3">
        <v>-2.6249588000000001E-2</v>
      </c>
      <c r="S1934" s="2" t="s">
        <v>79</v>
      </c>
      <c r="T1934" s="2" t="s">
        <v>38</v>
      </c>
      <c r="U1934" s="2" t="s">
        <v>9389</v>
      </c>
      <c r="V1934" s="2" t="s">
        <v>81</v>
      </c>
    </row>
    <row r="1935" spans="1:22" x14ac:dyDescent="0.2">
      <c r="A1935" s="6" t="s">
        <v>9390</v>
      </c>
      <c r="B1935" s="18"/>
      <c r="C1935" s="2" t="s">
        <v>9391</v>
      </c>
      <c r="D1935" s="2" t="s">
        <v>9392</v>
      </c>
      <c r="E1935" s="2" t="s">
        <v>9393</v>
      </c>
      <c r="F1935" s="2" t="s">
        <v>34</v>
      </c>
      <c r="G1935" s="2" t="s">
        <v>35</v>
      </c>
      <c r="H1935" s="3">
        <v>108.00001</v>
      </c>
      <c r="I1935" s="3">
        <v>1.8</v>
      </c>
      <c r="J1935" s="4">
        <v>1.8267929999999999</v>
      </c>
      <c r="K1935" s="3">
        <v>-2.6793002999999999E-2</v>
      </c>
      <c r="L1935" s="2" t="s">
        <v>853</v>
      </c>
      <c r="M1935" s="3">
        <v>1.8524678000000001</v>
      </c>
      <c r="N1935" s="3">
        <v>1.8278977999999999</v>
      </c>
      <c r="O1935" s="3">
        <v>1.8278977999999999</v>
      </c>
      <c r="P1935" s="3">
        <v>1.8278977999999999</v>
      </c>
      <c r="Q1935" s="3">
        <v>1.8278977999999999</v>
      </c>
      <c r="R1935" s="3">
        <v>-2.7897834999999999E-2</v>
      </c>
      <c r="S1935" s="2" t="s">
        <v>48</v>
      </c>
      <c r="T1935" s="2" t="s">
        <v>38</v>
      </c>
      <c r="U1935" s="2" t="s">
        <v>9394</v>
      </c>
      <c r="V1935" s="2" t="s">
        <v>9395</v>
      </c>
    </row>
    <row r="1936" spans="1:22" x14ac:dyDescent="0.2">
      <c r="A1936" s="6" t="s">
        <v>9396</v>
      </c>
      <c r="B1936" s="18"/>
      <c r="C1936" s="2" t="s">
        <v>9397</v>
      </c>
      <c r="D1936" s="2" t="s">
        <v>9398</v>
      </c>
      <c r="E1936" s="2" t="s">
        <v>9399</v>
      </c>
      <c r="F1936" s="2" t="s">
        <v>34</v>
      </c>
      <c r="G1936" s="2" t="s">
        <v>35</v>
      </c>
      <c r="H1936" s="3">
        <v>100.848404</v>
      </c>
      <c r="I1936" s="3">
        <v>1.8339185</v>
      </c>
      <c r="J1936" s="4">
        <v>1.8608313000000001</v>
      </c>
      <c r="K1936" s="3">
        <v>-2.6912808E-2</v>
      </c>
      <c r="L1936" s="2" t="s">
        <v>249</v>
      </c>
      <c r="M1936" s="3">
        <v>1.8503263999999999</v>
      </c>
      <c r="N1936" s="3">
        <v>1.8339185</v>
      </c>
      <c r="O1936" s="3">
        <v>1.8339185</v>
      </c>
      <c r="P1936" s="3">
        <v>1.8339185</v>
      </c>
      <c r="Q1936" s="3">
        <v>1.8339185</v>
      </c>
      <c r="R1936" s="3">
        <v>0</v>
      </c>
      <c r="S1936" s="2" t="s">
        <v>8876</v>
      </c>
      <c r="T1936" s="2" t="s">
        <v>38</v>
      </c>
      <c r="U1936" s="2" t="s">
        <v>48</v>
      </c>
      <c r="V1936" s="2" t="s">
        <v>48</v>
      </c>
    </row>
    <row r="1937" spans="1:22" x14ac:dyDescent="0.2">
      <c r="A1937" s="6" t="s">
        <v>9400</v>
      </c>
      <c r="B1937" s="18"/>
      <c r="C1937" s="2" t="s">
        <v>9401</v>
      </c>
      <c r="D1937" s="2" t="s">
        <v>9402</v>
      </c>
      <c r="E1937" s="2" t="s">
        <v>9403</v>
      </c>
      <c r="F1937" s="2" t="s">
        <v>34</v>
      </c>
      <c r="G1937" s="2" t="s">
        <v>35</v>
      </c>
      <c r="H1937" s="3">
        <v>102.01439999999999</v>
      </c>
      <c r="I1937" s="3">
        <v>2.9018714000000001</v>
      </c>
      <c r="J1937" s="4">
        <v>2.9288642</v>
      </c>
      <c r="K1937" s="3">
        <v>-2.6992797999999998E-2</v>
      </c>
      <c r="L1937" s="2" t="s">
        <v>36</v>
      </c>
      <c r="M1937" s="3">
        <v>2.9288077000000001</v>
      </c>
      <c r="N1937" s="3">
        <v>2.9018714000000001</v>
      </c>
      <c r="O1937" s="3">
        <v>2.9018714000000001</v>
      </c>
      <c r="P1937" s="3">
        <v>2.9018714000000001</v>
      </c>
      <c r="Q1937" s="3">
        <v>2.9018714000000001</v>
      </c>
      <c r="R1937" s="3">
        <v>0</v>
      </c>
      <c r="S1937" s="2" t="s">
        <v>494</v>
      </c>
      <c r="T1937" s="2" t="s">
        <v>38</v>
      </c>
      <c r="U1937" s="2" t="s">
        <v>6029</v>
      </c>
      <c r="V1937" s="2" t="s">
        <v>323</v>
      </c>
    </row>
    <row r="1938" spans="1:22" x14ac:dyDescent="0.2">
      <c r="A1938" s="21" t="s">
        <v>9404</v>
      </c>
      <c r="B1938" s="22"/>
      <c r="C1938" s="23" t="s">
        <v>9405</v>
      </c>
      <c r="D1938" s="23" t="s">
        <v>9406</v>
      </c>
      <c r="E1938" s="23" t="s">
        <v>9407</v>
      </c>
      <c r="F1938" s="23" t="s">
        <v>34</v>
      </c>
      <c r="G1938" s="23" t="s">
        <v>35</v>
      </c>
      <c r="H1938" s="24">
        <v>109.5772</v>
      </c>
      <c r="I1938" s="24">
        <v>3.9610872000000001</v>
      </c>
      <c r="J1938" s="25">
        <v>3.9880871999999998</v>
      </c>
      <c r="K1938" s="24">
        <v>-2.6999950000000002E-2</v>
      </c>
      <c r="L1938" s="23" t="s">
        <v>36</v>
      </c>
      <c r="M1938" s="24">
        <v>4.0099825999999998</v>
      </c>
      <c r="N1938" s="24">
        <v>3.9613776000000001</v>
      </c>
      <c r="O1938" s="24">
        <v>3.9613776000000001</v>
      </c>
      <c r="P1938" s="24">
        <v>3.9613776000000001</v>
      </c>
      <c r="Q1938" s="24">
        <v>3.9613776000000001</v>
      </c>
      <c r="R1938" s="24">
        <v>-2.9039383E-4</v>
      </c>
      <c r="S1938" s="23" t="s">
        <v>5670</v>
      </c>
      <c r="T1938" s="23" t="s">
        <v>38</v>
      </c>
      <c r="U1938" s="23" t="s">
        <v>9408</v>
      </c>
      <c r="V1938" s="23" t="s">
        <v>6386</v>
      </c>
    </row>
    <row r="1939" spans="1:22" x14ac:dyDescent="0.2">
      <c r="A1939" s="6" t="s">
        <v>9409</v>
      </c>
      <c r="B1939" s="18"/>
      <c r="C1939" s="2" t="s">
        <v>9410</v>
      </c>
      <c r="D1939" s="2" t="s">
        <v>9411</v>
      </c>
      <c r="E1939" s="2" t="s">
        <v>9412</v>
      </c>
      <c r="F1939" s="2" t="s">
        <v>34</v>
      </c>
      <c r="G1939" s="2" t="s">
        <v>35</v>
      </c>
      <c r="H1939" s="3">
        <v>103.10348999999999</v>
      </c>
      <c r="I1939" s="3">
        <v>3.4085722000000001</v>
      </c>
      <c r="J1939" s="4">
        <v>3.4356209999999998</v>
      </c>
      <c r="K1939" s="3">
        <v>-2.7048826000000002E-2</v>
      </c>
      <c r="L1939" s="2" t="s">
        <v>36</v>
      </c>
      <c r="M1939" s="3">
        <v>3.4446911999999998</v>
      </c>
      <c r="N1939" s="3">
        <v>3.4087657999999998</v>
      </c>
      <c r="O1939" s="3">
        <v>3.4087657999999998</v>
      </c>
      <c r="P1939" s="3">
        <v>3.4087657999999998</v>
      </c>
      <c r="Q1939" s="3">
        <v>3.4087657999999998</v>
      </c>
      <c r="R1939" s="3">
        <v>-1.9359588999999999E-4</v>
      </c>
      <c r="S1939" s="2" t="s">
        <v>6348</v>
      </c>
      <c r="T1939" s="2" t="s">
        <v>38</v>
      </c>
      <c r="U1939" s="2" t="s">
        <v>9413</v>
      </c>
      <c r="V1939" s="2" t="s">
        <v>6639</v>
      </c>
    </row>
    <row r="1940" spans="1:22" x14ac:dyDescent="0.2">
      <c r="A1940" s="6" t="s">
        <v>9414</v>
      </c>
      <c r="B1940" s="18"/>
      <c r="C1940" s="2" t="s">
        <v>9415</v>
      </c>
      <c r="D1940" s="2" t="s">
        <v>9416</v>
      </c>
      <c r="E1940" s="2" t="s">
        <v>9417</v>
      </c>
      <c r="F1940" s="2" t="s">
        <v>34</v>
      </c>
      <c r="G1940" s="2" t="s">
        <v>35</v>
      </c>
      <c r="H1940" s="3">
        <v>87.375</v>
      </c>
      <c r="I1940" s="3">
        <v>2.9</v>
      </c>
      <c r="J1940" s="4">
        <v>2.9273129</v>
      </c>
      <c r="K1940" s="3">
        <v>-2.7312756000000001E-2</v>
      </c>
      <c r="L1940" s="2" t="s">
        <v>36</v>
      </c>
      <c r="M1940" s="3">
        <v>8.2423754000000002E-2</v>
      </c>
      <c r="N1940" s="3">
        <v>2.9289230000000002</v>
      </c>
      <c r="O1940" s="3">
        <v>2.9289230000000002</v>
      </c>
      <c r="P1940" s="3">
        <v>2.9289230000000002</v>
      </c>
      <c r="Q1940" s="3">
        <v>2.9823200000000001E-2</v>
      </c>
      <c r="R1940" s="3">
        <v>-2.8922796000000001E-2</v>
      </c>
      <c r="S1940" s="2" t="s">
        <v>53</v>
      </c>
      <c r="T1940" s="2" t="s">
        <v>38</v>
      </c>
      <c r="U1940" s="2" t="s">
        <v>9418</v>
      </c>
      <c r="V1940" s="2" t="s">
        <v>9370</v>
      </c>
    </row>
    <row r="1941" spans="1:22" x14ac:dyDescent="0.2">
      <c r="A1941" s="6" t="s">
        <v>9419</v>
      </c>
      <c r="B1941" s="18"/>
      <c r="C1941" s="2" t="s">
        <v>9420</v>
      </c>
      <c r="D1941" s="2" t="s">
        <v>9421</v>
      </c>
      <c r="E1941" s="2" t="s">
        <v>9422</v>
      </c>
      <c r="F1941" s="2" t="s">
        <v>34</v>
      </c>
      <c r="G1941" s="2" t="s">
        <v>35</v>
      </c>
      <c r="H1941" s="3">
        <v>104.28440999999999</v>
      </c>
      <c r="I1941" s="3">
        <v>4.069229</v>
      </c>
      <c r="J1941" s="4">
        <v>4.0974994000000002</v>
      </c>
      <c r="K1941" s="3">
        <v>-2.8270244999999999E-2</v>
      </c>
      <c r="L1941" s="2" t="s">
        <v>36</v>
      </c>
      <c r="M1941" s="3">
        <v>4.1128530000000003</v>
      </c>
      <c r="N1941" s="3">
        <v>4.0694939999999997</v>
      </c>
      <c r="O1941" s="3">
        <v>4.0694939999999997</v>
      </c>
      <c r="P1941" s="3">
        <v>4.0694939999999997</v>
      </c>
      <c r="Q1941" s="3">
        <v>4.0694939999999997</v>
      </c>
      <c r="R1941" s="3">
        <v>-2.6464461999999998E-4</v>
      </c>
      <c r="S1941" s="2" t="s">
        <v>5670</v>
      </c>
      <c r="T1941" s="2" t="s">
        <v>38</v>
      </c>
      <c r="U1941" s="2" t="s">
        <v>7445</v>
      </c>
      <c r="V1941" s="2" t="s">
        <v>6386</v>
      </c>
    </row>
    <row r="1942" spans="1:22" x14ac:dyDescent="0.2">
      <c r="A1942" s="6" t="s">
        <v>9423</v>
      </c>
      <c r="B1942" s="18"/>
      <c r="C1942" s="2" t="s">
        <v>9424</v>
      </c>
      <c r="D1942" s="2" t="s">
        <v>9425</v>
      </c>
      <c r="E1942" s="2" t="s">
        <v>9426</v>
      </c>
      <c r="F1942" s="2" t="s">
        <v>34</v>
      </c>
      <c r="G1942" s="2" t="s">
        <v>35</v>
      </c>
      <c r="H1942" s="3">
        <v>103.687</v>
      </c>
      <c r="I1942" s="3">
        <v>3.7664504000000001</v>
      </c>
      <c r="J1942" s="4">
        <v>3.7950170000000001</v>
      </c>
      <c r="K1942" s="3">
        <v>-2.8566599000000002E-2</v>
      </c>
      <c r="L1942" s="2" t="s">
        <v>36</v>
      </c>
      <c r="M1942" s="3">
        <v>3.8080628000000001</v>
      </c>
      <c r="N1942" s="3">
        <v>3.7667088999999998</v>
      </c>
      <c r="O1942" s="3">
        <v>3.7667088999999998</v>
      </c>
      <c r="P1942" s="3">
        <v>3.7667088999999998</v>
      </c>
      <c r="Q1942" s="3">
        <v>3.7667088999999998</v>
      </c>
      <c r="R1942" s="3">
        <v>-2.5844574000000002E-4</v>
      </c>
      <c r="S1942" s="2" t="s">
        <v>9427</v>
      </c>
      <c r="T1942" s="2" t="s">
        <v>38</v>
      </c>
      <c r="U1942" s="2" t="s">
        <v>9428</v>
      </c>
      <c r="V1942" s="2" t="s">
        <v>9429</v>
      </c>
    </row>
    <row r="1943" spans="1:22" x14ac:dyDescent="0.2">
      <c r="A1943" s="21" t="s">
        <v>9430</v>
      </c>
      <c r="B1943" s="22"/>
      <c r="C1943" s="23" t="s">
        <v>9431</v>
      </c>
      <c r="D1943" s="23" t="s">
        <v>9432</v>
      </c>
      <c r="E1943" s="23" t="s">
        <v>9433</v>
      </c>
      <c r="F1943" s="23" t="s">
        <v>34</v>
      </c>
      <c r="G1943" s="23" t="s">
        <v>35</v>
      </c>
      <c r="H1943" s="24">
        <v>103.0059</v>
      </c>
      <c r="I1943" s="24">
        <v>3.4767678000000002</v>
      </c>
      <c r="J1943" s="25">
        <v>3.5054745999999999</v>
      </c>
      <c r="K1943" s="24">
        <v>-2.8706789E-2</v>
      </c>
      <c r="L1943" s="23" t="s">
        <v>36</v>
      </c>
      <c r="M1943" s="24">
        <v>3.5095757999999999</v>
      </c>
      <c r="N1943" s="24">
        <v>3.4821439000000001</v>
      </c>
      <c r="O1943" s="24">
        <v>3.4821439000000001</v>
      </c>
      <c r="P1943" s="24">
        <v>3.4821439000000001</v>
      </c>
      <c r="Q1943" s="24">
        <v>3.4821439000000001</v>
      </c>
      <c r="R1943" s="24">
        <v>-5.3761004999999997E-3</v>
      </c>
      <c r="S1943" s="23" t="s">
        <v>9434</v>
      </c>
      <c r="T1943" s="23" t="s">
        <v>38</v>
      </c>
      <c r="U1943" s="23" t="s">
        <v>9435</v>
      </c>
      <c r="V1943" s="23" t="s">
        <v>9436</v>
      </c>
    </row>
    <row r="1944" spans="1:22" x14ac:dyDescent="0.2">
      <c r="A1944" s="6" t="s">
        <v>9437</v>
      </c>
      <c r="B1944" s="18"/>
      <c r="C1944" s="2" t="s">
        <v>9438</v>
      </c>
      <c r="D1944" s="2" t="s">
        <v>9439</v>
      </c>
      <c r="E1944" s="2" t="s">
        <v>9440</v>
      </c>
      <c r="F1944" s="2" t="s">
        <v>34</v>
      </c>
      <c r="G1944" s="2" t="s">
        <v>35</v>
      </c>
      <c r="H1944" s="3">
        <v>104.107704</v>
      </c>
      <c r="I1944" s="3">
        <v>3.9802171999999998</v>
      </c>
      <c r="J1944" s="4">
        <v>4.0089600000000001</v>
      </c>
      <c r="K1944" s="3">
        <v>-2.8742552000000001E-2</v>
      </c>
      <c r="L1944" s="2" t="s">
        <v>249</v>
      </c>
      <c r="M1944" s="3">
        <v>4.0239463000000004</v>
      </c>
      <c r="N1944" s="3">
        <v>3.9803765000000002</v>
      </c>
      <c r="O1944" s="3">
        <v>3.9803765000000002</v>
      </c>
      <c r="P1944" s="3">
        <v>3.9803765000000002</v>
      </c>
      <c r="Q1944" s="3">
        <v>3.9803765000000002</v>
      </c>
      <c r="R1944" s="3">
        <v>-1.5926361000000001E-4</v>
      </c>
      <c r="S1944" s="2" t="s">
        <v>9441</v>
      </c>
      <c r="T1944" s="2" t="s">
        <v>38</v>
      </c>
      <c r="U1944" s="2" t="s">
        <v>48</v>
      </c>
      <c r="V1944" s="2" t="s">
        <v>48</v>
      </c>
    </row>
    <row r="1945" spans="1:22" x14ac:dyDescent="0.2">
      <c r="A1945" s="6" t="s">
        <v>9442</v>
      </c>
      <c r="B1945" s="18"/>
      <c r="C1945" s="2" t="s">
        <v>9443</v>
      </c>
      <c r="D1945" s="2" t="s">
        <v>9444</v>
      </c>
      <c r="E1945" s="2" t="s">
        <v>9445</v>
      </c>
      <c r="F1945" s="2" t="s">
        <v>34</v>
      </c>
      <c r="G1945" s="2" t="s">
        <v>35</v>
      </c>
      <c r="H1945" s="3">
        <v>109.7667</v>
      </c>
      <c r="I1945" s="3">
        <v>4.0856830000000004</v>
      </c>
      <c r="J1945" s="4">
        <v>4.114503</v>
      </c>
      <c r="K1945" s="3">
        <v>-2.8820037999999999E-2</v>
      </c>
      <c r="L1945" s="2" t="s">
        <v>36</v>
      </c>
      <c r="M1945" s="3">
        <v>4.1188640000000003</v>
      </c>
      <c r="N1945" s="3">
        <v>4.0856830000000004</v>
      </c>
      <c r="O1945" s="3">
        <v>4.0856830000000004</v>
      </c>
      <c r="P1945" s="3">
        <v>4.0856830000000004</v>
      </c>
      <c r="Q1945" s="3">
        <v>4.0856830000000004</v>
      </c>
      <c r="R1945" s="3">
        <v>0</v>
      </c>
      <c r="S1945" s="2" t="s">
        <v>437</v>
      </c>
      <c r="T1945" s="2" t="s">
        <v>38</v>
      </c>
      <c r="U1945" s="2" t="s">
        <v>9385</v>
      </c>
      <c r="V1945" s="2" t="s">
        <v>439</v>
      </c>
    </row>
    <row r="1946" spans="1:22" x14ac:dyDescent="0.2">
      <c r="A1946" s="6" t="s">
        <v>9446</v>
      </c>
      <c r="B1946" s="18"/>
      <c r="C1946" s="2" t="s">
        <v>9447</v>
      </c>
      <c r="D1946" s="2" t="s">
        <v>9448</v>
      </c>
      <c r="E1946" s="2" t="s">
        <v>9449</v>
      </c>
      <c r="F1946" s="2" t="s">
        <v>34</v>
      </c>
      <c r="G1946" s="2" t="s">
        <v>35</v>
      </c>
      <c r="H1946" s="3">
        <v>112.875</v>
      </c>
      <c r="I1946" s="3">
        <v>2.1</v>
      </c>
      <c r="J1946" s="4">
        <v>2.1290216000000002</v>
      </c>
      <c r="K1946" s="3">
        <v>-2.9021740000000001E-2</v>
      </c>
      <c r="L1946" s="2" t="s">
        <v>224</v>
      </c>
      <c r="M1946" s="3">
        <v>2.1601767999999999</v>
      </c>
      <c r="N1946" s="3">
        <v>2.1292840000000002</v>
      </c>
      <c r="O1946" s="3">
        <v>2.1292840000000002</v>
      </c>
      <c r="P1946" s="3">
        <v>2.1292840000000002</v>
      </c>
      <c r="Q1946" s="3">
        <v>2.1292840000000002</v>
      </c>
      <c r="R1946" s="3">
        <v>-2.9284000000000001E-2</v>
      </c>
      <c r="S1946" s="2" t="s">
        <v>48</v>
      </c>
      <c r="T1946" s="2" t="s">
        <v>38</v>
      </c>
      <c r="U1946" s="2" t="s">
        <v>748</v>
      </c>
      <c r="V1946" s="2" t="s">
        <v>7052</v>
      </c>
    </row>
    <row r="1947" spans="1:22" x14ac:dyDescent="0.2">
      <c r="A1947" s="6" t="s">
        <v>9450</v>
      </c>
      <c r="B1947" s="18"/>
      <c r="C1947" s="2" t="s">
        <v>9451</v>
      </c>
      <c r="D1947" s="2" t="s">
        <v>9452</v>
      </c>
      <c r="E1947" s="2" t="s">
        <v>9453</v>
      </c>
      <c r="F1947" s="2" t="s">
        <v>34</v>
      </c>
      <c r="G1947" s="2" t="s">
        <v>35</v>
      </c>
      <c r="H1947" s="3">
        <v>103.6729</v>
      </c>
      <c r="I1947" s="3">
        <v>3.7884657000000002</v>
      </c>
      <c r="J1947" s="4">
        <v>3.8175547000000001</v>
      </c>
      <c r="K1947" s="3">
        <v>-2.9088974E-2</v>
      </c>
      <c r="L1947" s="2" t="s">
        <v>36</v>
      </c>
      <c r="M1947" s="3">
        <v>3.823591</v>
      </c>
      <c r="N1947" s="3">
        <v>3.7884657000000002</v>
      </c>
      <c r="O1947" s="3">
        <v>3.7884657000000002</v>
      </c>
      <c r="P1947" s="3">
        <v>3.7884657000000002</v>
      </c>
      <c r="Q1947" s="3">
        <v>3.7884657000000002</v>
      </c>
      <c r="R1947" s="3">
        <v>0</v>
      </c>
      <c r="S1947" s="2" t="s">
        <v>2500</v>
      </c>
      <c r="T1947" s="2" t="s">
        <v>38</v>
      </c>
      <c r="U1947" s="2" t="s">
        <v>2651</v>
      </c>
      <c r="V1947" s="2" t="s">
        <v>2502</v>
      </c>
    </row>
    <row r="1948" spans="1:22" x14ac:dyDescent="0.2">
      <c r="A1948" s="21" t="s">
        <v>9454</v>
      </c>
      <c r="B1948" s="22"/>
      <c r="C1948" s="23" t="s">
        <v>9455</v>
      </c>
      <c r="D1948" s="23" t="s">
        <v>9456</v>
      </c>
      <c r="E1948" s="23" t="s">
        <v>9457</v>
      </c>
      <c r="F1948" s="23" t="s">
        <v>34</v>
      </c>
      <c r="G1948" s="23" t="s">
        <v>35</v>
      </c>
      <c r="H1948" s="24">
        <v>72.5</v>
      </c>
      <c r="I1948" s="24">
        <v>4.0999999999999996</v>
      </c>
      <c r="J1948" s="25">
        <v>4.1291532999999996</v>
      </c>
      <c r="K1948" s="24">
        <v>-2.9153347E-2</v>
      </c>
      <c r="L1948" s="23" t="s">
        <v>36</v>
      </c>
      <c r="M1948" s="24">
        <v>0.94208709999999996</v>
      </c>
      <c r="N1948" s="24">
        <v>4.1389665999999998</v>
      </c>
      <c r="O1948" s="24">
        <v>4.1389665999999998</v>
      </c>
      <c r="P1948" s="24">
        <v>4.1389665999999998</v>
      </c>
      <c r="Q1948" s="24">
        <v>0.73706859999999996</v>
      </c>
      <c r="R1948" s="24">
        <v>-3.8966656000000002E-2</v>
      </c>
      <c r="S1948" s="23" t="s">
        <v>1852</v>
      </c>
      <c r="T1948" s="23" t="s">
        <v>38</v>
      </c>
      <c r="U1948" s="23" t="s">
        <v>9458</v>
      </c>
      <c r="V1948" s="23" t="s">
        <v>1854</v>
      </c>
    </row>
    <row r="1949" spans="1:22" x14ac:dyDescent="0.2">
      <c r="A1949" s="6" t="s">
        <v>9459</v>
      </c>
      <c r="B1949" s="18"/>
      <c r="C1949" s="2" t="s">
        <v>9460</v>
      </c>
      <c r="D1949" s="2" t="s">
        <v>9461</v>
      </c>
      <c r="E1949" s="2" t="s">
        <v>9462</v>
      </c>
      <c r="F1949" s="2" t="s">
        <v>34</v>
      </c>
      <c r="G1949" s="2" t="s">
        <v>35</v>
      </c>
      <c r="H1949" s="3">
        <v>101.4605</v>
      </c>
      <c r="I1949" s="3">
        <v>2.6568325000000002</v>
      </c>
      <c r="J1949" s="4">
        <v>2.686096</v>
      </c>
      <c r="K1949" s="3">
        <v>-2.9263496E-2</v>
      </c>
      <c r="L1949" s="2" t="s">
        <v>36</v>
      </c>
      <c r="M1949" s="3">
        <v>2.6808130000000001</v>
      </c>
      <c r="N1949" s="3">
        <v>2.6568325000000002</v>
      </c>
      <c r="O1949" s="3">
        <v>2.6568325000000002</v>
      </c>
      <c r="P1949" s="3">
        <v>2.6568325000000002</v>
      </c>
      <c r="Q1949" s="3">
        <v>2.6568325000000002</v>
      </c>
      <c r="R1949" s="3">
        <v>0</v>
      </c>
      <c r="S1949" s="2" t="s">
        <v>129</v>
      </c>
      <c r="T1949" s="2" t="s">
        <v>38</v>
      </c>
      <c r="U1949" s="2" t="s">
        <v>9463</v>
      </c>
      <c r="V1949" s="2" t="s">
        <v>6957</v>
      </c>
    </row>
    <row r="1950" spans="1:22" x14ac:dyDescent="0.2">
      <c r="A1950" s="6" t="s">
        <v>9464</v>
      </c>
      <c r="B1950" s="18"/>
      <c r="C1950" s="2" t="s">
        <v>9465</v>
      </c>
      <c r="D1950" s="2" t="s">
        <v>9466</v>
      </c>
      <c r="E1950" s="2" t="s">
        <v>9467</v>
      </c>
      <c r="F1950" s="2" t="s">
        <v>34</v>
      </c>
      <c r="G1950" s="2" t="s">
        <v>35</v>
      </c>
      <c r="H1950" s="3">
        <v>103.75</v>
      </c>
      <c r="I1950" s="3">
        <v>4.0213466000000002</v>
      </c>
      <c r="J1950" s="4">
        <v>4.0510044000000001</v>
      </c>
      <c r="K1950" s="3">
        <v>-2.9657840000000001E-2</v>
      </c>
      <c r="L1950" s="2" t="s">
        <v>36</v>
      </c>
      <c r="M1950" s="3">
        <v>4.0738940000000001</v>
      </c>
      <c r="N1950" s="3">
        <v>4.0216519999999996</v>
      </c>
      <c r="O1950" s="3">
        <v>4.0216519999999996</v>
      </c>
      <c r="P1950" s="3">
        <v>4.0216519999999996</v>
      </c>
      <c r="Q1950" s="3">
        <v>4.0216519999999996</v>
      </c>
      <c r="R1950" s="3">
        <v>-3.0565262000000002E-4</v>
      </c>
      <c r="S1950" s="2" t="s">
        <v>5670</v>
      </c>
      <c r="T1950" s="2" t="s">
        <v>38</v>
      </c>
      <c r="U1950" s="2" t="s">
        <v>2057</v>
      </c>
      <c r="V1950" s="2" t="s">
        <v>6386</v>
      </c>
    </row>
    <row r="1951" spans="1:22" x14ac:dyDescent="0.2">
      <c r="A1951" s="6" t="s">
        <v>9468</v>
      </c>
      <c r="B1951" s="18"/>
      <c r="C1951" s="2" t="s">
        <v>9469</v>
      </c>
      <c r="D1951" s="2" t="s">
        <v>9470</v>
      </c>
      <c r="E1951" s="2" t="s">
        <v>9471</v>
      </c>
      <c r="F1951" s="2" t="s">
        <v>34</v>
      </c>
      <c r="G1951" s="2" t="s">
        <v>35</v>
      </c>
      <c r="H1951" s="3">
        <v>103.39570000000001</v>
      </c>
      <c r="I1951" s="3">
        <v>3.6852640000000001</v>
      </c>
      <c r="J1951" s="4">
        <v>3.7149231</v>
      </c>
      <c r="K1951" s="3">
        <v>-2.9659033000000001E-2</v>
      </c>
      <c r="L1951" s="2" t="s">
        <v>36</v>
      </c>
      <c r="M1951" s="3">
        <v>3.7168553000000002</v>
      </c>
      <c r="N1951" s="3">
        <v>3.6854803999999999</v>
      </c>
      <c r="O1951" s="3">
        <v>3.6854803999999999</v>
      </c>
      <c r="P1951" s="3">
        <v>3.6854803999999999</v>
      </c>
      <c r="Q1951" s="3">
        <v>3.6854803999999999</v>
      </c>
      <c r="R1951" s="3">
        <v>-2.1624565000000001E-4</v>
      </c>
      <c r="S1951" s="2" t="s">
        <v>6670</v>
      </c>
      <c r="T1951" s="2" t="s">
        <v>38</v>
      </c>
      <c r="U1951" s="2" t="s">
        <v>1089</v>
      </c>
      <c r="V1951" s="2" t="s">
        <v>9472</v>
      </c>
    </row>
    <row r="1952" spans="1:22" x14ac:dyDescent="0.2">
      <c r="A1952" s="6" t="s">
        <v>9473</v>
      </c>
      <c r="B1952" s="18"/>
      <c r="C1952" s="2" t="s">
        <v>9474</v>
      </c>
      <c r="D1952" s="2" t="s">
        <v>9475</v>
      </c>
      <c r="E1952" s="2" t="s">
        <v>9476</v>
      </c>
      <c r="F1952" s="2" t="s">
        <v>34</v>
      </c>
      <c r="G1952" s="2" t="s">
        <v>35</v>
      </c>
      <c r="H1952" s="3">
        <v>103.8122</v>
      </c>
      <c r="I1952" s="3">
        <v>4.0814750000000002</v>
      </c>
      <c r="J1952" s="4">
        <v>4.111408</v>
      </c>
      <c r="K1952" s="3">
        <v>-2.9933452999999999E-2</v>
      </c>
      <c r="L1952" s="2" t="s">
        <v>249</v>
      </c>
      <c r="M1952" s="3">
        <v>4.1320839999999999</v>
      </c>
      <c r="N1952" s="3">
        <v>4.0865390000000001</v>
      </c>
      <c r="O1952" s="3">
        <v>4.0865390000000001</v>
      </c>
      <c r="P1952" s="3">
        <v>4.0865390000000001</v>
      </c>
      <c r="Q1952" s="3">
        <v>4.0865390000000001</v>
      </c>
      <c r="R1952" s="3">
        <v>-5.0640106000000001E-3</v>
      </c>
      <c r="S1952" s="2" t="s">
        <v>5755</v>
      </c>
      <c r="T1952" s="2" t="s">
        <v>38</v>
      </c>
      <c r="U1952" s="2" t="s">
        <v>48</v>
      </c>
      <c r="V1952" s="2" t="s">
        <v>48</v>
      </c>
    </row>
    <row r="1953" spans="1:22" x14ac:dyDescent="0.2">
      <c r="A1953" s="21" t="s">
        <v>9477</v>
      </c>
      <c r="B1953" s="22"/>
      <c r="C1953" s="23" t="s">
        <v>9478</v>
      </c>
      <c r="D1953" s="23" t="s">
        <v>9479</v>
      </c>
      <c r="E1953" s="23" t="s">
        <v>9480</v>
      </c>
      <c r="F1953" s="23" t="s">
        <v>34</v>
      </c>
      <c r="G1953" s="23" t="s">
        <v>35</v>
      </c>
      <c r="H1953" s="24">
        <v>103.125</v>
      </c>
      <c r="I1953" s="24">
        <v>0.1</v>
      </c>
      <c r="J1953" s="25">
        <v>0.13022095</v>
      </c>
      <c r="K1953" s="24">
        <v>-3.0220948000000001E-2</v>
      </c>
      <c r="L1953" s="23" t="s">
        <v>36</v>
      </c>
      <c r="M1953" s="24">
        <v>8.3333335999999994E-2</v>
      </c>
      <c r="N1953" s="24">
        <v>8.2537449999999998E-2</v>
      </c>
      <c r="O1953" s="24">
        <v>8.2537449999999998E-2</v>
      </c>
      <c r="P1953" s="24">
        <v>8.2537449999999998E-2</v>
      </c>
      <c r="Q1953" s="24">
        <v>8.2537449999999998E-2</v>
      </c>
      <c r="R1953" s="24">
        <v>1.7462551999999999E-2</v>
      </c>
      <c r="S1953" s="23" t="s">
        <v>53</v>
      </c>
      <c r="T1953" s="23" t="s">
        <v>38</v>
      </c>
      <c r="U1953" s="23" t="s">
        <v>3553</v>
      </c>
      <c r="V1953" s="23" t="s">
        <v>9481</v>
      </c>
    </row>
    <row r="1954" spans="1:22" x14ac:dyDescent="0.2">
      <c r="A1954" s="6" t="s">
        <v>9482</v>
      </c>
      <c r="B1954" s="18"/>
      <c r="C1954" s="2" t="s">
        <v>9483</v>
      </c>
      <c r="D1954" s="2" t="s">
        <v>9484</v>
      </c>
      <c r="E1954" s="2" t="s">
        <v>9482</v>
      </c>
      <c r="F1954" s="2" t="s">
        <v>85</v>
      </c>
      <c r="G1954" s="2" t="s">
        <v>35</v>
      </c>
      <c r="H1954" s="3">
        <v>108.25</v>
      </c>
      <c r="I1954" s="3">
        <v>3.4</v>
      </c>
      <c r="J1954" s="4">
        <v>3.4302654000000001</v>
      </c>
      <c r="K1954" s="3">
        <v>-3.0265330999999999E-2</v>
      </c>
      <c r="L1954" s="2" t="s">
        <v>36</v>
      </c>
      <c r="M1954" s="3">
        <v>3.4533662999999999</v>
      </c>
      <c r="N1954" s="3">
        <v>3.4301560000000002</v>
      </c>
      <c r="O1954" s="3">
        <v>3.4301560000000002</v>
      </c>
      <c r="P1954" s="3">
        <v>3.4301560000000002</v>
      </c>
      <c r="Q1954" s="3">
        <v>3.4301560000000002</v>
      </c>
      <c r="R1954" s="3">
        <v>-3.0155897000000001E-2</v>
      </c>
      <c r="S1954" s="2" t="s">
        <v>6348</v>
      </c>
      <c r="T1954" s="2" t="s">
        <v>38</v>
      </c>
      <c r="U1954" s="2" t="s">
        <v>9389</v>
      </c>
      <c r="V1954" s="2" t="s">
        <v>6639</v>
      </c>
    </row>
    <row r="1955" spans="1:22" x14ac:dyDescent="0.2">
      <c r="A1955" s="6" t="s">
        <v>9485</v>
      </c>
      <c r="B1955" s="18"/>
      <c r="C1955" s="2" t="s">
        <v>9486</v>
      </c>
      <c r="D1955" s="2" t="s">
        <v>9487</v>
      </c>
      <c r="E1955" s="2" t="s">
        <v>9488</v>
      </c>
      <c r="F1955" s="2" t="s">
        <v>34</v>
      </c>
      <c r="G1955" s="2" t="s">
        <v>35</v>
      </c>
      <c r="H1955" s="3">
        <v>101.37499</v>
      </c>
      <c r="I1955" s="3">
        <v>0.7</v>
      </c>
      <c r="J1955" s="4">
        <v>0.73038369999999997</v>
      </c>
      <c r="K1955" s="3">
        <v>-3.0383706E-2</v>
      </c>
      <c r="L1955" s="2" t="s">
        <v>36</v>
      </c>
      <c r="M1955" s="3">
        <v>2.7777777999999999E-2</v>
      </c>
      <c r="N1955" s="3">
        <v>2.7369045000000002E-2</v>
      </c>
      <c r="O1955" s="3">
        <v>2.7369045000000002E-2</v>
      </c>
      <c r="P1955" s="3">
        <v>2.7369045000000002E-2</v>
      </c>
      <c r="Q1955" s="3">
        <v>2.7369045000000002E-2</v>
      </c>
      <c r="R1955" s="3">
        <v>0.67263097000000005</v>
      </c>
      <c r="S1955" s="2" t="s">
        <v>499</v>
      </c>
      <c r="T1955" s="2" t="s">
        <v>38</v>
      </c>
      <c r="U1955" s="2" t="s">
        <v>4265</v>
      </c>
      <c r="V1955" s="2" t="s">
        <v>4174</v>
      </c>
    </row>
    <row r="1956" spans="1:22" x14ac:dyDescent="0.2">
      <c r="A1956" s="6" t="s">
        <v>9489</v>
      </c>
      <c r="B1956" s="18"/>
      <c r="C1956" s="2" t="s">
        <v>9490</v>
      </c>
      <c r="D1956" s="2" t="s">
        <v>9491</v>
      </c>
      <c r="E1956" s="2" t="s">
        <v>9492</v>
      </c>
      <c r="F1956" s="2" t="s">
        <v>34</v>
      </c>
      <c r="G1956" s="2" t="s">
        <v>35</v>
      </c>
      <c r="H1956" s="3">
        <v>99</v>
      </c>
      <c r="I1956" s="3">
        <v>0.9</v>
      </c>
      <c r="J1956" s="4">
        <v>0.93069464000000002</v>
      </c>
      <c r="K1956" s="3">
        <v>-3.0694664E-2</v>
      </c>
      <c r="L1956" s="2" t="s">
        <v>36</v>
      </c>
      <c r="M1956" s="3">
        <v>8.1778190000000001E-2</v>
      </c>
      <c r="N1956" s="3">
        <v>0.93071720000000002</v>
      </c>
      <c r="O1956" s="3">
        <v>0.93071720000000002</v>
      </c>
      <c r="P1956" s="3">
        <v>0.93071720000000002</v>
      </c>
      <c r="Q1956" s="3">
        <v>7.3534820000000001E-2</v>
      </c>
      <c r="R1956" s="3">
        <v>-3.0717194E-2</v>
      </c>
      <c r="S1956" s="2" t="s">
        <v>53</v>
      </c>
      <c r="T1956" s="2" t="s">
        <v>38</v>
      </c>
      <c r="U1956" s="2" t="s">
        <v>9493</v>
      </c>
      <c r="V1956" s="2" t="s">
        <v>1514</v>
      </c>
    </row>
    <row r="1957" spans="1:22" x14ac:dyDescent="0.2">
      <c r="A1957" s="6" t="s">
        <v>9494</v>
      </c>
      <c r="B1957" s="18"/>
      <c r="C1957" s="2" t="s">
        <v>9490</v>
      </c>
      <c r="D1957" s="2" t="s">
        <v>9495</v>
      </c>
      <c r="E1957" s="2" t="s">
        <v>9494</v>
      </c>
      <c r="F1957" s="2" t="s">
        <v>34</v>
      </c>
      <c r="G1957" s="2" t="s">
        <v>35</v>
      </c>
      <c r="H1957" s="3">
        <v>99</v>
      </c>
      <c r="I1957" s="3">
        <v>0.9</v>
      </c>
      <c r="J1957" s="4">
        <v>0.93069464000000002</v>
      </c>
      <c r="K1957" s="3">
        <v>-3.0694664E-2</v>
      </c>
      <c r="L1957" s="2" t="s">
        <v>36</v>
      </c>
      <c r="M1957" s="3">
        <v>8.1778190000000001E-2</v>
      </c>
      <c r="N1957" s="3">
        <v>0.93071720000000002</v>
      </c>
      <c r="O1957" s="3">
        <v>0.93071720000000002</v>
      </c>
      <c r="P1957" s="3">
        <v>0.93071720000000002</v>
      </c>
      <c r="Q1957" s="3">
        <v>7.3534820000000001E-2</v>
      </c>
      <c r="R1957" s="3">
        <v>-3.0717194E-2</v>
      </c>
      <c r="S1957" s="2" t="s">
        <v>53</v>
      </c>
      <c r="T1957" s="2" t="s">
        <v>38</v>
      </c>
      <c r="U1957" s="2" t="s">
        <v>9493</v>
      </c>
      <c r="V1957" s="2" t="s">
        <v>1514</v>
      </c>
    </row>
    <row r="1958" spans="1:22" x14ac:dyDescent="0.2">
      <c r="A1958" s="21" t="s">
        <v>9496</v>
      </c>
      <c r="B1958" s="22"/>
      <c r="C1958" s="23" t="s">
        <v>9497</v>
      </c>
      <c r="D1958" s="23" t="s">
        <v>9498</v>
      </c>
      <c r="E1958" s="23" t="s">
        <v>9499</v>
      </c>
      <c r="F1958" s="23" t="s">
        <v>34</v>
      </c>
      <c r="G1958" s="23" t="s">
        <v>35</v>
      </c>
      <c r="H1958" s="24">
        <v>104</v>
      </c>
      <c r="I1958" s="24">
        <v>4.2</v>
      </c>
      <c r="J1958" s="25">
        <v>4.230734</v>
      </c>
      <c r="K1958" s="24">
        <v>-3.0734061999999999E-2</v>
      </c>
      <c r="L1958" s="23" t="s">
        <v>36</v>
      </c>
      <c r="M1958" s="24">
        <v>1.5234288</v>
      </c>
      <c r="N1958" s="24">
        <v>5.4134482999999998</v>
      </c>
      <c r="O1958" s="24">
        <v>4.0027493999999999</v>
      </c>
      <c r="P1958" s="24">
        <v>5.4134482999999998</v>
      </c>
      <c r="Q1958" s="24">
        <v>1.4874818000000001</v>
      </c>
      <c r="R1958" s="24">
        <v>-1.2134484999999999</v>
      </c>
      <c r="S1958" s="23" t="s">
        <v>1302</v>
      </c>
      <c r="T1958" s="23" t="s">
        <v>38</v>
      </c>
      <c r="U1958" s="23" t="s">
        <v>787</v>
      </c>
      <c r="V1958" s="23" t="s">
        <v>1304</v>
      </c>
    </row>
    <row r="1959" spans="1:22" x14ac:dyDescent="0.2">
      <c r="A1959" s="6" t="s">
        <v>9500</v>
      </c>
      <c r="B1959" s="18"/>
      <c r="C1959" s="2" t="s">
        <v>9501</v>
      </c>
      <c r="D1959" s="2" t="s">
        <v>9502</v>
      </c>
      <c r="E1959" s="2" t="s">
        <v>9503</v>
      </c>
      <c r="F1959" s="2" t="s">
        <v>34</v>
      </c>
      <c r="G1959" s="2" t="s">
        <v>35</v>
      </c>
      <c r="H1959" s="3">
        <v>104.25</v>
      </c>
      <c r="I1959" s="3">
        <v>0.5</v>
      </c>
      <c r="J1959" s="4">
        <v>0.53097689999999997</v>
      </c>
      <c r="K1959" s="3">
        <v>-3.0976891999999999E-2</v>
      </c>
      <c r="L1959" s="2" t="s">
        <v>36</v>
      </c>
      <c r="M1959" s="3">
        <v>0.53741777000000002</v>
      </c>
      <c r="N1959" s="3">
        <v>0.53096469999999996</v>
      </c>
      <c r="O1959" s="3">
        <v>0.53096469999999996</v>
      </c>
      <c r="P1959" s="3">
        <v>0.53096469999999996</v>
      </c>
      <c r="Q1959" s="3">
        <v>0.53096469999999996</v>
      </c>
      <c r="R1959" s="3">
        <v>-3.0964673000000002E-2</v>
      </c>
      <c r="S1959" s="2" t="s">
        <v>1074</v>
      </c>
      <c r="T1959" s="2" t="s">
        <v>38</v>
      </c>
      <c r="U1959" s="2" t="s">
        <v>1075</v>
      </c>
      <c r="V1959" s="2" t="s">
        <v>119</v>
      </c>
    </row>
    <row r="1960" spans="1:22" x14ac:dyDescent="0.2">
      <c r="A1960" s="6" t="s">
        <v>9504</v>
      </c>
      <c r="B1960" s="18"/>
      <c r="C1960" s="2" t="s">
        <v>9505</v>
      </c>
      <c r="D1960" s="2" t="s">
        <v>9506</v>
      </c>
      <c r="E1960" s="2" t="s">
        <v>9507</v>
      </c>
      <c r="F1960" s="2" t="s">
        <v>34</v>
      </c>
      <c r="G1960" s="2" t="s">
        <v>35</v>
      </c>
      <c r="H1960" s="3">
        <v>102.883995</v>
      </c>
      <c r="I1960" s="3">
        <v>3.5947315999999998</v>
      </c>
      <c r="J1960" s="4">
        <v>3.6257324</v>
      </c>
      <c r="K1960" s="3">
        <v>-3.1000852999999998E-2</v>
      </c>
      <c r="L1960" s="2" t="s">
        <v>36</v>
      </c>
      <c r="M1960" s="3">
        <v>3.6322763</v>
      </c>
      <c r="N1960" s="3">
        <v>3.5948129</v>
      </c>
      <c r="O1960" s="3">
        <v>3.5948129</v>
      </c>
      <c r="P1960" s="3">
        <v>3.5948129</v>
      </c>
      <c r="Q1960" s="3">
        <v>3.5948129</v>
      </c>
      <c r="R1960" s="3">
        <v>-8.1300735000000001E-5</v>
      </c>
      <c r="S1960" s="2" t="s">
        <v>9508</v>
      </c>
      <c r="T1960" s="2" t="s">
        <v>38</v>
      </c>
      <c r="U1960" s="2" t="s">
        <v>9509</v>
      </c>
      <c r="V1960" s="2" t="s">
        <v>9510</v>
      </c>
    </row>
    <row r="1961" spans="1:22" x14ac:dyDescent="0.2">
      <c r="A1961" s="6" t="s">
        <v>9511</v>
      </c>
      <c r="B1961" s="18"/>
      <c r="C1961" s="2" t="s">
        <v>9512</v>
      </c>
      <c r="D1961" s="2" t="s">
        <v>9513</v>
      </c>
      <c r="E1961" s="2" t="s">
        <v>9514</v>
      </c>
      <c r="F1961" s="2" t="s">
        <v>34</v>
      </c>
      <c r="G1961" s="2" t="s">
        <v>35</v>
      </c>
      <c r="H1961" s="3">
        <v>102.2587</v>
      </c>
      <c r="I1961" s="3">
        <v>3.2238406999999998</v>
      </c>
      <c r="J1961" s="4">
        <v>3.2552850000000002</v>
      </c>
      <c r="K1961" s="3">
        <v>-3.1444310000000003E-2</v>
      </c>
      <c r="L1961" s="2" t="s">
        <v>36</v>
      </c>
      <c r="M1961" s="3">
        <v>3.2590759999999999</v>
      </c>
      <c r="N1961" s="3">
        <v>3.2265964</v>
      </c>
      <c r="O1961" s="3">
        <v>3.2265964</v>
      </c>
      <c r="P1961" s="3">
        <v>3.2265964</v>
      </c>
      <c r="Q1961" s="3">
        <v>3.2265964</v>
      </c>
      <c r="R1961" s="3">
        <v>-2.755642E-3</v>
      </c>
      <c r="S1961" s="2" t="s">
        <v>515</v>
      </c>
      <c r="T1961" s="2" t="s">
        <v>38</v>
      </c>
      <c r="U1961" s="2" t="s">
        <v>1170</v>
      </c>
      <c r="V1961" s="2" t="s">
        <v>517</v>
      </c>
    </row>
    <row r="1962" spans="1:22" x14ac:dyDescent="0.2">
      <c r="A1962" s="6" t="s">
        <v>9515</v>
      </c>
      <c r="B1962" s="18"/>
      <c r="C1962" s="2" t="s">
        <v>9516</v>
      </c>
      <c r="D1962" s="2" t="s">
        <v>9517</v>
      </c>
      <c r="E1962" s="2" t="s">
        <v>9518</v>
      </c>
      <c r="F1962" s="2" t="s">
        <v>34</v>
      </c>
      <c r="G1962" s="2" t="s">
        <v>35</v>
      </c>
      <c r="H1962" s="3">
        <v>103.56830600000001</v>
      </c>
      <c r="I1962" s="3">
        <v>4.0707680000000002</v>
      </c>
      <c r="J1962" s="4">
        <v>4.1022185999999996</v>
      </c>
      <c r="K1962" s="3">
        <v>-3.145075E-2</v>
      </c>
      <c r="L1962" s="2" t="s">
        <v>36</v>
      </c>
      <c r="M1962" s="3">
        <v>4.1119694999999998</v>
      </c>
      <c r="N1962" s="3">
        <v>4.0709952999999999</v>
      </c>
      <c r="O1962" s="3">
        <v>4.0709952999999999</v>
      </c>
      <c r="P1962" s="3">
        <v>4.0709952999999999</v>
      </c>
      <c r="Q1962" s="3">
        <v>4.0709952999999999</v>
      </c>
      <c r="R1962" s="3">
        <v>-2.2745132000000001E-4</v>
      </c>
      <c r="S1962" s="2" t="s">
        <v>9519</v>
      </c>
      <c r="T1962" s="2" t="s">
        <v>38</v>
      </c>
      <c r="U1962" s="2" t="s">
        <v>916</v>
      </c>
      <c r="V1962" s="2" t="s">
        <v>9520</v>
      </c>
    </row>
    <row r="1963" spans="1:22" x14ac:dyDescent="0.2">
      <c r="A1963" s="21" t="s">
        <v>9521</v>
      </c>
      <c r="B1963" s="22"/>
      <c r="C1963" s="23" t="s">
        <v>9522</v>
      </c>
      <c r="D1963" s="23" t="s">
        <v>9523</v>
      </c>
      <c r="E1963" s="23" t="s">
        <v>9524</v>
      </c>
      <c r="F1963" s="23" t="s">
        <v>34</v>
      </c>
      <c r="G1963" s="23" t="s">
        <v>35</v>
      </c>
      <c r="H1963" s="24">
        <v>102.5612</v>
      </c>
      <c r="I1963" s="24">
        <v>3.4666329999999999</v>
      </c>
      <c r="J1963" s="25">
        <v>3.4983802000000002</v>
      </c>
      <c r="K1963" s="24">
        <v>-3.1747102999999999E-2</v>
      </c>
      <c r="L1963" s="23" t="s">
        <v>36</v>
      </c>
      <c r="M1963" s="24">
        <v>3.5147262000000001</v>
      </c>
      <c r="N1963" s="24">
        <v>3.4718586999999999</v>
      </c>
      <c r="O1963" s="24">
        <v>3.4718586999999999</v>
      </c>
      <c r="P1963" s="24">
        <v>3.4718586999999999</v>
      </c>
      <c r="Q1963" s="24">
        <v>3.4718586999999999</v>
      </c>
      <c r="R1963" s="24">
        <v>-5.2256584000000003E-3</v>
      </c>
      <c r="S1963" s="23" t="s">
        <v>6024</v>
      </c>
      <c r="T1963" s="23" t="s">
        <v>38</v>
      </c>
      <c r="U1963" s="23" t="s">
        <v>9525</v>
      </c>
      <c r="V1963" s="23" t="s">
        <v>9526</v>
      </c>
    </row>
    <row r="1964" spans="1:22" x14ac:dyDescent="0.2">
      <c r="A1964" s="6" t="s">
        <v>9527</v>
      </c>
      <c r="B1964" s="18"/>
      <c r="C1964" s="2" t="s">
        <v>9528</v>
      </c>
      <c r="D1964" s="2" t="s">
        <v>9529</v>
      </c>
      <c r="E1964" s="2" t="s">
        <v>9530</v>
      </c>
      <c r="F1964" s="2" t="s">
        <v>34</v>
      </c>
      <c r="G1964" s="2" t="s">
        <v>35</v>
      </c>
      <c r="H1964" s="3">
        <v>103.126205</v>
      </c>
      <c r="I1964" s="3">
        <v>3.8970337000000002</v>
      </c>
      <c r="J1964" s="4">
        <v>3.9290302000000001</v>
      </c>
      <c r="K1964" s="3">
        <v>-3.1996490000000002E-2</v>
      </c>
      <c r="L1964" s="2" t="s">
        <v>36</v>
      </c>
      <c r="M1964" s="3">
        <v>3.9472546999999998</v>
      </c>
      <c r="N1964" s="3">
        <v>3.8973181000000001</v>
      </c>
      <c r="O1964" s="3">
        <v>3.8973181000000001</v>
      </c>
      <c r="P1964" s="3">
        <v>3.8973181000000001</v>
      </c>
      <c r="Q1964" s="3">
        <v>3.8973181000000001</v>
      </c>
      <c r="R1964" s="3">
        <v>-2.8443335999999998E-4</v>
      </c>
      <c r="S1964" s="2" t="s">
        <v>4183</v>
      </c>
      <c r="T1964" s="2" t="s">
        <v>38</v>
      </c>
      <c r="U1964" s="2" t="s">
        <v>9531</v>
      </c>
      <c r="V1964" s="2" t="s">
        <v>4185</v>
      </c>
    </row>
    <row r="1965" spans="1:22" x14ac:dyDescent="0.2">
      <c r="A1965" s="6" t="s">
        <v>9532</v>
      </c>
      <c r="B1965" s="18"/>
      <c r="C1965" s="2" t="s">
        <v>9533</v>
      </c>
      <c r="D1965" s="2" t="s">
        <v>9534</v>
      </c>
      <c r="E1965" s="2" t="s">
        <v>9535</v>
      </c>
      <c r="F1965" s="2" t="s">
        <v>34</v>
      </c>
      <c r="G1965" s="2" t="s">
        <v>35</v>
      </c>
      <c r="H1965" s="3">
        <v>108.7354</v>
      </c>
      <c r="I1965" s="3">
        <v>7.1503215000000004</v>
      </c>
      <c r="J1965" s="4">
        <v>7.1824063999999996</v>
      </c>
      <c r="K1965" s="3">
        <v>-3.2084941999999998E-2</v>
      </c>
      <c r="L1965" s="2" t="s">
        <v>36</v>
      </c>
      <c r="M1965" s="3">
        <v>7.3261649999999996</v>
      </c>
      <c r="N1965" s="3">
        <v>7.1525116000000004</v>
      </c>
      <c r="O1965" s="3">
        <v>7.1525116000000004</v>
      </c>
      <c r="P1965" s="3">
        <v>7.1525116000000004</v>
      </c>
      <c r="Q1965" s="3">
        <v>7.1525116000000004</v>
      </c>
      <c r="R1965" s="3">
        <v>-2.190113E-3</v>
      </c>
      <c r="S1965" s="2" t="s">
        <v>9536</v>
      </c>
      <c r="T1965" s="2" t="s">
        <v>38</v>
      </c>
      <c r="U1965" s="2" t="s">
        <v>894</v>
      </c>
      <c r="V1965" s="2" t="s">
        <v>9537</v>
      </c>
    </row>
    <row r="1966" spans="1:22" x14ac:dyDescent="0.2">
      <c r="A1966" s="6" t="s">
        <v>9538</v>
      </c>
      <c r="B1966" s="18"/>
      <c r="C1966" s="2" t="s">
        <v>9539</v>
      </c>
      <c r="D1966" s="2" t="s">
        <v>9540</v>
      </c>
      <c r="E1966" s="2" t="s">
        <v>9541</v>
      </c>
      <c r="F1966" s="2" t="s">
        <v>34</v>
      </c>
      <c r="G1966" s="2" t="s">
        <v>35</v>
      </c>
      <c r="H1966" s="3">
        <v>103.00569</v>
      </c>
      <c r="I1966" s="3">
        <v>3.8263617000000001</v>
      </c>
      <c r="J1966" s="4">
        <v>3.8592062</v>
      </c>
      <c r="K1966" s="3">
        <v>-3.2844542999999997E-2</v>
      </c>
      <c r="L1966" s="2" t="s">
        <v>36</v>
      </c>
      <c r="M1966" s="3">
        <v>3.8630971999999999</v>
      </c>
      <c r="N1966" s="3">
        <v>3.8315359999999998</v>
      </c>
      <c r="O1966" s="3">
        <v>3.8315359999999998</v>
      </c>
      <c r="P1966" s="3">
        <v>3.8315359999999998</v>
      </c>
      <c r="Q1966" s="3">
        <v>3.8315359999999998</v>
      </c>
      <c r="R1966" s="3">
        <v>-5.1743984000000003E-3</v>
      </c>
      <c r="S1966" s="2" t="s">
        <v>9427</v>
      </c>
      <c r="T1966" s="2" t="s">
        <v>38</v>
      </c>
      <c r="U1966" s="2" t="s">
        <v>2651</v>
      </c>
      <c r="V1966" s="2" t="s">
        <v>9542</v>
      </c>
    </row>
    <row r="1967" spans="1:22" x14ac:dyDescent="0.2">
      <c r="A1967" s="6" t="s">
        <v>9543</v>
      </c>
      <c r="B1967" s="18"/>
      <c r="C1967" s="2" t="s">
        <v>9544</v>
      </c>
      <c r="D1967" s="2" t="s">
        <v>9545</v>
      </c>
      <c r="E1967" s="2" t="s">
        <v>9546</v>
      </c>
      <c r="F1967" s="2" t="s">
        <v>34</v>
      </c>
      <c r="G1967" s="2" t="s">
        <v>35</v>
      </c>
      <c r="H1967" s="3">
        <v>103.213295</v>
      </c>
      <c r="I1967" s="3">
        <v>4.0130024000000004</v>
      </c>
      <c r="J1967" s="4">
        <v>4.0462055000000001</v>
      </c>
      <c r="K1967" s="3">
        <v>-3.3203125E-2</v>
      </c>
      <c r="L1967" s="2" t="s">
        <v>36</v>
      </c>
      <c r="M1967" s="3">
        <v>4.0570269999999997</v>
      </c>
      <c r="N1967" s="3">
        <v>4.0206512999999999</v>
      </c>
      <c r="O1967" s="3">
        <v>4.0206512999999999</v>
      </c>
      <c r="P1967" s="3">
        <v>4.0206512999999999</v>
      </c>
      <c r="Q1967" s="3">
        <v>4.0206512999999999</v>
      </c>
      <c r="R1967" s="3">
        <v>-7.6489449999999999E-3</v>
      </c>
      <c r="S1967" s="2" t="s">
        <v>9547</v>
      </c>
      <c r="T1967" s="2" t="s">
        <v>38</v>
      </c>
      <c r="U1967" s="2" t="s">
        <v>9548</v>
      </c>
      <c r="V1967" s="2" t="s">
        <v>5643</v>
      </c>
    </row>
    <row r="1968" spans="1:22" x14ac:dyDescent="0.2">
      <c r="A1968" s="21" t="s">
        <v>9549</v>
      </c>
      <c r="B1968" s="22"/>
      <c r="C1968" s="23" t="s">
        <v>9550</v>
      </c>
      <c r="D1968" s="23" t="s">
        <v>9551</v>
      </c>
      <c r="E1968" s="23" t="s">
        <v>9552</v>
      </c>
      <c r="F1968" s="23" t="s">
        <v>34</v>
      </c>
      <c r="G1968" s="23" t="s">
        <v>35</v>
      </c>
      <c r="H1968" s="24">
        <v>102.3847</v>
      </c>
      <c r="I1968" s="24">
        <v>3.446701</v>
      </c>
      <c r="J1968" s="25">
        <v>3.4799308999999998</v>
      </c>
      <c r="K1968" s="24">
        <v>-3.3229828000000003E-2</v>
      </c>
      <c r="L1968" s="23" t="s">
        <v>36</v>
      </c>
      <c r="M1968" s="24">
        <v>3.4773520000000002</v>
      </c>
      <c r="N1968" s="24">
        <v>3.4468613000000001</v>
      </c>
      <c r="O1968" s="24">
        <v>3.4468613000000001</v>
      </c>
      <c r="P1968" s="24">
        <v>3.4468613000000001</v>
      </c>
      <c r="Q1968" s="24">
        <v>3.4468613000000001</v>
      </c>
      <c r="R1968" s="24">
        <v>-1.6021728999999999E-4</v>
      </c>
      <c r="S1968" s="23" t="s">
        <v>6348</v>
      </c>
      <c r="T1968" s="23" t="s">
        <v>38</v>
      </c>
      <c r="U1968" s="23" t="s">
        <v>4027</v>
      </c>
      <c r="V1968" s="23" t="s">
        <v>6639</v>
      </c>
    </row>
    <row r="1969" spans="1:22" x14ac:dyDescent="0.2">
      <c r="A1969" s="6" t="s">
        <v>9553</v>
      </c>
      <c r="B1969" s="18"/>
      <c r="C1969" s="2" t="s">
        <v>9554</v>
      </c>
      <c r="D1969" s="2" t="s">
        <v>9555</v>
      </c>
      <c r="E1969" s="2" t="s">
        <v>9556</v>
      </c>
      <c r="F1969" s="2" t="s">
        <v>34</v>
      </c>
      <c r="G1969" s="2" t="s">
        <v>35</v>
      </c>
      <c r="H1969" s="3">
        <v>103.2933</v>
      </c>
      <c r="I1969" s="3">
        <v>4.1316329999999999</v>
      </c>
      <c r="J1969" s="4">
        <v>4.1655335000000004</v>
      </c>
      <c r="K1969" s="3">
        <v>-3.3900738E-2</v>
      </c>
      <c r="L1969" s="2" t="s">
        <v>36</v>
      </c>
      <c r="M1969" s="3">
        <v>4.1722780000000004</v>
      </c>
      <c r="N1969" s="3">
        <v>4.1342745000000001</v>
      </c>
      <c r="O1969" s="3">
        <v>4.1342745000000001</v>
      </c>
      <c r="P1969" s="3">
        <v>4.1342745000000001</v>
      </c>
      <c r="Q1969" s="3">
        <v>4.1342745000000001</v>
      </c>
      <c r="R1969" s="3">
        <v>-2.6416779000000001E-3</v>
      </c>
      <c r="S1969" s="2" t="s">
        <v>5755</v>
      </c>
      <c r="T1969" s="2" t="s">
        <v>38</v>
      </c>
      <c r="U1969" s="2" t="s">
        <v>7624</v>
      </c>
      <c r="V1969" s="2" t="s">
        <v>9139</v>
      </c>
    </row>
    <row r="1970" spans="1:22" x14ac:dyDescent="0.2">
      <c r="A1970" s="6" t="s">
        <v>9557</v>
      </c>
      <c r="B1970" s="18"/>
      <c r="C1970" s="2" t="s">
        <v>9558</v>
      </c>
      <c r="D1970" s="2" t="s">
        <v>9559</v>
      </c>
      <c r="E1970" s="2" t="s">
        <v>9560</v>
      </c>
      <c r="F1970" s="2" t="s">
        <v>34</v>
      </c>
      <c r="G1970" s="2" t="s">
        <v>35</v>
      </c>
      <c r="H1970" s="3">
        <v>102.79519999999999</v>
      </c>
      <c r="I1970" s="3">
        <v>3.7981891999999999</v>
      </c>
      <c r="J1970" s="4">
        <v>3.8322634999999998</v>
      </c>
      <c r="K1970" s="3">
        <v>-3.4074305999999999E-2</v>
      </c>
      <c r="L1970" s="2" t="s">
        <v>36</v>
      </c>
      <c r="M1970" s="3">
        <v>3.8333685000000002</v>
      </c>
      <c r="N1970" s="3">
        <v>3.8033814000000001</v>
      </c>
      <c r="O1970" s="3">
        <v>3.8033814000000001</v>
      </c>
      <c r="P1970" s="3">
        <v>3.8033814000000001</v>
      </c>
      <c r="Q1970" s="3">
        <v>3.8033814000000001</v>
      </c>
      <c r="R1970" s="3">
        <v>-5.1922799999999996E-3</v>
      </c>
      <c r="S1970" s="2" t="s">
        <v>9561</v>
      </c>
      <c r="T1970" s="2" t="s">
        <v>38</v>
      </c>
      <c r="U1970" s="2" t="s">
        <v>1139</v>
      </c>
      <c r="V1970" s="2" t="s">
        <v>9562</v>
      </c>
    </row>
    <row r="1971" spans="1:22" x14ac:dyDescent="0.2">
      <c r="A1971" s="6" t="s">
        <v>9563</v>
      </c>
      <c r="B1971" s="18"/>
      <c r="C1971" s="2" t="s">
        <v>9564</v>
      </c>
      <c r="D1971" s="2" t="s">
        <v>9565</v>
      </c>
      <c r="E1971" s="2" t="s">
        <v>9566</v>
      </c>
      <c r="F1971" s="2" t="s">
        <v>34</v>
      </c>
      <c r="G1971" s="2" t="s">
        <v>35</v>
      </c>
      <c r="H1971" s="3">
        <v>103.77809999999999</v>
      </c>
      <c r="I1971" s="3">
        <v>5.8035192000000002</v>
      </c>
      <c r="J1971" s="4">
        <v>5.8378560000000004</v>
      </c>
      <c r="K1971" s="3">
        <v>-3.4336566999999998E-2</v>
      </c>
      <c r="L1971" s="2" t="s">
        <v>36</v>
      </c>
      <c r="M1971" s="3">
        <v>5.8649889999999996</v>
      </c>
      <c r="N1971" s="3">
        <v>5.8738213000000004</v>
      </c>
      <c r="O1971" s="3">
        <v>5.803744</v>
      </c>
      <c r="P1971" s="3">
        <v>5.8738213000000004</v>
      </c>
      <c r="Q1971" s="3">
        <v>5.803744</v>
      </c>
      <c r="R1971" s="3">
        <v>-7.0302009999999998E-2</v>
      </c>
      <c r="S1971" s="2" t="s">
        <v>3122</v>
      </c>
      <c r="T1971" s="2" t="s">
        <v>38</v>
      </c>
      <c r="U1971" s="2" t="s">
        <v>2617</v>
      </c>
      <c r="V1971" s="2" t="s">
        <v>3124</v>
      </c>
    </row>
    <row r="1972" spans="1:22" x14ac:dyDescent="0.2">
      <c r="A1972" s="6" t="s">
        <v>9567</v>
      </c>
      <c r="B1972" s="18"/>
      <c r="C1972" s="2" t="s">
        <v>9568</v>
      </c>
      <c r="D1972" s="2" t="s">
        <v>9569</v>
      </c>
      <c r="E1972" s="2" t="s">
        <v>9570</v>
      </c>
      <c r="F1972" s="2" t="s">
        <v>34</v>
      </c>
      <c r="G1972" s="2" t="s">
        <v>35</v>
      </c>
      <c r="H1972" s="3">
        <v>102.712906</v>
      </c>
      <c r="I1972" s="3">
        <v>3.7600796000000001</v>
      </c>
      <c r="J1972" s="4">
        <v>3.7944814999999998</v>
      </c>
      <c r="K1972" s="3">
        <v>-3.4401894000000002E-2</v>
      </c>
      <c r="L1972" s="2" t="s">
        <v>36</v>
      </c>
      <c r="M1972" s="3">
        <v>3.7874804000000002</v>
      </c>
      <c r="N1972" s="3">
        <v>3.7603437999999998</v>
      </c>
      <c r="O1972" s="3">
        <v>3.7603437999999998</v>
      </c>
      <c r="P1972" s="3">
        <v>3.7603437999999998</v>
      </c>
      <c r="Q1972" s="3">
        <v>3.7603437999999998</v>
      </c>
      <c r="R1972" s="3">
        <v>-2.641678E-4</v>
      </c>
      <c r="S1972" s="2" t="s">
        <v>338</v>
      </c>
      <c r="T1972" s="2" t="s">
        <v>38</v>
      </c>
      <c r="U1972" s="2" t="s">
        <v>979</v>
      </c>
      <c r="V1972" s="2" t="s">
        <v>9571</v>
      </c>
    </row>
    <row r="1973" spans="1:22" x14ac:dyDescent="0.2">
      <c r="A1973" s="21" t="s">
        <v>9572</v>
      </c>
      <c r="B1973" s="22"/>
      <c r="C1973" s="23" t="s">
        <v>9573</v>
      </c>
      <c r="D1973" s="23" t="s">
        <v>9574</v>
      </c>
      <c r="E1973" s="23" t="s">
        <v>9575</v>
      </c>
      <c r="F1973" s="23" t="s">
        <v>34</v>
      </c>
      <c r="G1973" s="23" t="s">
        <v>35</v>
      </c>
      <c r="H1973" s="24">
        <v>100.457504</v>
      </c>
      <c r="I1973" s="24">
        <v>1.5652609</v>
      </c>
      <c r="J1973" s="25">
        <v>1.5997287</v>
      </c>
      <c r="K1973" s="24">
        <v>-3.4467815999999998E-2</v>
      </c>
      <c r="L1973" s="23" t="s">
        <v>36</v>
      </c>
      <c r="M1973" s="24">
        <v>1.5727967</v>
      </c>
      <c r="N1973" s="24">
        <v>1.56257</v>
      </c>
      <c r="O1973" s="24">
        <v>1.56257</v>
      </c>
      <c r="P1973" s="24">
        <v>1.56257</v>
      </c>
      <c r="Q1973" s="24">
        <v>1.56257</v>
      </c>
      <c r="R1973" s="24">
        <v>2.6909112999999999E-3</v>
      </c>
      <c r="S1973" s="23" t="s">
        <v>1302</v>
      </c>
      <c r="T1973" s="23" t="s">
        <v>38</v>
      </c>
      <c r="U1973" s="23" t="s">
        <v>3181</v>
      </c>
      <c r="V1973" s="23" t="s">
        <v>1304</v>
      </c>
    </row>
    <row r="1974" spans="1:22" x14ac:dyDescent="0.2">
      <c r="A1974" s="6" t="s">
        <v>9576</v>
      </c>
      <c r="B1974" s="18"/>
      <c r="C1974" s="2" t="s">
        <v>9577</v>
      </c>
      <c r="D1974" s="2" t="s">
        <v>9578</v>
      </c>
      <c r="E1974" s="2" t="s">
        <v>9579</v>
      </c>
      <c r="F1974" s="2" t="s">
        <v>34</v>
      </c>
      <c r="G1974" s="2" t="s">
        <v>35</v>
      </c>
      <c r="H1974" s="3">
        <v>102.9624</v>
      </c>
      <c r="I1974" s="3">
        <v>4.0066303999999997</v>
      </c>
      <c r="J1974" s="4">
        <v>4.0412517000000001</v>
      </c>
      <c r="K1974" s="3">
        <v>-3.4621239999999998E-2</v>
      </c>
      <c r="L1974" s="2" t="s">
        <v>36</v>
      </c>
      <c r="M1974" s="3">
        <v>4.0527787000000002</v>
      </c>
      <c r="N1974" s="3">
        <v>4.0142654999999996</v>
      </c>
      <c r="O1974" s="3">
        <v>4.0142654999999996</v>
      </c>
      <c r="P1974" s="3">
        <v>4.0142654999999996</v>
      </c>
      <c r="Q1974" s="3">
        <v>4.0142654999999996</v>
      </c>
      <c r="R1974" s="3">
        <v>-7.6351166000000002E-3</v>
      </c>
      <c r="S1974" s="2" t="s">
        <v>9547</v>
      </c>
      <c r="T1974" s="2" t="s">
        <v>38</v>
      </c>
      <c r="U1974" s="2" t="s">
        <v>940</v>
      </c>
      <c r="V1974" s="2" t="s">
        <v>5643</v>
      </c>
    </row>
    <row r="1975" spans="1:22" x14ac:dyDescent="0.2">
      <c r="A1975" s="6" t="s">
        <v>9580</v>
      </c>
      <c r="B1975" s="18"/>
      <c r="C1975" s="2" t="s">
        <v>9581</v>
      </c>
      <c r="D1975" s="2" t="s">
        <v>9582</v>
      </c>
      <c r="E1975" s="2" t="s">
        <v>9583</v>
      </c>
      <c r="F1975" s="2" t="s">
        <v>34</v>
      </c>
      <c r="G1975" s="2" t="s">
        <v>35</v>
      </c>
      <c r="H1975" s="3">
        <v>102.4833</v>
      </c>
      <c r="I1975" s="3">
        <v>3.6705640000000002</v>
      </c>
      <c r="J1975" s="4">
        <v>3.7052171</v>
      </c>
      <c r="K1975" s="3">
        <v>-3.4653187000000002E-2</v>
      </c>
      <c r="L1975" s="2" t="s">
        <v>249</v>
      </c>
      <c r="M1975" s="3">
        <v>3.7139513000000002</v>
      </c>
      <c r="N1975" s="3">
        <v>3.6757561999999999</v>
      </c>
      <c r="O1975" s="3">
        <v>3.6757561999999999</v>
      </c>
      <c r="P1975" s="3">
        <v>3.6757561999999999</v>
      </c>
      <c r="Q1975" s="3">
        <v>3.6757561999999999</v>
      </c>
      <c r="R1975" s="3">
        <v>-5.1922799999999996E-3</v>
      </c>
      <c r="S1975" s="2" t="s">
        <v>9326</v>
      </c>
      <c r="T1975" s="2" t="s">
        <v>38</v>
      </c>
      <c r="U1975" s="2" t="s">
        <v>48</v>
      </c>
      <c r="V1975" s="2" t="s">
        <v>48</v>
      </c>
    </row>
    <row r="1976" spans="1:22" x14ac:dyDescent="0.2">
      <c r="A1976" s="6" t="s">
        <v>9584</v>
      </c>
      <c r="B1976" s="18"/>
      <c r="C1976" s="2" t="s">
        <v>9585</v>
      </c>
      <c r="D1976" s="2" t="s">
        <v>9586</v>
      </c>
      <c r="E1976" s="2" t="s">
        <v>9587</v>
      </c>
      <c r="F1976" s="2" t="s">
        <v>34</v>
      </c>
      <c r="G1976" s="2" t="s">
        <v>35</v>
      </c>
      <c r="H1976" s="3">
        <v>104.38160000000001</v>
      </c>
      <c r="I1976" s="3">
        <v>5.1605954000000001</v>
      </c>
      <c r="J1976" s="4">
        <v>5.1955720000000003</v>
      </c>
      <c r="K1976" s="3">
        <v>-3.4976482000000003E-2</v>
      </c>
      <c r="L1976" s="2" t="s">
        <v>36</v>
      </c>
      <c r="M1976" s="3">
        <v>5.2095747000000001</v>
      </c>
      <c r="N1976" s="3">
        <v>5.2323449999999996</v>
      </c>
      <c r="O1976" s="3">
        <v>5.1631780000000003</v>
      </c>
      <c r="P1976" s="3">
        <v>5.2323449999999996</v>
      </c>
      <c r="Q1976" s="3">
        <v>5.1631780000000003</v>
      </c>
      <c r="R1976" s="3">
        <v>-7.1749690000000005E-2</v>
      </c>
      <c r="S1976" s="2" t="s">
        <v>5251</v>
      </c>
      <c r="T1976" s="2" t="s">
        <v>38</v>
      </c>
      <c r="U1976" s="2" t="s">
        <v>9588</v>
      </c>
      <c r="V1976" s="2" t="s">
        <v>9589</v>
      </c>
    </row>
    <row r="1977" spans="1:22" x14ac:dyDescent="0.2">
      <c r="A1977" s="6" t="s">
        <v>9590</v>
      </c>
      <c r="B1977" s="18"/>
      <c r="C1977" s="2" t="s">
        <v>9591</v>
      </c>
      <c r="D1977" s="2" t="s">
        <v>9592</v>
      </c>
      <c r="E1977" s="2" t="s">
        <v>9593</v>
      </c>
      <c r="F1977" s="2" t="s">
        <v>34</v>
      </c>
      <c r="G1977" s="2" t="s">
        <v>35</v>
      </c>
      <c r="H1977" s="3">
        <v>105.19070000000001</v>
      </c>
      <c r="I1977" s="3">
        <v>4.5999999999999996</v>
      </c>
      <c r="J1977" s="4">
        <v>4.635224</v>
      </c>
      <c r="K1977" s="3">
        <v>-3.5223959999999999E-2</v>
      </c>
      <c r="L1977" s="2" t="s">
        <v>36</v>
      </c>
      <c r="M1977" s="3">
        <v>4.6138276999999999</v>
      </c>
      <c r="N1977" s="3">
        <v>4.5508775999999997</v>
      </c>
      <c r="O1977" s="3">
        <v>4.5508775999999997</v>
      </c>
      <c r="P1977" s="3">
        <v>4.5508775999999997</v>
      </c>
      <c r="Q1977" s="3">
        <v>4.5508775999999997</v>
      </c>
      <c r="R1977" s="3">
        <v>4.9122333999999997E-2</v>
      </c>
      <c r="S1977" s="2" t="s">
        <v>9594</v>
      </c>
      <c r="T1977" s="2" t="s">
        <v>38</v>
      </c>
      <c r="U1977" s="2" t="s">
        <v>9595</v>
      </c>
      <c r="V1977" s="2" t="s">
        <v>9596</v>
      </c>
    </row>
    <row r="1978" spans="1:22" x14ac:dyDescent="0.2">
      <c r="A1978" s="21" t="s">
        <v>9597</v>
      </c>
      <c r="B1978" s="22"/>
      <c r="C1978" s="23" t="s">
        <v>9598</v>
      </c>
      <c r="D1978" s="23" t="s">
        <v>9599</v>
      </c>
      <c r="E1978" s="23" t="s">
        <v>9600</v>
      </c>
      <c r="F1978" s="23" t="s">
        <v>34</v>
      </c>
      <c r="G1978" s="23" t="s">
        <v>35</v>
      </c>
      <c r="H1978" s="24">
        <v>101.8567</v>
      </c>
      <c r="I1978" s="24">
        <v>3.2443233</v>
      </c>
      <c r="J1978" s="25">
        <v>3.2796213999999999</v>
      </c>
      <c r="K1978" s="24">
        <v>-3.5298110000000001E-2</v>
      </c>
      <c r="L1978" s="23" t="s">
        <v>36</v>
      </c>
      <c r="M1978" s="24">
        <v>3.2661370000000001</v>
      </c>
      <c r="N1978" s="24">
        <v>3.2443233</v>
      </c>
      <c r="O1978" s="24">
        <v>3.2443233</v>
      </c>
      <c r="P1978" s="24">
        <v>3.2443233</v>
      </c>
      <c r="Q1978" s="24">
        <v>3.2443233</v>
      </c>
      <c r="R1978" s="24">
        <v>0</v>
      </c>
      <c r="S1978" s="23" t="s">
        <v>9601</v>
      </c>
      <c r="T1978" s="23" t="s">
        <v>38</v>
      </c>
      <c r="U1978" s="23" t="s">
        <v>683</v>
      </c>
      <c r="V1978" s="23" t="s">
        <v>9602</v>
      </c>
    </row>
    <row r="1979" spans="1:22" x14ac:dyDescent="0.2">
      <c r="A1979" s="6" t="s">
        <v>9603</v>
      </c>
      <c r="B1979" s="18"/>
      <c r="C1979" s="2" t="s">
        <v>9604</v>
      </c>
      <c r="D1979" s="2" t="s">
        <v>9605</v>
      </c>
      <c r="E1979" s="2" t="s">
        <v>9606</v>
      </c>
      <c r="F1979" s="2" t="s">
        <v>34</v>
      </c>
      <c r="G1979" s="2" t="s">
        <v>35</v>
      </c>
      <c r="H1979" s="3">
        <v>109.8994</v>
      </c>
      <c r="I1979" s="3">
        <v>4.4000000000000004</v>
      </c>
      <c r="J1979" s="4">
        <v>4.4353514000000001</v>
      </c>
      <c r="K1979" s="3">
        <v>-3.5351276000000001E-2</v>
      </c>
      <c r="L1979" s="2" t="s">
        <v>36</v>
      </c>
      <c r="M1979" s="3">
        <v>4.4368730000000003</v>
      </c>
      <c r="N1979" s="3">
        <v>4.3932320000000002</v>
      </c>
      <c r="O1979" s="3">
        <v>4.3932320000000002</v>
      </c>
      <c r="P1979" s="3">
        <v>4.3932320000000002</v>
      </c>
      <c r="Q1979" s="3">
        <v>4.3932320000000002</v>
      </c>
      <c r="R1979" s="3">
        <v>6.7682265999999998E-3</v>
      </c>
      <c r="S1979" s="2" t="s">
        <v>399</v>
      </c>
      <c r="T1979" s="2" t="s">
        <v>38</v>
      </c>
      <c r="U1979" s="2" t="s">
        <v>875</v>
      </c>
      <c r="V1979" s="2" t="s">
        <v>401</v>
      </c>
    </row>
    <row r="1980" spans="1:22" x14ac:dyDescent="0.2">
      <c r="A1980" s="6" t="s">
        <v>9607</v>
      </c>
      <c r="B1980" s="18"/>
      <c r="C1980" s="2" t="s">
        <v>9608</v>
      </c>
      <c r="D1980" s="2" t="s">
        <v>9609</v>
      </c>
      <c r="E1980" s="2" t="s">
        <v>9610</v>
      </c>
      <c r="F1980" s="2" t="s">
        <v>34</v>
      </c>
      <c r="G1980" s="2" t="s">
        <v>35</v>
      </c>
      <c r="H1980" s="3">
        <v>102.25</v>
      </c>
      <c r="I1980" s="3">
        <v>4.6981549999999999</v>
      </c>
      <c r="J1980" s="4">
        <v>4.7337645999999998</v>
      </c>
      <c r="K1980" s="3">
        <v>-3.5609722000000003E-2</v>
      </c>
      <c r="L1980" s="2" t="s">
        <v>36</v>
      </c>
      <c r="M1980" s="3">
        <v>4.7869250000000001</v>
      </c>
      <c r="N1980" s="3">
        <v>4.7658170000000002</v>
      </c>
      <c r="O1980" s="3">
        <v>4.7052240000000003</v>
      </c>
      <c r="P1980" s="3">
        <v>4.7658170000000002</v>
      </c>
      <c r="Q1980" s="3">
        <v>4.7052240000000003</v>
      </c>
      <c r="R1980" s="3">
        <v>-6.7662239999999998E-2</v>
      </c>
      <c r="S1980" s="2" t="s">
        <v>9611</v>
      </c>
      <c r="T1980" s="2" t="s">
        <v>38</v>
      </c>
      <c r="U1980" s="2" t="s">
        <v>471</v>
      </c>
      <c r="V1980" s="2" t="s">
        <v>9612</v>
      </c>
    </row>
    <row r="1981" spans="1:22" x14ac:dyDescent="0.2">
      <c r="A1981" s="6" t="s">
        <v>9613</v>
      </c>
      <c r="B1981" s="18"/>
      <c r="C1981" s="2" t="s">
        <v>9614</v>
      </c>
      <c r="D1981" s="2" t="s">
        <v>9615</v>
      </c>
      <c r="E1981" s="2" t="s">
        <v>9616</v>
      </c>
      <c r="F1981" s="2" t="s">
        <v>34</v>
      </c>
      <c r="G1981" s="2" t="s">
        <v>35</v>
      </c>
      <c r="H1981" s="3">
        <v>106.125</v>
      </c>
      <c r="I1981" s="3">
        <v>0.1</v>
      </c>
      <c r="J1981" s="4">
        <v>0.13566938000000001</v>
      </c>
      <c r="K1981" s="3">
        <v>-3.5669380000000001E-2</v>
      </c>
      <c r="L1981" s="2" t="s">
        <v>36</v>
      </c>
      <c r="M1981" s="3">
        <v>8.3333335999999994E-2</v>
      </c>
      <c r="N1981" s="3">
        <v>8.7829950000000004E-2</v>
      </c>
      <c r="O1981" s="3">
        <v>8.7829950000000004E-2</v>
      </c>
      <c r="P1981" s="3">
        <v>8.7829950000000004E-2</v>
      </c>
      <c r="Q1981" s="3">
        <v>8.7829950000000004E-2</v>
      </c>
      <c r="R1981" s="3">
        <v>1.2170054E-2</v>
      </c>
      <c r="S1981" s="2" t="s">
        <v>53</v>
      </c>
      <c r="T1981" s="2" t="s">
        <v>38</v>
      </c>
      <c r="U1981" s="2" t="s">
        <v>9617</v>
      </c>
      <c r="V1981" s="2" t="s">
        <v>450</v>
      </c>
    </row>
    <row r="1982" spans="1:22" x14ac:dyDescent="0.2">
      <c r="A1982" s="6" t="s">
        <v>9618</v>
      </c>
      <c r="B1982" s="18"/>
      <c r="C1982" s="2" t="s">
        <v>9619</v>
      </c>
      <c r="D1982" s="2" t="s">
        <v>9620</v>
      </c>
      <c r="E1982" s="2" t="s">
        <v>9621</v>
      </c>
      <c r="F1982" s="2" t="s">
        <v>34</v>
      </c>
      <c r="G1982" s="2" t="s">
        <v>35</v>
      </c>
      <c r="H1982" s="3">
        <v>101.91679999999999</v>
      </c>
      <c r="I1982" s="3">
        <v>3.3550624999999998</v>
      </c>
      <c r="J1982" s="4">
        <v>3.3908423999999999</v>
      </c>
      <c r="K1982" s="3">
        <v>-3.5779953000000003E-2</v>
      </c>
      <c r="L1982" s="2" t="s">
        <v>36</v>
      </c>
      <c r="M1982" s="3">
        <v>3.3876102000000001</v>
      </c>
      <c r="N1982" s="3">
        <v>3.3550974999999998</v>
      </c>
      <c r="O1982" s="3">
        <v>3.3550974999999998</v>
      </c>
      <c r="P1982" s="3">
        <v>3.3550974999999998</v>
      </c>
      <c r="Q1982" s="3">
        <v>3.3550974999999998</v>
      </c>
      <c r="R1982" s="3">
        <v>-3.5047530000000002E-5</v>
      </c>
      <c r="S1982" s="2" t="s">
        <v>684</v>
      </c>
      <c r="T1982" s="2" t="s">
        <v>38</v>
      </c>
      <c r="U1982" s="2" t="s">
        <v>629</v>
      </c>
      <c r="V1982" s="2" t="s">
        <v>9622</v>
      </c>
    </row>
    <row r="1983" spans="1:22" x14ac:dyDescent="0.2">
      <c r="A1983" s="21" t="s">
        <v>9623</v>
      </c>
      <c r="B1983" s="22"/>
      <c r="C1983" s="23" t="s">
        <v>9624</v>
      </c>
      <c r="D1983" s="23" t="s">
        <v>9625</v>
      </c>
      <c r="E1983" s="23" t="s">
        <v>9626</v>
      </c>
      <c r="F1983" s="23" t="s">
        <v>34</v>
      </c>
      <c r="G1983" s="23" t="s">
        <v>35</v>
      </c>
      <c r="H1983" s="24">
        <v>103.29730000000001</v>
      </c>
      <c r="I1983" s="24">
        <v>4.3921060000000001</v>
      </c>
      <c r="J1983" s="25">
        <v>4.4279523000000003</v>
      </c>
      <c r="K1983" s="24">
        <v>-3.5846232999999998E-2</v>
      </c>
      <c r="L1983" s="23" t="s">
        <v>249</v>
      </c>
      <c r="M1983" s="24">
        <v>4.4408200000000004</v>
      </c>
      <c r="N1983" s="24">
        <v>4.4644240000000002</v>
      </c>
      <c r="O1983" s="24">
        <v>4.39222</v>
      </c>
      <c r="P1983" s="24">
        <v>4.4644240000000002</v>
      </c>
      <c r="Q1983" s="24">
        <v>4.39222</v>
      </c>
      <c r="R1983" s="24">
        <v>-7.2318080000000007E-2</v>
      </c>
      <c r="S1983" s="23" t="s">
        <v>9627</v>
      </c>
      <c r="T1983" s="23" t="s">
        <v>38</v>
      </c>
      <c r="U1983" s="23" t="s">
        <v>48</v>
      </c>
      <c r="V1983" s="23" t="s">
        <v>48</v>
      </c>
    </row>
    <row r="1984" spans="1:22" x14ac:dyDescent="0.2">
      <c r="A1984" s="6" t="s">
        <v>9628</v>
      </c>
      <c r="B1984" s="18"/>
      <c r="C1984" s="2" t="s">
        <v>9629</v>
      </c>
      <c r="D1984" s="2" t="s">
        <v>9630</v>
      </c>
      <c r="E1984" s="2" t="s">
        <v>9631</v>
      </c>
      <c r="F1984" s="2" t="s">
        <v>34</v>
      </c>
      <c r="G1984" s="2" t="s">
        <v>35</v>
      </c>
      <c r="H1984" s="3">
        <v>102.25</v>
      </c>
      <c r="I1984" s="3">
        <v>2.2000000000000002</v>
      </c>
      <c r="J1984" s="4">
        <v>2.2360904000000001</v>
      </c>
      <c r="K1984" s="3">
        <v>-3.6090374000000001E-2</v>
      </c>
      <c r="L1984" s="2" t="s">
        <v>36</v>
      </c>
      <c r="M1984" s="3">
        <v>2.2444022000000001</v>
      </c>
      <c r="N1984" s="3">
        <v>2.2030447</v>
      </c>
      <c r="O1984" s="3">
        <v>2.2030447</v>
      </c>
      <c r="P1984" s="3">
        <v>2.2030447</v>
      </c>
      <c r="Q1984" s="3">
        <v>2.2030447</v>
      </c>
      <c r="R1984" s="3">
        <v>-3.0446052999999998E-3</v>
      </c>
      <c r="S1984" s="2" t="s">
        <v>6963</v>
      </c>
      <c r="T1984" s="2" t="s">
        <v>38</v>
      </c>
      <c r="U1984" s="2" t="s">
        <v>1696</v>
      </c>
      <c r="V1984" s="2" t="s">
        <v>7046</v>
      </c>
    </row>
    <row r="1985" spans="1:22" x14ac:dyDescent="0.2">
      <c r="A1985" s="6" t="s">
        <v>9632</v>
      </c>
      <c r="B1985" s="18"/>
      <c r="C1985" s="2" t="s">
        <v>9633</v>
      </c>
      <c r="D1985" s="2" t="s">
        <v>9634</v>
      </c>
      <c r="E1985" s="2" t="s">
        <v>9635</v>
      </c>
      <c r="F1985" s="2" t="s">
        <v>34</v>
      </c>
      <c r="G1985" s="2" t="s">
        <v>35</v>
      </c>
      <c r="H1985" s="3">
        <v>100.9269</v>
      </c>
      <c r="I1985" s="3">
        <v>2.4774802</v>
      </c>
      <c r="J1985" s="4">
        <v>2.5138874000000002</v>
      </c>
      <c r="K1985" s="3">
        <v>-3.6407231999999998E-2</v>
      </c>
      <c r="L1985" s="2" t="s">
        <v>249</v>
      </c>
      <c r="M1985" s="3">
        <v>2.4992456000000001</v>
      </c>
      <c r="N1985" s="3">
        <v>2.4775092999999999</v>
      </c>
      <c r="O1985" s="3">
        <v>2.4775092999999999</v>
      </c>
      <c r="P1985" s="3">
        <v>2.4775092999999999</v>
      </c>
      <c r="Q1985" s="3">
        <v>2.4775092999999999</v>
      </c>
      <c r="R1985" s="3">
        <v>-2.9087067000000001E-5</v>
      </c>
      <c r="S1985" s="2" t="s">
        <v>9636</v>
      </c>
      <c r="T1985" s="2" t="s">
        <v>38</v>
      </c>
      <c r="U1985" s="2" t="s">
        <v>48</v>
      </c>
      <c r="V1985" s="2" t="s">
        <v>48</v>
      </c>
    </row>
    <row r="1986" spans="1:22" x14ac:dyDescent="0.2">
      <c r="A1986" s="6" t="s">
        <v>9637</v>
      </c>
      <c r="B1986" s="18"/>
      <c r="C1986" s="2" t="s">
        <v>9638</v>
      </c>
      <c r="D1986" s="2" t="s">
        <v>9639</v>
      </c>
      <c r="E1986" s="2" t="s">
        <v>9640</v>
      </c>
      <c r="F1986" s="2" t="s">
        <v>34</v>
      </c>
      <c r="G1986" s="2" t="s">
        <v>35</v>
      </c>
      <c r="H1986" s="3">
        <v>102.86109</v>
      </c>
      <c r="I1986" s="3">
        <v>4.1580266999999997</v>
      </c>
      <c r="J1986" s="4">
        <v>4.1949139999999998</v>
      </c>
      <c r="K1986" s="3">
        <v>-3.6887169999999997E-2</v>
      </c>
      <c r="L1986" s="2" t="s">
        <v>249</v>
      </c>
      <c r="M1986" s="3">
        <v>4.1963052999999997</v>
      </c>
      <c r="N1986" s="3">
        <v>4.2317549999999997</v>
      </c>
      <c r="O1986" s="3">
        <v>4.1582600000000003</v>
      </c>
      <c r="P1986" s="3">
        <v>4.2317549999999997</v>
      </c>
      <c r="Q1986" s="3">
        <v>4.1582600000000003</v>
      </c>
      <c r="R1986" s="3">
        <v>-7.3728084999999999E-2</v>
      </c>
      <c r="S1986" s="2" t="s">
        <v>437</v>
      </c>
      <c r="T1986" s="2" t="s">
        <v>38</v>
      </c>
      <c r="U1986" s="2" t="s">
        <v>48</v>
      </c>
      <c r="V1986" s="2" t="s">
        <v>48</v>
      </c>
    </row>
    <row r="1987" spans="1:22" x14ac:dyDescent="0.2">
      <c r="A1987" s="6" t="s">
        <v>9641</v>
      </c>
      <c r="B1987" s="18"/>
      <c r="C1987" s="2" t="s">
        <v>9642</v>
      </c>
      <c r="D1987" s="2" t="s">
        <v>9643</v>
      </c>
      <c r="E1987" s="2" t="s">
        <v>9644</v>
      </c>
      <c r="F1987" s="2" t="s">
        <v>34</v>
      </c>
      <c r="G1987" s="2" t="s">
        <v>35</v>
      </c>
      <c r="H1987" s="3">
        <v>102.4342</v>
      </c>
      <c r="I1987" s="3">
        <v>3.8252890000000002</v>
      </c>
      <c r="J1987" s="4">
        <v>3.8622740000000002</v>
      </c>
      <c r="K1987" s="3">
        <v>-3.6984919999999998E-2</v>
      </c>
      <c r="L1987" s="2" t="s">
        <v>36</v>
      </c>
      <c r="M1987" s="3">
        <v>3.8568248999999999</v>
      </c>
      <c r="N1987" s="3">
        <v>3.8305264000000001</v>
      </c>
      <c r="O1987" s="3">
        <v>3.8305264000000001</v>
      </c>
      <c r="P1987" s="3">
        <v>3.8305264000000001</v>
      </c>
      <c r="Q1987" s="3">
        <v>3.8305264000000001</v>
      </c>
      <c r="R1987" s="3">
        <v>-5.2373410000000004E-3</v>
      </c>
      <c r="S1987" s="2" t="s">
        <v>9561</v>
      </c>
      <c r="T1987" s="2" t="s">
        <v>38</v>
      </c>
      <c r="U1987" s="2" t="s">
        <v>1139</v>
      </c>
      <c r="V1987" s="2" t="s">
        <v>9562</v>
      </c>
    </row>
    <row r="1988" spans="1:22" x14ac:dyDescent="0.2">
      <c r="A1988" s="21" t="s">
        <v>9645</v>
      </c>
      <c r="B1988" s="22"/>
      <c r="C1988" s="23" t="s">
        <v>9646</v>
      </c>
      <c r="D1988" s="23" t="s">
        <v>9647</v>
      </c>
      <c r="E1988" s="23" t="s">
        <v>9648</v>
      </c>
      <c r="F1988" s="23" t="s">
        <v>34</v>
      </c>
      <c r="G1988" s="23" t="s">
        <v>35</v>
      </c>
      <c r="H1988" s="24">
        <v>101.43129999999999</v>
      </c>
      <c r="I1988" s="24">
        <v>3.1028012999999999</v>
      </c>
      <c r="J1988" s="25">
        <v>3.1399794000000001</v>
      </c>
      <c r="K1988" s="24">
        <v>-3.7178040000000002E-2</v>
      </c>
      <c r="L1988" s="23" t="s">
        <v>249</v>
      </c>
      <c r="M1988" s="24">
        <v>3.1306495999999999</v>
      </c>
      <c r="N1988" s="24">
        <v>3.1028327999999998</v>
      </c>
      <c r="O1988" s="24">
        <v>3.1028327999999998</v>
      </c>
      <c r="P1988" s="24">
        <v>3.1028327999999998</v>
      </c>
      <c r="Q1988" s="24">
        <v>3.1028327999999998</v>
      </c>
      <c r="R1988" s="24">
        <v>-3.1471252E-5</v>
      </c>
      <c r="S1988" s="23" t="s">
        <v>9649</v>
      </c>
      <c r="T1988" s="23" t="s">
        <v>38</v>
      </c>
      <c r="U1988" s="23" t="s">
        <v>48</v>
      </c>
      <c r="V1988" s="23" t="s">
        <v>48</v>
      </c>
    </row>
    <row r="1989" spans="1:22" x14ac:dyDescent="0.2">
      <c r="A1989" s="6" t="s">
        <v>9650</v>
      </c>
      <c r="B1989" s="18"/>
      <c r="C1989" s="2" t="s">
        <v>9651</v>
      </c>
      <c r="D1989" s="2" t="s">
        <v>9652</v>
      </c>
      <c r="E1989" s="2" t="s">
        <v>9653</v>
      </c>
      <c r="F1989" s="2" t="s">
        <v>34</v>
      </c>
      <c r="G1989" s="2" t="s">
        <v>35</v>
      </c>
      <c r="H1989" s="3">
        <v>112.9819</v>
      </c>
      <c r="I1989" s="3">
        <v>4.0999999999999996</v>
      </c>
      <c r="J1989" s="4">
        <v>4.1372159999999996</v>
      </c>
      <c r="K1989" s="3">
        <v>-3.7216186999999998E-2</v>
      </c>
      <c r="L1989" s="2" t="s">
        <v>36</v>
      </c>
      <c r="M1989" s="3">
        <v>4.1773400000000001</v>
      </c>
      <c r="N1989" s="3">
        <v>4.1279029999999999</v>
      </c>
      <c r="O1989" s="3">
        <v>4.1279029999999999</v>
      </c>
      <c r="P1989" s="3">
        <v>4.1279029999999999</v>
      </c>
      <c r="Q1989" s="3">
        <v>4.1279029999999999</v>
      </c>
      <c r="R1989" s="3">
        <v>-2.790308E-2</v>
      </c>
      <c r="S1989" s="2" t="s">
        <v>9104</v>
      </c>
      <c r="T1989" s="2" t="s">
        <v>38</v>
      </c>
      <c r="U1989" s="2" t="s">
        <v>9654</v>
      </c>
      <c r="V1989" s="2" t="s">
        <v>5736</v>
      </c>
    </row>
    <row r="1990" spans="1:22" x14ac:dyDescent="0.2">
      <c r="A1990" s="6" t="s">
        <v>9655</v>
      </c>
      <c r="B1990" s="18"/>
      <c r="C1990" s="2" t="s">
        <v>9656</v>
      </c>
      <c r="D1990" s="2" t="s">
        <v>9657</v>
      </c>
      <c r="E1990" s="2" t="s">
        <v>9658</v>
      </c>
      <c r="F1990" s="2" t="s">
        <v>34</v>
      </c>
      <c r="G1990" s="2" t="s">
        <v>35</v>
      </c>
      <c r="H1990" s="3">
        <v>110.351204</v>
      </c>
      <c r="I1990" s="3">
        <v>7.3310766000000003</v>
      </c>
      <c r="J1990" s="4">
        <v>7.3687405999999998</v>
      </c>
      <c r="K1990" s="3">
        <v>-3.7663937000000001E-2</v>
      </c>
      <c r="L1990" s="2" t="s">
        <v>36</v>
      </c>
      <c r="M1990" s="3">
        <v>7.4746319999999997</v>
      </c>
      <c r="N1990" s="3">
        <v>7.3317569999999996</v>
      </c>
      <c r="O1990" s="3">
        <v>7.3317569999999996</v>
      </c>
      <c r="P1990" s="3">
        <v>7.3317569999999996</v>
      </c>
      <c r="Q1990" s="3">
        <v>7.3317569999999996</v>
      </c>
      <c r="R1990" s="3">
        <v>-6.8044660000000001E-4</v>
      </c>
      <c r="S1990" s="2" t="s">
        <v>3787</v>
      </c>
      <c r="T1990" s="2" t="s">
        <v>38</v>
      </c>
      <c r="U1990" s="2" t="s">
        <v>7988</v>
      </c>
      <c r="V1990" s="2" t="s">
        <v>9659</v>
      </c>
    </row>
    <row r="1991" spans="1:22" x14ac:dyDescent="0.2">
      <c r="A1991" s="6" t="s">
        <v>9660</v>
      </c>
      <c r="B1991" s="18"/>
      <c r="C1991" s="2" t="s">
        <v>9661</v>
      </c>
      <c r="D1991" s="2" t="s">
        <v>9662</v>
      </c>
      <c r="E1991" s="2" t="s">
        <v>9663</v>
      </c>
      <c r="F1991" s="2" t="s">
        <v>34</v>
      </c>
      <c r="G1991" s="2" t="s">
        <v>35</v>
      </c>
      <c r="H1991" s="3">
        <v>108.914604</v>
      </c>
      <c r="I1991" s="3">
        <v>3.6</v>
      </c>
      <c r="J1991" s="4">
        <v>3.6377818999999998</v>
      </c>
      <c r="K1991" s="3">
        <v>-3.7781954E-2</v>
      </c>
      <c r="L1991" s="2" t="s">
        <v>36</v>
      </c>
      <c r="M1991" s="3">
        <v>3.6574216000000002</v>
      </c>
      <c r="N1991" s="3">
        <v>3.620768</v>
      </c>
      <c r="O1991" s="3">
        <v>3.620768</v>
      </c>
      <c r="P1991" s="3">
        <v>3.620768</v>
      </c>
      <c r="Q1991" s="3">
        <v>3.620768</v>
      </c>
      <c r="R1991" s="3">
        <v>-2.0768166000000001E-2</v>
      </c>
      <c r="S1991" s="2" t="s">
        <v>5962</v>
      </c>
      <c r="T1991" s="2" t="s">
        <v>38</v>
      </c>
      <c r="U1991" s="2" t="s">
        <v>9664</v>
      </c>
      <c r="V1991" s="2" t="s">
        <v>338</v>
      </c>
    </row>
    <row r="1992" spans="1:22" x14ac:dyDescent="0.2">
      <c r="A1992" s="6" t="s">
        <v>9665</v>
      </c>
      <c r="B1992" s="18"/>
      <c r="C1992" s="2" t="s">
        <v>9666</v>
      </c>
      <c r="D1992" s="2" t="s">
        <v>9667</v>
      </c>
      <c r="E1992" s="2" t="s">
        <v>9668</v>
      </c>
      <c r="F1992" s="2" t="s">
        <v>34</v>
      </c>
      <c r="G1992" s="2" t="s">
        <v>35</v>
      </c>
      <c r="H1992" s="3">
        <v>91</v>
      </c>
      <c r="I1992" s="3">
        <v>2.2000000000000002</v>
      </c>
      <c r="J1992" s="4">
        <v>2.23813</v>
      </c>
      <c r="K1992" s="3">
        <v>-3.8130045000000001E-2</v>
      </c>
      <c r="L1992" s="2" t="s">
        <v>36</v>
      </c>
      <c r="M1992" s="3">
        <v>2.1158068000000001</v>
      </c>
      <c r="N1992" s="3">
        <v>2.2383150000000001</v>
      </c>
      <c r="O1992" s="3">
        <v>2.2383150000000001</v>
      </c>
      <c r="P1992" s="3">
        <v>2.2383150000000001</v>
      </c>
      <c r="Q1992" s="3">
        <v>2.0188174000000001</v>
      </c>
      <c r="R1992" s="3">
        <v>-3.8315057999999999E-2</v>
      </c>
      <c r="S1992" s="2" t="s">
        <v>7120</v>
      </c>
      <c r="T1992" s="2" t="s">
        <v>38</v>
      </c>
      <c r="U1992" s="2" t="s">
        <v>4184</v>
      </c>
      <c r="V1992" s="2" t="s">
        <v>9116</v>
      </c>
    </row>
    <row r="1993" spans="1:22" x14ac:dyDescent="0.2">
      <c r="A1993" s="21" t="s">
        <v>9669</v>
      </c>
      <c r="B1993" s="22"/>
      <c r="C1993" s="23" t="s">
        <v>9670</v>
      </c>
      <c r="D1993" s="23" t="s">
        <v>9671</v>
      </c>
      <c r="E1993" s="23" t="s">
        <v>9672</v>
      </c>
      <c r="F1993" s="23" t="s">
        <v>34</v>
      </c>
      <c r="G1993" s="23" t="s">
        <v>35</v>
      </c>
      <c r="H1993" s="24">
        <v>101.47020000000001</v>
      </c>
      <c r="I1993" s="24">
        <v>3.2308981000000001</v>
      </c>
      <c r="J1993" s="25">
        <v>3.2693164000000001</v>
      </c>
      <c r="K1993" s="24">
        <v>-3.8418292999999999E-2</v>
      </c>
      <c r="L1993" s="23" t="s">
        <v>36</v>
      </c>
      <c r="M1993" s="24">
        <v>3.2554417</v>
      </c>
      <c r="N1993" s="24">
        <v>3.2310596</v>
      </c>
      <c r="O1993" s="24">
        <v>3.2310596</v>
      </c>
      <c r="P1993" s="24">
        <v>3.2310596</v>
      </c>
      <c r="Q1993" s="24">
        <v>3.2310596</v>
      </c>
      <c r="R1993" s="24">
        <v>-1.6140938E-4</v>
      </c>
      <c r="S1993" s="23" t="s">
        <v>1817</v>
      </c>
      <c r="T1993" s="23" t="s">
        <v>38</v>
      </c>
      <c r="U1993" s="23" t="s">
        <v>8319</v>
      </c>
      <c r="V1993" s="23" t="s">
        <v>9673</v>
      </c>
    </row>
    <row r="1994" spans="1:22" x14ac:dyDescent="0.2">
      <c r="A1994" s="6" t="s">
        <v>9674</v>
      </c>
      <c r="B1994" s="18"/>
      <c r="C1994" s="2" t="s">
        <v>9675</v>
      </c>
      <c r="D1994" s="2" t="s">
        <v>9676</v>
      </c>
      <c r="E1994" s="2" t="s">
        <v>9677</v>
      </c>
      <c r="F1994" s="2" t="s">
        <v>34</v>
      </c>
      <c r="G1994" s="2" t="s">
        <v>35</v>
      </c>
      <c r="H1994" s="3">
        <v>111.3402</v>
      </c>
      <c r="I1994" s="3">
        <v>7.5048323000000003</v>
      </c>
      <c r="J1994" s="4">
        <v>7.5433320000000004</v>
      </c>
      <c r="K1994" s="3">
        <v>-3.8499831999999998E-2</v>
      </c>
      <c r="L1994" s="2" t="s">
        <v>36</v>
      </c>
      <c r="M1994" s="3">
        <v>7.6330559999999998</v>
      </c>
      <c r="N1994" s="3">
        <v>7.5052357000000001</v>
      </c>
      <c r="O1994" s="3">
        <v>7.5052357000000001</v>
      </c>
      <c r="P1994" s="3">
        <v>7.5052357000000001</v>
      </c>
      <c r="Q1994" s="3">
        <v>7.5052357000000001</v>
      </c>
      <c r="R1994" s="3">
        <v>-4.0340424000000002E-4</v>
      </c>
      <c r="S1994" s="2" t="s">
        <v>3031</v>
      </c>
      <c r="T1994" s="2" t="s">
        <v>38</v>
      </c>
      <c r="U1994" s="2" t="s">
        <v>9678</v>
      </c>
      <c r="V1994" s="2" t="s">
        <v>3033</v>
      </c>
    </row>
    <row r="1995" spans="1:22" x14ac:dyDescent="0.2">
      <c r="A1995" s="6" t="s">
        <v>9679</v>
      </c>
      <c r="B1995" s="18"/>
      <c r="C1995" s="2" t="s">
        <v>9680</v>
      </c>
      <c r="D1995" s="2" t="s">
        <v>9681</v>
      </c>
      <c r="E1995" s="2" t="s">
        <v>9682</v>
      </c>
      <c r="F1995" s="2" t="s">
        <v>34</v>
      </c>
      <c r="G1995" s="2" t="s">
        <v>35</v>
      </c>
      <c r="H1995" s="3">
        <v>112.64790000000001</v>
      </c>
      <c r="I1995" s="3">
        <v>7.4824450000000002</v>
      </c>
      <c r="J1995" s="4">
        <v>7.5211753999999997</v>
      </c>
      <c r="K1995" s="3">
        <v>-3.873062E-2</v>
      </c>
      <c r="L1995" s="2" t="s">
        <v>249</v>
      </c>
      <c r="M1995" s="3">
        <v>7.5805040000000004</v>
      </c>
      <c r="N1995" s="3">
        <v>7.4826430000000004</v>
      </c>
      <c r="O1995" s="3">
        <v>7.4826430000000004</v>
      </c>
      <c r="P1995" s="3">
        <v>7.4826430000000004</v>
      </c>
      <c r="Q1995" s="3">
        <v>7.4826430000000004</v>
      </c>
      <c r="R1995" s="3">
        <v>-1.9836425999999999E-4</v>
      </c>
      <c r="S1995" s="2" t="s">
        <v>9683</v>
      </c>
      <c r="T1995" s="2" t="s">
        <v>38</v>
      </c>
      <c r="U1995" s="2" t="s">
        <v>48</v>
      </c>
      <c r="V1995" s="2" t="s">
        <v>48</v>
      </c>
    </row>
    <row r="1996" spans="1:22" x14ac:dyDescent="0.2">
      <c r="A1996" s="6" t="s">
        <v>9684</v>
      </c>
      <c r="B1996" s="18"/>
      <c r="C1996" s="2" t="s">
        <v>9685</v>
      </c>
      <c r="D1996" s="2" t="s">
        <v>9686</v>
      </c>
      <c r="E1996" s="2" t="s">
        <v>9687</v>
      </c>
      <c r="F1996" s="2" t="s">
        <v>34</v>
      </c>
      <c r="G1996" s="2" t="s">
        <v>35</v>
      </c>
      <c r="H1996" s="3">
        <v>88</v>
      </c>
      <c r="I1996" s="3">
        <v>3.2</v>
      </c>
      <c r="J1996" s="4">
        <v>3.239093</v>
      </c>
      <c r="K1996" s="3">
        <v>-3.9093018E-2</v>
      </c>
      <c r="L1996" s="2" t="s">
        <v>36</v>
      </c>
      <c r="M1996" s="3">
        <v>8.2345299999999996E-2</v>
      </c>
      <c r="N1996" s="3">
        <v>3.2415284999999998</v>
      </c>
      <c r="O1996" s="3">
        <v>3.2415284999999998</v>
      </c>
      <c r="P1996" s="3">
        <v>3.2415284999999998</v>
      </c>
      <c r="Q1996" s="3">
        <v>3.0490343E-2</v>
      </c>
      <c r="R1996" s="3">
        <v>-4.1528463000000002E-2</v>
      </c>
      <c r="S1996" s="2" t="s">
        <v>53</v>
      </c>
      <c r="T1996" s="2" t="s">
        <v>38</v>
      </c>
      <c r="U1996" s="2" t="s">
        <v>9688</v>
      </c>
      <c r="V1996" s="2" t="s">
        <v>979</v>
      </c>
    </row>
    <row r="1997" spans="1:22" x14ac:dyDescent="0.2">
      <c r="A1997" s="6" t="s">
        <v>9689</v>
      </c>
      <c r="B1997" s="18"/>
      <c r="C1997" s="2" t="s">
        <v>9685</v>
      </c>
      <c r="D1997" s="2" t="s">
        <v>9690</v>
      </c>
      <c r="E1997" s="2" t="s">
        <v>9689</v>
      </c>
      <c r="F1997" s="2" t="s">
        <v>34</v>
      </c>
      <c r="G1997" s="2" t="s">
        <v>35</v>
      </c>
      <c r="H1997" s="3">
        <v>88</v>
      </c>
      <c r="I1997" s="3">
        <v>3.2</v>
      </c>
      <c r="J1997" s="4">
        <v>3.239093</v>
      </c>
      <c r="K1997" s="3">
        <v>-3.9093018E-2</v>
      </c>
      <c r="L1997" s="2" t="s">
        <v>36</v>
      </c>
      <c r="M1997" s="3">
        <v>8.2345299999999996E-2</v>
      </c>
      <c r="N1997" s="3">
        <v>3.2415284999999998</v>
      </c>
      <c r="O1997" s="3">
        <v>3.2415284999999998</v>
      </c>
      <c r="P1997" s="3">
        <v>3.2415284999999998</v>
      </c>
      <c r="Q1997" s="3">
        <v>3.0490343E-2</v>
      </c>
      <c r="R1997" s="3">
        <v>-4.1528463000000002E-2</v>
      </c>
      <c r="S1997" s="2" t="s">
        <v>53</v>
      </c>
      <c r="T1997" s="2" t="s">
        <v>38</v>
      </c>
      <c r="U1997" s="2" t="s">
        <v>9688</v>
      </c>
      <c r="V1997" s="2" t="s">
        <v>979</v>
      </c>
    </row>
    <row r="1998" spans="1:22" x14ac:dyDescent="0.2">
      <c r="A1998" s="21" t="s">
        <v>9691</v>
      </c>
      <c r="B1998" s="22"/>
      <c r="C1998" s="23" t="s">
        <v>9692</v>
      </c>
      <c r="D1998" s="23" t="s">
        <v>9693</v>
      </c>
      <c r="E1998" s="23" t="s">
        <v>9694</v>
      </c>
      <c r="F1998" s="23" t="s">
        <v>34</v>
      </c>
      <c r="G1998" s="23" t="s">
        <v>35</v>
      </c>
      <c r="H1998" s="24">
        <v>67</v>
      </c>
      <c r="I1998" s="24">
        <v>1.8</v>
      </c>
      <c r="J1998" s="25">
        <v>1.8393390999999999</v>
      </c>
      <c r="K1998" s="24">
        <v>-3.9339184999999999E-2</v>
      </c>
      <c r="L1998" s="23" t="s">
        <v>36</v>
      </c>
      <c r="M1998" s="24">
        <v>8.3333335999999994E-2</v>
      </c>
      <c r="N1998" s="24">
        <v>1.8404849999999999</v>
      </c>
      <c r="O1998" s="24">
        <v>1.8404849999999999</v>
      </c>
      <c r="P1998" s="24">
        <v>1.8404849999999999</v>
      </c>
      <c r="Q1998" s="24">
        <v>6.1951569999999997E-3</v>
      </c>
      <c r="R1998" s="24">
        <v>-4.0485024000000001E-2</v>
      </c>
      <c r="S1998" s="23" t="s">
        <v>53</v>
      </c>
      <c r="T1998" s="23" t="s">
        <v>38</v>
      </c>
      <c r="U1998" s="23" t="s">
        <v>7582</v>
      </c>
      <c r="V1998" s="23" t="s">
        <v>501</v>
      </c>
    </row>
    <row r="1999" spans="1:22" x14ac:dyDescent="0.2">
      <c r="A1999" s="6" t="s">
        <v>9695</v>
      </c>
      <c r="B1999" s="18"/>
      <c r="C1999" s="2" t="s">
        <v>9696</v>
      </c>
      <c r="D1999" s="2" t="s">
        <v>9697</v>
      </c>
      <c r="E1999" s="2" t="s">
        <v>9698</v>
      </c>
      <c r="F1999" s="2" t="s">
        <v>34</v>
      </c>
      <c r="G1999" s="2" t="s">
        <v>35</v>
      </c>
      <c r="H1999" s="3">
        <v>102.3329</v>
      </c>
      <c r="I1999" s="3">
        <v>4.0649543000000001</v>
      </c>
      <c r="J1999" s="4">
        <v>4.1045885000000002</v>
      </c>
      <c r="K1999" s="3">
        <v>-3.9634228000000001E-2</v>
      </c>
      <c r="L1999" s="2" t="s">
        <v>36</v>
      </c>
      <c r="M1999" s="3">
        <v>4.0962924999999997</v>
      </c>
      <c r="N1999" s="3">
        <v>4.1410894000000003</v>
      </c>
      <c r="O1999" s="3">
        <v>4.0651279999999996</v>
      </c>
      <c r="P1999" s="3">
        <v>4.1410894000000003</v>
      </c>
      <c r="Q1999" s="3">
        <v>4.0651279999999996</v>
      </c>
      <c r="R1999" s="3">
        <v>-7.6135159999999993E-2</v>
      </c>
      <c r="S1999" s="2" t="s">
        <v>9547</v>
      </c>
      <c r="T1999" s="2" t="s">
        <v>38</v>
      </c>
      <c r="U1999" s="2" t="s">
        <v>9699</v>
      </c>
      <c r="V1999" s="2" t="s">
        <v>9700</v>
      </c>
    </row>
    <row r="2000" spans="1:22" x14ac:dyDescent="0.2">
      <c r="A2000" s="6" t="s">
        <v>9701</v>
      </c>
      <c r="B2000" s="18"/>
      <c r="C2000" s="2" t="s">
        <v>9702</v>
      </c>
      <c r="D2000" s="2" t="s">
        <v>9703</v>
      </c>
      <c r="E2000" s="2" t="s">
        <v>9704</v>
      </c>
      <c r="F2000" s="2" t="s">
        <v>34</v>
      </c>
      <c r="G2000" s="2" t="s">
        <v>35</v>
      </c>
      <c r="H2000" s="3">
        <v>105.75</v>
      </c>
      <c r="I2000" s="3">
        <v>3.8256974000000001</v>
      </c>
      <c r="J2000" s="4">
        <v>3.8655734000000002</v>
      </c>
      <c r="K2000" s="3">
        <v>-3.9875984000000003E-2</v>
      </c>
      <c r="L2000" s="2" t="s">
        <v>36</v>
      </c>
      <c r="M2000" s="3">
        <v>3.889599</v>
      </c>
      <c r="N2000" s="3">
        <v>3.8261180000000001</v>
      </c>
      <c r="O2000" s="3">
        <v>3.8261180000000001</v>
      </c>
      <c r="P2000" s="3">
        <v>3.8261180000000001</v>
      </c>
      <c r="Q2000" s="3">
        <v>3.8261180000000001</v>
      </c>
      <c r="R2000" s="3">
        <v>-4.2057036999999998E-4</v>
      </c>
      <c r="S2000" s="2" t="s">
        <v>9519</v>
      </c>
      <c r="T2000" s="2" t="s">
        <v>38</v>
      </c>
      <c r="U2000" s="2" t="s">
        <v>9705</v>
      </c>
      <c r="V2000" s="2" t="s">
        <v>9520</v>
      </c>
    </row>
    <row r="2001" spans="1:22" x14ac:dyDescent="0.2">
      <c r="A2001" s="6" t="s">
        <v>9706</v>
      </c>
      <c r="B2001" s="18"/>
      <c r="C2001" s="2" t="s">
        <v>9707</v>
      </c>
      <c r="D2001" s="2" t="s">
        <v>9708</v>
      </c>
      <c r="E2001" s="2" t="s">
        <v>9709</v>
      </c>
      <c r="F2001" s="2" t="s">
        <v>34</v>
      </c>
      <c r="G2001" s="2" t="s">
        <v>35</v>
      </c>
      <c r="H2001" s="3">
        <v>104.3926</v>
      </c>
      <c r="I2001" s="3">
        <v>7.2305536000000004</v>
      </c>
      <c r="J2001" s="4">
        <v>7.2704395999999996</v>
      </c>
      <c r="K2001" s="3">
        <v>-3.9885997999999999E-2</v>
      </c>
      <c r="L2001" s="2" t="s">
        <v>249</v>
      </c>
      <c r="M2001" s="3">
        <v>7.3706370000000003</v>
      </c>
      <c r="N2001" s="3">
        <v>7.2347409999999996</v>
      </c>
      <c r="O2001" s="3">
        <v>7.2347409999999996</v>
      </c>
      <c r="P2001" s="3">
        <v>7.2347409999999996</v>
      </c>
      <c r="Q2001" s="3">
        <v>7.2347409999999996</v>
      </c>
      <c r="R2001" s="3">
        <v>-4.1875840000000003E-3</v>
      </c>
      <c r="S2001" s="2" t="s">
        <v>9710</v>
      </c>
      <c r="T2001" s="2" t="s">
        <v>38</v>
      </c>
      <c r="U2001" s="2" t="s">
        <v>48</v>
      </c>
      <c r="V2001" s="2" t="s">
        <v>48</v>
      </c>
    </row>
    <row r="2002" spans="1:22" x14ac:dyDescent="0.2">
      <c r="A2002" s="6" t="s">
        <v>9711</v>
      </c>
      <c r="B2002" s="18"/>
      <c r="C2002" s="2" t="s">
        <v>9712</v>
      </c>
      <c r="D2002" s="2" t="s">
        <v>9713</v>
      </c>
      <c r="E2002" s="2" t="s">
        <v>9714</v>
      </c>
      <c r="F2002" s="2" t="s">
        <v>34</v>
      </c>
      <c r="G2002" s="2" t="s">
        <v>35</v>
      </c>
      <c r="H2002" s="3">
        <v>100.493095</v>
      </c>
      <c r="I2002" s="3">
        <v>0.3</v>
      </c>
      <c r="J2002" s="4">
        <v>0.34072626</v>
      </c>
      <c r="K2002" s="3">
        <v>-4.0726244000000002E-2</v>
      </c>
      <c r="L2002" s="2" t="s">
        <v>249</v>
      </c>
      <c r="M2002" s="3">
        <v>0.34166667000000001</v>
      </c>
      <c r="N2002" s="3">
        <v>0.34072532999999999</v>
      </c>
      <c r="O2002" s="3">
        <v>0.34072532999999999</v>
      </c>
      <c r="P2002" s="3">
        <v>0.34072532999999999</v>
      </c>
      <c r="Q2002" s="3">
        <v>0.34072532999999999</v>
      </c>
      <c r="R2002" s="3">
        <v>-4.0725320000000002E-2</v>
      </c>
      <c r="S2002" s="2" t="s">
        <v>9715</v>
      </c>
      <c r="T2002" s="2" t="s">
        <v>269</v>
      </c>
      <c r="U2002" s="2" t="s">
        <v>48</v>
      </c>
      <c r="V2002" s="2" t="s">
        <v>48</v>
      </c>
    </row>
    <row r="2003" spans="1:22" x14ac:dyDescent="0.2">
      <c r="A2003" s="21" t="s">
        <v>9716</v>
      </c>
      <c r="B2003" s="22"/>
      <c r="C2003" s="23" t="s">
        <v>9717</v>
      </c>
      <c r="D2003" s="23" t="s">
        <v>9718</v>
      </c>
      <c r="E2003" s="23" t="s">
        <v>9719</v>
      </c>
      <c r="F2003" s="23" t="s">
        <v>34</v>
      </c>
      <c r="G2003" s="23" t="s">
        <v>35</v>
      </c>
      <c r="H2003" s="24">
        <v>101.087906</v>
      </c>
      <c r="I2003" s="24">
        <v>3.2645533000000002</v>
      </c>
      <c r="J2003" s="25">
        <v>3.3059778</v>
      </c>
      <c r="K2003" s="24">
        <v>-4.1424513000000003E-2</v>
      </c>
      <c r="L2003" s="23" t="s">
        <v>249</v>
      </c>
      <c r="M2003" s="24">
        <v>3.302457</v>
      </c>
      <c r="N2003" s="24">
        <v>3.3396170000000001</v>
      </c>
      <c r="O2003" s="24">
        <v>3.2645533000000002</v>
      </c>
      <c r="P2003" s="24">
        <v>3.3396170000000001</v>
      </c>
      <c r="Q2003" s="24">
        <v>3.2645533000000002</v>
      </c>
      <c r="R2003" s="24">
        <v>-7.5063704999999994E-2</v>
      </c>
      <c r="S2003" s="23" t="s">
        <v>9720</v>
      </c>
      <c r="T2003" s="23" t="s">
        <v>38</v>
      </c>
      <c r="U2003" s="23" t="s">
        <v>48</v>
      </c>
      <c r="V2003" s="23" t="s">
        <v>48</v>
      </c>
    </row>
    <row r="2004" spans="1:22" x14ac:dyDescent="0.2">
      <c r="A2004" s="6" t="s">
        <v>9721</v>
      </c>
      <c r="B2004" s="18"/>
      <c r="C2004" s="2" t="s">
        <v>9722</v>
      </c>
      <c r="D2004" s="2" t="s">
        <v>9723</v>
      </c>
      <c r="E2004" s="2" t="s">
        <v>9724</v>
      </c>
      <c r="F2004" s="2" t="s">
        <v>34</v>
      </c>
      <c r="G2004" s="2" t="s">
        <v>35</v>
      </c>
      <c r="H2004" s="3">
        <v>100.476395</v>
      </c>
      <c r="I2004" s="3">
        <v>0.3</v>
      </c>
      <c r="J2004" s="4">
        <v>0.34178275000000002</v>
      </c>
      <c r="K2004" s="3">
        <v>-4.1782737E-2</v>
      </c>
      <c r="L2004" s="2" t="s">
        <v>36</v>
      </c>
      <c r="M2004" s="3">
        <v>0.34444445000000001</v>
      </c>
      <c r="N2004" s="3">
        <v>0.34178185</v>
      </c>
      <c r="O2004" s="3">
        <v>0.34178185</v>
      </c>
      <c r="P2004" s="3">
        <v>0.34178185</v>
      </c>
      <c r="Q2004" s="3">
        <v>0.34178185</v>
      </c>
      <c r="R2004" s="3">
        <v>-4.1781842999999999E-2</v>
      </c>
      <c r="S2004" s="2" t="s">
        <v>2363</v>
      </c>
      <c r="T2004" s="2" t="s">
        <v>38</v>
      </c>
      <c r="U2004" s="2" t="s">
        <v>9126</v>
      </c>
      <c r="V2004" s="2" t="s">
        <v>2365</v>
      </c>
    </row>
    <row r="2005" spans="1:22" x14ac:dyDescent="0.2">
      <c r="A2005" s="6" t="s">
        <v>9725</v>
      </c>
      <c r="B2005" s="18"/>
      <c r="C2005" s="2" t="s">
        <v>9726</v>
      </c>
      <c r="D2005" s="2" t="s">
        <v>9727</v>
      </c>
      <c r="E2005" s="2" t="s">
        <v>9728</v>
      </c>
      <c r="F2005" s="2" t="s">
        <v>34</v>
      </c>
      <c r="G2005" s="2" t="s">
        <v>35</v>
      </c>
      <c r="H2005" s="3">
        <v>101.91061000000001</v>
      </c>
      <c r="I2005" s="3">
        <v>4.0921735999999997</v>
      </c>
      <c r="J2005" s="4">
        <v>4.1341405</v>
      </c>
      <c r="K2005" s="3">
        <v>-4.1966915E-2</v>
      </c>
      <c r="L2005" s="2" t="s">
        <v>249</v>
      </c>
      <c r="M2005" s="3">
        <v>4.1350939999999996</v>
      </c>
      <c r="N2005" s="3">
        <v>4.1668349999999998</v>
      </c>
      <c r="O2005" s="3">
        <v>4.0923780000000001</v>
      </c>
      <c r="P2005" s="3">
        <v>4.1668349999999998</v>
      </c>
      <c r="Q2005" s="3">
        <v>4.0923780000000001</v>
      </c>
      <c r="R2005" s="3">
        <v>-7.4661254999999996E-2</v>
      </c>
      <c r="S2005" s="2" t="s">
        <v>9519</v>
      </c>
      <c r="T2005" s="2" t="s">
        <v>38</v>
      </c>
      <c r="U2005" s="2" t="s">
        <v>48</v>
      </c>
      <c r="V2005" s="2" t="s">
        <v>48</v>
      </c>
    </row>
    <row r="2006" spans="1:22" x14ac:dyDescent="0.2">
      <c r="A2006" s="6" t="s">
        <v>9729</v>
      </c>
      <c r="B2006" s="18"/>
      <c r="C2006" s="2" t="s">
        <v>9730</v>
      </c>
      <c r="D2006" s="2" t="s">
        <v>9731</v>
      </c>
      <c r="E2006" s="2" t="s">
        <v>9732</v>
      </c>
      <c r="F2006" s="2" t="s">
        <v>34</v>
      </c>
      <c r="G2006" s="2" t="s">
        <v>35</v>
      </c>
      <c r="H2006" s="3">
        <v>101.8781</v>
      </c>
      <c r="I2006" s="3">
        <v>4.1769056000000004</v>
      </c>
      <c r="J2006" s="4">
        <v>4.2199736000000003</v>
      </c>
      <c r="K2006" s="3">
        <v>-4.3067932000000003E-2</v>
      </c>
      <c r="L2006" s="2" t="s">
        <v>36</v>
      </c>
      <c r="M2006" s="3">
        <v>4.2096596000000002</v>
      </c>
      <c r="N2006" s="3">
        <v>4.2524249999999997</v>
      </c>
      <c r="O2006" s="3">
        <v>4.1770905999999997</v>
      </c>
      <c r="P2006" s="3">
        <v>4.2524249999999997</v>
      </c>
      <c r="Q2006" s="3">
        <v>4.1770905999999997</v>
      </c>
      <c r="R2006" s="3">
        <v>-7.5519559999999999E-2</v>
      </c>
      <c r="S2006" s="2" t="s">
        <v>5670</v>
      </c>
      <c r="T2006" s="2" t="s">
        <v>38</v>
      </c>
      <c r="U2006" s="2" t="s">
        <v>9733</v>
      </c>
      <c r="V2006" s="2" t="s">
        <v>6386</v>
      </c>
    </row>
    <row r="2007" spans="1:22" x14ac:dyDescent="0.2">
      <c r="A2007" s="6" t="s">
        <v>9734</v>
      </c>
      <c r="B2007" s="18"/>
      <c r="C2007" s="2" t="s">
        <v>9735</v>
      </c>
      <c r="D2007" s="2" t="s">
        <v>9736</v>
      </c>
      <c r="E2007" s="2" t="s">
        <v>9737</v>
      </c>
      <c r="F2007" s="2" t="s">
        <v>34</v>
      </c>
      <c r="G2007" s="2" t="s">
        <v>35</v>
      </c>
      <c r="H2007" s="3">
        <v>109.7243</v>
      </c>
      <c r="I2007" s="3">
        <v>6.9648384999999999</v>
      </c>
      <c r="J2007" s="4">
        <v>7.007924</v>
      </c>
      <c r="K2007" s="3">
        <v>-4.3085575000000001E-2</v>
      </c>
      <c r="L2007" s="2" t="s">
        <v>36</v>
      </c>
      <c r="M2007" s="3">
        <v>7.0974209999999998</v>
      </c>
      <c r="N2007" s="3">
        <v>6.9655760000000004</v>
      </c>
      <c r="O2007" s="3">
        <v>6.9655760000000004</v>
      </c>
      <c r="P2007" s="3">
        <v>6.9655760000000004</v>
      </c>
      <c r="Q2007" s="3">
        <v>6.9655760000000004</v>
      </c>
      <c r="R2007" s="3">
        <v>-7.3766710000000004E-4</v>
      </c>
      <c r="S2007" s="2" t="s">
        <v>9738</v>
      </c>
      <c r="T2007" s="2" t="s">
        <v>38</v>
      </c>
      <c r="U2007" s="2" t="s">
        <v>1002</v>
      </c>
      <c r="V2007" s="2" t="s">
        <v>3922</v>
      </c>
    </row>
    <row r="2008" spans="1:22" x14ac:dyDescent="0.2">
      <c r="A2008" s="21" t="s">
        <v>9739</v>
      </c>
      <c r="B2008" s="22"/>
      <c r="C2008" s="23" t="s">
        <v>9740</v>
      </c>
      <c r="D2008" s="23" t="s">
        <v>9741</v>
      </c>
      <c r="E2008" s="23" t="s">
        <v>9742</v>
      </c>
      <c r="F2008" s="23" t="s">
        <v>34</v>
      </c>
      <c r="G2008" s="23" t="s">
        <v>35</v>
      </c>
      <c r="H2008" s="24">
        <v>103.87501</v>
      </c>
      <c r="I2008" s="24">
        <v>1.7</v>
      </c>
      <c r="J2008" s="25">
        <v>1.7432315</v>
      </c>
      <c r="K2008" s="24">
        <v>-4.3231486999999999E-2</v>
      </c>
      <c r="L2008" s="23" t="s">
        <v>36</v>
      </c>
      <c r="M2008" s="24">
        <v>1.7625858999999999</v>
      </c>
      <c r="N2008" s="24">
        <v>1.7432382</v>
      </c>
      <c r="O2008" s="24">
        <v>1.7432382</v>
      </c>
      <c r="P2008" s="24">
        <v>1.7432382</v>
      </c>
      <c r="Q2008" s="24">
        <v>1.7432382</v>
      </c>
      <c r="R2008" s="24">
        <v>-4.3238163000000003E-2</v>
      </c>
      <c r="S2008" s="23" t="s">
        <v>1670</v>
      </c>
      <c r="T2008" s="23" t="s">
        <v>38</v>
      </c>
      <c r="U2008" s="23" t="s">
        <v>9743</v>
      </c>
      <c r="V2008" s="23" t="s">
        <v>9744</v>
      </c>
    </row>
    <row r="2009" spans="1:22" x14ac:dyDescent="0.2">
      <c r="A2009" s="6" t="s">
        <v>9745</v>
      </c>
      <c r="B2009" s="18"/>
      <c r="C2009" s="2" t="s">
        <v>9746</v>
      </c>
      <c r="D2009" s="2" t="s">
        <v>9747</v>
      </c>
      <c r="E2009" s="2" t="s">
        <v>9748</v>
      </c>
      <c r="F2009" s="2" t="s">
        <v>34</v>
      </c>
      <c r="G2009" s="2" t="s">
        <v>35</v>
      </c>
      <c r="H2009" s="3">
        <v>106.6844</v>
      </c>
      <c r="I2009" s="3">
        <v>5.4261283999999996</v>
      </c>
      <c r="J2009" s="4">
        <v>5.4696559999999996</v>
      </c>
      <c r="K2009" s="3">
        <v>-4.3527602999999998E-2</v>
      </c>
      <c r="L2009" s="2" t="s">
        <v>36</v>
      </c>
      <c r="M2009" s="3">
        <v>5.5461926000000004</v>
      </c>
      <c r="N2009" s="3">
        <v>5.4303809999999997</v>
      </c>
      <c r="O2009" s="3">
        <v>5.4303809999999997</v>
      </c>
      <c r="P2009" s="3">
        <v>5.4303809999999997</v>
      </c>
      <c r="Q2009" s="3">
        <v>5.4303809999999997</v>
      </c>
      <c r="R2009" s="3">
        <v>-4.2524340000000002E-3</v>
      </c>
      <c r="S2009" s="2" t="s">
        <v>9749</v>
      </c>
      <c r="T2009" s="2" t="s">
        <v>38</v>
      </c>
      <c r="U2009" s="2" t="s">
        <v>894</v>
      </c>
      <c r="V2009" s="2" t="s">
        <v>9750</v>
      </c>
    </row>
    <row r="2010" spans="1:22" x14ac:dyDescent="0.2">
      <c r="A2010" s="6" t="s">
        <v>9751</v>
      </c>
      <c r="B2010" s="18"/>
      <c r="C2010" s="2" t="s">
        <v>9752</v>
      </c>
      <c r="D2010" s="2" t="s">
        <v>9753</v>
      </c>
      <c r="E2010" s="2" t="s">
        <v>9754</v>
      </c>
      <c r="F2010" s="2" t="s">
        <v>34</v>
      </c>
      <c r="G2010" s="2" t="s">
        <v>35</v>
      </c>
      <c r="H2010" s="3">
        <v>108.7052</v>
      </c>
      <c r="I2010" s="3">
        <v>7.0872006000000001</v>
      </c>
      <c r="J2010" s="4">
        <v>7.1308420000000003</v>
      </c>
      <c r="K2010" s="3">
        <v>-4.3641566999999999E-2</v>
      </c>
      <c r="L2010" s="2" t="s">
        <v>36</v>
      </c>
      <c r="M2010" s="3">
        <v>7.2307629999999996</v>
      </c>
      <c r="N2010" s="3">
        <v>7.0879617000000001</v>
      </c>
      <c r="O2010" s="3">
        <v>7.0879617000000001</v>
      </c>
      <c r="P2010" s="3">
        <v>7.0879617000000001</v>
      </c>
      <c r="Q2010" s="3">
        <v>7.0879617000000001</v>
      </c>
      <c r="R2010" s="3">
        <v>-7.6103209999999995E-4</v>
      </c>
      <c r="S2010" s="2" t="s">
        <v>9755</v>
      </c>
      <c r="T2010" s="2" t="s">
        <v>38</v>
      </c>
      <c r="U2010" s="2" t="s">
        <v>9756</v>
      </c>
      <c r="V2010" s="2" t="s">
        <v>9757</v>
      </c>
    </row>
    <row r="2011" spans="1:22" x14ac:dyDescent="0.2">
      <c r="A2011" s="6" t="s">
        <v>9758</v>
      </c>
      <c r="B2011" s="18"/>
      <c r="C2011" s="2" t="s">
        <v>9759</v>
      </c>
      <c r="D2011" s="2" t="s">
        <v>9760</v>
      </c>
      <c r="E2011" s="2" t="s">
        <v>9758</v>
      </c>
      <c r="F2011" s="2" t="s">
        <v>34</v>
      </c>
      <c r="G2011" s="2" t="s">
        <v>35</v>
      </c>
      <c r="H2011" s="3">
        <v>103.75</v>
      </c>
      <c r="I2011" s="3">
        <v>2.1</v>
      </c>
      <c r="J2011" s="4">
        <v>2.1437081999999998</v>
      </c>
      <c r="K2011" s="3">
        <v>-4.3708324E-2</v>
      </c>
      <c r="L2011" s="2" t="s">
        <v>36</v>
      </c>
      <c r="M2011" s="3">
        <v>8.3333335999999994E-2</v>
      </c>
      <c r="N2011" s="3">
        <v>2.1429545999999999</v>
      </c>
      <c r="O2011" s="3">
        <v>2.1429545999999999</v>
      </c>
      <c r="P2011" s="3">
        <v>2.1429545999999999</v>
      </c>
      <c r="Q2011" s="3">
        <v>7.1487493999999999E-2</v>
      </c>
      <c r="R2011" s="3">
        <v>-4.2954683E-2</v>
      </c>
      <c r="S2011" s="2" t="s">
        <v>53</v>
      </c>
      <c r="T2011" s="2" t="s">
        <v>38</v>
      </c>
      <c r="U2011" s="2" t="s">
        <v>1490</v>
      </c>
      <c r="V2011" s="2" t="s">
        <v>3554</v>
      </c>
    </row>
    <row r="2012" spans="1:22" x14ac:dyDescent="0.2">
      <c r="A2012" s="6" t="s">
        <v>9761</v>
      </c>
      <c r="B2012" s="18"/>
      <c r="C2012" s="2" t="s">
        <v>9762</v>
      </c>
      <c r="D2012" s="2" t="s">
        <v>9763</v>
      </c>
      <c r="E2012" s="2" t="s">
        <v>9764</v>
      </c>
      <c r="F2012" s="2" t="s">
        <v>34</v>
      </c>
      <c r="G2012" s="2" t="s">
        <v>35</v>
      </c>
      <c r="H2012" s="3">
        <v>103.75</v>
      </c>
      <c r="I2012" s="3">
        <v>2.1</v>
      </c>
      <c r="J2012" s="4">
        <v>2.1437081999999998</v>
      </c>
      <c r="K2012" s="3">
        <v>-4.3708324E-2</v>
      </c>
      <c r="L2012" s="2" t="s">
        <v>36</v>
      </c>
      <c r="M2012" s="3">
        <v>8.3333335999999994E-2</v>
      </c>
      <c r="N2012" s="3">
        <v>2.1429545999999999</v>
      </c>
      <c r="O2012" s="3">
        <v>2.1429545999999999</v>
      </c>
      <c r="P2012" s="3">
        <v>2.1429545999999999</v>
      </c>
      <c r="Q2012" s="3">
        <v>7.1487493999999999E-2</v>
      </c>
      <c r="R2012" s="3">
        <v>-4.2954683E-2</v>
      </c>
      <c r="S2012" s="2" t="s">
        <v>53</v>
      </c>
      <c r="T2012" s="2" t="s">
        <v>38</v>
      </c>
      <c r="U2012" s="2" t="s">
        <v>1490</v>
      </c>
      <c r="V2012" s="2" t="s">
        <v>3554</v>
      </c>
    </row>
    <row r="2013" spans="1:22" x14ac:dyDescent="0.2">
      <c r="A2013" s="21" t="s">
        <v>9765</v>
      </c>
      <c r="B2013" s="22"/>
      <c r="C2013" s="23" t="s">
        <v>9766</v>
      </c>
      <c r="D2013" s="23" t="s">
        <v>9767</v>
      </c>
      <c r="E2013" s="23" t="s">
        <v>9768</v>
      </c>
      <c r="F2013" s="23" t="s">
        <v>34</v>
      </c>
      <c r="G2013" s="23" t="s">
        <v>35</v>
      </c>
      <c r="H2013" s="24">
        <v>110.4585</v>
      </c>
      <c r="I2013" s="24">
        <v>4.5860120000000002</v>
      </c>
      <c r="J2013" s="25">
        <v>4.6300489999999996</v>
      </c>
      <c r="K2013" s="24">
        <v>-4.4037342E-2</v>
      </c>
      <c r="L2013" s="23" t="s">
        <v>36</v>
      </c>
      <c r="M2013" s="24">
        <v>4.6565750000000001</v>
      </c>
      <c r="N2013" s="24">
        <v>4.5862730000000003</v>
      </c>
      <c r="O2013" s="24">
        <v>4.5862730000000003</v>
      </c>
      <c r="P2013" s="24">
        <v>4.5862730000000003</v>
      </c>
      <c r="Q2013" s="24">
        <v>4.5862730000000003</v>
      </c>
      <c r="R2013" s="24">
        <v>-2.6130675999999999E-4</v>
      </c>
      <c r="S2013" s="23" t="s">
        <v>5126</v>
      </c>
      <c r="T2013" s="23" t="s">
        <v>38</v>
      </c>
      <c r="U2013" s="23" t="s">
        <v>9769</v>
      </c>
      <c r="V2013" s="23" t="s">
        <v>9770</v>
      </c>
    </row>
    <row r="2014" spans="1:22" x14ac:dyDescent="0.2">
      <c r="A2014" s="6" t="s">
        <v>9771</v>
      </c>
      <c r="B2014" s="18"/>
      <c r="C2014" s="2" t="s">
        <v>9772</v>
      </c>
      <c r="D2014" s="2" t="s">
        <v>9773</v>
      </c>
      <c r="E2014" s="2" t="s">
        <v>9774</v>
      </c>
      <c r="F2014" s="2" t="s">
        <v>34</v>
      </c>
      <c r="G2014" s="2" t="s">
        <v>35</v>
      </c>
      <c r="H2014" s="3">
        <v>110.36561</v>
      </c>
      <c r="I2014" s="3">
        <v>4.4833420000000004</v>
      </c>
      <c r="J2014" s="4">
        <v>4.5275106000000003</v>
      </c>
      <c r="K2014" s="3">
        <v>-4.4168472E-2</v>
      </c>
      <c r="L2014" s="2" t="s">
        <v>36</v>
      </c>
      <c r="M2014" s="3">
        <v>4.5401043999999997</v>
      </c>
      <c r="N2014" s="3">
        <v>4.4857230000000001</v>
      </c>
      <c r="O2014" s="3">
        <v>4.4857230000000001</v>
      </c>
      <c r="P2014" s="3">
        <v>4.4857230000000001</v>
      </c>
      <c r="Q2014" s="3">
        <v>4.4857230000000001</v>
      </c>
      <c r="R2014" s="3">
        <v>-2.3808480000000001E-3</v>
      </c>
      <c r="S2014" s="2" t="s">
        <v>5483</v>
      </c>
      <c r="T2014" s="2" t="s">
        <v>38</v>
      </c>
      <c r="U2014" s="2" t="s">
        <v>9775</v>
      </c>
      <c r="V2014" s="2" t="s">
        <v>9776</v>
      </c>
    </row>
    <row r="2015" spans="1:22" x14ac:dyDescent="0.2">
      <c r="A2015" s="6" t="s">
        <v>9777</v>
      </c>
      <c r="B2015" s="18"/>
      <c r="C2015" s="2" t="s">
        <v>9778</v>
      </c>
      <c r="D2015" s="2" t="s">
        <v>9779</v>
      </c>
      <c r="E2015" s="2" t="s">
        <v>9780</v>
      </c>
      <c r="F2015" s="2" t="s">
        <v>34</v>
      </c>
      <c r="G2015" s="2" t="s">
        <v>35</v>
      </c>
      <c r="H2015" s="3">
        <v>101.6635</v>
      </c>
      <c r="I2015" s="3">
        <v>4.1804357000000003</v>
      </c>
      <c r="J2015" s="4">
        <v>4.2249384000000001</v>
      </c>
      <c r="K2015" s="3">
        <v>-4.4502735000000002E-2</v>
      </c>
      <c r="L2015" s="2" t="s">
        <v>36</v>
      </c>
      <c r="M2015" s="3">
        <v>4.2068095000000003</v>
      </c>
      <c r="N2015" s="3">
        <v>4.2580232999999996</v>
      </c>
      <c r="O2015" s="3">
        <v>4.1805696000000001</v>
      </c>
      <c r="P2015" s="3">
        <v>4.2580232999999996</v>
      </c>
      <c r="Q2015" s="3">
        <v>4.1805696000000001</v>
      </c>
      <c r="R2015" s="3">
        <v>-7.7587605000000004E-2</v>
      </c>
      <c r="S2015" s="2" t="s">
        <v>9519</v>
      </c>
      <c r="T2015" s="2" t="s">
        <v>38</v>
      </c>
      <c r="U2015" s="2" t="s">
        <v>7988</v>
      </c>
      <c r="V2015" s="2" t="s">
        <v>9520</v>
      </c>
    </row>
    <row r="2016" spans="1:22" x14ac:dyDescent="0.2">
      <c r="A2016" s="6" t="s">
        <v>9781</v>
      </c>
      <c r="B2016" s="18"/>
      <c r="C2016" s="2" t="s">
        <v>9782</v>
      </c>
      <c r="D2016" s="2" t="s">
        <v>9783</v>
      </c>
      <c r="E2016" s="2" t="s">
        <v>9784</v>
      </c>
      <c r="F2016" s="2" t="s">
        <v>34</v>
      </c>
      <c r="G2016" s="2" t="s">
        <v>35</v>
      </c>
      <c r="H2016" s="3">
        <v>111.743904</v>
      </c>
      <c r="I2016" s="3">
        <v>7.0419989999999997</v>
      </c>
      <c r="J2016" s="4">
        <v>7.0865935999999996</v>
      </c>
      <c r="K2016" s="3">
        <v>-4.4594765000000001E-2</v>
      </c>
      <c r="L2016" s="2" t="s">
        <v>36</v>
      </c>
      <c r="M2016" s="3">
        <v>7.1435694999999999</v>
      </c>
      <c r="N2016" s="3">
        <v>7.0423099999999996</v>
      </c>
      <c r="O2016" s="3">
        <v>7.0423099999999996</v>
      </c>
      <c r="P2016" s="3">
        <v>7.0423099999999996</v>
      </c>
      <c r="Q2016" s="3">
        <v>7.0423099999999996</v>
      </c>
      <c r="R2016" s="3">
        <v>-3.1137466000000002E-4</v>
      </c>
      <c r="S2016" s="2" t="s">
        <v>9785</v>
      </c>
      <c r="T2016" s="2" t="s">
        <v>38</v>
      </c>
      <c r="U2016" s="2" t="s">
        <v>1020</v>
      </c>
      <c r="V2016" s="2" t="s">
        <v>9786</v>
      </c>
    </row>
    <row r="2017" spans="1:22" x14ac:dyDescent="0.2">
      <c r="A2017" s="6" t="s">
        <v>9787</v>
      </c>
      <c r="B2017" s="18"/>
      <c r="C2017" s="2" t="s">
        <v>9788</v>
      </c>
      <c r="D2017" s="2" t="s">
        <v>9789</v>
      </c>
      <c r="E2017" s="2" t="s">
        <v>9790</v>
      </c>
      <c r="F2017" s="2" t="s">
        <v>34</v>
      </c>
      <c r="G2017" s="2" t="s">
        <v>35</v>
      </c>
      <c r="H2017" s="3">
        <v>100.8819</v>
      </c>
      <c r="I2017" s="3">
        <v>4.8634250000000003</v>
      </c>
      <c r="J2017" s="4">
        <v>4.9082039999999996</v>
      </c>
      <c r="K2017" s="3">
        <v>-4.4779300000000001E-2</v>
      </c>
      <c r="L2017" s="2" t="s">
        <v>36</v>
      </c>
      <c r="M2017" s="3">
        <v>4.9151945000000001</v>
      </c>
      <c r="N2017" s="3">
        <v>4.9444222</v>
      </c>
      <c r="O2017" s="3">
        <v>4.9444222</v>
      </c>
      <c r="P2017" s="3">
        <v>4.9444222</v>
      </c>
      <c r="Q2017" s="3">
        <v>4.8636400000000002</v>
      </c>
      <c r="R2017" s="3">
        <v>-8.0997470000000002E-2</v>
      </c>
      <c r="S2017" s="2" t="s">
        <v>5126</v>
      </c>
      <c r="T2017" s="2" t="s">
        <v>38</v>
      </c>
      <c r="U2017" s="2" t="s">
        <v>9791</v>
      </c>
      <c r="V2017" s="2" t="s">
        <v>9770</v>
      </c>
    </row>
    <row r="2018" spans="1:22" x14ac:dyDescent="0.2">
      <c r="A2018" s="21" t="s">
        <v>9792</v>
      </c>
      <c r="B2018" s="22"/>
      <c r="C2018" s="23" t="s">
        <v>9793</v>
      </c>
      <c r="D2018" s="23" t="s">
        <v>9794</v>
      </c>
      <c r="E2018" s="23" t="s">
        <v>9795</v>
      </c>
      <c r="F2018" s="23" t="s">
        <v>34</v>
      </c>
      <c r="G2018" s="23" t="s">
        <v>35</v>
      </c>
      <c r="H2018" s="24">
        <v>110.3313</v>
      </c>
      <c r="I2018" s="24">
        <v>7.5374103000000003</v>
      </c>
      <c r="J2018" s="25">
        <v>7.5826063000000001</v>
      </c>
      <c r="K2018" s="24">
        <v>-4.5196055999999998E-2</v>
      </c>
      <c r="L2018" s="23" t="s">
        <v>36</v>
      </c>
      <c r="M2018" s="24">
        <v>7.6600210000000004</v>
      </c>
      <c r="N2018" s="24">
        <v>7.5416793999999996</v>
      </c>
      <c r="O2018" s="24">
        <v>7.5416793999999996</v>
      </c>
      <c r="P2018" s="24">
        <v>7.5416793999999996</v>
      </c>
      <c r="Q2018" s="24">
        <v>7.5416793999999996</v>
      </c>
      <c r="R2018" s="24">
        <v>-4.2691229999999997E-3</v>
      </c>
      <c r="S2018" s="23" t="s">
        <v>9796</v>
      </c>
      <c r="T2018" s="23" t="s">
        <v>38</v>
      </c>
      <c r="U2018" s="23" t="s">
        <v>9350</v>
      </c>
      <c r="V2018" s="23" t="s">
        <v>9797</v>
      </c>
    </row>
    <row r="2019" spans="1:22" x14ac:dyDescent="0.2">
      <c r="A2019" s="6" t="s">
        <v>9798</v>
      </c>
      <c r="B2019" s="18"/>
      <c r="C2019" s="2" t="s">
        <v>9799</v>
      </c>
      <c r="D2019" s="2" t="s">
        <v>9800</v>
      </c>
      <c r="E2019" s="2" t="s">
        <v>9801</v>
      </c>
      <c r="F2019" s="2" t="s">
        <v>34</v>
      </c>
      <c r="G2019" s="2" t="s">
        <v>35</v>
      </c>
      <c r="H2019" s="3">
        <v>101.02280399999999</v>
      </c>
      <c r="I2019" s="3">
        <v>4.3310469999999999</v>
      </c>
      <c r="J2019" s="4">
        <v>4.3765029999999996</v>
      </c>
      <c r="K2019" s="3">
        <v>-4.5455932999999997E-2</v>
      </c>
      <c r="L2019" s="2" t="s">
        <v>36</v>
      </c>
      <c r="M2019" s="3">
        <v>4.3771940000000003</v>
      </c>
      <c r="N2019" s="3">
        <v>4.4061947000000004</v>
      </c>
      <c r="O2019" s="3">
        <v>4.3362354999999999</v>
      </c>
      <c r="P2019" s="3">
        <v>4.4061947000000004</v>
      </c>
      <c r="Q2019" s="3">
        <v>4.3362354999999999</v>
      </c>
      <c r="R2019" s="3">
        <v>-7.5147630000000007E-2</v>
      </c>
      <c r="S2019" s="2" t="s">
        <v>487</v>
      </c>
      <c r="T2019" s="2" t="s">
        <v>38</v>
      </c>
      <c r="U2019" s="2" t="s">
        <v>9802</v>
      </c>
      <c r="V2019" s="2" t="s">
        <v>489</v>
      </c>
    </row>
    <row r="2020" spans="1:22" x14ac:dyDescent="0.2">
      <c r="A2020" s="6" t="s">
        <v>9803</v>
      </c>
      <c r="B2020" s="18"/>
      <c r="C2020" s="2" t="s">
        <v>9804</v>
      </c>
      <c r="D2020" s="2" t="s">
        <v>9805</v>
      </c>
      <c r="E2020" s="2" t="s">
        <v>9806</v>
      </c>
      <c r="F2020" s="2" t="s">
        <v>34</v>
      </c>
      <c r="G2020" s="2" t="s">
        <v>35</v>
      </c>
      <c r="H2020" s="3">
        <v>111.5804</v>
      </c>
      <c r="I2020" s="3">
        <v>3.8</v>
      </c>
      <c r="J2020" s="4">
        <v>3.8457037999999999</v>
      </c>
      <c r="K2020" s="3">
        <v>-4.5703887999999998E-2</v>
      </c>
      <c r="L2020" s="2" t="s">
        <v>36</v>
      </c>
      <c r="M2020" s="3">
        <v>3.8821062999999998</v>
      </c>
      <c r="N2020" s="3">
        <v>3.8333688000000001</v>
      </c>
      <c r="O2020" s="3">
        <v>3.8333688000000001</v>
      </c>
      <c r="P2020" s="3">
        <v>3.8333688000000001</v>
      </c>
      <c r="Q2020" s="3">
        <v>3.8333688000000001</v>
      </c>
      <c r="R2020" s="3">
        <v>-3.3368825999999997E-2</v>
      </c>
      <c r="S2020" s="2" t="s">
        <v>9519</v>
      </c>
      <c r="T2020" s="2" t="s">
        <v>38</v>
      </c>
      <c r="U2020" s="2" t="s">
        <v>9807</v>
      </c>
      <c r="V2020" s="2" t="s">
        <v>9520</v>
      </c>
    </row>
    <row r="2021" spans="1:22" x14ac:dyDescent="0.2">
      <c r="A2021" s="6" t="s">
        <v>9808</v>
      </c>
      <c r="B2021" s="18"/>
      <c r="C2021" s="2" t="s">
        <v>9809</v>
      </c>
      <c r="D2021" s="2" t="s">
        <v>9810</v>
      </c>
      <c r="E2021" s="2" t="s">
        <v>9811</v>
      </c>
      <c r="F2021" s="2" t="s">
        <v>34</v>
      </c>
      <c r="G2021" s="2" t="s">
        <v>35</v>
      </c>
      <c r="H2021" s="3">
        <v>107.52889999999999</v>
      </c>
      <c r="I2021" s="3">
        <v>4.6006584000000004</v>
      </c>
      <c r="J2021" s="4">
        <v>4.6463637000000002</v>
      </c>
      <c r="K2021" s="3">
        <v>-4.5705320000000001E-2</v>
      </c>
      <c r="L2021" s="2" t="s">
        <v>36</v>
      </c>
      <c r="M2021" s="3">
        <v>4.640574</v>
      </c>
      <c r="N2021" s="3">
        <v>4.600816</v>
      </c>
      <c r="O2021" s="3">
        <v>4.600816</v>
      </c>
      <c r="P2021" s="3">
        <v>4.600816</v>
      </c>
      <c r="Q2021" s="3">
        <v>4.600816</v>
      </c>
      <c r="R2021" s="3">
        <v>-1.5735626000000001E-4</v>
      </c>
      <c r="S2021" s="2" t="s">
        <v>9812</v>
      </c>
      <c r="T2021" s="2" t="s">
        <v>38</v>
      </c>
      <c r="U2021" s="2" t="s">
        <v>1403</v>
      </c>
      <c r="V2021" s="2" t="s">
        <v>9813</v>
      </c>
    </row>
    <row r="2022" spans="1:22" x14ac:dyDescent="0.2">
      <c r="A2022" s="6" t="s">
        <v>9814</v>
      </c>
      <c r="B2022" s="18"/>
      <c r="C2022" s="2" t="s">
        <v>9815</v>
      </c>
      <c r="D2022" s="2" t="s">
        <v>9816</v>
      </c>
      <c r="E2022" s="2" t="s">
        <v>9817</v>
      </c>
      <c r="F2022" s="2" t="s">
        <v>34</v>
      </c>
      <c r="G2022" s="2" t="s">
        <v>35</v>
      </c>
      <c r="H2022" s="3">
        <v>107.00001</v>
      </c>
      <c r="I2022" s="3">
        <v>6.9364090000000003</v>
      </c>
      <c r="J2022" s="4">
        <v>6.9834449999999997</v>
      </c>
      <c r="K2022" s="3">
        <v>-4.7036170000000002E-2</v>
      </c>
      <c r="L2022" s="2" t="s">
        <v>36</v>
      </c>
      <c r="M2022" s="3">
        <v>7.0953584000000003</v>
      </c>
      <c r="N2022" s="3">
        <v>6.9385976999999999</v>
      </c>
      <c r="O2022" s="3">
        <v>6.9385976999999999</v>
      </c>
      <c r="P2022" s="3">
        <v>6.9385976999999999</v>
      </c>
      <c r="Q2022" s="3">
        <v>6.9385976999999999</v>
      </c>
      <c r="R2022" s="3">
        <v>-2.1886826000000002E-3</v>
      </c>
      <c r="S2022" s="2" t="s">
        <v>193</v>
      </c>
      <c r="T2022" s="2" t="s">
        <v>38</v>
      </c>
      <c r="U2022" s="2" t="s">
        <v>5559</v>
      </c>
      <c r="V2022" s="2" t="s">
        <v>9199</v>
      </c>
    </row>
    <row r="2023" spans="1:22" x14ac:dyDescent="0.2">
      <c r="A2023" s="21" t="s">
        <v>9818</v>
      </c>
      <c r="B2023" s="22"/>
      <c r="C2023" s="23" t="s">
        <v>9815</v>
      </c>
      <c r="D2023" s="23" t="s">
        <v>9819</v>
      </c>
      <c r="E2023" s="23" t="s">
        <v>9818</v>
      </c>
      <c r="F2023" s="23" t="s">
        <v>34</v>
      </c>
      <c r="G2023" s="23" t="s">
        <v>35</v>
      </c>
      <c r="H2023" s="24">
        <v>107.00001</v>
      </c>
      <c r="I2023" s="24">
        <v>6.9364090000000003</v>
      </c>
      <c r="J2023" s="25">
        <v>6.9834449999999997</v>
      </c>
      <c r="K2023" s="24">
        <v>-4.7036170000000002E-2</v>
      </c>
      <c r="L2023" s="23" t="s">
        <v>36</v>
      </c>
      <c r="M2023" s="24">
        <v>7.0953584000000003</v>
      </c>
      <c r="N2023" s="24">
        <v>6.9385976999999999</v>
      </c>
      <c r="O2023" s="24">
        <v>6.9385976999999999</v>
      </c>
      <c r="P2023" s="24">
        <v>6.9385976999999999</v>
      </c>
      <c r="Q2023" s="24">
        <v>6.9385976999999999</v>
      </c>
      <c r="R2023" s="24">
        <v>-2.1886826000000002E-3</v>
      </c>
      <c r="S2023" s="23" t="s">
        <v>193</v>
      </c>
      <c r="T2023" s="23" t="s">
        <v>38</v>
      </c>
      <c r="U2023" s="23" t="s">
        <v>5559</v>
      </c>
      <c r="V2023" s="23" t="s">
        <v>9199</v>
      </c>
    </row>
    <row r="2024" spans="1:22" x14ac:dyDescent="0.2">
      <c r="A2024" s="6" t="s">
        <v>9820</v>
      </c>
      <c r="B2024" s="18"/>
      <c r="C2024" s="2" t="s">
        <v>9821</v>
      </c>
      <c r="D2024" s="2" t="s">
        <v>9822</v>
      </c>
      <c r="E2024" s="2" t="s">
        <v>9823</v>
      </c>
      <c r="F2024" s="2" t="s">
        <v>34</v>
      </c>
      <c r="G2024" s="2" t="s">
        <v>35</v>
      </c>
      <c r="H2024" s="3">
        <v>100.50189</v>
      </c>
      <c r="I2024" s="3">
        <v>4.4556019999999998</v>
      </c>
      <c r="J2024" s="4">
        <v>4.5030939999999999</v>
      </c>
      <c r="K2024" s="3">
        <v>-4.7492026999999999E-2</v>
      </c>
      <c r="L2024" s="2" t="s">
        <v>36</v>
      </c>
      <c r="M2024" s="3">
        <v>4.5062183999999998</v>
      </c>
      <c r="N2024" s="3">
        <v>4.5298920000000003</v>
      </c>
      <c r="O2024" s="3">
        <v>4.4558059999999999</v>
      </c>
      <c r="P2024" s="3">
        <v>4.5298920000000003</v>
      </c>
      <c r="Q2024" s="3">
        <v>4.4558059999999999</v>
      </c>
      <c r="R2024" s="3">
        <v>-7.4289800000000003E-2</v>
      </c>
      <c r="S2024" s="2" t="s">
        <v>9824</v>
      </c>
      <c r="T2024" s="2" t="s">
        <v>38</v>
      </c>
      <c r="U2024" s="2" t="s">
        <v>4209</v>
      </c>
      <c r="V2024" s="2" t="s">
        <v>9825</v>
      </c>
    </row>
    <row r="2025" spans="1:22" x14ac:dyDescent="0.2">
      <c r="A2025" s="6" t="s">
        <v>9826</v>
      </c>
      <c r="B2025" s="18"/>
      <c r="C2025" s="2" t="s">
        <v>9827</v>
      </c>
      <c r="D2025" s="2" t="s">
        <v>9828</v>
      </c>
      <c r="E2025" s="2" t="s">
        <v>9829</v>
      </c>
      <c r="F2025" s="2" t="s">
        <v>34</v>
      </c>
      <c r="G2025" s="2" t="s">
        <v>35</v>
      </c>
      <c r="H2025" s="3">
        <v>110.9915</v>
      </c>
      <c r="I2025" s="3">
        <v>3.8</v>
      </c>
      <c r="J2025" s="4">
        <v>3.8475332</v>
      </c>
      <c r="K2025" s="3">
        <v>-4.7533274E-2</v>
      </c>
      <c r="L2025" s="2" t="s">
        <v>36</v>
      </c>
      <c r="M2025" s="3">
        <v>3.8676170999999999</v>
      </c>
      <c r="N2025" s="3">
        <v>3.8329537</v>
      </c>
      <c r="O2025" s="3">
        <v>3.8329537</v>
      </c>
      <c r="P2025" s="3">
        <v>3.8329537</v>
      </c>
      <c r="Q2025" s="3">
        <v>3.8329537</v>
      </c>
      <c r="R2025" s="3">
        <v>-3.2953740000000002E-2</v>
      </c>
      <c r="S2025" s="2" t="s">
        <v>5641</v>
      </c>
      <c r="T2025" s="2" t="s">
        <v>38</v>
      </c>
      <c r="U2025" s="2" t="s">
        <v>7763</v>
      </c>
      <c r="V2025" s="2" t="s">
        <v>5643</v>
      </c>
    </row>
    <row r="2026" spans="1:22" x14ac:dyDescent="0.2">
      <c r="A2026" s="6" t="s">
        <v>9830</v>
      </c>
      <c r="B2026" s="18"/>
      <c r="C2026" s="2" t="s">
        <v>9831</v>
      </c>
      <c r="D2026" s="2" t="s">
        <v>9832</v>
      </c>
      <c r="E2026" s="2" t="s">
        <v>9833</v>
      </c>
      <c r="F2026" s="2" t="s">
        <v>34</v>
      </c>
      <c r="G2026" s="2" t="s">
        <v>35</v>
      </c>
      <c r="H2026" s="3">
        <v>100.5</v>
      </c>
      <c r="I2026" s="3">
        <v>3</v>
      </c>
      <c r="J2026" s="4">
        <v>3.0477793000000002</v>
      </c>
      <c r="K2026" s="3">
        <v>-4.777932E-2</v>
      </c>
      <c r="L2026" s="2" t="s">
        <v>36</v>
      </c>
      <c r="M2026" s="3">
        <v>0.83124315999999998</v>
      </c>
      <c r="N2026" s="3">
        <v>3.4039899999999998</v>
      </c>
      <c r="O2026" s="3">
        <v>2.6564698</v>
      </c>
      <c r="P2026" s="3">
        <v>3.4039899999999998</v>
      </c>
      <c r="Q2026" s="3">
        <v>0.79899114000000004</v>
      </c>
      <c r="R2026" s="3">
        <v>-0.40399003</v>
      </c>
      <c r="S2026" s="2" t="s">
        <v>1761</v>
      </c>
      <c r="T2026" s="2" t="s">
        <v>38</v>
      </c>
      <c r="U2026" s="2" t="s">
        <v>1113</v>
      </c>
      <c r="V2026" s="2" t="s">
        <v>1763</v>
      </c>
    </row>
    <row r="2027" spans="1:22" x14ac:dyDescent="0.2">
      <c r="A2027" s="6" t="s">
        <v>9834</v>
      </c>
      <c r="B2027" s="18"/>
      <c r="C2027" s="2" t="s">
        <v>9835</v>
      </c>
      <c r="D2027" s="2" t="s">
        <v>9836</v>
      </c>
      <c r="E2027" s="2" t="s">
        <v>9837</v>
      </c>
      <c r="F2027" s="2" t="s">
        <v>34</v>
      </c>
      <c r="G2027" s="2" t="s">
        <v>35</v>
      </c>
      <c r="H2027" s="3">
        <v>104.25</v>
      </c>
      <c r="I2027" s="3">
        <v>2.1</v>
      </c>
      <c r="J2027" s="4">
        <v>2.1478803000000002</v>
      </c>
      <c r="K2027" s="3">
        <v>-4.7880409999999998E-2</v>
      </c>
      <c r="L2027" s="2" t="s">
        <v>36</v>
      </c>
      <c r="M2027" s="3">
        <v>2.0956646999999999</v>
      </c>
      <c r="N2027" s="3">
        <v>2.0750163000000001</v>
      </c>
      <c r="O2027" s="3">
        <v>2.0750163000000001</v>
      </c>
      <c r="P2027" s="3">
        <v>2.0750163000000001</v>
      </c>
      <c r="Q2027" s="3">
        <v>2.0750163000000001</v>
      </c>
      <c r="R2027" s="3">
        <v>2.4983643999999999E-2</v>
      </c>
      <c r="S2027" s="2" t="s">
        <v>2819</v>
      </c>
      <c r="T2027" s="2" t="s">
        <v>38</v>
      </c>
      <c r="U2027" s="2" t="s">
        <v>9838</v>
      </c>
      <c r="V2027" s="2" t="s">
        <v>268</v>
      </c>
    </row>
    <row r="2028" spans="1:22" x14ac:dyDescent="0.2">
      <c r="A2028" s="21" t="s">
        <v>9839</v>
      </c>
      <c r="B2028" s="22"/>
      <c r="C2028" s="23" t="s">
        <v>9840</v>
      </c>
      <c r="D2028" s="23" t="s">
        <v>9841</v>
      </c>
      <c r="E2028" s="23" t="s">
        <v>9842</v>
      </c>
      <c r="F2028" s="23" t="s">
        <v>34</v>
      </c>
      <c r="G2028" s="23" t="s">
        <v>35</v>
      </c>
      <c r="H2028" s="24">
        <v>105.99999</v>
      </c>
      <c r="I2028" s="24">
        <v>6.5062522999999999</v>
      </c>
      <c r="J2028" s="25">
        <v>6.5542030000000002</v>
      </c>
      <c r="K2028" s="24">
        <v>-4.7950745000000003E-2</v>
      </c>
      <c r="L2028" s="23" t="s">
        <v>36</v>
      </c>
      <c r="M2028" s="24">
        <v>6.6765084000000003</v>
      </c>
      <c r="N2028" s="24">
        <v>6.5101313999999997</v>
      </c>
      <c r="O2028" s="24">
        <v>6.5101313999999997</v>
      </c>
      <c r="P2028" s="24">
        <v>6.5101313999999997</v>
      </c>
      <c r="Q2028" s="24">
        <v>6.5101313999999997</v>
      </c>
      <c r="R2028" s="24">
        <v>-3.8790703000000002E-3</v>
      </c>
      <c r="S2028" s="23" t="s">
        <v>2783</v>
      </c>
      <c r="T2028" s="23" t="s">
        <v>38</v>
      </c>
      <c r="U2028" s="23" t="s">
        <v>9843</v>
      </c>
      <c r="V2028" s="23" t="s">
        <v>2785</v>
      </c>
    </row>
    <row r="2029" spans="1:22" x14ac:dyDescent="0.2">
      <c r="A2029" s="6" t="s">
        <v>9844</v>
      </c>
      <c r="B2029" s="18"/>
      <c r="C2029" s="2" t="s">
        <v>9845</v>
      </c>
      <c r="D2029" s="2" t="s">
        <v>9846</v>
      </c>
      <c r="E2029" s="2" t="s">
        <v>9847</v>
      </c>
      <c r="F2029" s="2" t="s">
        <v>34</v>
      </c>
      <c r="G2029" s="2" t="s">
        <v>35</v>
      </c>
      <c r="H2029" s="3">
        <v>100.758</v>
      </c>
      <c r="I2029" s="3">
        <v>4.3246884000000003</v>
      </c>
      <c r="J2029" s="4">
        <v>4.3726744999999996</v>
      </c>
      <c r="K2029" s="3">
        <v>-4.7986029999999999E-2</v>
      </c>
      <c r="L2029" s="2" t="s">
        <v>36</v>
      </c>
      <c r="M2029" s="3">
        <v>4.3576940000000004</v>
      </c>
      <c r="N2029" s="3">
        <v>4.4012922999999997</v>
      </c>
      <c r="O2029" s="3">
        <v>4.3246884000000003</v>
      </c>
      <c r="P2029" s="3">
        <v>4.4012922999999997</v>
      </c>
      <c r="Q2029" s="3">
        <v>4.3246884000000003</v>
      </c>
      <c r="R2029" s="3">
        <v>-7.6603889999999994E-2</v>
      </c>
      <c r="S2029" s="2" t="s">
        <v>9848</v>
      </c>
      <c r="T2029" s="2" t="s">
        <v>38</v>
      </c>
      <c r="U2029" s="2" t="s">
        <v>7722</v>
      </c>
      <c r="V2029" s="2" t="s">
        <v>9849</v>
      </c>
    </row>
    <row r="2030" spans="1:22" x14ac:dyDescent="0.2">
      <c r="A2030" s="6" t="s">
        <v>9850</v>
      </c>
      <c r="B2030" s="18"/>
      <c r="C2030" s="2" t="s">
        <v>9851</v>
      </c>
      <c r="D2030" s="2" t="s">
        <v>9852</v>
      </c>
      <c r="E2030" s="2" t="s">
        <v>9853</v>
      </c>
      <c r="F2030" s="2" t="s">
        <v>34</v>
      </c>
      <c r="G2030" s="2" t="s">
        <v>35</v>
      </c>
      <c r="H2030" s="3">
        <v>104.99999</v>
      </c>
      <c r="I2030" s="3">
        <v>7.1794605000000002</v>
      </c>
      <c r="J2030" s="4">
        <v>7.2277750000000003</v>
      </c>
      <c r="K2030" s="3">
        <v>-4.8314570000000001E-2</v>
      </c>
      <c r="L2030" s="2" t="s">
        <v>36</v>
      </c>
      <c r="M2030" s="3">
        <v>7.3532114000000002</v>
      </c>
      <c r="N2030" s="3">
        <v>7.2325020000000002</v>
      </c>
      <c r="O2030" s="3">
        <v>7.1801979999999999</v>
      </c>
      <c r="P2030" s="3">
        <v>7.2325020000000002</v>
      </c>
      <c r="Q2030" s="3">
        <v>7.1801979999999999</v>
      </c>
      <c r="R2030" s="3">
        <v>-5.3041458E-2</v>
      </c>
      <c r="S2030" s="2" t="s">
        <v>3787</v>
      </c>
      <c r="T2030" s="2" t="s">
        <v>38</v>
      </c>
      <c r="U2030" s="2" t="s">
        <v>7988</v>
      </c>
      <c r="V2030" s="2" t="s">
        <v>9659</v>
      </c>
    </row>
    <row r="2031" spans="1:22" x14ac:dyDescent="0.2">
      <c r="A2031" s="6" t="s">
        <v>9854</v>
      </c>
      <c r="B2031" s="18"/>
      <c r="C2031" s="2" t="s">
        <v>9855</v>
      </c>
      <c r="D2031" s="2" t="s">
        <v>9856</v>
      </c>
      <c r="E2031" s="2" t="s">
        <v>9857</v>
      </c>
      <c r="F2031" s="2" t="s">
        <v>34</v>
      </c>
      <c r="G2031" s="2" t="s">
        <v>35</v>
      </c>
      <c r="H2031" s="3">
        <v>103.25</v>
      </c>
      <c r="I2031" s="3">
        <v>2.1</v>
      </c>
      <c r="J2031" s="4">
        <v>2.1484283999999998</v>
      </c>
      <c r="K2031" s="3">
        <v>-4.8428535000000002E-2</v>
      </c>
      <c r="L2031" s="2" t="s">
        <v>36</v>
      </c>
      <c r="M2031" s="3">
        <v>0.34444445000000001</v>
      </c>
      <c r="N2031" s="3">
        <v>2.1335883</v>
      </c>
      <c r="O2031" s="3">
        <v>2.1335883</v>
      </c>
      <c r="P2031" s="3">
        <v>2.1335883</v>
      </c>
      <c r="Q2031" s="3">
        <v>0.33311566999999997</v>
      </c>
      <c r="R2031" s="3">
        <v>-3.3588409999999999E-2</v>
      </c>
      <c r="S2031" s="2" t="s">
        <v>2365</v>
      </c>
      <c r="T2031" s="2" t="s">
        <v>38</v>
      </c>
      <c r="U2031" s="2" t="s">
        <v>4265</v>
      </c>
      <c r="V2031" s="2" t="s">
        <v>9715</v>
      </c>
    </row>
    <row r="2032" spans="1:22" x14ac:dyDescent="0.2">
      <c r="A2032" s="6" t="s">
        <v>9858</v>
      </c>
      <c r="B2032" s="18"/>
      <c r="C2032" s="2" t="s">
        <v>9859</v>
      </c>
      <c r="D2032" s="2" t="s">
        <v>9860</v>
      </c>
      <c r="E2032" s="2" t="s">
        <v>9861</v>
      </c>
      <c r="F2032" s="2" t="s">
        <v>34</v>
      </c>
      <c r="G2032" s="2" t="s">
        <v>35</v>
      </c>
      <c r="H2032" s="3">
        <v>108.71561</v>
      </c>
      <c r="I2032" s="3">
        <v>7.5442952999999999</v>
      </c>
      <c r="J2032" s="4">
        <v>7.5929060000000002</v>
      </c>
      <c r="K2032" s="3">
        <v>-4.8610687E-2</v>
      </c>
      <c r="L2032" s="2" t="s">
        <v>36</v>
      </c>
      <c r="M2032" s="3">
        <v>7.6726685000000003</v>
      </c>
      <c r="N2032" s="3">
        <v>7.5448933</v>
      </c>
      <c r="O2032" s="3">
        <v>7.5448933</v>
      </c>
      <c r="P2032" s="3">
        <v>7.5448933</v>
      </c>
      <c r="Q2032" s="3">
        <v>7.5448933</v>
      </c>
      <c r="R2032" s="3">
        <v>-5.9795379999999997E-4</v>
      </c>
      <c r="S2032" s="2" t="s">
        <v>3787</v>
      </c>
      <c r="T2032" s="2" t="s">
        <v>38</v>
      </c>
      <c r="U2032" s="2" t="s">
        <v>7800</v>
      </c>
      <c r="V2032" s="2" t="s">
        <v>9659</v>
      </c>
    </row>
    <row r="2033" spans="1:22" x14ac:dyDescent="0.2">
      <c r="A2033" s="21" t="s">
        <v>9862</v>
      </c>
      <c r="B2033" s="22"/>
      <c r="C2033" s="23" t="s">
        <v>9863</v>
      </c>
      <c r="D2033" s="23" t="s">
        <v>9864</v>
      </c>
      <c r="E2033" s="23" t="s">
        <v>9865</v>
      </c>
      <c r="F2033" s="23" t="s">
        <v>34</v>
      </c>
      <c r="G2033" s="23" t="s">
        <v>35</v>
      </c>
      <c r="H2033" s="24">
        <v>103</v>
      </c>
      <c r="I2033" s="24">
        <v>1.3</v>
      </c>
      <c r="J2033" s="25">
        <v>1.3486946</v>
      </c>
      <c r="K2033" s="24">
        <v>-4.8694609999999999E-2</v>
      </c>
      <c r="L2033" s="23" t="s">
        <v>36</v>
      </c>
      <c r="M2033" s="24">
        <v>8.2408750000000003E-2</v>
      </c>
      <c r="N2033" s="24">
        <v>1.8736269999999999</v>
      </c>
      <c r="O2033" s="24">
        <v>0.98743194000000001</v>
      </c>
      <c r="P2033" s="24">
        <v>1.8736269999999999</v>
      </c>
      <c r="Q2033" s="24">
        <v>8.0413689999999996E-2</v>
      </c>
      <c r="R2033" s="24">
        <v>-0.573627</v>
      </c>
      <c r="S2033" s="23" t="s">
        <v>53</v>
      </c>
      <c r="T2033" s="23" t="s">
        <v>38</v>
      </c>
      <c r="U2033" s="23" t="s">
        <v>9866</v>
      </c>
      <c r="V2033" s="23" t="s">
        <v>979</v>
      </c>
    </row>
    <row r="2034" spans="1:22" x14ac:dyDescent="0.2">
      <c r="A2034" s="6" t="s">
        <v>9867</v>
      </c>
      <c r="B2034" s="18"/>
      <c r="C2034" s="2" t="s">
        <v>9868</v>
      </c>
      <c r="D2034" s="2" t="s">
        <v>9869</v>
      </c>
      <c r="E2034" s="2" t="s">
        <v>9870</v>
      </c>
      <c r="F2034" s="2" t="s">
        <v>34</v>
      </c>
      <c r="G2034" s="2" t="s">
        <v>35</v>
      </c>
      <c r="H2034" s="3">
        <v>109.42189999999999</v>
      </c>
      <c r="I2034" s="3">
        <v>7.5852326999999997</v>
      </c>
      <c r="J2034" s="4">
        <v>7.6342220000000003</v>
      </c>
      <c r="K2034" s="3">
        <v>-4.8989296000000002E-2</v>
      </c>
      <c r="L2034" s="2" t="s">
        <v>36</v>
      </c>
      <c r="M2034" s="3">
        <v>7.7024913000000002</v>
      </c>
      <c r="N2034" s="3">
        <v>7.5877210000000002</v>
      </c>
      <c r="O2034" s="3">
        <v>7.5877210000000002</v>
      </c>
      <c r="P2034" s="3">
        <v>7.5877210000000002</v>
      </c>
      <c r="Q2034" s="3">
        <v>7.5877210000000002</v>
      </c>
      <c r="R2034" s="3">
        <v>-2.4881362999999998E-3</v>
      </c>
      <c r="S2034" s="2" t="s">
        <v>9871</v>
      </c>
      <c r="T2034" s="2" t="s">
        <v>38</v>
      </c>
      <c r="U2034" s="2" t="s">
        <v>7445</v>
      </c>
      <c r="V2034" s="2" t="s">
        <v>9872</v>
      </c>
    </row>
    <row r="2035" spans="1:22" x14ac:dyDescent="0.2">
      <c r="A2035" s="6" t="s">
        <v>9873</v>
      </c>
      <c r="B2035" s="18"/>
      <c r="C2035" s="2" t="s">
        <v>9874</v>
      </c>
      <c r="D2035" s="2" t="s">
        <v>9875</v>
      </c>
      <c r="E2035" s="2" t="s">
        <v>9876</v>
      </c>
      <c r="F2035" s="2" t="s">
        <v>34</v>
      </c>
      <c r="G2035" s="2" t="s">
        <v>35</v>
      </c>
      <c r="H2035" s="3">
        <v>109.77849999999999</v>
      </c>
      <c r="I2035" s="3">
        <v>7.5139117000000004</v>
      </c>
      <c r="J2035" s="4">
        <v>7.5629489999999997</v>
      </c>
      <c r="K2035" s="3">
        <v>-4.9037457E-2</v>
      </c>
      <c r="L2035" s="2" t="s">
        <v>36</v>
      </c>
      <c r="M2035" s="3">
        <v>7.6274004</v>
      </c>
      <c r="N2035" s="3">
        <v>7.5144039999999999</v>
      </c>
      <c r="O2035" s="3">
        <v>7.5144039999999999</v>
      </c>
      <c r="P2035" s="3">
        <v>7.5144039999999999</v>
      </c>
      <c r="Q2035" s="3">
        <v>7.5144039999999999</v>
      </c>
      <c r="R2035" s="3">
        <v>-4.9209595000000001E-4</v>
      </c>
      <c r="S2035" s="2" t="s">
        <v>9877</v>
      </c>
      <c r="T2035" s="2" t="s">
        <v>38</v>
      </c>
      <c r="U2035" s="2" t="s">
        <v>9428</v>
      </c>
      <c r="V2035" s="2" t="s">
        <v>9878</v>
      </c>
    </row>
    <row r="2036" spans="1:22" x14ac:dyDescent="0.2">
      <c r="A2036" s="6" t="s">
        <v>9879</v>
      </c>
      <c r="B2036" s="18"/>
      <c r="C2036" s="2" t="s">
        <v>9880</v>
      </c>
      <c r="D2036" s="2" t="s">
        <v>9881</v>
      </c>
      <c r="E2036" s="2" t="s">
        <v>9882</v>
      </c>
      <c r="F2036" s="2" t="s">
        <v>34</v>
      </c>
      <c r="G2036" s="2" t="s">
        <v>35</v>
      </c>
      <c r="H2036" s="3">
        <v>102.82281</v>
      </c>
      <c r="I2036" s="3">
        <v>1.8</v>
      </c>
      <c r="J2036" s="4">
        <v>1.8491883</v>
      </c>
      <c r="K2036" s="3">
        <v>-4.9188374999999999E-2</v>
      </c>
      <c r="L2036" s="2" t="s">
        <v>249</v>
      </c>
      <c r="M2036" s="3">
        <v>1.7959204</v>
      </c>
      <c r="N2036" s="3">
        <v>1.7792566999999999</v>
      </c>
      <c r="O2036" s="3">
        <v>1.7792566999999999</v>
      </c>
      <c r="P2036" s="3">
        <v>1.7792566999999999</v>
      </c>
      <c r="Q2036" s="3">
        <v>1.7792566999999999</v>
      </c>
      <c r="R2036" s="3">
        <v>2.0743250000000001E-2</v>
      </c>
      <c r="S2036" s="2" t="s">
        <v>9883</v>
      </c>
      <c r="T2036" s="2" t="s">
        <v>38</v>
      </c>
      <c r="U2036" s="2" t="s">
        <v>48</v>
      </c>
      <c r="V2036" s="2" t="s">
        <v>48</v>
      </c>
    </row>
    <row r="2037" spans="1:22" x14ac:dyDescent="0.2">
      <c r="A2037" s="6" t="s">
        <v>9884</v>
      </c>
      <c r="B2037" s="18"/>
      <c r="C2037" s="2" t="s">
        <v>9885</v>
      </c>
      <c r="D2037" s="2" t="s">
        <v>9886</v>
      </c>
      <c r="E2037" s="2" t="s">
        <v>9887</v>
      </c>
      <c r="F2037" s="2" t="s">
        <v>34</v>
      </c>
      <c r="G2037" s="2" t="s">
        <v>35</v>
      </c>
      <c r="H2037" s="3">
        <v>100.4755</v>
      </c>
      <c r="I2037" s="3">
        <v>4.6684136000000001</v>
      </c>
      <c r="J2037" s="4">
        <v>4.7179603999999999</v>
      </c>
      <c r="K2037" s="3">
        <v>-4.9546720000000002E-2</v>
      </c>
      <c r="L2037" s="2" t="s">
        <v>36</v>
      </c>
      <c r="M2037" s="3">
        <v>4.7083909999999998</v>
      </c>
      <c r="N2037" s="3">
        <v>4.7451195999999998</v>
      </c>
      <c r="O2037" s="3">
        <v>4.6710789999999998</v>
      </c>
      <c r="P2037" s="3">
        <v>4.7451195999999998</v>
      </c>
      <c r="Q2037" s="3">
        <v>4.6710789999999998</v>
      </c>
      <c r="R2037" s="3">
        <v>-7.6705930000000005E-2</v>
      </c>
      <c r="S2037" s="2" t="s">
        <v>399</v>
      </c>
      <c r="T2037" s="2" t="s">
        <v>38</v>
      </c>
      <c r="U2037" s="2" t="s">
        <v>9888</v>
      </c>
      <c r="V2037" s="2" t="s">
        <v>401</v>
      </c>
    </row>
    <row r="2038" spans="1:22" x14ac:dyDescent="0.2">
      <c r="A2038" s="21" t="s">
        <v>9889</v>
      </c>
      <c r="B2038" s="22"/>
      <c r="C2038" s="23" t="s">
        <v>9890</v>
      </c>
      <c r="D2038" s="23" t="s">
        <v>9891</v>
      </c>
      <c r="E2038" s="23" t="s">
        <v>9892</v>
      </c>
      <c r="F2038" s="23" t="s">
        <v>34</v>
      </c>
      <c r="G2038" s="23" t="s">
        <v>35</v>
      </c>
      <c r="H2038" s="24">
        <v>100.1486</v>
      </c>
      <c r="I2038" s="24">
        <v>1.1840866000000001</v>
      </c>
      <c r="J2038" s="25">
        <v>1.2339344000000001</v>
      </c>
      <c r="K2038" s="24">
        <v>-4.9847839999999997E-2</v>
      </c>
      <c r="L2038" s="23" t="s">
        <v>249</v>
      </c>
      <c r="M2038" s="24">
        <v>1.1951852000000001</v>
      </c>
      <c r="N2038" s="24">
        <v>1.2649741999999999</v>
      </c>
      <c r="O2038" s="24">
        <v>1.1840866000000001</v>
      </c>
      <c r="P2038" s="24">
        <v>1.2649741999999999</v>
      </c>
      <c r="Q2038" s="24">
        <v>1.1840866000000001</v>
      </c>
      <c r="R2038" s="24">
        <v>-8.0887675000000006E-2</v>
      </c>
      <c r="S2038" s="23" t="s">
        <v>9893</v>
      </c>
      <c r="T2038" s="23" t="s">
        <v>38</v>
      </c>
      <c r="U2038" s="23" t="s">
        <v>48</v>
      </c>
      <c r="V2038" s="23" t="s">
        <v>48</v>
      </c>
    </row>
    <row r="2039" spans="1:22" x14ac:dyDescent="0.2">
      <c r="A2039" s="6" t="s">
        <v>9894</v>
      </c>
      <c r="B2039" s="18"/>
      <c r="C2039" s="2" t="s">
        <v>9895</v>
      </c>
      <c r="D2039" s="2" t="s">
        <v>9896</v>
      </c>
      <c r="E2039" s="2" t="s">
        <v>9897</v>
      </c>
      <c r="F2039" s="2" t="s">
        <v>34</v>
      </c>
      <c r="G2039" s="2" t="s">
        <v>35</v>
      </c>
      <c r="H2039" s="3">
        <v>108.44329999999999</v>
      </c>
      <c r="I2039" s="3">
        <v>7.5311374999999998</v>
      </c>
      <c r="J2039" s="4">
        <v>7.5810347</v>
      </c>
      <c r="K2039" s="3">
        <v>-4.9897193999999999E-2</v>
      </c>
      <c r="L2039" s="2" t="s">
        <v>36</v>
      </c>
      <c r="M2039" s="3">
        <v>7.6537680000000003</v>
      </c>
      <c r="N2039" s="3">
        <v>7.5336400000000001</v>
      </c>
      <c r="O2039" s="3">
        <v>7.5336400000000001</v>
      </c>
      <c r="P2039" s="3">
        <v>7.5336400000000001</v>
      </c>
      <c r="Q2039" s="3">
        <v>7.5336400000000001</v>
      </c>
      <c r="R2039" s="3">
        <v>-2.5024413999999999E-3</v>
      </c>
      <c r="S2039" s="2" t="s">
        <v>9871</v>
      </c>
      <c r="T2039" s="2" t="s">
        <v>38</v>
      </c>
      <c r="U2039" s="2" t="s">
        <v>7988</v>
      </c>
      <c r="V2039" s="2" t="s">
        <v>9872</v>
      </c>
    </row>
    <row r="2040" spans="1:22" x14ac:dyDescent="0.2">
      <c r="A2040" s="6" t="s">
        <v>9898</v>
      </c>
      <c r="B2040" s="18"/>
      <c r="C2040" s="2" t="s">
        <v>9899</v>
      </c>
      <c r="D2040" s="2" t="s">
        <v>9900</v>
      </c>
      <c r="E2040" s="2" t="s">
        <v>9901</v>
      </c>
      <c r="F2040" s="2" t="s">
        <v>34</v>
      </c>
      <c r="G2040" s="2" t="s">
        <v>35</v>
      </c>
      <c r="H2040" s="3">
        <v>105.4731</v>
      </c>
      <c r="I2040" s="3">
        <v>4.4620867000000004</v>
      </c>
      <c r="J2040" s="4">
        <v>4.5120262999999996</v>
      </c>
      <c r="K2040" s="3">
        <v>-4.9939631999999998E-2</v>
      </c>
      <c r="L2040" s="2" t="s">
        <v>36</v>
      </c>
      <c r="M2040" s="3">
        <v>4.4999943</v>
      </c>
      <c r="N2040" s="3">
        <v>4.4622345000000001</v>
      </c>
      <c r="O2040" s="3">
        <v>4.4622345000000001</v>
      </c>
      <c r="P2040" s="3">
        <v>4.4622345000000001</v>
      </c>
      <c r="Q2040" s="3">
        <v>4.4622345000000001</v>
      </c>
      <c r="R2040" s="3">
        <v>-1.4781952E-4</v>
      </c>
      <c r="S2040" s="2" t="s">
        <v>9902</v>
      </c>
      <c r="T2040" s="2" t="s">
        <v>38</v>
      </c>
      <c r="U2040" s="2" t="s">
        <v>9903</v>
      </c>
      <c r="V2040" s="2" t="s">
        <v>6487</v>
      </c>
    </row>
    <row r="2041" spans="1:22" x14ac:dyDescent="0.2">
      <c r="A2041" s="6" t="s">
        <v>9904</v>
      </c>
      <c r="B2041" s="18"/>
      <c r="C2041" s="2" t="s">
        <v>9905</v>
      </c>
      <c r="D2041" s="2" t="s">
        <v>9906</v>
      </c>
      <c r="E2041" s="2" t="s">
        <v>9907</v>
      </c>
      <c r="F2041" s="2" t="s">
        <v>34</v>
      </c>
      <c r="G2041" s="2" t="s">
        <v>35</v>
      </c>
      <c r="H2041" s="3">
        <v>106.125</v>
      </c>
      <c r="I2041" s="3">
        <v>1.1000000000000001</v>
      </c>
      <c r="J2041" s="4">
        <v>1.1504105</v>
      </c>
      <c r="K2041" s="3">
        <v>-5.0410509999999999E-2</v>
      </c>
      <c r="L2041" s="2" t="s">
        <v>36</v>
      </c>
      <c r="M2041" s="3">
        <v>1.1704232000000001</v>
      </c>
      <c r="N2041" s="3">
        <v>1.1503702</v>
      </c>
      <c r="O2041" s="3">
        <v>1.1503702</v>
      </c>
      <c r="P2041" s="3">
        <v>1.1503702</v>
      </c>
      <c r="Q2041" s="3">
        <v>1.1503702</v>
      </c>
      <c r="R2041" s="3">
        <v>-5.0370216000000002E-2</v>
      </c>
      <c r="S2041" s="2" t="s">
        <v>5039</v>
      </c>
      <c r="T2041" s="2" t="s">
        <v>38</v>
      </c>
      <c r="U2041" s="2" t="s">
        <v>9908</v>
      </c>
      <c r="V2041" s="2" t="s">
        <v>8451</v>
      </c>
    </row>
    <row r="2042" spans="1:22" x14ac:dyDescent="0.2">
      <c r="A2042" s="6" t="s">
        <v>9909</v>
      </c>
      <c r="B2042" s="18"/>
      <c r="C2042" s="2" t="s">
        <v>9910</v>
      </c>
      <c r="D2042" s="2" t="s">
        <v>9911</v>
      </c>
      <c r="E2042" s="2" t="s">
        <v>9912</v>
      </c>
      <c r="F2042" s="2" t="s">
        <v>34</v>
      </c>
      <c r="G2042" s="2" t="s">
        <v>35</v>
      </c>
      <c r="H2042" s="3">
        <v>100.095795</v>
      </c>
      <c r="I2042" s="3">
        <v>2.4682148000000002</v>
      </c>
      <c r="J2042" s="4">
        <v>2.5191091999999999</v>
      </c>
      <c r="K2042" s="3">
        <v>-5.0894500000000002E-2</v>
      </c>
      <c r="L2042" s="2" t="s">
        <v>249</v>
      </c>
      <c r="M2042" s="3">
        <v>2.4856718</v>
      </c>
      <c r="N2042" s="3">
        <v>2.5480564000000001</v>
      </c>
      <c r="O2042" s="3">
        <v>2.4682539000000001</v>
      </c>
      <c r="P2042" s="3">
        <v>2.5480564000000001</v>
      </c>
      <c r="Q2042" s="3">
        <v>2.4682539000000001</v>
      </c>
      <c r="R2042" s="3">
        <v>-7.9841614000000005E-2</v>
      </c>
      <c r="S2042" s="2" t="s">
        <v>9913</v>
      </c>
      <c r="T2042" s="2" t="s">
        <v>38</v>
      </c>
      <c r="U2042" s="2" t="s">
        <v>48</v>
      </c>
      <c r="V2042" s="2" t="s">
        <v>48</v>
      </c>
    </row>
    <row r="2043" spans="1:22" x14ac:dyDescent="0.2">
      <c r="A2043" s="21" t="s">
        <v>9914</v>
      </c>
      <c r="B2043" s="22"/>
      <c r="C2043" s="23" t="s">
        <v>9915</v>
      </c>
      <c r="D2043" s="23" t="s">
        <v>9916</v>
      </c>
      <c r="E2043" s="23" t="s">
        <v>9917</v>
      </c>
      <c r="F2043" s="23" t="s">
        <v>34</v>
      </c>
      <c r="G2043" s="23" t="s">
        <v>35</v>
      </c>
      <c r="H2043" s="24">
        <v>106.8292</v>
      </c>
      <c r="I2043" s="24">
        <v>5.5408419999999996</v>
      </c>
      <c r="J2043" s="25">
        <v>5.5919619999999997</v>
      </c>
      <c r="K2043" s="24">
        <v>-5.1119803999999998E-2</v>
      </c>
      <c r="L2043" s="23" t="s">
        <v>36</v>
      </c>
      <c r="M2043" s="24">
        <v>5.6153116000000001</v>
      </c>
      <c r="N2043" s="24">
        <v>5.5412593000000001</v>
      </c>
      <c r="O2043" s="24">
        <v>5.5412593000000001</v>
      </c>
      <c r="P2043" s="24">
        <v>5.5412593000000001</v>
      </c>
      <c r="Q2043" s="24">
        <v>5.5412593000000001</v>
      </c>
      <c r="R2043" s="24">
        <v>-4.1723249999999997E-4</v>
      </c>
      <c r="S2043" s="23" t="s">
        <v>3122</v>
      </c>
      <c r="T2043" s="23" t="s">
        <v>38</v>
      </c>
      <c r="U2043" s="23" t="s">
        <v>7445</v>
      </c>
      <c r="V2043" s="23" t="s">
        <v>3124</v>
      </c>
    </row>
    <row r="2044" spans="1:22" x14ac:dyDescent="0.2">
      <c r="A2044" s="6" t="s">
        <v>9918</v>
      </c>
      <c r="B2044" s="18"/>
      <c r="C2044" s="2" t="s">
        <v>9919</v>
      </c>
      <c r="D2044" s="2" t="s">
        <v>9920</v>
      </c>
      <c r="E2044" s="2" t="s">
        <v>9918</v>
      </c>
      <c r="F2044" s="2" t="s">
        <v>85</v>
      </c>
      <c r="G2044" s="2" t="s">
        <v>35</v>
      </c>
      <c r="H2044" s="3">
        <v>106.50001</v>
      </c>
      <c r="I2044" s="3">
        <v>5.9629390000000004</v>
      </c>
      <c r="J2044" s="4">
        <v>6.0146459999999999</v>
      </c>
      <c r="K2044" s="3">
        <v>-5.1707268000000001E-2</v>
      </c>
      <c r="L2044" s="2" t="s">
        <v>224</v>
      </c>
      <c r="M2044" s="3">
        <v>6.0642633000000004</v>
      </c>
      <c r="N2044" s="3">
        <v>6.0134597000000003</v>
      </c>
      <c r="O2044" s="3">
        <v>6.0134597000000003</v>
      </c>
      <c r="P2044" s="3">
        <v>6.0134597000000003</v>
      </c>
      <c r="Q2044" s="3">
        <v>6.0134597000000003</v>
      </c>
      <c r="R2044" s="3">
        <v>-5.0520897000000002E-2</v>
      </c>
      <c r="S2044" s="2" t="s">
        <v>48</v>
      </c>
      <c r="T2044" s="2" t="s">
        <v>38</v>
      </c>
      <c r="U2044" s="2" t="s">
        <v>9921</v>
      </c>
      <c r="V2044" s="2" t="s">
        <v>4633</v>
      </c>
    </row>
    <row r="2045" spans="1:22" x14ac:dyDescent="0.2">
      <c r="A2045" s="6" t="s">
        <v>9922</v>
      </c>
      <c r="B2045" s="18"/>
      <c r="C2045" s="2" t="s">
        <v>9923</v>
      </c>
      <c r="D2045" s="2" t="s">
        <v>9924</v>
      </c>
      <c r="E2045" s="2" t="s">
        <v>9925</v>
      </c>
      <c r="F2045" s="2" t="s">
        <v>34</v>
      </c>
      <c r="G2045" s="2" t="s">
        <v>35</v>
      </c>
      <c r="H2045" s="3">
        <v>100.11391</v>
      </c>
      <c r="I2045" s="3">
        <v>1.2515911</v>
      </c>
      <c r="J2045" s="4">
        <v>1.3040408999999999</v>
      </c>
      <c r="K2045" s="3">
        <v>-5.2449822E-2</v>
      </c>
      <c r="L2045" s="2" t="s">
        <v>249</v>
      </c>
      <c r="M2045" s="3">
        <v>1.2614160000000001</v>
      </c>
      <c r="N2045" s="3">
        <v>1.3329673</v>
      </c>
      <c r="O2045" s="3">
        <v>1.2516594000000001</v>
      </c>
      <c r="P2045" s="3">
        <v>1.3329673</v>
      </c>
      <c r="Q2045" s="3">
        <v>1.2516594000000001</v>
      </c>
      <c r="R2045" s="3">
        <v>-8.1376194999999998E-2</v>
      </c>
      <c r="S2045" s="2" t="s">
        <v>9926</v>
      </c>
      <c r="T2045" s="2" t="s">
        <v>38</v>
      </c>
      <c r="U2045" s="2" t="s">
        <v>48</v>
      </c>
      <c r="V2045" s="2" t="s">
        <v>48</v>
      </c>
    </row>
    <row r="2046" spans="1:22" x14ac:dyDescent="0.2">
      <c r="A2046" s="6" t="s">
        <v>9927</v>
      </c>
      <c r="B2046" s="18"/>
      <c r="C2046" s="2" t="s">
        <v>9928</v>
      </c>
      <c r="D2046" s="2" t="s">
        <v>9929</v>
      </c>
      <c r="E2046" s="2" t="s">
        <v>9930</v>
      </c>
      <c r="F2046" s="2" t="s">
        <v>34</v>
      </c>
      <c r="G2046" s="2" t="s">
        <v>35</v>
      </c>
      <c r="H2046" s="3">
        <v>108.38341</v>
      </c>
      <c r="I2046" s="3">
        <v>7.1747500000000004</v>
      </c>
      <c r="J2046" s="4">
        <v>7.2272999999999996</v>
      </c>
      <c r="K2046" s="3">
        <v>-5.2550316E-2</v>
      </c>
      <c r="L2046" s="2" t="s">
        <v>36</v>
      </c>
      <c r="M2046" s="3">
        <v>7.2925997000000002</v>
      </c>
      <c r="N2046" s="3">
        <v>7.175389</v>
      </c>
      <c r="O2046" s="3">
        <v>7.175389</v>
      </c>
      <c r="P2046" s="3">
        <v>7.175389</v>
      </c>
      <c r="Q2046" s="3">
        <v>7.175389</v>
      </c>
      <c r="R2046" s="3">
        <v>-6.3896180000000001E-4</v>
      </c>
      <c r="S2046" s="2" t="s">
        <v>9738</v>
      </c>
      <c r="T2046" s="2" t="s">
        <v>38</v>
      </c>
      <c r="U2046" s="2" t="s">
        <v>1145</v>
      </c>
      <c r="V2046" s="2" t="s">
        <v>3922</v>
      </c>
    </row>
    <row r="2047" spans="1:22" x14ac:dyDescent="0.2">
      <c r="A2047" s="6" t="s">
        <v>9931</v>
      </c>
      <c r="B2047" s="18"/>
      <c r="C2047" s="2" t="s">
        <v>9932</v>
      </c>
      <c r="D2047" s="2" t="s">
        <v>9933</v>
      </c>
      <c r="E2047" s="2" t="s">
        <v>9934</v>
      </c>
      <c r="F2047" s="2" t="s">
        <v>34</v>
      </c>
      <c r="G2047" s="2" t="s">
        <v>35</v>
      </c>
      <c r="H2047" s="3">
        <v>108.5166</v>
      </c>
      <c r="I2047" s="3">
        <v>7.6258710000000001</v>
      </c>
      <c r="J2047" s="4">
        <v>7.6785129999999997</v>
      </c>
      <c r="K2047" s="3">
        <v>-5.264187E-2</v>
      </c>
      <c r="L2047" s="2" t="s">
        <v>36</v>
      </c>
      <c r="M2047" s="3">
        <v>7.7429366000000002</v>
      </c>
      <c r="N2047" s="3">
        <v>7.6266340000000001</v>
      </c>
      <c r="O2047" s="3">
        <v>7.6266340000000001</v>
      </c>
      <c r="P2047" s="3">
        <v>7.6266340000000001</v>
      </c>
      <c r="Q2047" s="3">
        <v>7.6266340000000001</v>
      </c>
      <c r="R2047" s="3">
        <v>-7.6293944999999996E-4</v>
      </c>
      <c r="S2047" s="2" t="s">
        <v>9796</v>
      </c>
      <c r="T2047" s="2" t="s">
        <v>38</v>
      </c>
      <c r="U2047" s="2" t="s">
        <v>9935</v>
      </c>
      <c r="V2047" s="2" t="s">
        <v>9936</v>
      </c>
    </row>
    <row r="2048" spans="1:22" x14ac:dyDescent="0.2">
      <c r="A2048" s="21" t="s">
        <v>9937</v>
      </c>
      <c r="B2048" s="22"/>
      <c r="C2048" s="23" t="s">
        <v>9938</v>
      </c>
      <c r="D2048" s="23" t="s">
        <v>9939</v>
      </c>
      <c r="E2048" s="23" t="s">
        <v>9940</v>
      </c>
      <c r="F2048" s="23" t="s">
        <v>34</v>
      </c>
      <c r="G2048" s="23" t="s">
        <v>35</v>
      </c>
      <c r="H2048" s="24">
        <v>108.5</v>
      </c>
      <c r="I2048" s="24">
        <v>2.4</v>
      </c>
      <c r="J2048" s="25">
        <v>2.4531456999999999</v>
      </c>
      <c r="K2048" s="24">
        <v>-5.3145646999999997E-2</v>
      </c>
      <c r="L2048" s="23" t="s">
        <v>885</v>
      </c>
      <c r="M2048" s="24">
        <v>2.5037664999999998</v>
      </c>
      <c r="N2048" s="24">
        <v>2.4568452999999999</v>
      </c>
      <c r="O2048" s="24">
        <v>2.4568452999999999</v>
      </c>
      <c r="P2048" s="24">
        <v>2.4568452999999999</v>
      </c>
      <c r="Q2048" s="24">
        <v>2.4568452999999999</v>
      </c>
      <c r="R2048" s="24">
        <v>-5.6845189999999997E-2</v>
      </c>
      <c r="S2048" s="23" t="s">
        <v>48</v>
      </c>
      <c r="T2048" s="23" t="s">
        <v>48</v>
      </c>
      <c r="U2048" s="23" t="s">
        <v>48</v>
      </c>
      <c r="V2048" s="23" t="s">
        <v>48</v>
      </c>
    </row>
    <row r="2049" spans="1:22" x14ac:dyDescent="0.2">
      <c r="A2049" s="6" t="s">
        <v>9941</v>
      </c>
      <c r="B2049" s="18"/>
      <c r="C2049" s="2" t="s">
        <v>9942</v>
      </c>
      <c r="D2049" s="2" t="s">
        <v>9943</v>
      </c>
      <c r="E2049" s="2" t="s">
        <v>9944</v>
      </c>
      <c r="F2049" s="2" t="s">
        <v>34</v>
      </c>
      <c r="G2049" s="2" t="s">
        <v>35</v>
      </c>
      <c r="H2049" s="3">
        <v>106.5218</v>
      </c>
      <c r="I2049" s="3">
        <v>5.0883927</v>
      </c>
      <c r="J2049" s="4">
        <v>5.1416955</v>
      </c>
      <c r="K2049" s="3">
        <v>-5.3302765000000002E-2</v>
      </c>
      <c r="L2049" s="2" t="s">
        <v>36</v>
      </c>
      <c r="M2049" s="3">
        <v>5.1486172999999997</v>
      </c>
      <c r="N2049" s="3">
        <v>5.0911080000000002</v>
      </c>
      <c r="O2049" s="3">
        <v>5.0911080000000002</v>
      </c>
      <c r="P2049" s="3">
        <v>5.0911080000000002</v>
      </c>
      <c r="Q2049" s="3">
        <v>5.0911080000000002</v>
      </c>
      <c r="R2049" s="3">
        <v>-2.7151108E-3</v>
      </c>
      <c r="S2049" s="2" t="s">
        <v>4996</v>
      </c>
      <c r="T2049" s="2" t="s">
        <v>38</v>
      </c>
      <c r="U2049" s="2" t="s">
        <v>1102</v>
      </c>
      <c r="V2049" s="2" t="s">
        <v>4998</v>
      </c>
    </row>
    <row r="2050" spans="1:22" x14ac:dyDescent="0.2">
      <c r="A2050" s="6" t="s">
        <v>9945</v>
      </c>
      <c r="B2050" s="18"/>
      <c r="C2050" s="2" t="s">
        <v>9946</v>
      </c>
      <c r="D2050" s="2" t="s">
        <v>9947</v>
      </c>
      <c r="E2050" s="2" t="s">
        <v>9948</v>
      </c>
      <c r="F2050" s="2" t="s">
        <v>34</v>
      </c>
      <c r="G2050" s="2" t="s">
        <v>35</v>
      </c>
      <c r="H2050" s="3">
        <v>108.99290000000001</v>
      </c>
      <c r="I2050" s="3">
        <v>7.336538</v>
      </c>
      <c r="J2050" s="4">
        <v>7.3898925999999996</v>
      </c>
      <c r="K2050" s="3">
        <v>-5.3354739999999998E-2</v>
      </c>
      <c r="L2050" s="2" t="s">
        <v>36</v>
      </c>
      <c r="M2050" s="3">
        <v>7.4462584999999999</v>
      </c>
      <c r="N2050" s="3">
        <v>7.3367380000000004</v>
      </c>
      <c r="O2050" s="3">
        <v>7.3367380000000004</v>
      </c>
      <c r="P2050" s="3">
        <v>7.3367380000000004</v>
      </c>
      <c r="Q2050" s="3">
        <v>7.3367380000000004</v>
      </c>
      <c r="R2050" s="3">
        <v>-2.0027160000000001E-4</v>
      </c>
      <c r="S2050" s="2" t="s">
        <v>9949</v>
      </c>
      <c r="T2050" s="2" t="s">
        <v>38</v>
      </c>
      <c r="U2050" s="2" t="s">
        <v>9950</v>
      </c>
      <c r="V2050" s="2" t="s">
        <v>9951</v>
      </c>
    </row>
    <row r="2051" spans="1:22" x14ac:dyDescent="0.2">
      <c r="A2051" s="6" t="s">
        <v>9952</v>
      </c>
      <c r="B2051" s="18"/>
      <c r="C2051" s="2" t="s">
        <v>9953</v>
      </c>
      <c r="D2051" s="2" t="s">
        <v>9954</v>
      </c>
      <c r="E2051" s="2" t="s">
        <v>9955</v>
      </c>
      <c r="F2051" s="2" t="s">
        <v>34</v>
      </c>
      <c r="G2051" s="2" t="s">
        <v>35</v>
      </c>
      <c r="H2051" s="3">
        <v>95</v>
      </c>
      <c r="I2051" s="3">
        <v>2.2000000000000002</v>
      </c>
      <c r="J2051" s="4">
        <v>2.2533712000000001</v>
      </c>
      <c r="K2051" s="3">
        <v>-5.3371189999999999E-2</v>
      </c>
      <c r="L2051" s="2" t="s">
        <v>36</v>
      </c>
      <c r="M2051" s="3">
        <v>8.3333335999999994E-2</v>
      </c>
      <c r="N2051" s="3">
        <v>2.2537090000000002</v>
      </c>
      <c r="O2051" s="3">
        <v>2.2537090000000002</v>
      </c>
      <c r="P2051" s="3">
        <v>2.2537090000000002</v>
      </c>
      <c r="Q2051" s="3">
        <v>5.1160079999999997E-2</v>
      </c>
      <c r="R2051" s="3">
        <v>-5.3709029999999998E-2</v>
      </c>
      <c r="S2051" s="2" t="s">
        <v>53</v>
      </c>
      <c r="T2051" s="2" t="s">
        <v>38</v>
      </c>
      <c r="U2051" s="2" t="s">
        <v>848</v>
      </c>
      <c r="V2051" s="2" t="s">
        <v>3277</v>
      </c>
    </row>
    <row r="2052" spans="1:22" x14ac:dyDescent="0.2">
      <c r="A2052" s="6" t="s">
        <v>9956</v>
      </c>
      <c r="B2052" s="18"/>
      <c r="C2052" s="2" t="s">
        <v>9957</v>
      </c>
      <c r="D2052" s="2" t="s">
        <v>9958</v>
      </c>
      <c r="E2052" s="2" t="s">
        <v>9959</v>
      </c>
      <c r="F2052" s="2" t="s">
        <v>34</v>
      </c>
      <c r="G2052" s="2" t="s">
        <v>35</v>
      </c>
      <c r="H2052" s="3">
        <v>105.92189999999999</v>
      </c>
      <c r="I2052" s="3">
        <v>4.5431990000000004</v>
      </c>
      <c r="J2052" s="4">
        <v>4.5971127000000003</v>
      </c>
      <c r="K2052" s="3">
        <v>-5.3913593000000003E-2</v>
      </c>
      <c r="L2052" s="2" t="s">
        <v>36</v>
      </c>
      <c r="M2052" s="3">
        <v>4.5945330000000002</v>
      </c>
      <c r="N2052" s="3">
        <v>4.5481439999999997</v>
      </c>
      <c r="O2052" s="3">
        <v>4.5481439999999997</v>
      </c>
      <c r="P2052" s="3">
        <v>4.5481439999999997</v>
      </c>
      <c r="Q2052" s="3">
        <v>4.5481439999999997</v>
      </c>
      <c r="R2052" s="3">
        <v>-4.9448013000000001E-3</v>
      </c>
      <c r="S2052" s="2" t="s">
        <v>361</v>
      </c>
      <c r="T2052" s="2" t="s">
        <v>38</v>
      </c>
      <c r="U2052" s="2" t="s">
        <v>2234</v>
      </c>
      <c r="V2052" s="2" t="s">
        <v>9960</v>
      </c>
    </row>
    <row r="2053" spans="1:22" x14ac:dyDescent="0.2">
      <c r="A2053" s="21" t="s">
        <v>9961</v>
      </c>
      <c r="B2053" s="22"/>
      <c r="C2053" s="23" t="s">
        <v>9962</v>
      </c>
      <c r="D2053" s="23" t="s">
        <v>9963</v>
      </c>
      <c r="E2053" s="23" t="s">
        <v>9964</v>
      </c>
      <c r="F2053" s="23" t="s">
        <v>34</v>
      </c>
      <c r="G2053" s="23" t="s">
        <v>35</v>
      </c>
      <c r="H2053" s="24">
        <v>100.039</v>
      </c>
      <c r="I2053" s="24">
        <v>0.91289010000000004</v>
      </c>
      <c r="J2053" s="25">
        <v>0.96684340000000002</v>
      </c>
      <c r="K2053" s="24">
        <v>-5.3953349999999997E-2</v>
      </c>
      <c r="L2053" s="23" t="s">
        <v>249</v>
      </c>
      <c r="M2053" s="24">
        <v>0.91893449999999999</v>
      </c>
      <c r="N2053" s="24">
        <v>0.99737584999999995</v>
      </c>
      <c r="O2053" s="24">
        <v>0.99737584999999995</v>
      </c>
      <c r="P2053" s="24">
        <v>0.99737584999999995</v>
      </c>
      <c r="Q2053" s="24">
        <v>0.91296493999999995</v>
      </c>
      <c r="R2053" s="24">
        <v>-8.4485770000000002E-2</v>
      </c>
      <c r="S2053" s="23" t="s">
        <v>8333</v>
      </c>
      <c r="T2053" s="23" t="s">
        <v>38</v>
      </c>
      <c r="U2053" s="23" t="s">
        <v>48</v>
      </c>
      <c r="V2053" s="23" t="s">
        <v>48</v>
      </c>
    </row>
    <row r="2054" spans="1:22" x14ac:dyDescent="0.2">
      <c r="A2054" s="6" t="s">
        <v>9965</v>
      </c>
      <c r="B2054" s="18"/>
      <c r="C2054" s="2" t="s">
        <v>9966</v>
      </c>
      <c r="D2054" s="2" t="s">
        <v>9967</v>
      </c>
      <c r="E2054" s="2" t="s">
        <v>9968</v>
      </c>
      <c r="F2054" s="2" t="s">
        <v>34</v>
      </c>
      <c r="G2054" s="2" t="s">
        <v>35</v>
      </c>
      <c r="H2054" s="3">
        <v>105.881905</v>
      </c>
      <c r="I2054" s="3">
        <v>3.8138141999999999</v>
      </c>
      <c r="J2054" s="4">
        <v>3.8678927000000001</v>
      </c>
      <c r="K2054" s="3">
        <v>-5.4078580000000001E-2</v>
      </c>
      <c r="L2054" s="2" t="s">
        <v>36</v>
      </c>
      <c r="M2054" s="3">
        <v>3.8517263000000002</v>
      </c>
      <c r="N2054" s="3">
        <v>3.8164159999999998</v>
      </c>
      <c r="O2054" s="3">
        <v>3.8164159999999998</v>
      </c>
      <c r="P2054" s="3">
        <v>3.8164159999999998</v>
      </c>
      <c r="Q2054" s="3">
        <v>3.8164159999999998</v>
      </c>
      <c r="R2054" s="3">
        <v>-2.6018619999999999E-3</v>
      </c>
      <c r="S2054" s="2" t="s">
        <v>9969</v>
      </c>
      <c r="T2054" s="2" t="s">
        <v>38</v>
      </c>
      <c r="U2054" s="2" t="s">
        <v>7970</v>
      </c>
      <c r="V2054" s="2" t="s">
        <v>9345</v>
      </c>
    </row>
    <row r="2055" spans="1:22" x14ac:dyDescent="0.2">
      <c r="A2055" s="6" t="s">
        <v>9970</v>
      </c>
      <c r="B2055" s="18"/>
      <c r="C2055" s="2" t="s">
        <v>9971</v>
      </c>
      <c r="D2055" s="2" t="s">
        <v>9972</v>
      </c>
      <c r="E2055" s="2" t="s">
        <v>9973</v>
      </c>
      <c r="F2055" s="2" t="s">
        <v>34</v>
      </c>
      <c r="G2055" s="2" t="s">
        <v>35</v>
      </c>
      <c r="H2055" s="3">
        <v>107.78440000000001</v>
      </c>
      <c r="I2055" s="3">
        <v>4.32125</v>
      </c>
      <c r="J2055" s="4">
        <v>4.3757070000000002</v>
      </c>
      <c r="K2055" s="3">
        <v>-5.4457187999999997E-2</v>
      </c>
      <c r="L2055" s="2" t="s">
        <v>36</v>
      </c>
      <c r="M2055" s="3">
        <v>4.3595300000000003</v>
      </c>
      <c r="N2055" s="3">
        <v>4.3215174999999997</v>
      </c>
      <c r="O2055" s="3">
        <v>4.3215174999999997</v>
      </c>
      <c r="P2055" s="3">
        <v>4.3215174999999997</v>
      </c>
      <c r="Q2055" s="3">
        <v>4.3215174999999997</v>
      </c>
      <c r="R2055" s="3">
        <v>-2.6750565000000003E-4</v>
      </c>
      <c r="S2055" s="2" t="s">
        <v>406</v>
      </c>
      <c r="T2055" s="2" t="s">
        <v>38</v>
      </c>
      <c r="U2055" s="2" t="s">
        <v>5361</v>
      </c>
      <c r="V2055" s="2" t="s">
        <v>408</v>
      </c>
    </row>
    <row r="2056" spans="1:22" x14ac:dyDescent="0.2">
      <c r="A2056" s="6" t="s">
        <v>9974</v>
      </c>
      <c r="B2056" s="18"/>
      <c r="C2056" s="2" t="s">
        <v>9975</v>
      </c>
      <c r="D2056" s="2" t="s">
        <v>9976</v>
      </c>
      <c r="E2056" s="2" t="s">
        <v>9977</v>
      </c>
      <c r="F2056" s="2" t="s">
        <v>34</v>
      </c>
      <c r="G2056" s="2" t="s">
        <v>35</v>
      </c>
      <c r="H2056" s="3">
        <v>108.9806</v>
      </c>
      <c r="I2056" s="3">
        <v>4.5987061999999996</v>
      </c>
      <c r="J2056" s="4">
        <v>4.6535276999999997</v>
      </c>
      <c r="K2056" s="3">
        <v>-5.482149E-2</v>
      </c>
      <c r="L2056" s="2" t="s">
        <v>36</v>
      </c>
      <c r="M2056" s="3">
        <v>4.6667899999999998</v>
      </c>
      <c r="N2056" s="3">
        <v>4.6034369999999996</v>
      </c>
      <c r="O2056" s="3">
        <v>4.6034369999999996</v>
      </c>
      <c r="P2056" s="3">
        <v>4.6034369999999996</v>
      </c>
      <c r="Q2056" s="3">
        <v>4.6034369999999996</v>
      </c>
      <c r="R2056" s="3">
        <v>-4.7307013999999996E-3</v>
      </c>
      <c r="S2056" s="2" t="s">
        <v>9978</v>
      </c>
      <c r="T2056" s="2" t="s">
        <v>38</v>
      </c>
      <c r="U2056" s="2" t="s">
        <v>9979</v>
      </c>
      <c r="V2056" s="2" t="s">
        <v>9612</v>
      </c>
    </row>
    <row r="2057" spans="1:22" x14ac:dyDescent="0.2">
      <c r="A2057" s="6" t="s">
        <v>9980</v>
      </c>
      <c r="B2057" s="18"/>
      <c r="C2057" s="2" t="s">
        <v>9981</v>
      </c>
      <c r="D2057" s="2" t="s">
        <v>9982</v>
      </c>
      <c r="E2057" s="2" t="s">
        <v>9983</v>
      </c>
      <c r="F2057" s="2" t="s">
        <v>34</v>
      </c>
      <c r="G2057" s="2" t="s">
        <v>35</v>
      </c>
      <c r="H2057" s="3">
        <v>110.557304</v>
      </c>
      <c r="I2057" s="3">
        <v>6.1484500000000004</v>
      </c>
      <c r="J2057" s="4">
        <v>6.2035559999999998</v>
      </c>
      <c r="K2057" s="3">
        <v>-5.5106163E-2</v>
      </c>
      <c r="L2057" s="2" t="s">
        <v>36</v>
      </c>
      <c r="M2057" s="3">
        <v>6.2441880000000003</v>
      </c>
      <c r="N2057" s="3">
        <v>6.1486983000000004</v>
      </c>
      <c r="O2057" s="3">
        <v>6.1486983000000004</v>
      </c>
      <c r="P2057" s="3">
        <v>6.1486983000000004</v>
      </c>
      <c r="Q2057" s="3">
        <v>6.1486983000000004</v>
      </c>
      <c r="R2057" s="3">
        <v>-2.4843215999999999E-4</v>
      </c>
      <c r="S2057" s="2" t="s">
        <v>2219</v>
      </c>
      <c r="T2057" s="2" t="s">
        <v>38</v>
      </c>
      <c r="U2057" s="2" t="s">
        <v>1582</v>
      </c>
      <c r="V2057" s="2" t="s">
        <v>3366</v>
      </c>
    </row>
    <row r="2058" spans="1:22" x14ac:dyDescent="0.2">
      <c r="A2058" s="21" t="s">
        <v>9984</v>
      </c>
      <c r="B2058" s="22"/>
      <c r="C2058" s="23" t="s">
        <v>9985</v>
      </c>
      <c r="D2058" s="23" t="s">
        <v>9986</v>
      </c>
      <c r="E2058" s="23" t="s">
        <v>9987</v>
      </c>
      <c r="F2058" s="23" t="s">
        <v>34</v>
      </c>
      <c r="G2058" s="23" t="s">
        <v>35</v>
      </c>
      <c r="H2058" s="24">
        <v>109.3409</v>
      </c>
      <c r="I2058" s="24">
        <v>7.3837795000000002</v>
      </c>
      <c r="J2058" s="25">
        <v>7.4389143000000004</v>
      </c>
      <c r="K2058" s="24">
        <v>-5.5134772999999998E-2</v>
      </c>
      <c r="L2058" s="23" t="s">
        <v>36</v>
      </c>
      <c r="M2058" s="24">
        <v>7.4907044999999997</v>
      </c>
      <c r="N2058" s="24">
        <v>7.386101</v>
      </c>
      <c r="O2058" s="24">
        <v>7.386101</v>
      </c>
      <c r="P2058" s="24">
        <v>7.386101</v>
      </c>
      <c r="Q2058" s="24">
        <v>7.386101</v>
      </c>
      <c r="R2058" s="24">
        <v>-2.3212432999999998E-3</v>
      </c>
      <c r="S2058" s="23" t="s">
        <v>193</v>
      </c>
      <c r="T2058" s="23" t="s">
        <v>38</v>
      </c>
      <c r="U2058" s="23" t="s">
        <v>1002</v>
      </c>
      <c r="V2058" s="23" t="s">
        <v>9199</v>
      </c>
    </row>
    <row r="2059" spans="1:22" x14ac:dyDescent="0.2">
      <c r="A2059" s="6" t="s">
        <v>9988</v>
      </c>
      <c r="B2059" s="18"/>
      <c r="C2059" s="2" t="s">
        <v>9989</v>
      </c>
      <c r="D2059" s="2" t="s">
        <v>9990</v>
      </c>
      <c r="E2059" s="2" t="s">
        <v>9991</v>
      </c>
      <c r="F2059" s="2" t="s">
        <v>34</v>
      </c>
      <c r="G2059" s="2" t="s">
        <v>35</v>
      </c>
      <c r="H2059" s="3">
        <v>106.5354</v>
      </c>
      <c r="I2059" s="3">
        <v>5.2522893000000002</v>
      </c>
      <c r="J2059" s="4">
        <v>5.3077892999999996</v>
      </c>
      <c r="K2059" s="3">
        <v>-5.5500029999999999E-2</v>
      </c>
      <c r="L2059" s="2" t="s">
        <v>36</v>
      </c>
      <c r="M2059" s="3">
        <v>5.3061686000000003</v>
      </c>
      <c r="N2059" s="3">
        <v>5.2525453999999998</v>
      </c>
      <c r="O2059" s="3">
        <v>5.2525453999999998</v>
      </c>
      <c r="P2059" s="3">
        <v>5.2525453999999998</v>
      </c>
      <c r="Q2059" s="3">
        <v>5.2525453999999998</v>
      </c>
      <c r="R2059" s="3">
        <v>-2.5606155E-4</v>
      </c>
      <c r="S2059" s="2" t="s">
        <v>3509</v>
      </c>
      <c r="T2059" s="2" t="s">
        <v>38</v>
      </c>
      <c r="U2059" s="2" t="s">
        <v>916</v>
      </c>
      <c r="V2059" s="2" t="s">
        <v>3511</v>
      </c>
    </row>
    <row r="2060" spans="1:22" x14ac:dyDescent="0.2">
      <c r="A2060" s="6" t="s">
        <v>9992</v>
      </c>
      <c r="B2060" s="18"/>
      <c r="C2060" s="2" t="s">
        <v>9993</v>
      </c>
      <c r="D2060" s="2" t="s">
        <v>9994</v>
      </c>
      <c r="E2060" s="2" t="s">
        <v>9992</v>
      </c>
      <c r="F2060" s="2" t="s">
        <v>34</v>
      </c>
      <c r="G2060" s="2" t="s">
        <v>35</v>
      </c>
      <c r="H2060" s="3">
        <v>103</v>
      </c>
      <c r="I2060" s="3">
        <v>7.3672757000000004</v>
      </c>
      <c r="J2060" s="4">
        <v>7.4229979999999998</v>
      </c>
      <c r="K2060" s="3">
        <v>-5.5722237000000001E-2</v>
      </c>
      <c r="L2060" s="2" t="s">
        <v>36</v>
      </c>
      <c r="M2060" s="3">
        <v>7.5360490000000002</v>
      </c>
      <c r="N2060" s="3">
        <v>7.3710345999999998</v>
      </c>
      <c r="O2060" s="3">
        <v>7.3710345999999998</v>
      </c>
      <c r="P2060" s="3">
        <v>7.3710345999999998</v>
      </c>
      <c r="Q2060" s="3">
        <v>7.3710345999999998</v>
      </c>
      <c r="R2060" s="3">
        <v>-3.7589072999999998E-3</v>
      </c>
      <c r="S2060" s="2" t="s">
        <v>2671</v>
      </c>
      <c r="T2060" s="2" t="s">
        <v>38</v>
      </c>
      <c r="U2060" s="2" t="s">
        <v>9995</v>
      </c>
      <c r="V2060" s="2" t="s">
        <v>9996</v>
      </c>
    </row>
    <row r="2061" spans="1:22" x14ac:dyDescent="0.2">
      <c r="A2061" s="6" t="s">
        <v>9997</v>
      </c>
      <c r="B2061" s="18"/>
      <c r="C2061" s="2" t="s">
        <v>9998</v>
      </c>
      <c r="D2061" s="2" t="s">
        <v>9999</v>
      </c>
      <c r="E2061" s="2" t="s">
        <v>10000</v>
      </c>
      <c r="F2061" s="2" t="s">
        <v>34</v>
      </c>
      <c r="G2061" s="2" t="s">
        <v>35</v>
      </c>
      <c r="H2061" s="3">
        <v>103.37501</v>
      </c>
      <c r="I2061" s="3">
        <v>5</v>
      </c>
      <c r="J2061" s="4">
        <v>5.0562186000000002</v>
      </c>
      <c r="K2061" s="3">
        <v>-5.6218624000000002E-2</v>
      </c>
      <c r="L2061" s="2" t="s">
        <v>36</v>
      </c>
      <c r="M2061" s="3">
        <v>5.0757700000000003</v>
      </c>
      <c r="N2061" s="3">
        <v>5.0897930000000002</v>
      </c>
      <c r="O2061" s="3">
        <v>4.9649010000000002</v>
      </c>
      <c r="P2061" s="3">
        <v>5.0897930000000002</v>
      </c>
      <c r="Q2061" s="3">
        <v>4.9649010000000002</v>
      </c>
      <c r="R2061" s="3">
        <v>-8.9793205000000001E-2</v>
      </c>
      <c r="S2061" s="2" t="s">
        <v>4297</v>
      </c>
      <c r="T2061" s="2" t="s">
        <v>38</v>
      </c>
      <c r="U2061" s="2" t="s">
        <v>4457</v>
      </c>
      <c r="V2061" s="2" t="s">
        <v>10001</v>
      </c>
    </row>
    <row r="2062" spans="1:22" x14ac:dyDescent="0.2">
      <c r="A2062" s="6" t="s">
        <v>10002</v>
      </c>
      <c r="B2062" s="18"/>
      <c r="C2062" s="2" t="s">
        <v>10003</v>
      </c>
      <c r="D2062" s="2" t="s">
        <v>10004</v>
      </c>
      <c r="E2062" s="2" t="s">
        <v>10005</v>
      </c>
      <c r="F2062" s="2" t="s">
        <v>34</v>
      </c>
      <c r="G2062" s="2" t="s">
        <v>35</v>
      </c>
      <c r="H2062" s="3">
        <v>105.2364</v>
      </c>
      <c r="I2062" s="3">
        <v>4.2508388000000004</v>
      </c>
      <c r="J2062" s="4">
        <v>4.3071795000000002</v>
      </c>
      <c r="K2062" s="3">
        <v>-5.6340693999999997E-2</v>
      </c>
      <c r="L2062" s="2" t="s">
        <v>36</v>
      </c>
      <c r="M2062" s="3">
        <v>4.2840347000000003</v>
      </c>
      <c r="N2062" s="3">
        <v>4.2510165999999998</v>
      </c>
      <c r="O2062" s="3">
        <v>4.2510165999999998</v>
      </c>
      <c r="P2062" s="3">
        <v>4.2510165999999998</v>
      </c>
      <c r="Q2062" s="3">
        <v>4.2510165999999998</v>
      </c>
      <c r="R2062" s="3">
        <v>-1.7786026E-4</v>
      </c>
      <c r="S2062" s="2" t="s">
        <v>1947</v>
      </c>
      <c r="T2062" s="2" t="s">
        <v>38</v>
      </c>
      <c r="U2062" s="2" t="s">
        <v>7366</v>
      </c>
      <c r="V2062" s="2" t="s">
        <v>1949</v>
      </c>
    </row>
    <row r="2063" spans="1:22" x14ac:dyDescent="0.2">
      <c r="A2063" s="21" t="s">
        <v>10006</v>
      </c>
      <c r="B2063" s="22"/>
      <c r="C2063" s="23" t="s">
        <v>10007</v>
      </c>
      <c r="D2063" s="23" t="s">
        <v>10008</v>
      </c>
      <c r="E2063" s="23" t="s">
        <v>10009</v>
      </c>
      <c r="F2063" s="23" t="s">
        <v>34</v>
      </c>
      <c r="G2063" s="23" t="s">
        <v>35</v>
      </c>
      <c r="H2063" s="24">
        <v>105.49999</v>
      </c>
      <c r="I2063" s="24">
        <v>7.4582863000000001</v>
      </c>
      <c r="J2063" s="25">
        <v>7.5146899999999999</v>
      </c>
      <c r="K2063" s="24">
        <v>-5.6403637E-2</v>
      </c>
      <c r="L2063" s="23" t="s">
        <v>36</v>
      </c>
      <c r="M2063" s="24">
        <v>7.5976280000000003</v>
      </c>
      <c r="N2063" s="24">
        <v>7.4607849999999996</v>
      </c>
      <c r="O2063" s="24">
        <v>7.4607849999999996</v>
      </c>
      <c r="P2063" s="24">
        <v>7.4607849999999996</v>
      </c>
      <c r="Q2063" s="24">
        <v>7.4607849999999996</v>
      </c>
      <c r="R2063" s="24">
        <v>-2.4986267000000001E-3</v>
      </c>
      <c r="S2063" s="23" t="s">
        <v>9871</v>
      </c>
      <c r="T2063" s="23" t="s">
        <v>38</v>
      </c>
      <c r="U2063" s="23" t="s">
        <v>2057</v>
      </c>
      <c r="V2063" s="23" t="s">
        <v>9872</v>
      </c>
    </row>
    <row r="2064" spans="1:22" x14ac:dyDescent="0.2">
      <c r="A2064" s="6" t="s">
        <v>10010</v>
      </c>
      <c r="B2064" s="18"/>
      <c r="C2064" s="2" t="s">
        <v>10011</v>
      </c>
      <c r="D2064" s="2" t="s">
        <v>10012</v>
      </c>
      <c r="E2064" s="2" t="s">
        <v>10013</v>
      </c>
      <c r="F2064" s="2" t="s">
        <v>34</v>
      </c>
      <c r="G2064" s="2" t="s">
        <v>35</v>
      </c>
      <c r="H2064" s="3">
        <v>109.51009999999999</v>
      </c>
      <c r="I2064" s="3">
        <v>5.6369767</v>
      </c>
      <c r="J2064" s="4">
        <v>5.6933927999999998</v>
      </c>
      <c r="K2064" s="3">
        <v>-5.6416035000000003E-2</v>
      </c>
      <c r="L2064" s="2" t="s">
        <v>36</v>
      </c>
      <c r="M2064" s="3">
        <v>5.7507853999999998</v>
      </c>
      <c r="N2064" s="3">
        <v>5.6372236999999998</v>
      </c>
      <c r="O2064" s="3">
        <v>5.6372236999999998</v>
      </c>
      <c r="P2064" s="3">
        <v>5.6372236999999998</v>
      </c>
      <c r="Q2064" s="3">
        <v>5.6372236999999998</v>
      </c>
      <c r="R2064" s="3">
        <v>-2.4700165000000001E-4</v>
      </c>
      <c r="S2064" s="2" t="s">
        <v>4308</v>
      </c>
      <c r="T2064" s="2" t="s">
        <v>38</v>
      </c>
      <c r="U2064" s="2" t="s">
        <v>3473</v>
      </c>
      <c r="V2064" s="2" t="s">
        <v>10014</v>
      </c>
    </row>
    <row r="2065" spans="1:22" x14ac:dyDescent="0.2">
      <c r="A2065" s="6" t="s">
        <v>10015</v>
      </c>
      <c r="B2065" s="18"/>
      <c r="C2065" s="2" t="s">
        <v>10016</v>
      </c>
      <c r="D2065" s="2" t="s">
        <v>10017</v>
      </c>
      <c r="E2065" s="2" t="s">
        <v>10018</v>
      </c>
      <c r="F2065" s="2" t="s">
        <v>34</v>
      </c>
      <c r="G2065" s="2" t="s">
        <v>35</v>
      </c>
      <c r="H2065" s="3">
        <v>106.426796</v>
      </c>
      <c r="I2065" s="3">
        <v>7.108886</v>
      </c>
      <c r="J2065" s="4">
        <v>7.1653723999999999</v>
      </c>
      <c r="K2065" s="3">
        <v>-5.6486607000000001E-2</v>
      </c>
      <c r="L2065" s="2" t="s">
        <v>36</v>
      </c>
      <c r="M2065" s="3">
        <v>7.238842</v>
      </c>
      <c r="N2065" s="3">
        <v>7.1095575999999996</v>
      </c>
      <c r="O2065" s="3">
        <v>7.1095575999999996</v>
      </c>
      <c r="P2065" s="3">
        <v>7.1095575999999996</v>
      </c>
      <c r="Q2065" s="3">
        <v>7.1095575999999996</v>
      </c>
      <c r="R2065" s="3">
        <v>-6.7186356000000001E-4</v>
      </c>
      <c r="S2065" s="2" t="s">
        <v>9738</v>
      </c>
      <c r="T2065" s="2" t="s">
        <v>38</v>
      </c>
      <c r="U2065" s="2" t="s">
        <v>9531</v>
      </c>
      <c r="V2065" s="2" t="s">
        <v>3922</v>
      </c>
    </row>
    <row r="2066" spans="1:22" x14ac:dyDescent="0.2">
      <c r="A2066" s="6" t="s">
        <v>10019</v>
      </c>
      <c r="B2066" s="18"/>
      <c r="C2066" s="2" t="s">
        <v>10020</v>
      </c>
      <c r="D2066" s="2" t="s">
        <v>10021</v>
      </c>
      <c r="E2066" s="2" t="s">
        <v>10022</v>
      </c>
      <c r="F2066" s="2" t="s">
        <v>34</v>
      </c>
      <c r="G2066" s="2" t="s">
        <v>35</v>
      </c>
      <c r="H2066" s="3">
        <v>110.4468</v>
      </c>
      <c r="I2066" s="3">
        <v>6.1302384999999999</v>
      </c>
      <c r="J2066" s="4">
        <v>6.1868720000000001</v>
      </c>
      <c r="K2066" s="3">
        <v>-5.6633471999999997E-2</v>
      </c>
      <c r="L2066" s="2" t="s">
        <v>36</v>
      </c>
      <c r="M2066" s="3">
        <v>6.2201459999999997</v>
      </c>
      <c r="N2066" s="3">
        <v>6.1328610000000001</v>
      </c>
      <c r="O2066" s="3">
        <v>6.1328610000000001</v>
      </c>
      <c r="P2066" s="3">
        <v>6.1328610000000001</v>
      </c>
      <c r="Q2066" s="3">
        <v>6.1328610000000001</v>
      </c>
      <c r="R2066" s="3">
        <v>-2.6226043999999999E-3</v>
      </c>
      <c r="S2066" s="2" t="s">
        <v>2998</v>
      </c>
      <c r="T2066" s="2" t="s">
        <v>38</v>
      </c>
      <c r="U2066" s="2" t="s">
        <v>2057</v>
      </c>
      <c r="V2066" s="2" t="s">
        <v>2999</v>
      </c>
    </row>
    <row r="2067" spans="1:22" x14ac:dyDescent="0.2">
      <c r="A2067" s="6" t="s">
        <v>10023</v>
      </c>
      <c r="B2067" s="18"/>
      <c r="C2067" s="2" t="s">
        <v>10024</v>
      </c>
      <c r="D2067" s="2" t="s">
        <v>10025</v>
      </c>
      <c r="E2067" s="2" t="s">
        <v>10026</v>
      </c>
      <c r="F2067" s="2" t="s">
        <v>34</v>
      </c>
      <c r="G2067" s="2" t="s">
        <v>35</v>
      </c>
      <c r="H2067" s="3">
        <v>104.24039999999999</v>
      </c>
      <c r="I2067" s="3">
        <v>4.0741414999999996</v>
      </c>
      <c r="J2067" s="4">
        <v>4.1309699999999996</v>
      </c>
      <c r="K2067" s="3">
        <v>-5.6828499999999997E-2</v>
      </c>
      <c r="L2067" s="2" t="s">
        <v>36</v>
      </c>
      <c r="M2067" s="3">
        <v>4.118792</v>
      </c>
      <c r="N2067" s="3">
        <v>4.0741800000000001</v>
      </c>
      <c r="O2067" s="3">
        <v>4.0741800000000001</v>
      </c>
      <c r="P2067" s="3">
        <v>4.0741800000000001</v>
      </c>
      <c r="Q2067" s="3">
        <v>4.0741800000000001</v>
      </c>
      <c r="R2067" s="3">
        <v>-3.8623810000000002E-5</v>
      </c>
      <c r="S2067" s="2" t="s">
        <v>5670</v>
      </c>
      <c r="T2067" s="2" t="s">
        <v>38</v>
      </c>
      <c r="U2067" s="2" t="s">
        <v>10027</v>
      </c>
      <c r="V2067" s="2" t="s">
        <v>6386</v>
      </c>
    </row>
    <row r="2068" spans="1:22" x14ac:dyDescent="0.2">
      <c r="A2068" s="21" t="s">
        <v>10028</v>
      </c>
      <c r="B2068" s="22"/>
      <c r="C2068" s="23" t="s">
        <v>10029</v>
      </c>
      <c r="D2068" s="23" t="s">
        <v>10030</v>
      </c>
      <c r="E2068" s="23" t="s">
        <v>10031</v>
      </c>
      <c r="F2068" s="23" t="s">
        <v>34</v>
      </c>
      <c r="G2068" s="23" t="s">
        <v>35</v>
      </c>
      <c r="H2068" s="24">
        <v>109.9635</v>
      </c>
      <c r="I2068" s="24">
        <v>6.0669065</v>
      </c>
      <c r="J2068" s="25">
        <v>6.1239805</v>
      </c>
      <c r="K2068" s="24">
        <v>-5.7074069999999998E-2</v>
      </c>
      <c r="L2068" s="23" t="s">
        <v>36</v>
      </c>
      <c r="M2068" s="24">
        <v>6.1652164000000003</v>
      </c>
      <c r="N2068" s="24">
        <v>6.0695266999999999</v>
      </c>
      <c r="O2068" s="24">
        <v>6.0695266999999999</v>
      </c>
      <c r="P2068" s="24">
        <v>6.0695266999999999</v>
      </c>
      <c r="Q2068" s="24">
        <v>6.0695266999999999</v>
      </c>
      <c r="R2068" s="24">
        <v>-2.6202202E-3</v>
      </c>
      <c r="S2068" s="23" t="s">
        <v>2998</v>
      </c>
      <c r="T2068" s="23" t="s">
        <v>38</v>
      </c>
      <c r="U2068" s="23" t="s">
        <v>10032</v>
      </c>
      <c r="V2068" s="23" t="s">
        <v>2999</v>
      </c>
    </row>
    <row r="2069" spans="1:22" x14ac:dyDescent="0.2">
      <c r="A2069" s="6" t="s">
        <v>10033</v>
      </c>
      <c r="B2069" s="18"/>
      <c r="C2069" s="2" t="s">
        <v>10034</v>
      </c>
      <c r="D2069" s="2" t="s">
        <v>10035</v>
      </c>
      <c r="E2069" s="2" t="s">
        <v>10036</v>
      </c>
      <c r="F2069" s="2" t="s">
        <v>34</v>
      </c>
      <c r="G2069" s="2" t="s">
        <v>35</v>
      </c>
      <c r="H2069" s="3">
        <v>109.4468</v>
      </c>
      <c r="I2069" s="3">
        <v>7.2885710000000001</v>
      </c>
      <c r="J2069" s="4">
        <v>7.3456792999999996</v>
      </c>
      <c r="K2069" s="3">
        <v>-5.7108402000000003E-2</v>
      </c>
      <c r="L2069" s="2" t="s">
        <v>36</v>
      </c>
      <c r="M2069" s="3">
        <v>7.3871979999999997</v>
      </c>
      <c r="N2069" s="3">
        <v>7.2911533999999998</v>
      </c>
      <c r="O2069" s="3">
        <v>7.2911533999999998</v>
      </c>
      <c r="P2069" s="3">
        <v>7.2911533999999998</v>
      </c>
      <c r="Q2069" s="3">
        <v>7.2911533999999998</v>
      </c>
      <c r="R2069" s="3">
        <v>-2.5825499999999999E-3</v>
      </c>
      <c r="S2069" s="2" t="s">
        <v>10037</v>
      </c>
      <c r="T2069" s="2" t="s">
        <v>38</v>
      </c>
      <c r="U2069" s="2" t="s">
        <v>1113</v>
      </c>
      <c r="V2069" s="2" t="s">
        <v>10038</v>
      </c>
    </row>
    <row r="2070" spans="1:22" x14ac:dyDescent="0.2">
      <c r="A2070" s="6" t="s">
        <v>10039</v>
      </c>
      <c r="B2070" s="18"/>
      <c r="C2070" s="2" t="s">
        <v>10040</v>
      </c>
      <c r="D2070" s="2" t="s">
        <v>10041</v>
      </c>
      <c r="E2070" s="2" t="s">
        <v>10042</v>
      </c>
      <c r="F2070" s="2" t="s">
        <v>34</v>
      </c>
      <c r="G2070" s="2" t="s">
        <v>35</v>
      </c>
      <c r="H2070" s="3">
        <v>108.332504</v>
      </c>
      <c r="I2070" s="3">
        <v>7.3294410000000001</v>
      </c>
      <c r="J2070" s="4">
        <v>7.3867200000000004</v>
      </c>
      <c r="K2070" s="3">
        <v>-5.7279110000000001E-2</v>
      </c>
      <c r="L2070" s="2" t="s">
        <v>36</v>
      </c>
      <c r="M2070" s="3">
        <v>7.4333634000000002</v>
      </c>
      <c r="N2070" s="3">
        <v>7.3300084999999999</v>
      </c>
      <c r="O2070" s="3">
        <v>7.3300084999999999</v>
      </c>
      <c r="P2070" s="3">
        <v>7.3300084999999999</v>
      </c>
      <c r="Q2070" s="3">
        <v>7.3300084999999999</v>
      </c>
      <c r="R2070" s="3">
        <v>-5.6743620000000001E-4</v>
      </c>
      <c r="S2070" s="2" t="s">
        <v>9738</v>
      </c>
      <c r="T2070" s="2" t="s">
        <v>38</v>
      </c>
      <c r="U2070" s="2" t="s">
        <v>2636</v>
      </c>
      <c r="V2070" s="2" t="s">
        <v>3922</v>
      </c>
    </row>
    <row r="2071" spans="1:22" x14ac:dyDescent="0.2">
      <c r="A2071" s="6" t="s">
        <v>10043</v>
      </c>
      <c r="B2071" s="18"/>
      <c r="C2071" s="2" t="s">
        <v>10044</v>
      </c>
      <c r="D2071" s="2" t="s">
        <v>10045</v>
      </c>
      <c r="E2071" s="2" t="s">
        <v>10046</v>
      </c>
      <c r="F2071" s="2" t="s">
        <v>34</v>
      </c>
      <c r="G2071" s="2" t="s">
        <v>35</v>
      </c>
      <c r="H2071" s="3">
        <v>100.88079999999999</v>
      </c>
      <c r="I2071" s="3">
        <v>3.8426127000000001</v>
      </c>
      <c r="J2071" s="4">
        <v>3.9000520000000001</v>
      </c>
      <c r="K2071" s="3">
        <v>-5.7439326999999998E-2</v>
      </c>
      <c r="L2071" s="2" t="s">
        <v>36</v>
      </c>
      <c r="M2071" s="3">
        <v>3.8700701999999998</v>
      </c>
      <c r="N2071" s="3">
        <v>3.9201549999999998</v>
      </c>
      <c r="O2071" s="3">
        <v>3.8427273999999998</v>
      </c>
      <c r="P2071" s="3">
        <v>3.9201549999999998</v>
      </c>
      <c r="Q2071" s="3">
        <v>3.8427273999999998</v>
      </c>
      <c r="R2071" s="3">
        <v>-7.7542305000000006E-2</v>
      </c>
      <c r="S2071" s="2" t="s">
        <v>10047</v>
      </c>
      <c r="T2071" s="2" t="s">
        <v>38</v>
      </c>
      <c r="U2071" s="2" t="s">
        <v>10048</v>
      </c>
      <c r="V2071" s="2" t="s">
        <v>5986</v>
      </c>
    </row>
    <row r="2072" spans="1:22" x14ac:dyDescent="0.2">
      <c r="A2072" s="6" t="s">
        <v>10049</v>
      </c>
      <c r="B2072" s="18"/>
      <c r="C2072" s="2" t="s">
        <v>10050</v>
      </c>
      <c r="D2072" s="2" t="s">
        <v>10051</v>
      </c>
      <c r="E2072" s="2" t="s">
        <v>10052</v>
      </c>
      <c r="F2072" s="2" t="s">
        <v>34</v>
      </c>
      <c r="G2072" s="2" t="s">
        <v>35</v>
      </c>
      <c r="H2072" s="3">
        <v>111.470795</v>
      </c>
      <c r="I2072" s="3">
        <v>3.8</v>
      </c>
      <c r="J2072" s="4">
        <v>3.8577979</v>
      </c>
      <c r="K2072" s="3">
        <v>-5.7797910000000001E-2</v>
      </c>
      <c r="L2072" s="2" t="s">
        <v>36</v>
      </c>
      <c r="M2072" s="3">
        <v>3.8840978000000002</v>
      </c>
      <c r="N2072" s="3">
        <v>3.8532407000000002</v>
      </c>
      <c r="O2072" s="3">
        <v>3.8532407000000002</v>
      </c>
      <c r="P2072" s="3">
        <v>3.8532407000000002</v>
      </c>
      <c r="Q2072" s="3">
        <v>3.8532407000000002</v>
      </c>
      <c r="R2072" s="3">
        <v>-5.3240775999999997E-2</v>
      </c>
      <c r="S2072" s="2" t="s">
        <v>9547</v>
      </c>
      <c r="T2072" s="2" t="s">
        <v>38</v>
      </c>
      <c r="U2072" s="2" t="s">
        <v>10053</v>
      </c>
      <c r="V2072" s="2" t="s">
        <v>5643</v>
      </c>
    </row>
    <row r="2073" spans="1:22" x14ac:dyDescent="0.2">
      <c r="A2073" s="21" t="s">
        <v>10054</v>
      </c>
      <c r="B2073" s="22"/>
      <c r="C2073" s="23" t="s">
        <v>10055</v>
      </c>
      <c r="D2073" s="23" t="s">
        <v>10056</v>
      </c>
      <c r="E2073" s="23" t="s">
        <v>10057</v>
      </c>
      <c r="F2073" s="23" t="s">
        <v>34</v>
      </c>
      <c r="G2073" s="23" t="s">
        <v>35</v>
      </c>
      <c r="H2073" s="24">
        <v>108.67749999999999</v>
      </c>
      <c r="I2073" s="24">
        <v>4.6545395999999997</v>
      </c>
      <c r="J2073" s="25">
        <v>4.7126092999999996</v>
      </c>
      <c r="K2073" s="24">
        <v>-5.8069705999999999E-2</v>
      </c>
      <c r="L2073" s="23" t="s">
        <v>36</v>
      </c>
      <c r="M2073" s="24">
        <v>4.7116813999999998</v>
      </c>
      <c r="N2073" s="24">
        <v>4.6545395999999997</v>
      </c>
      <c r="O2073" s="24">
        <v>4.6545395999999997</v>
      </c>
      <c r="P2073" s="24">
        <v>4.6545395999999997</v>
      </c>
      <c r="Q2073" s="24">
        <v>4.6545395999999997</v>
      </c>
      <c r="R2073" s="24">
        <v>0</v>
      </c>
      <c r="S2073" s="23" t="s">
        <v>4223</v>
      </c>
      <c r="T2073" s="23" t="s">
        <v>38</v>
      </c>
      <c r="U2073" s="23" t="s">
        <v>10058</v>
      </c>
      <c r="V2073" s="23" t="s">
        <v>4225</v>
      </c>
    </row>
    <row r="2074" spans="1:22" x14ac:dyDescent="0.2">
      <c r="A2074" s="6" t="s">
        <v>10059</v>
      </c>
      <c r="B2074" s="18"/>
      <c r="C2074" s="2" t="s">
        <v>10060</v>
      </c>
      <c r="D2074" s="2" t="s">
        <v>10061</v>
      </c>
      <c r="E2074" s="2" t="s">
        <v>10062</v>
      </c>
      <c r="F2074" s="2" t="s">
        <v>34</v>
      </c>
      <c r="G2074" s="2" t="s">
        <v>35</v>
      </c>
      <c r="H2074" s="3">
        <v>108.2055</v>
      </c>
      <c r="I2074" s="3">
        <v>7.8189539999999997</v>
      </c>
      <c r="J2074" s="4">
        <v>7.8770794999999998</v>
      </c>
      <c r="K2074" s="3">
        <v>-5.8125495999999999E-2</v>
      </c>
      <c r="L2074" s="2" t="s">
        <v>36</v>
      </c>
      <c r="M2074" s="3">
        <v>7.9225659999999998</v>
      </c>
      <c r="N2074" s="3">
        <v>7.8194480000000004</v>
      </c>
      <c r="O2074" s="3">
        <v>7.8194480000000004</v>
      </c>
      <c r="P2074" s="3">
        <v>7.8194480000000004</v>
      </c>
      <c r="Q2074" s="3">
        <v>7.8194480000000004</v>
      </c>
      <c r="R2074" s="3">
        <v>-4.9400330000000001E-4</v>
      </c>
      <c r="S2074" s="2" t="s">
        <v>3787</v>
      </c>
      <c r="T2074" s="2" t="s">
        <v>38</v>
      </c>
      <c r="U2074" s="2" t="s">
        <v>916</v>
      </c>
      <c r="V2074" s="2" t="s">
        <v>9659</v>
      </c>
    </row>
    <row r="2075" spans="1:22" x14ac:dyDescent="0.2">
      <c r="A2075" s="6" t="s">
        <v>10063</v>
      </c>
      <c r="B2075" s="18"/>
      <c r="C2075" s="2" t="s">
        <v>10064</v>
      </c>
      <c r="D2075" s="2" t="s">
        <v>10065</v>
      </c>
      <c r="E2075" s="2" t="s">
        <v>10066</v>
      </c>
      <c r="F2075" s="2" t="s">
        <v>34</v>
      </c>
      <c r="G2075" s="2" t="s">
        <v>35</v>
      </c>
      <c r="H2075" s="3">
        <v>108.66880999999999</v>
      </c>
      <c r="I2075" s="3">
        <v>7.2437056999999996</v>
      </c>
      <c r="J2075" s="4">
        <v>7.3021370000000001</v>
      </c>
      <c r="K2075" s="3">
        <v>-5.8431150000000001E-2</v>
      </c>
      <c r="L2075" s="2" t="s">
        <v>36</v>
      </c>
      <c r="M2075" s="3">
        <v>7.3459215000000002</v>
      </c>
      <c r="N2075" s="3">
        <v>7.2444129999999998</v>
      </c>
      <c r="O2075" s="3">
        <v>7.2444129999999998</v>
      </c>
      <c r="P2075" s="3">
        <v>7.2444129999999998</v>
      </c>
      <c r="Q2075" s="3">
        <v>7.2444129999999998</v>
      </c>
      <c r="R2075" s="3">
        <v>-7.0714949999999997E-4</v>
      </c>
      <c r="S2075" s="2" t="s">
        <v>3851</v>
      </c>
      <c r="T2075" s="2" t="s">
        <v>38</v>
      </c>
      <c r="U2075" s="2" t="s">
        <v>1102</v>
      </c>
      <c r="V2075" s="2" t="s">
        <v>10067</v>
      </c>
    </row>
    <row r="2076" spans="1:22" x14ac:dyDescent="0.2">
      <c r="A2076" s="6" t="s">
        <v>10068</v>
      </c>
      <c r="B2076" s="18"/>
      <c r="C2076" s="2" t="s">
        <v>10069</v>
      </c>
      <c r="D2076" s="2" t="s">
        <v>10070</v>
      </c>
      <c r="E2076" s="2" t="s">
        <v>10071</v>
      </c>
      <c r="F2076" s="2" t="s">
        <v>34</v>
      </c>
      <c r="G2076" s="2" t="s">
        <v>35</v>
      </c>
      <c r="H2076" s="3">
        <v>108.1378</v>
      </c>
      <c r="I2076" s="3">
        <v>7.4585819999999998</v>
      </c>
      <c r="J2076" s="4">
        <v>7.5172986999999996</v>
      </c>
      <c r="K2076" s="3">
        <v>-5.8716773999999999E-2</v>
      </c>
      <c r="L2076" s="2" t="s">
        <v>36</v>
      </c>
      <c r="M2076" s="3">
        <v>7.5597979999999998</v>
      </c>
      <c r="N2076" s="3">
        <v>7.4587655000000002</v>
      </c>
      <c r="O2076" s="3">
        <v>7.4587655000000002</v>
      </c>
      <c r="P2076" s="3">
        <v>7.4587655000000002</v>
      </c>
      <c r="Q2076" s="3">
        <v>7.4587655000000002</v>
      </c>
      <c r="R2076" s="3">
        <v>-1.835823E-4</v>
      </c>
      <c r="S2076" s="2" t="s">
        <v>9949</v>
      </c>
      <c r="T2076" s="2" t="s">
        <v>38</v>
      </c>
      <c r="U2076" s="2" t="s">
        <v>6430</v>
      </c>
      <c r="V2076" s="2" t="s">
        <v>9951</v>
      </c>
    </row>
    <row r="2077" spans="1:22" x14ac:dyDescent="0.2">
      <c r="A2077" s="6" t="s">
        <v>10072</v>
      </c>
      <c r="B2077" s="18"/>
      <c r="C2077" s="2" t="s">
        <v>10073</v>
      </c>
      <c r="D2077" s="2" t="s">
        <v>10074</v>
      </c>
      <c r="E2077" s="2" t="s">
        <v>10075</v>
      </c>
      <c r="F2077" s="2" t="s">
        <v>34</v>
      </c>
      <c r="G2077" s="2" t="s">
        <v>35</v>
      </c>
      <c r="H2077" s="3">
        <v>108.73139999999999</v>
      </c>
      <c r="I2077" s="3">
        <v>7.1630782999999996</v>
      </c>
      <c r="J2077" s="4">
        <v>7.2218049999999998</v>
      </c>
      <c r="K2077" s="3">
        <v>-5.8726788000000002E-2</v>
      </c>
      <c r="L2077" s="2" t="s">
        <v>36</v>
      </c>
      <c r="M2077" s="3">
        <v>7.2672080000000001</v>
      </c>
      <c r="N2077" s="3">
        <v>7.1674566000000004</v>
      </c>
      <c r="O2077" s="3">
        <v>7.1674566000000004</v>
      </c>
      <c r="P2077" s="3">
        <v>7.1674566000000004</v>
      </c>
      <c r="Q2077" s="3">
        <v>7.1674566000000004</v>
      </c>
      <c r="R2077" s="3">
        <v>-4.3783190000000003E-3</v>
      </c>
      <c r="S2077" s="2" t="s">
        <v>4155</v>
      </c>
      <c r="T2077" s="2" t="s">
        <v>38</v>
      </c>
      <c r="U2077" s="2" t="s">
        <v>1009</v>
      </c>
      <c r="V2077" s="2" t="s">
        <v>10076</v>
      </c>
    </row>
    <row r="2078" spans="1:22" x14ac:dyDescent="0.2">
      <c r="A2078" s="21" t="s">
        <v>10077</v>
      </c>
      <c r="B2078" s="22"/>
      <c r="C2078" s="23" t="s">
        <v>10078</v>
      </c>
      <c r="D2078" s="23" t="s">
        <v>10079</v>
      </c>
      <c r="E2078" s="23" t="s">
        <v>10080</v>
      </c>
      <c r="F2078" s="23" t="s">
        <v>34</v>
      </c>
      <c r="G2078" s="23" t="s">
        <v>35</v>
      </c>
      <c r="H2078" s="24">
        <v>107.52240999999999</v>
      </c>
      <c r="I2078" s="24">
        <v>4.3524383999999996</v>
      </c>
      <c r="J2078" s="25">
        <v>4.4112220000000004</v>
      </c>
      <c r="K2078" s="24">
        <v>-5.8783530000000001E-2</v>
      </c>
      <c r="L2078" s="23" t="s">
        <v>36</v>
      </c>
      <c r="M2078" s="24">
        <v>4.3934536</v>
      </c>
      <c r="N2078" s="24">
        <v>4.3526195999999997</v>
      </c>
      <c r="O2078" s="24">
        <v>4.3526195999999997</v>
      </c>
      <c r="P2078" s="24">
        <v>4.3526195999999997</v>
      </c>
      <c r="Q2078" s="24">
        <v>4.3526195999999997</v>
      </c>
      <c r="R2078" s="24">
        <v>-1.8119811999999999E-4</v>
      </c>
      <c r="S2078" s="23" t="s">
        <v>3377</v>
      </c>
      <c r="T2078" s="23" t="s">
        <v>38</v>
      </c>
      <c r="U2078" s="23" t="s">
        <v>10081</v>
      </c>
      <c r="V2078" s="23" t="s">
        <v>3379</v>
      </c>
    </row>
    <row r="2079" spans="1:22" x14ac:dyDescent="0.2">
      <c r="A2079" s="6" t="s">
        <v>10082</v>
      </c>
      <c r="B2079" s="18"/>
      <c r="C2079" s="2" t="s">
        <v>10083</v>
      </c>
      <c r="D2079" s="2" t="s">
        <v>10084</v>
      </c>
      <c r="E2079" s="2" t="s">
        <v>10085</v>
      </c>
      <c r="F2079" s="2" t="s">
        <v>34</v>
      </c>
      <c r="G2079" s="2" t="s">
        <v>35</v>
      </c>
      <c r="H2079" s="3">
        <v>106.25</v>
      </c>
      <c r="I2079" s="3">
        <v>6.4244960000000004</v>
      </c>
      <c r="J2079" s="4">
        <v>6.4838950000000004</v>
      </c>
      <c r="K2079" s="3">
        <v>-5.9398649999999997E-2</v>
      </c>
      <c r="L2079" s="2" t="s">
        <v>36</v>
      </c>
      <c r="M2079" s="3">
        <v>6.5632175999999998</v>
      </c>
      <c r="N2079" s="3">
        <v>6.4286203000000004</v>
      </c>
      <c r="O2079" s="3">
        <v>6.4286203000000004</v>
      </c>
      <c r="P2079" s="3">
        <v>6.4286203000000004</v>
      </c>
      <c r="Q2079" s="3">
        <v>6.4286203000000004</v>
      </c>
      <c r="R2079" s="3">
        <v>-4.1241645999999998E-3</v>
      </c>
      <c r="S2079" s="2" t="s">
        <v>10086</v>
      </c>
      <c r="T2079" s="2" t="s">
        <v>38</v>
      </c>
      <c r="U2079" s="2" t="s">
        <v>1266</v>
      </c>
      <c r="V2079" s="2" t="s">
        <v>10087</v>
      </c>
    </row>
    <row r="2080" spans="1:22" x14ac:dyDescent="0.2">
      <c r="A2080" s="6" t="s">
        <v>10088</v>
      </c>
      <c r="B2080" s="18"/>
      <c r="C2080" s="2" t="s">
        <v>10089</v>
      </c>
      <c r="D2080" s="2" t="s">
        <v>10090</v>
      </c>
      <c r="E2080" s="2" t="s">
        <v>10091</v>
      </c>
      <c r="F2080" s="2" t="s">
        <v>34</v>
      </c>
      <c r="G2080" s="2" t="s">
        <v>35</v>
      </c>
      <c r="H2080" s="3">
        <v>105.6818</v>
      </c>
      <c r="I2080" s="3">
        <v>5.5559649999999996</v>
      </c>
      <c r="J2080" s="4">
        <v>5.6154019999999996</v>
      </c>
      <c r="K2080" s="3">
        <v>-5.9437274999999998E-2</v>
      </c>
      <c r="L2080" s="2" t="s">
        <v>36</v>
      </c>
      <c r="M2080" s="3">
        <v>5.6332060000000004</v>
      </c>
      <c r="N2080" s="3">
        <v>5.5608396999999998</v>
      </c>
      <c r="O2080" s="3">
        <v>5.5608396999999998</v>
      </c>
      <c r="P2080" s="3">
        <v>5.5608396999999998</v>
      </c>
      <c r="Q2080" s="3">
        <v>5.5608396999999998</v>
      </c>
      <c r="R2080" s="3">
        <v>-4.8747063E-3</v>
      </c>
      <c r="S2080" s="2" t="s">
        <v>10092</v>
      </c>
      <c r="T2080" s="2" t="s">
        <v>38</v>
      </c>
      <c r="U2080" s="2" t="s">
        <v>9935</v>
      </c>
      <c r="V2080" s="2" t="s">
        <v>10093</v>
      </c>
    </row>
    <row r="2081" spans="1:22" x14ac:dyDescent="0.2">
      <c r="A2081" s="6" t="s">
        <v>10094</v>
      </c>
      <c r="B2081" s="18"/>
      <c r="C2081" s="2" t="s">
        <v>10095</v>
      </c>
      <c r="D2081" s="2" t="s">
        <v>10096</v>
      </c>
      <c r="E2081" s="2" t="s">
        <v>10097</v>
      </c>
      <c r="F2081" s="2" t="s">
        <v>34</v>
      </c>
      <c r="G2081" s="2" t="s">
        <v>35</v>
      </c>
      <c r="H2081" s="3">
        <v>107.55759399999999</v>
      </c>
      <c r="I2081" s="3">
        <v>7.4348492999999998</v>
      </c>
      <c r="J2081" s="4">
        <v>7.4943989999999996</v>
      </c>
      <c r="K2081" s="3">
        <v>-5.9549810000000002E-2</v>
      </c>
      <c r="L2081" s="2" t="s">
        <v>36</v>
      </c>
      <c r="M2081" s="3">
        <v>7.5401740000000004</v>
      </c>
      <c r="N2081" s="3">
        <v>7.4350360000000002</v>
      </c>
      <c r="O2081" s="3">
        <v>7.4350360000000002</v>
      </c>
      <c r="P2081" s="3">
        <v>7.4350360000000002</v>
      </c>
      <c r="Q2081" s="3">
        <v>7.4350360000000002</v>
      </c>
      <c r="R2081" s="3">
        <v>-1.8692017E-4</v>
      </c>
      <c r="S2081" s="2" t="s">
        <v>9949</v>
      </c>
      <c r="T2081" s="2" t="s">
        <v>38</v>
      </c>
      <c r="U2081" s="2" t="s">
        <v>10098</v>
      </c>
      <c r="V2081" s="2" t="s">
        <v>9951</v>
      </c>
    </row>
    <row r="2082" spans="1:22" x14ac:dyDescent="0.2">
      <c r="A2082" s="6" t="s">
        <v>10099</v>
      </c>
      <c r="B2082" s="18"/>
      <c r="C2082" s="2" t="s">
        <v>10100</v>
      </c>
      <c r="D2082" s="2" t="s">
        <v>10101</v>
      </c>
      <c r="E2082" s="2" t="s">
        <v>10102</v>
      </c>
      <c r="F2082" s="2" t="s">
        <v>34</v>
      </c>
      <c r="G2082" s="2" t="s">
        <v>35</v>
      </c>
      <c r="H2082" s="3">
        <v>107.75481000000001</v>
      </c>
      <c r="I2082" s="3">
        <v>7.1368919999999996</v>
      </c>
      <c r="J2082" s="4">
        <v>7.1967359999999996</v>
      </c>
      <c r="K2082" s="3">
        <v>-5.9844016999999999E-2</v>
      </c>
      <c r="L2082" s="2" t="s">
        <v>36</v>
      </c>
      <c r="M2082" s="3">
        <v>7.2467994999999998</v>
      </c>
      <c r="N2082" s="3">
        <v>7.1412525000000002</v>
      </c>
      <c r="O2082" s="3">
        <v>7.1412525000000002</v>
      </c>
      <c r="P2082" s="3">
        <v>7.1412525000000002</v>
      </c>
      <c r="Q2082" s="3">
        <v>7.1412525000000002</v>
      </c>
      <c r="R2082" s="3">
        <v>-4.360676E-3</v>
      </c>
      <c r="S2082" s="2" t="s">
        <v>4155</v>
      </c>
      <c r="T2082" s="2" t="s">
        <v>38</v>
      </c>
      <c r="U2082" s="2" t="s">
        <v>9413</v>
      </c>
      <c r="V2082" s="2" t="s">
        <v>10076</v>
      </c>
    </row>
    <row r="2083" spans="1:22" x14ac:dyDescent="0.2">
      <c r="A2083" s="21" t="s">
        <v>10103</v>
      </c>
      <c r="B2083" s="22"/>
      <c r="C2083" s="23" t="s">
        <v>10104</v>
      </c>
      <c r="D2083" s="23" t="s">
        <v>10105</v>
      </c>
      <c r="E2083" s="23" t="s">
        <v>10106</v>
      </c>
      <c r="F2083" s="23" t="s">
        <v>34</v>
      </c>
      <c r="G2083" s="23" t="s">
        <v>35</v>
      </c>
      <c r="H2083" s="24">
        <v>104.0549</v>
      </c>
      <c r="I2083" s="24">
        <v>4.1166687</v>
      </c>
      <c r="J2083" s="25">
        <v>4.1765150000000002</v>
      </c>
      <c r="K2083" s="24">
        <v>-5.9846400000000001E-2</v>
      </c>
      <c r="L2083" s="23" t="s">
        <v>36</v>
      </c>
      <c r="M2083" s="24">
        <v>4.1618266000000004</v>
      </c>
      <c r="N2083" s="24">
        <v>4.1167069999999999</v>
      </c>
      <c r="O2083" s="24">
        <v>4.1167069999999999</v>
      </c>
      <c r="P2083" s="24">
        <v>4.1167069999999999</v>
      </c>
      <c r="Q2083" s="24">
        <v>4.1167069999999999</v>
      </c>
      <c r="R2083" s="24">
        <v>-3.8146972999999999E-5</v>
      </c>
      <c r="S2083" s="23" t="s">
        <v>437</v>
      </c>
      <c r="T2083" s="23" t="s">
        <v>38</v>
      </c>
      <c r="U2083" s="23" t="s">
        <v>1520</v>
      </c>
      <c r="V2083" s="23" t="s">
        <v>439</v>
      </c>
    </row>
    <row r="2084" spans="1:22" x14ac:dyDescent="0.2">
      <c r="A2084" s="6" t="s">
        <v>10107</v>
      </c>
      <c r="B2084" s="18"/>
      <c r="C2084" s="2" t="s">
        <v>10108</v>
      </c>
      <c r="D2084" s="2" t="s">
        <v>10109</v>
      </c>
      <c r="E2084" s="2" t="s">
        <v>10110</v>
      </c>
      <c r="F2084" s="2" t="s">
        <v>34</v>
      </c>
      <c r="G2084" s="2" t="s">
        <v>35</v>
      </c>
      <c r="H2084" s="3">
        <v>104.85339999999999</v>
      </c>
      <c r="I2084" s="3">
        <v>4.5287933000000002</v>
      </c>
      <c r="J2084" s="4">
        <v>4.5886440000000004</v>
      </c>
      <c r="K2084" s="3">
        <v>-5.9850693000000003E-2</v>
      </c>
      <c r="L2084" s="2" t="s">
        <v>36</v>
      </c>
      <c r="M2084" s="3">
        <v>4.5733290000000002</v>
      </c>
      <c r="N2084" s="3">
        <v>4.5289020000000004</v>
      </c>
      <c r="O2084" s="3">
        <v>4.5289020000000004</v>
      </c>
      <c r="P2084" s="3">
        <v>4.5289020000000004</v>
      </c>
      <c r="Q2084" s="3">
        <v>4.5289020000000004</v>
      </c>
      <c r="R2084" s="3">
        <v>-1.0871887E-4</v>
      </c>
      <c r="S2084" s="2" t="s">
        <v>5415</v>
      </c>
      <c r="T2084" s="2" t="s">
        <v>38</v>
      </c>
      <c r="U2084" s="2" t="s">
        <v>2364</v>
      </c>
      <c r="V2084" s="2" t="s">
        <v>10111</v>
      </c>
    </row>
    <row r="2085" spans="1:22" x14ac:dyDescent="0.2">
      <c r="A2085" s="6" t="s">
        <v>10112</v>
      </c>
      <c r="B2085" s="18"/>
      <c r="C2085" s="2" t="s">
        <v>10113</v>
      </c>
      <c r="D2085" s="2" t="s">
        <v>10114</v>
      </c>
      <c r="E2085" s="2" t="s">
        <v>10112</v>
      </c>
      <c r="F2085" s="2" t="s">
        <v>100</v>
      </c>
      <c r="G2085" s="2" t="s">
        <v>35</v>
      </c>
      <c r="H2085" s="3">
        <v>117.33110000000001</v>
      </c>
      <c r="I2085" s="3">
        <v>5.6189456</v>
      </c>
      <c r="J2085" s="4">
        <v>5.6790950000000002</v>
      </c>
      <c r="K2085" s="3">
        <v>-6.0149192999999997E-2</v>
      </c>
      <c r="L2085" s="2" t="s">
        <v>318</v>
      </c>
      <c r="M2085" s="3">
        <v>5.7395759999999996</v>
      </c>
      <c r="N2085" s="3">
        <v>5.6789969999999999</v>
      </c>
      <c r="O2085" s="3">
        <v>5.6789969999999999</v>
      </c>
      <c r="P2085" s="3">
        <v>5.6789969999999999</v>
      </c>
      <c r="Q2085" s="3">
        <v>5.6789969999999999</v>
      </c>
      <c r="R2085" s="3">
        <v>-6.0051439999999998E-2</v>
      </c>
      <c r="S2085" s="2" t="s">
        <v>48</v>
      </c>
      <c r="T2085" s="2" t="s">
        <v>48</v>
      </c>
      <c r="U2085" s="2" t="s">
        <v>48</v>
      </c>
      <c r="V2085" s="2" t="s">
        <v>48</v>
      </c>
    </row>
    <row r="2086" spans="1:22" x14ac:dyDescent="0.2">
      <c r="A2086" s="6" t="s">
        <v>10115</v>
      </c>
      <c r="B2086" s="18"/>
      <c r="C2086" s="2" t="s">
        <v>10116</v>
      </c>
      <c r="D2086" s="2" t="s">
        <v>10117</v>
      </c>
      <c r="E2086" s="2" t="s">
        <v>10118</v>
      </c>
      <c r="F2086" s="2" t="s">
        <v>34</v>
      </c>
      <c r="G2086" s="2" t="s">
        <v>35</v>
      </c>
      <c r="H2086" s="3">
        <v>110.22479</v>
      </c>
      <c r="I2086" s="3">
        <v>6.2487596999999999</v>
      </c>
      <c r="J2086" s="4">
        <v>6.3090120000000001</v>
      </c>
      <c r="K2086" s="3">
        <v>-6.0252189999999997E-2</v>
      </c>
      <c r="L2086" s="2" t="s">
        <v>36</v>
      </c>
      <c r="M2086" s="3">
        <v>6.3313829999999998</v>
      </c>
      <c r="N2086" s="3">
        <v>6.251525</v>
      </c>
      <c r="O2086" s="3">
        <v>6.251525</v>
      </c>
      <c r="P2086" s="3">
        <v>6.251525</v>
      </c>
      <c r="Q2086" s="3">
        <v>6.251525</v>
      </c>
      <c r="R2086" s="3">
        <v>-2.7651786999999999E-3</v>
      </c>
      <c r="S2086" s="2" t="s">
        <v>10119</v>
      </c>
      <c r="T2086" s="2" t="s">
        <v>38</v>
      </c>
      <c r="U2086" s="2" t="s">
        <v>4164</v>
      </c>
      <c r="V2086" s="2" t="s">
        <v>10120</v>
      </c>
    </row>
    <row r="2087" spans="1:22" x14ac:dyDescent="0.2">
      <c r="A2087" s="6" t="s">
        <v>10121</v>
      </c>
      <c r="B2087" s="18"/>
      <c r="C2087" s="2" t="s">
        <v>10122</v>
      </c>
      <c r="D2087" s="2" t="s">
        <v>10123</v>
      </c>
      <c r="E2087" s="2" t="s">
        <v>10124</v>
      </c>
      <c r="F2087" s="2" t="s">
        <v>34</v>
      </c>
      <c r="G2087" s="2" t="s">
        <v>35</v>
      </c>
      <c r="H2087" s="3">
        <v>107.6604</v>
      </c>
      <c r="I2087" s="3">
        <v>7.371442</v>
      </c>
      <c r="J2087" s="4">
        <v>7.4317617</v>
      </c>
      <c r="K2087" s="3">
        <v>-6.0319900000000003E-2</v>
      </c>
      <c r="L2087" s="2" t="s">
        <v>36</v>
      </c>
      <c r="M2087" s="3">
        <v>7.4737163000000004</v>
      </c>
      <c r="N2087" s="3">
        <v>7.3719906999999996</v>
      </c>
      <c r="O2087" s="3">
        <v>7.3719906999999996</v>
      </c>
      <c r="P2087" s="3">
        <v>7.3719906999999996</v>
      </c>
      <c r="Q2087" s="3">
        <v>7.3719906999999996</v>
      </c>
      <c r="R2087" s="3">
        <v>-5.4883956999999997E-4</v>
      </c>
      <c r="S2087" s="2" t="s">
        <v>9738</v>
      </c>
      <c r="T2087" s="2" t="s">
        <v>38</v>
      </c>
      <c r="U2087" s="2" t="s">
        <v>1089</v>
      </c>
      <c r="V2087" s="2" t="s">
        <v>3922</v>
      </c>
    </row>
    <row r="2088" spans="1:22" x14ac:dyDescent="0.2">
      <c r="A2088" s="21" t="s">
        <v>10125</v>
      </c>
      <c r="B2088" s="22"/>
      <c r="C2088" s="23" t="s">
        <v>10126</v>
      </c>
      <c r="D2088" s="23" t="s">
        <v>10127</v>
      </c>
      <c r="E2088" s="23" t="s">
        <v>10128</v>
      </c>
      <c r="F2088" s="23" t="s">
        <v>34</v>
      </c>
      <c r="G2088" s="23" t="s">
        <v>35</v>
      </c>
      <c r="H2088" s="24">
        <v>114.249</v>
      </c>
      <c r="I2088" s="24">
        <v>4.5999999999999996</v>
      </c>
      <c r="J2088" s="25">
        <v>4.6609197</v>
      </c>
      <c r="K2088" s="24">
        <v>-6.0919760000000003E-2</v>
      </c>
      <c r="L2088" s="23" t="s">
        <v>36</v>
      </c>
      <c r="M2088" s="24">
        <v>4.6868939999999997</v>
      </c>
      <c r="N2088" s="24">
        <v>4.6370835000000001</v>
      </c>
      <c r="O2088" s="24">
        <v>4.6370835000000001</v>
      </c>
      <c r="P2088" s="24">
        <v>4.6370835000000001</v>
      </c>
      <c r="Q2088" s="24">
        <v>4.6370835000000001</v>
      </c>
      <c r="R2088" s="24">
        <v>-3.7083626000000001E-2</v>
      </c>
      <c r="S2088" s="23" t="s">
        <v>5126</v>
      </c>
      <c r="T2088" s="23" t="s">
        <v>38</v>
      </c>
      <c r="U2088" s="23" t="s">
        <v>1732</v>
      </c>
      <c r="V2088" s="23" t="s">
        <v>9770</v>
      </c>
    </row>
    <row r="2089" spans="1:22" x14ac:dyDescent="0.2">
      <c r="A2089" s="6" t="s">
        <v>10129</v>
      </c>
      <c r="B2089" s="18"/>
      <c r="C2089" s="2" t="s">
        <v>10130</v>
      </c>
      <c r="D2089" s="2" t="s">
        <v>10131</v>
      </c>
      <c r="E2089" s="2" t="s">
        <v>10132</v>
      </c>
      <c r="F2089" s="2" t="s">
        <v>34</v>
      </c>
      <c r="G2089" s="2" t="s">
        <v>35</v>
      </c>
      <c r="H2089" s="3">
        <v>110.708595</v>
      </c>
      <c r="I2089" s="3">
        <v>6.0376987</v>
      </c>
      <c r="J2089" s="4">
        <v>6.098865</v>
      </c>
      <c r="K2089" s="3">
        <v>-6.1166286E-2</v>
      </c>
      <c r="L2089" s="2" t="s">
        <v>36</v>
      </c>
      <c r="M2089" s="3">
        <v>6.1080202999999997</v>
      </c>
      <c r="N2089" s="3">
        <v>6.0379766999999998</v>
      </c>
      <c r="O2089" s="3">
        <v>6.0379766999999998</v>
      </c>
      <c r="P2089" s="3">
        <v>6.0379766999999998</v>
      </c>
      <c r="Q2089" s="3">
        <v>6.0379766999999998</v>
      </c>
      <c r="R2089" s="3">
        <v>-2.7799606E-4</v>
      </c>
      <c r="S2089" s="2" t="s">
        <v>10133</v>
      </c>
      <c r="T2089" s="2" t="s">
        <v>38</v>
      </c>
      <c r="U2089" s="2" t="s">
        <v>1676</v>
      </c>
      <c r="V2089" s="2" t="s">
        <v>10134</v>
      </c>
    </row>
    <row r="2090" spans="1:22" x14ac:dyDescent="0.2">
      <c r="A2090" s="6" t="s">
        <v>10135</v>
      </c>
      <c r="B2090" s="18"/>
      <c r="C2090" s="2" t="s">
        <v>10136</v>
      </c>
      <c r="D2090" s="2" t="s">
        <v>10137</v>
      </c>
      <c r="E2090" s="2" t="s">
        <v>10135</v>
      </c>
      <c r="F2090" s="2" t="s">
        <v>100</v>
      </c>
      <c r="G2090" s="2" t="s">
        <v>35</v>
      </c>
      <c r="H2090" s="3">
        <v>129.43209999999999</v>
      </c>
      <c r="I2090" s="3">
        <v>3.8130000000000002</v>
      </c>
      <c r="J2090" s="4">
        <v>3.8744844999999999</v>
      </c>
      <c r="K2090" s="3">
        <v>-6.1484575E-2</v>
      </c>
      <c r="L2090" s="2" t="s">
        <v>318</v>
      </c>
      <c r="M2090" s="3">
        <v>3.9312040000000001</v>
      </c>
      <c r="N2090" s="3">
        <v>3.8717646999999999</v>
      </c>
      <c r="O2090" s="3">
        <v>3.8717646999999999</v>
      </c>
      <c r="P2090" s="3">
        <v>3.8717646999999999</v>
      </c>
      <c r="Q2090" s="3">
        <v>3.8717646999999999</v>
      </c>
      <c r="R2090" s="3">
        <v>-5.8764695999999998E-2</v>
      </c>
      <c r="S2090" s="2" t="s">
        <v>48</v>
      </c>
      <c r="T2090" s="2" t="s">
        <v>48</v>
      </c>
      <c r="U2090" s="2" t="s">
        <v>48</v>
      </c>
      <c r="V2090" s="2" t="s">
        <v>48</v>
      </c>
    </row>
    <row r="2091" spans="1:22" x14ac:dyDescent="0.2">
      <c r="A2091" s="6" t="s">
        <v>10138</v>
      </c>
      <c r="B2091" s="18"/>
      <c r="C2091" s="2" t="s">
        <v>10139</v>
      </c>
      <c r="D2091" s="2" t="s">
        <v>10140</v>
      </c>
      <c r="E2091" s="2" t="s">
        <v>10141</v>
      </c>
      <c r="F2091" s="2" t="s">
        <v>34</v>
      </c>
      <c r="G2091" s="2" t="s">
        <v>35</v>
      </c>
      <c r="H2091" s="3">
        <v>108.8459</v>
      </c>
      <c r="I2091" s="3">
        <v>4.4000000000000004</v>
      </c>
      <c r="J2091" s="4">
        <v>4.4615153999999997</v>
      </c>
      <c r="K2091" s="3">
        <v>-6.151533E-2</v>
      </c>
      <c r="L2091" s="2" t="s">
        <v>36</v>
      </c>
      <c r="M2091" s="3">
        <v>4.4595779999999996</v>
      </c>
      <c r="N2091" s="3">
        <v>4.4161824999999997</v>
      </c>
      <c r="O2091" s="3">
        <v>4.4161824999999997</v>
      </c>
      <c r="P2091" s="3">
        <v>4.4161824999999997</v>
      </c>
      <c r="Q2091" s="3">
        <v>4.4161824999999997</v>
      </c>
      <c r="R2091" s="3">
        <v>-1.6182423000000001E-2</v>
      </c>
      <c r="S2091" s="2" t="s">
        <v>399</v>
      </c>
      <c r="T2091" s="2" t="s">
        <v>38</v>
      </c>
      <c r="U2091" s="2" t="s">
        <v>2477</v>
      </c>
      <c r="V2091" s="2" t="s">
        <v>401</v>
      </c>
    </row>
    <row r="2092" spans="1:22" x14ac:dyDescent="0.2">
      <c r="A2092" s="6" t="s">
        <v>10142</v>
      </c>
      <c r="B2092" s="18"/>
      <c r="C2092" s="2" t="s">
        <v>10143</v>
      </c>
      <c r="D2092" s="2" t="s">
        <v>10144</v>
      </c>
      <c r="E2092" s="2" t="s">
        <v>10145</v>
      </c>
      <c r="F2092" s="2" t="s">
        <v>34</v>
      </c>
      <c r="G2092" s="2" t="s">
        <v>35</v>
      </c>
      <c r="H2092" s="3">
        <v>105.4605</v>
      </c>
      <c r="I2092" s="3">
        <v>5.3008065000000002</v>
      </c>
      <c r="J2092" s="4">
        <v>5.3624900000000002</v>
      </c>
      <c r="K2092" s="3">
        <v>-6.1683654999999997E-2</v>
      </c>
      <c r="L2092" s="2" t="s">
        <v>36</v>
      </c>
      <c r="M2092" s="3">
        <v>5.3647403999999996</v>
      </c>
      <c r="N2092" s="3">
        <v>5.3729550000000001</v>
      </c>
      <c r="O2092" s="3">
        <v>5.3009686</v>
      </c>
      <c r="P2092" s="3">
        <v>5.3729550000000001</v>
      </c>
      <c r="Q2092" s="3">
        <v>5.3009686</v>
      </c>
      <c r="R2092" s="3">
        <v>-7.2148320000000002E-2</v>
      </c>
      <c r="S2092" s="2" t="s">
        <v>3174</v>
      </c>
      <c r="T2092" s="2" t="s">
        <v>38</v>
      </c>
      <c r="U2092" s="2" t="s">
        <v>7814</v>
      </c>
      <c r="V2092" s="2" t="s">
        <v>3175</v>
      </c>
    </row>
    <row r="2093" spans="1:22" x14ac:dyDescent="0.2">
      <c r="A2093" s="21" t="s">
        <v>10146</v>
      </c>
      <c r="B2093" s="22"/>
      <c r="C2093" s="23" t="s">
        <v>10147</v>
      </c>
      <c r="D2093" s="23" t="s">
        <v>10148</v>
      </c>
      <c r="E2093" s="23" t="s">
        <v>10149</v>
      </c>
      <c r="F2093" s="23" t="s">
        <v>34</v>
      </c>
      <c r="G2093" s="23" t="s">
        <v>35</v>
      </c>
      <c r="H2093" s="24">
        <v>106.978905</v>
      </c>
      <c r="I2093" s="24">
        <v>7.7231550000000002</v>
      </c>
      <c r="J2093" s="25">
        <v>7.7848616000000002</v>
      </c>
      <c r="K2093" s="24">
        <v>-6.1706543000000003E-2</v>
      </c>
      <c r="L2093" s="23" t="s">
        <v>36</v>
      </c>
      <c r="M2093" s="24">
        <v>7.8346844000000004</v>
      </c>
      <c r="N2093" s="24">
        <v>7.7274732999999998</v>
      </c>
      <c r="O2093" s="24">
        <v>7.7274732999999998</v>
      </c>
      <c r="P2093" s="24">
        <v>7.7274732999999998</v>
      </c>
      <c r="Q2093" s="24">
        <v>7.7274732999999998</v>
      </c>
      <c r="R2093" s="24">
        <v>-4.3182372999999996E-3</v>
      </c>
      <c r="S2093" s="23" t="s">
        <v>9006</v>
      </c>
      <c r="T2093" s="23" t="s">
        <v>38</v>
      </c>
      <c r="U2093" s="23" t="s">
        <v>940</v>
      </c>
      <c r="V2093" s="23" t="s">
        <v>10150</v>
      </c>
    </row>
    <row r="2094" spans="1:22" x14ac:dyDescent="0.2">
      <c r="A2094" s="6" t="s">
        <v>10151</v>
      </c>
      <c r="B2094" s="18"/>
      <c r="C2094" s="2" t="s">
        <v>10152</v>
      </c>
      <c r="D2094" s="2" t="s">
        <v>10153</v>
      </c>
      <c r="E2094" s="2" t="s">
        <v>10154</v>
      </c>
      <c r="F2094" s="2" t="s">
        <v>34</v>
      </c>
      <c r="G2094" s="2" t="s">
        <v>35</v>
      </c>
      <c r="H2094" s="3">
        <v>104.9817</v>
      </c>
      <c r="I2094" s="3">
        <v>4.8360504999999998</v>
      </c>
      <c r="J2094" s="4">
        <v>4.8978510000000002</v>
      </c>
      <c r="K2094" s="3">
        <v>-6.1800479999999998E-2</v>
      </c>
      <c r="L2094" s="2" t="s">
        <v>36</v>
      </c>
      <c r="M2094" s="3">
        <v>4.8999759999999997</v>
      </c>
      <c r="N2094" s="3">
        <v>4.8409157</v>
      </c>
      <c r="O2094" s="3">
        <v>4.8409157</v>
      </c>
      <c r="P2094" s="3">
        <v>4.8409157</v>
      </c>
      <c r="Q2094" s="3">
        <v>4.8409157</v>
      </c>
      <c r="R2094" s="3">
        <v>-4.8651694999999997E-3</v>
      </c>
      <c r="S2094" s="2" t="s">
        <v>10155</v>
      </c>
      <c r="T2094" s="2" t="s">
        <v>38</v>
      </c>
      <c r="U2094" s="2" t="s">
        <v>379</v>
      </c>
      <c r="V2094" s="2" t="s">
        <v>10156</v>
      </c>
    </row>
    <row r="2095" spans="1:22" x14ac:dyDescent="0.2">
      <c r="A2095" s="6" t="s">
        <v>10157</v>
      </c>
      <c r="B2095" s="18"/>
      <c r="C2095" s="2" t="s">
        <v>10158</v>
      </c>
      <c r="D2095" s="2" t="s">
        <v>10159</v>
      </c>
      <c r="E2095" s="2" t="s">
        <v>10160</v>
      </c>
      <c r="F2095" s="2" t="s">
        <v>34</v>
      </c>
      <c r="G2095" s="2" t="s">
        <v>35</v>
      </c>
      <c r="H2095" s="3">
        <v>106.75</v>
      </c>
      <c r="I2095" s="3">
        <v>6.1</v>
      </c>
      <c r="J2095" s="4">
        <v>6.1618266000000004</v>
      </c>
      <c r="K2095" s="3">
        <v>-6.1826706000000002E-2</v>
      </c>
      <c r="L2095" s="2" t="s">
        <v>36</v>
      </c>
      <c r="M2095" s="3">
        <v>6.1888566000000003</v>
      </c>
      <c r="N2095" s="3">
        <v>6.0436030000000001</v>
      </c>
      <c r="O2095" s="3">
        <v>6.0436030000000001</v>
      </c>
      <c r="P2095" s="3">
        <v>6.0436030000000001</v>
      </c>
      <c r="Q2095" s="3">
        <v>6.0436030000000001</v>
      </c>
      <c r="R2095" s="3">
        <v>5.6396960000000003E-2</v>
      </c>
      <c r="S2095" s="2" t="s">
        <v>143</v>
      </c>
      <c r="T2095" s="2" t="s">
        <v>38</v>
      </c>
      <c r="U2095" s="2" t="s">
        <v>6029</v>
      </c>
      <c r="V2095" s="2" t="s">
        <v>10161</v>
      </c>
    </row>
    <row r="2096" spans="1:22" x14ac:dyDescent="0.2">
      <c r="A2096" s="6" t="s">
        <v>10162</v>
      </c>
      <c r="B2096" s="18"/>
      <c r="C2096" s="2" t="s">
        <v>10163</v>
      </c>
      <c r="D2096" s="2" t="s">
        <v>10164</v>
      </c>
      <c r="E2096" s="2" t="s">
        <v>10165</v>
      </c>
      <c r="F2096" s="2" t="s">
        <v>34</v>
      </c>
      <c r="G2096" s="2" t="s">
        <v>35</v>
      </c>
      <c r="H2096" s="3">
        <v>107.49469999999999</v>
      </c>
      <c r="I2096" s="3">
        <v>7.1413855999999996</v>
      </c>
      <c r="J2096" s="4">
        <v>7.2035869999999997</v>
      </c>
      <c r="K2096" s="3">
        <v>-6.22015E-2</v>
      </c>
      <c r="L2096" s="2" t="s">
        <v>36</v>
      </c>
      <c r="M2096" s="3">
        <v>7.2473187000000001</v>
      </c>
      <c r="N2096" s="3">
        <v>7.1457834</v>
      </c>
      <c r="O2096" s="3">
        <v>7.1457834</v>
      </c>
      <c r="P2096" s="3">
        <v>7.1457834</v>
      </c>
      <c r="Q2096" s="3">
        <v>7.1457834</v>
      </c>
      <c r="R2096" s="3">
        <v>-4.3978690000000004E-3</v>
      </c>
      <c r="S2096" s="2" t="s">
        <v>2783</v>
      </c>
      <c r="T2096" s="2" t="s">
        <v>38</v>
      </c>
      <c r="U2096" s="2" t="s">
        <v>10166</v>
      </c>
      <c r="V2096" s="2" t="s">
        <v>2785</v>
      </c>
    </row>
    <row r="2097" spans="1:22" x14ac:dyDescent="0.2">
      <c r="A2097" s="6" t="s">
        <v>10167</v>
      </c>
      <c r="B2097" s="18"/>
      <c r="C2097" s="2" t="s">
        <v>10168</v>
      </c>
      <c r="D2097" s="2" t="s">
        <v>10169</v>
      </c>
      <c r="E2097" s="2" t="s">
        <v>10170</v>
      </c>
      <c r="F2097" s="2" t="s">
        <v>34</v>
      </c>
      <c r="G2097" s="2" t="s">
        <v>35</v>
      </c>
      <c r="H2097" s="3">
        <v>107.102</v>
      </c>
      <c r="I2097" s="3">
        <v>7.3301686999999998</v>
      </c>
      <c r="J2097" s="4">
        <v>7.3924370000000001</v>
      </c>
      <c r="K2097" s="3">
        <v>-6.2268257E-2</v>
      </c>
      <c r="L2097" s="2" t="s">
        <v>36</v>
      </c>
      <c r="M2097" s="3">
        <v>7.4383062999999998</v>
      </c>
      <c r="N2097" s="3">
        <v>7.3306370000000003</v>
      </c>
      <c r="O2097" s="3">
        <v>7.3306370000000003</v>
      </c>
      <c r="P2097" s="3">
        <v>7.3306370000000003</v>
      </c>
      <c r="Q2097" s="3">
        <v>7.3306370000000003</v>
      </c>
      <c r="R2097" s="3">
        <v>-4.6825410000000001E-4</v>
      </c>
      <c r="S2097" s="2" t="s">
        <v>188</v>
      </c>
      <c r="T2097" s="2" t="s">
        <v>38</v>
      </c>
      <c r="U2097" s="2" t="s">
        <v>1038</v>
      </c>
      <c r="V2097" s="2" t="s">
        <v>3856</v>
      </c>
    </row>
    <row r="2098" spans="1:22" x14ac:dyDescent="0.2">
      <c r="A2098" s="21" t="s">
        <v>10171</v>
      </c>
      <c r="B2098" s="22"/>
      <c r="C2098" s="23" t="s">
        <v>10172</v>
      </c>
      <c r="D2098" s="23" t="s">
        <v>10173</v>
      </c>
      <c r="E2098" s="23" t="s">
        <v>10174</v>
      </c>
      <c r="F2098" s="23" t="s">
        <v>34</v>
      </c>
      <c r="G2098" s="23" t="s">
        <v>35</v>
      </c>
      <c r="H2098" s="24">
        <v>106.96500399999999</v>
      </c>
      <c r="I2098" s="24">
        <v>6.755293</v>
      </c>
      <c r="J2098" s="25">
        <v>6.8175936000000004</v>
      </c>
      <c r="K2098" s="24">
        <v>-6.2300682000000003E-2</v>
      </c>
      <c r="L2098" s="23" t="s">
        <v>36</v>
      </c>
      <c r="M2098" s="24">
        <v>6.8686249999999998</v>
      </c>
      <c r="N2098" s="24">
        <v>6.755293</v>
      </c>
      <c r="O2098" s="24">
        <v>6.755293</v>
      </c>
      <c r="P2098" s="24">
        <v>6.755293</v>
      </c>
      <c r="Q2098" s="24">
        <v>6.755293</v>
      </c>
      <c r="R2098" s="24">
        <v>0</v>
      </c>
      <c r="S2098" s="23" t="s">
        <v>3213</v>
      </c>
      <c r="T2098" s="23" t="s">
        <v>38</v>
      </c>
      <c r="U2098" s="23" t="s">
        <v>1344</v>
      </c>
      <c r="V2098" s="23" t="s">
        <v>3215</v>
      </c>
    </row>
    <row r="2099" spans="1:22" x14ac:dyDescent="0.2">
      <c r="A2099" s="6" t="s">
        <v>10175</v>
      </c>
      <c r="B2099" s="18"/>
      <c r="C2099" s="2" t="s">
        <v>10176</v>
      </c>
      <c r="D2099" s="2" t="s">
        <v>10177</v>
      </c>
      <c r="E2099" s="2" t="s">
        <v>10178</v>
      </c>
      <c r="F2099" s="2" t="s">
        <v>34</v>
      </c>
      <c r="G2099" s="2" t="s">
        <v>35</v>
      </c>
      <c r="H2099" s="3">
        <v>107.319</v>
      </c>
      <c r="I2099" s="3">
        <v>7.9580149999999996</v>
      </c>
      <c r="J2099" s="4">
        <v>8.0204319999999996</v>
      </c>
      <c r="K2099" s="3">
        <v>-6.2417506999999997E-2</v>
      </c>
      <c r="L2099" s="2" t="s">
        <v>36</v>
      </c>
      <c r="M2099" s="3">
        <v>8.0565329999999999</v>
      </c>
      <c r="N2099" s="3">
        <v>7.9583050000000002</v>
      </c>
      <c r="O2099" s="3">
        <v>7.9583050000000002</v>
      </c>
      <c r="P2099" s="3">
        <v>7.9583050000000002</v>
      </c>
      <c r="Q2099" s="3">
        <v>7.9583050000000002</v>
      </c>
      <c r="R2099" s="3">
        <v>-2.89917E-4</v>
      </c>
      <c r="S2099" s="2" t="s">
        <v>10179</v>
      </c>
      <c r="T2099" s="2" t="s">
        <v>38</v>
      </c>
      <c r="U2099" s="2" t="s">
        <v>1139</v>
      </c>
      <c r="V2099" s="2" t="s">
        <v>10180</v>
      </c>
    </row>
    <row r="2100" spans="1:22" x14ac:dyDescent="0.2">
      <c r="A2100" s="6" t="s">
        <v>10181</v>
      </c>
      <c r="B2100" s="18"/>
      <c r="C2100" s="2" t="s">
        <v>10182</v>
      </c>
      <c r="D2100" s="2" t="s">
        <v>10183</v>
      </c>
      <c r="E2100" s="2" t="s">
        <v>10184</v>
      </c>
      <c r="F2100" s="2" t="s">
        <v>34</v>
      </c>
      <c r="G2100" s="2" t="s">
        <v>35</v>
      </c>
      <c r="H2100" s="3">
        <v>110.5146</v>
      </c>
      <c r="I2100" s="3">
        <v>5.7963814999999999</v>
      </c>
      <c r="J2100" s="4">
        <v>5.8588639999999996</v>
      </c>
      <c r="K2100" s="3">
        <v>-6.2482357000000002E-2</v>
      </c>
      <c r="L2100" s="2" t="s">
        <v>36</v>
      </c>
      <c r="M2100" s="3">
        <v>5.8697423999999998</v>
      </c>
      <c r="N2100" s="3">
        <v>5.7967396000000004</v>
      </c>
      <c r="O2100" s="3">
        <v>5.7967396000000004</v>
      </c>
      <c r="P2100" s="3">
        <v>5.7967396000000004</v>
      </c>
      <c r="Q2100" s="3">
        <v>5.7967396000000004</v>
      </c>
      <c r="R2100" s="3">
        <v>-3.5810470000000001E-4</v>
      </c>
      <c r="S2100" s="2" t="s">
        <v>46</v>
      </c>
      <c r="T2100" s="2" t="s">
        <v>38</v>
      </c>
      <c r="U2100" s="2" t="s">
        <v>2956</v>
      </c>
      <c r="V2100" s="2" t="s">
        <v>3913</v>
      </c>
    </row>
    <row r="2101" spans="1:22" x14ac:dyDescent="0.2">
      <c r="A2101" s="6" t="s">
        <v>10185</v>
      </c>
      <c r="B2101" s="18"/>
      <c r="C2101" s="2" t="s">
        <v>10186</v>
      </c>
      <c r="D2101" s="2" t="s">
        <v>10187</v>
      </c>
      <c r="E2101" s="2" t="s">
        <v>10188</v>
      </c>
      <c r="F2101" s="2" t="s">
        <v>34</v>
      </c>
      <c r="G2101" s="2" t="s">
        <v>35</v>
      </c>
      <c r="H2101" s="3">
        <v>106.0916</v>
      </c>
      <c r="I2101" s="3">
        <v>7.3833294</v>
      </c>
      <c r="J2101" s="4">
        <v>7.4464363999999996</v>
      </c>
      <c r="K2101" s="3">
        <v>-6.3107010000000005E-2</v>
      </c>
      <c r="L2101" s="2" t="s">
        <v>36</v>
      </c>
      <c r="M2101" s="3">
        <v>7.4982249999999997</v>
      </c>
      <c r="N2101" s="3">
        <v>7.3835230000000003</v>
      </c>
      <c r="O2101" s="3">
        <v>7.3835230000000003</v>
      </c>
      <c r="P2101" s="3">
        <v>7.3835230000000003</v>
      </c>
      <c r="Q2101" s="3">
        <v>7.3835230000000003</v>
      </c>
      <c r="R2101" s="3">
        <v>-1.9359588999999999E-4</v>
      </c>
      <c r="S2101" s="2" t="s">
        <v>9949</v>
      </c>
      <c r="T2101" s="2" t="s">
        <v>38</v>
      </c>
      <c r="U2101" s="2" t="s">
        <v>7814</v>
      </c>
      <c r="V2101" s="2" t="s">
        <v>9951</v>
      </c>
    </row>
    <row r="2102" spans="1:22" x14ac:dyDescent="0.2">
      <c r="A2102" s="6" t="s">
        <v>10189</v>
      </c>
      <c r="B2102" s="18"/>
      <c r="C2102" s="2" t="s">
        <v>10190</v>
      </c>
      <c r="D2102" s="2" t="s">
        <v>10191</v>
      </c>
      <c r="E2102" s="2" t="s">
        <v>10192</v>
      </c>
      <c r="F2102" s="2" t="s">
        <v>34</v>
      </c>
      <c r="G2102" s="2" t="s">
        <v>35</v>
      </c>
      <c r="H2102" s="3">
        <v>111.9311</v>
      </c>
      <c r="I2102" s="3">
        <v>5.9</v>
      </c>
      <c r="J2102" s="4">
        <v>5.9631777000000001</v>
      </c>
      <c r="K2102" s="3">
        <v>-6.3177585999999994E-2</v>
      </c>
      <c r="L2102" s="2" t="s">
        <v>36</v>
      </c>
      <c r="M2102" s="3">
        <v>5.9699369999999998</v>
      </c>
      <c r="N2102" s="3">
        <v>5.9121136999999999</v>
      </c>
      <c r="O2102" s="3">
        <v>5.9121136999999999</v>
      </c>
      <c r="P2102" s="3">
        <v>5.9121136999999999</v>
      </c>
      <c r="Q2102" s="3">
        <v>5.9121136999999999</v>
      </c>
      <c r="R2102" s="3">
        <v>-1.2113571E-2</v>
      </c>
      <c r="S2102" s="2" t="s">
        <v>10193</v>
      </c>
      <c r="T2102" s="2" t="s">
        <v>38</v>
      </c>
      <c r="U2102" s="2" t="s">
        <v>10194</v>
      </c>
      <c r="V2102" s="2" t="s">
        <v>10195</v>
      </c>
    </row>
    <row r="2103" spans="1:22" x14ac:dyDescent="0.2">
      <c r="A2103" s="21" t="s">
        <v>10196</v>
      </c>
      <c r="B2103" s="22"/>
      <c r="C2103" s="23" t="s">
        <v>10197</v>
      </c>
      <c r="D2103" s="23" t="s">
        <v>10198</v>
      </c>
      <c r="E2103" s="23" t="s">
        <v>10199</v>
      </c>
      <c r="F2103" s="23" t="s">
        <v>34</v>
      </c>
      <c r="G2103" s="23" t="s">
        <v>35</v>
      </c>
      <c r="H2103" s="24">
        <v>109.5548</v>
      </c>
      <c r="I2103" s="24">
        <v>6.1312531999999997</v>
      </c>
      <c r="J2103" s="25">
        <v>6.1945376000000003</v>
      </c>
      <c r="K2103" s="24">
        <v>-6.3284400000000005E-2</v>
      </c>
      <c r="L2103" s="23" t="s">
        <v>36</v>
      </c>
      <c r="M2103" s="24">
        <v>6.2207549999999996</v>
      </c>
      <c r="N2103" s="24">
        <v>6.1316294999999998</v>
      </c>
      <c r="O2103" s="24">
        <v>6.1316294999999998</v>
      </c>
      <c r="P2103" s="24">
        <v>6.1316294999999998</v>
      </c>
      <c r="Q2103" s="24">
        <v>6.1316294999999998</v>
      </c>
      <c r="R2103" s="24">
        <v>-3.7622452000000002E-4</v>
      </c>
      <c r="S2103" s="23" t="s">
        <v>4452</v>
      </c>
      <c r="T2103" s="23" t="s">
        <v>38</v>
      </c>
      <c r="U2103" s="23" t="s">
        <v>10200</v>
      </c>
      <c r="V2103" s="23" t="s">
        <v>10201</v>
      </c>
    </row>
    <row r="2104" spans="1:22" x14ac:dyDescent="0.2">
      <c r="A2104" s="6" t="s">
        <v>10202</v>
      </c>
      <c r="B2104" s="18"/>
      <c r="C2104" s="2" t="s">
        <v>10203</v>
      </c>
      <c r="D2104" s="2" t="s">
        <v>10204</v>
      </c>
      <c r="E2104" s="2" t="s">
        <v>10205</v>
      </c>
      <c r="F2104" s="2" t="s">
        <v>34</v>
      </c>
      <c r="G2104" s="2" t="s">
        <v>35</v>
      </c>
      <c r="H2104" s="3">
        <v>105.794</v>
      </c>
      <c r="I2104" s="3">
        <v>6.778619</v>
      </c>
      <c r="J2104" s="4">
        <v>6.8419622999999996</v>
      </c>
      <c r="K2104" s="3">
        <v>-6.3343524999999998E-2</v>
      </c>
      <c r="L2104" s="2" t="s">
        <v>36</v>
      </c>
      <c r="M2104" s="3">
        <v>6.9042892</v>
      </c>
      <c r="N2104" s="3">
        <v>6.7811769999999996</v>
      </c>
      <c r="O2104" s="3">
        <v>6.7811769999999996</v>
      </c>
      <c r="P2104" s="3">
        <v>6.7811769999999996</v>
      </c>
      <c r="Q2104" s="3">
        <v>6.7811769999999996</v>
      </c>
      <c r="R2104" s="3">
        <v>-2.5582313999999999E-3</v>
      </c>
      <c r="S2104" s="2" t="s">
        <v>4456</v>
      </c>
      <c r="T2104" s="2" t="s">
        <v>38</v>
      </c>
      <c r="U2104" s="2" t="s">
        <v>10206</v>
      </c>
      <c r="V2104" s="2" t="s">
        <v>4458</v>
      </c>
    </row>
    <row r="2105" spans="1:22" x14ac:dyDescent="0.2">
      <c r="A2105" s="6" t="s">
        <v>10207</v>
      </c>
      <c r="B2105" s="18"/>
      <c r="C2105" s="2" t="s">
        <v>10208</v>
      </c>
      <c r="D2105" s="2" t="s">
        <v>10209</v>
      </c>
      <c r="E2105" s="2" t="s">
        <v>10210</v>
      </c>
      <c r="F2105" s="2" t="s">
        <v>34</v>
      </c>
      <c r="G2105" s="2" t="s">
        <v>35</v>
      </c>
      <c r="H2105" s="3">
        <v>105.3013</v>
      </c>
      <c r="I2105" s="3">
        <v>5.5627747000000003</v>
      </c>
      <c r="J2105" s="4">
        <v>5.6261340000000004</v>
      </c>
      <c r="K2105" s="3">
        <v>-6.3359260000000001E-2</v>
      </c>
      <c r="L2105" s="2" t="s">
        <v>36</v>
      </c>
      <c r="M2105" s="3">
        <v>5.6289670000000003</v>
      </c>
      <c r="N2105" s="3">
        <v>5.6353884000000001</v>
      </c>
      <c r="O2105" s="3">
        <v>5.5629819999999999</v>
      </c>
      <c r="P2105" s="3">
        <v>5.6353884000000001</v>
      </c>
      <c r="Q2105" s="3">
        <v>5.5629819999999999</v>
      </c>
      <c r="R2105" s="3">
        <v>-7.2613715999999995E-2</v>
      </c>
      <c r="S2105" s="2" t="s">
        <v>10211</v>
      </c>
      <c r="T2105" s="2" t="s">
        <v>38</v>
      </c>
      <c r="U2105" s="2" t="s">
        <v>940</v>
      </c>
      <c r="V2105" s="2" t="s">
        <v>10212</v>
      </c>
    </row>
    <row r="2106" spans="1:22" x14ac:dyDescent="0.2">
      <c r="A2106" s="6" t="s">
        <v>10213</v>
      </c>
      <c r="B2106" s="18"/>
      <c r="C2106" s="2" t="s">
        <v>10214</v>
      </c>
      <c r="D2106" s="2" t="s">
        <v>10215</v>
      </c>
      <c r="E2106" s="2" t="s">
        <v>10216</v>
      </c>
      <c r="F2106" s="2" t="s">
        <v>34</v>
      </c>
      <c r="G2106" s="2" t="s">
        <v>35</v>
      </c>
      <c r="H2106" s="3">
        <v>114.25001</v>
      </c>
      <c r="I2106" s="3">
        <v>3.4496384</v>
      </c>
      <c r="J2106" s="4">
        <v>3.5131700000000001</v>
      </c>
      <c r="K2106" s="3">
        <v>-6.353164E-2</v>
      </c>
      <c r="L2106" s="2" t="s">
        <v>36</v>
      </c>
      <c r="M2106" s="3">
        <v>3.5618354999999999</v>
      </c>
      <c r="N2106" s="3">
        <v>3.5139564999999999</v>
      </c>
      <c r="O2106" s="3">
        <v>3.5139564999999999</v>
      </c>
      <c r="P2106" s="3">
        <v>3.5139564999999999</v>
      </c>
      <c r="Q2106" s="3">
        <v>3.5139564999999999</v>
      </c>
      <c r="R2106" s="3">
        <v>-6.4318180000000003E-2</v>
      </c>
      <c r="S2106" s="2" t="s">
        <v>5936</v>
      </c>
      <c r="T2106" s="2" t="s">
        <v>38</v>
      </c>
      <c r="U2106" s="2" t="s">
        <v>10217</v>
      </c>
      <c r="V2106" s="2" t="s">
        <v>10047</v>
      </c>
    </row>
    <row r="2107" spans="1:22" x14ac:dyDescent="0.2">
      <c r="A2107" s="6" t="s">
        <v>10218</v>
      </c>
      <c r="B2107" s="18"/>
      <c r="C2107" s="2" t="s">
        <v>10219</v>
      </c>
      <c r="D2107" s="2" t="s">
        <v>10220</v>
      </c>
      <c r="E2107" s="2" t="s">
        <v>10221</v>
      </c>
      <c r="F2107" s="2" t="s">
        <v>34</v>
      </c>
      <c r="G2107" s="2" t="s">
        <v>35</v>
      </c>
      <c r="H2107" s="3">
        <v>106.37009999999999</v>
      </c>
      <c r="I2107" s="3">
        <v>7.7159620000000002</v>
      </c>
      <c r="J2107" s="4">
        <v>7.7795452999999997</v>
      </c>
      <c r="K2107" s="3">
        <v>-6.3583373999999998E-2</v>
      </c>
      <c r="L2107" s="2" t="s">
        <v>36</v>
      </c>
      <c r="M2107" s="3">
        <v>7.8302244999999999</v>
      </c>
      <c r="N2107" s="3">
        <v>7.7202764000000004</v>
      </c>
      <c r="O2107" s="3">
        <v>7.7202764000000004</v>
      </c>
      <c r="P2107" s="3">
        <v>7.7202764000000004</v>
      </c>
      <c r="Q2107" s="3">
        <v>7.7202764000000004</v>
      </c>
      <c r="R2107" s="3">
        <v>-4.3144226000000003E-3</v>
      </c>
      <c r="S2107" s="2" t="s">
        <v>9006</v>
      </c>
      <c r="T2107" s="2" t="s">
        <v>38</v>
      </c>
      <c r="U2107" s="2" t="s">
        <v>10222</v>
      </c>
      <c r="V2107" s="2" t="s">
        <v>10150</v>
      </c>
    </row>
    <row r="2108" spans="1:22" x14ac:dyDescent="0.2">
      <c r="A2108" s="21" t="s">
        <v>10223</v>
      </c>
      <c r="B2108" s="22"/>
      <c r="C2108" s="23" t="s">
        <v>10224</v>
      </c>
      <c r="D2108" s="23" t="s">
        <v>10225</v>
      </c>
      <c r="E2108" s="23" t="s">
        <v>10226</v>
      </c>
      <c r="F2108" s="23" t="s">
        <v>34</v>
      </c>
      <c r="G2108" s="23" t="s">
        <v>35</v>
      </c>
      <c r="H2108" s="24">
        <v>108.8884</v>
      </c>
      <c r="I2108" s="24">
        <v>3.5</v>
      </c>
      <c r="J2108" s="25">
        <v>3.5639987</v>
      </c>
      <c r="K2108" s="24">
        <v>-6.3998700000000006E-2</v>
      </c>
      <c r="L2108" s="23" t="s">
        <v>36</v>
      </c>
      <c r="M2108" s="24">
        <v>3.5871067000000001</v>
      </c>
      <c r="N2108" s="24">
        <v>3.5539808000000002</v>
      </c>
      <c r="O2108" s="24">
        <v>3.5539808000000002</v>
      </c>
      <c r="P2108" s="24">
        <v>3.5539808000000002</v>
      </c>
      <c r="Q2108" s="24">
        <v>3.5539808000000002</v>
      </c>
      <c r="R2108" s="24">
        <v>-5.3980827000000002E-2</v>
      </c>
      <c r="S2108" s="23" t="s">
        <v>9326</v>
      </c>
      <c r="T2108" s="23" t="s">
        <v>38</v>
      </c>
      <c r="U2108" s="23" t="s">
        <v>10227</v>
      </c>
      <c r="V2108" s="23" t="s">
        <v>9327</v>
      </c>
    </row>
    <row r="2109" spans="1:22" x14ac:dyDescent="0.2">
      <c r="A2109" s="6" t="s">
        <v>10228</v>
      </c>
      <c r="B2109" s="18"/>
      <c r="C2109" s="2" t="s">
        <v>10229</v>
      </c>
      <c r="D2109" s="2" t="s">
        <v>10230</v>
      </c>
      <c r="E2109" s="2" t="s">
        <v>10228</v>
      </c>
      <c r="F2109" s="2" t="s">
        <v>85</v>
      </c>
      <c r="G2109" s="2" t="s">
        <v>35</v>
      </c>
      <c r="H2109" s="3">
        <v>96.6113</v>
      </c>
      <c r="I2109" s="3">
        <v>5.7</v>
      </c>
      <c r="J2109" s="4">
        <v>5.7643250000000004</v>
      </c>
      <c r="K2109" s="3">
        <v>-6.432533E-2</v>
      </c>
      <c r="L2109" s="2" t="s">
        <v>318</v>
      </c>
      <c r="M2109" s="3">
        <v>5.8742150000000004</v>
      </c>
      <c r="N2109" s="3">
        <v>5.7644396000000002</v>
      </c>
      <c r="O2109" s="3">
        <v>5.7644396000000002</v>
      </c>
      <c r="P2109" s="3">
        <v>5.7644396000000002</v>
      </c>
      <c r="Q2109" s="3">
        <v>5.7644396000000002</v>
      </c>
      <c r="R2109" s="3">
        <v>-6.4439769999999993E-2</v>
      </c>
      <c r="S2109" s="2" t="s">
        <v>48</v>
      </c>
      <c r="T2109" s="2" t="s">
        <v>48</v>
      </c>
      <c r="U2109" s="2" t="s">
        <v>48</v>
      </c>
      <c r="V2109" s="2" t="s">
        <v>48</v>
      </c>
    </row>
    <row r="2110" spans="1:22" x14ac:dyDescent="0.2">
      <c r="A2110" s="6" t="s">
        <v>10231</v>
      </c>
      <c r="B2110" s="18"/>
      <c r="C2110" s="2" t="s">
        <v>10232</v>
      </c>
      <c r="D2110" s="2" t="s">
        <v>10233</v>
      </c>
      <c r="E2110" s="2" t="s">
        <v>10234</v>
      </c>
      <c r="F2110" s="2" t="s">
        <v>34</v>
      </c>
      <c r="G2110" s="2" t="s">
        <v>35</v>
      </c>
      <c r="H2110" s="3">
        <v>104.07550000000001</v>
      </c>
      <c r="I2110" s="3">
        <v>7.8320280000000002</v>
      </c>
      <c r="J2110" s="4">
        <v>7.8965139999999998</v>
      </c>
      <c r="K2110" s="3">
        <v>-6.448603E-2</v>
      </c>
      <c r="L2110" s="2" t="s">
        <v>36</v>
      </c>
      <c r="M2110" s="3">
        <v>7.9653273000000002</v>
      </c>
      <c r="N2110" s="3">
        <v>7.8343780000000001</v>
      </c>
      <c r="O2110" s="3">
        <v>7.8343780000000001</v>
      </c>
      <c r="P2110" s="3">
        <v>7.8343780000000001</v>
      </c>
      <c r="Q2110" s="3">
        <v>7.8343780000000001</v>
      </c>
      <c r="R2110" s="3">
        <v>-2.3498535E-3</v>
      </c>
      <c r="S2110" s="2" t="s">
        <v>9536</v>
      </c>
      <c r="T2110" s="2" t="s">
        <v>38</v>
      </c>
      <c r="U2110" s="2" t="s">
        <v>894</v>
      </c>
      <c r="V2110" s="2" t="s">
        <v>9537</v>
      </c>
    </row>
    <row r="2111" spans="1:22" x14ac:dyDescent="0.2">
      <c r="A2111" s="6" t="s">
        <v>10235</v>
      </c>
      <c r="B2111" s="18"/>
      <c r="C2111" s="2" t="s">
        <v>10236</v>
      </c>
      <c r="D2111" s="2" t="s">
        <v>10237</v>
      </c>
      <c r="E2111" s="2" t="s">
        <v>10238</v>
      </c>
      <c r="F2111" s="2" t="s">
        <v>34</v>
      </c>
      <c r="G2111" s="2" t="s">
        <v>35</v>
      </c>
      <c r="H2111" s="3">
        <v>105.35000599999999</v>
      </c>
      <c r="I2111" s="3">
        <v>6.2513310000000004</v>
      </c>
      <c r="J2111" s="4">
        <v>6.3161582999999997</v>
      </c>
      <c r="K2111" s="3">
        <v>-6.482744E-2</v>
      </c>
      <c r="L2111" s="2" t="s">
        <v>36</v>
      </c>
      <c r="M2111" s="3">
        <v>6.3867209999999996</v>
      </c>
      <c r="N2111" s="3">
        <v>6.3658289999999997</v>
      </c>
      <c r="O2111" s="3">
        <v>6.2520847000000002</v>
      </c>
      <c r="P2111" s="3">
        <v>6.3658289999999997</v>
      </c>
      <c r="Q2111" s="3">
        <v>6.2520847000000002</v>
      </c>
      <c r="R2111" s="3">
        <v>-0.11449814</v>
      </c>
      <c r="S2111" s="2" t="s">
        <v>3928</v>
      </c>
      <c r="T2111" s="2" t="s">
        <v>38</v>
      </c>
      <c r="U2111" s="2" t="s">
        <v>10239</v>
      </c>
      <c r="V2111" s="2" t="s">
        <v>10240</v>
      </c>
    </row>
    <row r="2112" spans="1:22" x14ac:dyDescent="0.2">
      <c r="A2112" s="6" t="s">
        <v>10241</v>
      </c>
      <c r="B2112" s="18"/>
      <c r="C2112" s="2" t="s">
        <v>10242</v>
      </c>
      <c r="D2112" s="2" t="s">
        <v>10243</v>
      </c>
      <c r="E2112" s="2" t="s">
        <v>10244</v>
      </c>
      <c r="F2112" s="2" t="s">
        <v>34</v>
      </c>
      <c r="G2112" s="2" t="s">
        <v>35</v>
      </c>
      <c r="H2112" s="3">
        <v>106.37139999999999</v>
      </c>
      <c r="I2112" s="3">
        <v>7.8872457000000002</v>
      </c>
      <c r="J2112" s="4">
        <v>7.9521445999999996</v>
      </c>
      <c r="K2112" s="3">
        <v>-6.489897E-2</v>
      </c>
      <c r="L2112" s="2" t="s">
        <v>36</v>
      </c>
      <c r="M2112" s="3">
        <v>7.9945919999999999</v>
      </c>
      <c r="N2112" s="3">
        <v>7.8875545999999996</v>
      </c>
      <c r="O2112" s="3">
        <v>7.8875545999999996</v>
      </c>
      <c r="P2112" s="3">
        <v>7.8875545999999996</v>
      </c>
      <c r="Q2112" s="3">
        <v>7.8875545999999996</v>
      </c>
      <c r="R2112" s="3">
        <v>-3.0899048000000001E-4</v>
      </c>
      <c r="S2112" s="2" t="s">
        <v>3031</v>
      </c>
      <c r="T2112" s="2" t="s">
        <v>38</v>
      </c>
      <c r="U2112" s="2" t="s">
        <v>7624</v>
      </c>
      <c r="V2112" s="2" t="s">
        <v>3033</v>
      </c>
    </row>
    <row r="2113" spans="1:22" x14ac:dyDescent="0.2">
      <c r="A2113" s="21" t="s">
        <v>10245</v>
      </c>
      <c r="B2113" s="22"/>
      <c r="C2113" s="23" t="s">
        <v>10246</v>
      </c>
      <c r="D2113" s="23" t="s">
        <v>10247</v>
      </c>
      <c r="E2113" s="23" t="s">
        <v>10248</v>
      </c>
      <c r="F2113" s="23" t="s">
        <v>34</v>
      </c>
      <c r="G2113" s="23" t="s">
        <v>35</v>
      </c>
      <c r="H2113" s="24">
        <v>109.81480000000001</v>
      </c>
      <c r="I2113" s="24">
        <v>6.1813636000000001</v>
      </c>
      <c r="J2113" s="25">
        <v>6.2466144999999997</v>
      </c>
      <c r="K2113" s="24">
        <v>-6.5250870000000002E-2</v>
      </c>
      <c r="L2113" s="23" t="s">
        <v>36</v>
      </c>
      <c r="M2113" s="24">
        <v>6.2583380000000002</v>
      </c>
      <c r="N2113" s="24">
        <v>6.1816087</v>
      </c>
      <c r="O2113" s="24">
        <v>6.1816087</v>
      </c>
      <c r="P2113" s="24">
        <v>6.1816087</v>
      </c>
      <c r="Q2113" s="24">
        <v>6.1816087</v>
      </c>
      <c r="R2113" s="24">
        <v>-2.450943E-4</v>
      </c>
      <c r="S2113" s="23" t="s">
        <v>10249</v>
      </c>
      <c r="T2113" s="23" t="s">
        <v>38</v>
      </c>
      <c r="U2113" s="23" t="s">
        <v>3731</v>
      </c>
      <c r="V2113" s="23" t="s">
        <v>10250</v>
      </c>
    </row>
    <row r="2114" spans="1:22" x14ac:dyDescent="0.2">
      <c r="A2114" s="6" t="s">
        <v>10251</v>
      </c>
      <c r="B2114" s="18"/>
      <c r="C2114" s="2" t="s">
        <v>10252</v>
      </c>
      <c r="D2114" s="2" t="s">
        <v>10253</v>
      </c>
      <c r="E2114" s="2" t="s">
        <v>10251</v>
      </c>
      <c r="F2114" s="2" t="s">
        <v>85</v>
      </c>
      <c r="G2114" s="2" t="s">
        <v>35</v>
      </c>
      <c r="H2114" s="3">
        <v>118.004295</v>
      </c>
      <c r="I2114" s="3">
        <v>3.7360947000000002</v>
      </c>
      <c r="J2114" s="4">
        <v>3.8014545000000002</v>
      </c>
      <c r="K2114" s="3">
        <v>-6.5359829999999994E-2</v>
      </c>
      <c r="L2114" s="2" t="s">
        <v>318</v>
      </c>
      <c r="M2114" s="3">
        <v>3.8607336999999999</v>
      </c>
      <c r="N2114" s="3">
        <v>3.7979029999999998</v>
      </c>
      <c r="O2114" s="3">
        <v>3.7979029999999998</v>
      </c>
      <c r="P2114" s="3">
        <v>3.7979029999999998</v>
      </c>
      <c r="Q2114" s="3">
        <v>3.7979029999999998</v>
      </c>
      <c r="R2114" s="3">
        <v>-6.1808347999999999E-2</v>
      </c>
      <c r="S2114" s="2" t="s">
        <v>48</v>
      </c>
      <c r="T2114" s="2" t="s">
        <v>48</v>
      </c>
      <c r="U2114" s="2" t="s">
        <v>48</v>
      </c>
      <c r="V2114" s="2" t="s">
        <v>48</v>
      </c>
    </row>
    <row r="2115" spans="1:22" x14ac:dyDescent="0.2">
      <c r="A2115" s="6" t="s">
        <v>10254</v>
      </c>
      <c r="B2115" s="18"/>
      <c r="C2115" s="2" t="s">
        <v>10255</v>
      </c>
      <c r="D2115" s="2" t="s">
        <v>10256</v>
      </c>
      <c r="E2115" s="2" t="s">
        <v>10257</v>
      </c>
      <c r="F2115" s="2" t="s">
        <v>34</v>
      </c>
      <c r="G2115" s="2" t="s">
        <v>35</v>
      </c>
      <c r="H2115" s="3">
        <v>105.32080000000001</v>
      </c>
      <c r="I2115" s="3">
        <v>5.3993979999999997</v>
      </c>
      <c r="J2115" s="4">
        <v>5.4649115000000004</v>
      </c>
      <c r="K2115" s="3">
        <v>-6.551361E-2</v>
      </c>
      <c r="L2115" s="2" t="s">
        <v>36</v>
      </c>
      <c r="M2115" s="3">
        <v>5.4584656000000003</v>
      </c>
      <c r="N2115" s="3">
        <v>5.4065804000000002</v>
      </c>
      <c r="O2115" s="3">
        <v>5.4065804000000002</v>
      </c>
      <c r="P2115" s="3">
        <v>5.4065804000000002</v>
      </c>
      <c r="Q2115" s="3">
        <v>5.4065804000000002</v>
      </c>
      <c r="R2115" s="3">
        <v>-7.1825980000000001E-3</v>
      </c>
      <c r="S2115" s="2" t="s">
        <v>10258</v>
      </c>
      <c r="T2115" s="2" t="s">
        <v>38</v>
      </c>
      <c r="U2115" s="2" t="s">
        <v>1139</v>
      </c>
      <c r="V2115" s="2" t="s">
        <v>10259</v>
      </c>
    </row>
    <row r="2116" spans="1:22" x14ac:dyDescent="0.2">
      <c r="A2116" s="6" t="s">
        <v>10260</v>
      </c>
      <c r="B2116" s="18"/>
      <c r="C2116" s="2" t="s">
        <v>10261</v>
      </c>
      <c r="D2116" s="2" t="s">
        <v>10262</v>
      </c>
      <c r="E2116" s="2" t="s">
        <v>10263</v>
      </c>
      <c r="F2116" s="2" t="s">
        <v>34</v>
      </c>
      <c r="G2116" s="2" t="s">
        <v>35</v>
      </c>
      <c r="H2116" s="3">
        <v>108.3737</v>
      </c>
      <c r="I2116" s="3">
        <v>6.5920249999999996</v>
      </c>
      <c r="J2116" s="4">
        <v>6.6575930000000003</v>
      </c>
      <c r="K2116" s="3">
        <v>-6.5567970000000003E-2</v>
      </c>
      <c r="L2116" s="2" t="s">
        <v>36</v>
      </c>
      <c r="M2116" s="3">
        <v>6.6822689999999998</v>
      </c>
      <c r="N2116" s="3">
        <v>6.592371</v>
      </c>
      <c r="O2116" s="3">
        <v>6.592371</v>
      </c>
      <c r="P2116" s="3">
        <v>6.592371</v>
      </c>
      <c r="Q2116" s="3">
        <v>6.592371</v>
      </c>
      <c r="R2116" s="3">
        <v>-3.4618377999999999E-4</v>
      </c>
      <c r="S2116" s="2" t="s">
        <v>143</v>
      </c>
      <c r="T2116" s="2" t="s">
        <v>38</v>
      </c>
      <c r="U2116" s="2" t="s">
        <v>1429</v>
      </c>
      <c r="V2116" s="2" t="s">
        <v>10161</v>
      </c>
    </row>
    <row r="2117" spans="1:22" x14ac:dyDescent="0.2">
      <c r="A2117" s="6" t="s">
        <v>10264</v>
      </c>
      <c r="B2117" s="18"/>
      <c r="C2117" s="2" t="s">
        <v>10265</v>
      </c>
      <c r="D2117" s="2" t="s">
        <v>10266</v>
      </c>
      <c r="E2117" s="2" t="s">
        <v>10267</v>
      </c>
      <c r="F2117" s="2" t="s">
        <v>34</v>
      </c>
      <c r="G2117" s="2" t="s">
        <v>35</v>
      </c>
      <c r="H2117" s="3">
        <v>109.46850000000001</v>
      </c>
      <c r="I2117" s="3">
        <v>6.1458760000000003</v>
      </c>
      <c r="J2117" s="4">
        <v>6.2114577000000004</v>
      </c>
      <c r="K2117" s="3">
        <v>-6.5581799999999996E-2</v>
      </c>
      <c r="L2117" s="2" t="s">
        <v>36</v>
      </c>
      <c r="M2117" s="3">
        <v>6.2283559999999998</v>
      </c>
      <c r="N2117" s="3">
        <v>6.1461300000000003</v>
      </c>
      <c r="O2117" s="3">
        <v>6.1461300000000003</v>
      </c>
      <c r="P2117" s="3">
        <v>6.1461300000000003</v>
      </c>
      <c r="Q2117" s="3">
        <v>6.1461300000000003</v>
      </c>
      <c r="R2117" s="3">
        <v>-2.5415419999999999E-4</v>
      </c>
      <c r="S2117" s="2" t="s">
        <v>10249</v>
      </c>
      <c r="T2117" s="2" t="s">
        <v>38</v>
      </c>
      <c r="U2117" s="2" t="s">
        <v>1571</v>
      </c>
      <c r="V2117" s="2" t="s">
        <v>10250</v>
      </c>
    </row>
    <row r="2118" spans="1:22" x14ac:dyDescent="0.2">
      <c r="A2118" s="21" t="s">
        <v>10268</v>
      </c>
      <c r="B2118" s="22"/>
      <c r="C2118" s="23" t="s">
        <v>10269</v>
      </c>
      <c r="D2118" s="23" t="s">
        <v>10270</v>
      </c>
      <c r="E2118" s="23" t="s">
        <v>10271</v>
      </c>
      <c r="F2118" s="23" t="s">
        <v>34</v>
      </c>
      <c r="G2118" s="23" t="s">
        <v>35</v>
      </c>
      <c r="H2118" s="24">
        <v>109.443794</v>
      </c>
      <c r="I2118" s="24">
        <v>6.7692629999999996</v>
      </c>
      <c r="J2118" s="25">
        <v>6.8349289999999998</v>
      </c>
      <c r="K2118" s="24">
        <v>-6.5666199999999994E-2</v>
      </c>
      <c r="L2118" s="23" t="s">
        <v>36</v>
      </c>
      <c r="M2118" s="24">
        <v>6.8435645000000003</v>
      </c>
      <c r="N2118" s="24">
        <v>6.7698755000000004</v>
      </c>
      <c r="O2118" s="24">
        <v>6.7698755000000004</v>
      </c>
      <c r="P2118" s="24">
        <v>6.7698755000000004</v>
      </c>
      <c r="Q2118" s="24">
        <v>6.7698755000000004</v>
      </c>
      <c r="R2118" s="24">
        <v>-6.1273575000000003E-4</v>
      </c>
      <c r="S2118" s="23" t="s">
        <v>3939</v>
      </c>
      <c r="T2118" s="23" t="s">
        <v>38</v>
      </c>
      <c r="U2118" s="23" t="s">
        <v>4537</v>
      </c>
      <c r="V2118" s="23" t="s">
        <v>10272</v>
      </c>
    </row>
    <row r="2119" spans="1:22" x14ac:dyDescent="0.2">
      <c r="A2119" s="6" t="s">
        <v>10273</v>
      </c>
      <c r="B2119" s="18"/>
      <c r="C2119" s="2" t="s">
        <v>10274</v>
      </c>
      <c r="D2119" s="2" t="s">
        <v>10275</v>
      </c>
      <c r="E2119" s="2" t="s">
        <v>10276</v>
      </c>
      <c r="F2119" s="2" t="s">
        <v>34</v>
      </c>
      <c r="G2119" s="2" t="s">
        <v>35</v>
      </c>
      <c r="H2119" s="3">
        <v>107.023094</v>
      </c>
      <c r="I2119" s="3">
        <v>7.3324930000000004</v>
      </c>
      <c r="J2119" s="4">
        <v>7.3982215</v>
      </c>
      <c r="K2119" s="3">
        <v>-6.5728664000000006E-2</v>
      </c>
      <c r="L2119" s="2" t="s">
        <v>36</v>
      </c>
      <c r="M2119" s="3">
        <v>7.4312405999999998</v>
      </c>
      <c r="N2119" s="3">
        <v>7.3331480000000004</v>
      </c>
      <c r="O2119" s="3">
        <v>7.3331480000000004</v>
      </c>
      <c r="P2119" s="3">
        <v>7.3331480000000004</v>
      </c>
      <c r="Q2119" s="3">
        <v>7.3331480000000004</v>
      </c>
      <c r="R2119" s="3">
        <v>-6.5517425999999995E-4</v>
      </c>
      <c r="S2119" s="2" t="s">
        <v>3851</v>
      </c>
      <c r="T2119" s="2" t="s">
        <v>38</v>
      </c>
      <c r="U2119" s="2" t="s">
        <v>1272</v>
      </c>
      <c r="V2119" s="2" t="s">
        <v>10067</v>
      </c>
    </row>
    <row r="2120" spans="1:22" x14ac:dyDescent="0.2">
      <c r="A2120" s="6" t="s">
        <v>10277</v>
      </c>
      <c r="B2120" s="18"/>
      <c r="C2120" s="2" t="s">
        <v>10278</v>
      </c>
      <c r="D2120" s="2" t="s">
        <v>10279</v>
      </c>
      <c r="E2120" s="2" t="s">
        <v>10280</v>
      </c>
      <c r="F2120" s="2" t="s">
        <v>34</v>
      </c>
      <c r="G2120" s="2" t="s">
        <v>35</v>
      </c>
      <c r="H2120" s="3">
        <v>105.1039</v>
      </c>
      <c r="I2120" s="3">
        <v>7.9062380000000001</v>
      </c>
      <c r="J2120" s="4">
        <v>7.9719819999999997</v>
      </c>
      <c r="K2120" s="3">
        <v>-6.5743919999999997E-2</v>
      </c>
      <c r="L2120" s="2" t="s">
        <v>36</v>
      </c>
      <c r="M2120" s="3">
        <v>8.0262209999999996</v>
      </c>
      <c r="N2120" s="3">
        <v>7.9086126999999999</v>
      </c>
      <c r="O2120" s="3">
        <v>7.9086126999999999</v>
      </c>
      <c r="P2120" s="3">
        <v>7.9086126999999999</v>
      </c>
      <c r="Q2120" s="3">
        <v>7.9086126999999999</v>
      </c>
      <c r="R2120" s="3">
        <v>-2.3746489999999999E-3</v>
      </c>
      <c r="S2120" s="2" t="s">
        <v>10281</v>
      </c>
      <c r="T2120" s="2" t="s">
        <v>38</v>
      </c>
      <c r="U2120" s="2" t="s">
        <v>471</v>
      </c>
      <c r="V2120" s="2" t="s">
        <v>4003</v>
      </c>
    </row>
    <row r="2121" spans="1:22" x14ac:dyDescent="0.2">
      <c r="A2121" s="6" t="s">
        <v>10282</v>
      </c>
      <c r="B2121" s="18"/>
      <c r="C2121" s="2" t="s">
        <v>10283</v>
      </c>
      <c r="D2121" s="2" t="s">
        <v>10284</v>
      </c>
      <c r="E2121" s="2" t="s">
        <v>10285</v>
      </c>
      <c r="F2121" s="2" t="s">
        <v>34</v>
      </c>
      <c r="G2121" s="2" t="s">
        <v>35</v>
      </c>
      <c r="H2121" s="3">
        <v>103.25</v>
      </c>
      <c r="I2121" s="3">
        <v>2.2000000000000002</v>
      </c>
      <c r="J2121" s="4">
        <v>2.2657468000000001</v>
      </c>
      <c r="K2121" s="3">
        <v>-6.5746784000000003E-2</v>
      </c>
      <c r="L2121" s="2" t="s">
        <v>36</v>
      </c>
      <c r="M2121" s="3">
        <v>2.3013376999999999</v>
      </c>
      <c r="N2121" s="3">
        <v>2.2523958999999998</v>
      </c>
      <c r="O2121" s="3">
        <v>2.2523958999999998</v>
      </c>
      <c r="P2121" s="3">
        <v>2.2523958999999998</v>
      </c>
      <c r="Q2121" s="3">
        <v>2.2523958999999998</v>
      </c>
      <c r="R2121" s="3">
        <v>-5.2395820000000003E-2</v>
      </c>
      <c r="S2121" s="2" t="s">
        <v>6991</v>
      </c>
      <c r="T2121" s="2" t="s">
        <v>38</v>
      </c>
      <c r="U2121" s="2" t="s">
        <v>6001</v>
      </c>
      <c r="V2121" s="2" t="s">
        <v>7748</v>
      </c>
    </row>
    <row r="2122" spans="1:22" x14ac:dyDescent="0.2">
      <c r="A2122" s="6" t="s">
        <v>10286</v>
      </c>
      <c r="B2122" s="18"/>
      <c r="C2122" s="2" t="s">
        <v>10287</v>
      </c>
      <c r="D2122" s="2" t="s">
        <v>10288</v>
      </c>
      <c r="E2122" s="2" t="s">
        <v>10286</v>
      </c>
      <c r="F2122" s="2" t="s">
        <v>85</v>
      </c>
      <c r="G2122" s="2" t="s">
        <v>35</v>
      </c>
      <c r="H2122" s="3">
        <v>105.12</v>
      </c>
      <c r="I2122" s="3">
        <v>0.5</v>
      </c>
      <c r="J2122" s="4">
        <v>0.56590085999999995</v>
      </c>
      <c r="K2122" s="3">
        <v>-6.5900860000000006E-2</v>
      </c>
      <c r="L2122" s="2" t="s">
        <v>36</v>
      </c>
      <c r="M2122" s="3">
        <v>0.5780187</v>
      </c>
      <c r="N2122" s="3">
        <v>0.5659033</v>
      </c>
      <c r="O2122" s="3">
        <v>0.5659033</v>
      </c>
      <c r="P2122" s="3">
        <v>0.5659033</v>
      </c>
      <c r="Q2122" s="3">
        <v>0.5659033</v>
      </c>
      <c r="R2122" s="3">
        <v>-6.5903305999999995E-2</v>
      </c>
      <c r="S2122" s="2" t="s">
        <v>3068</v>
      </c>
      <c r="T2122" s="2" t="s">
        <v>38</v>
      </c>
      <c r="U2122" s="2" t="s">
        <v>1462</v>
      </c>
      <c r="V2122" s="2" t="s">
        <v>3070</v>
      </c>
    </row>
    <row r="2123" spans="1:22" x14ac:dyDescent="0.2">
      <c r="A2123" s="21" t="s">
        <v>10289</v>
      </c>
      <c r="B2123" s="22"/>
      <c r="C2123" s="23" t="s">
        <v>10287</v>
      </c>
      <c r="D2123" s="23" t="s">
        <v>10290</v>
      </c>
      <c r="E2123" s="23" t="s">
        <v>10289</v>
      </c>
      <c r="F2123" s="23" t="s">
        <v>85</v>
      </c>
      <c r="G2123" s="23" t="s">
        <v>35</v>
      </c>
      <c r="H2123" s="24">
        <v>105.12</v>
      </c>
      <c r="I2123" s="24">
        <v>0.5</v>
      </c>
      <c r="J2123" s="25">
        <v>0.56590085999999995</v>
      </c>
      <c r="K2123" s="24">
        <v>-6.5900860000000006E-2</v>
      </c>
      <c r="L2123" s="23" t="s">
        <v>36</v>
      </c>
      <c r="M2123" s="24">
        <v>0.5780187</v>
      </c>
      <c r="N2123" s="24">
        <v>0.5659033</v>
      </c>
      <c r="O2123" s="24">
        <v>0.5659033</v>
      </c>
      <c r="P2123" s="24">
        <v>0.5659033</v>
      </c>
      <c r="Q2123" s="24">
        <v>0.5659033</v>
      </c>
      <c r="R2123" s="24">
        <v>-6.5903305999999995E-2</v>
      </c>
      <c r="S2123" s="23" t="s">
        <v>3068</v>
      </c>
      <c r="T2123" s="23" t="s">
        <v>38</v>
      </c>
      <c r="U2123" s="23" t="s">
        <v>1462</v>
      </c>
      <c r="V2123" s="23" t="s">
        <v>3070</v>
      </c>
    </row>
    <row r="2124" spans="1:22" x14ac:dyDescent="0.2">
      <c r="A2124" s="6" t="s">
        <v>10291</v>
      </c>
      <c r="B2124" s="18"/>
      <c r="C2124" s="2" t="s">
        <v>10292</v>
      </c>
      <c r="D2124" s="2" t="s">
        <v>10293</v>
      </c>
      <c r="E2124" s="2" t="s">
        <v>10294</v>
      </c>
      <c r="F2124" s="2" t="s">
        <v>34</v>
      </c>
      <c r="G2124" s="2" t="s">
        <v>35</v>
      </c>
      <c r="H2124" s="3">
        <v>107.6722</v>
      </c>
      <c r="I2124" s="3">
        <v>6.7578563999999997</v>
      </c>
      <c r="J2124" s="4">
        <v>6.8238244000000003</v>
      </c>
      <c r="K2124" s="3">
        <v>-6.5968040000000006E-2</v>
      </c>
      <c r="L2124" s="2" t="s">
        <v>36</v>
      </c>
      <c r="M2124" s="3">
        <v>6.852023</v>
      </c>
      <c r="N2124" s="3">
        <v>6.7603374000000001</v>
      </c>
      <c r="O2124" s="3">
        <v>6.7603374000000001</v>
      </c>
      <c r="P2124" s="3">
        <v>6.7603374000000001</v>
      </c>
      <c r="Q2124" s="3">
        <v>6.7603374000000001</v>
      </c>
      <c r="R2124" s="3">
        <v>-2.4809837000000002E-3</v>
      </c>
      <c r="S2124" s="2" t="s">
        <v>10295</v>
      </c>
      <c r="T2124" s="2" t="s">
        <v>38</v>
      </c>
      <c r="U2124" s="2" t="s">
        <v>2234</v>
      </c>
      <c r="V2124" s="2" t="s">
        <v>10296</v>
      </c>
    </row>
    <row r="2125" spans="1:22" x14ac:dyDescent="0.2">
      <c r="A2125" s="6" t="s">
        <v>10297</v>
      </c>
      <c r="B2125" s="18"/>
      <c r="C2125" s="2" t="s">
        <v>10298</v>
      </c>
      <c r="D2125" s="2" t="s">
        <v>10299</v>
      </c>
      <c r="E2125" s="2" t="s">
        <v>10300</v>
      </c>
      <c r="F2125" s="2" t="s">
        <v>34</v>
      </c>
      <c r="G2125" s="2" t="s">
        <v>35</v>
      </c>
      <c r="H2125" s="3">
        <v>106.56869500000001</v>
      </c>
      <c r="I2125" s="3">
        <v>6.6720256999999998</v>
      </c>
      <c r="J2125" s="4">
        <v>6.7382010000000001</v>
      </c>
      <c r="K2125" s="3">
        <v>-6.6175460000000005E-2</v>
      </c>
      <c r="L2125" s="2" t="s">
        <v>36</v>
      </c>
      <c r="M2125" s="3">
        <v>6.7848987999999997</v>
      </c>
      <c r="N2125" s="3">
        <v>6.6763706000000003</v>
      </c>
      <c r="O2125" s="3">
        <v>6.6763706000000003</v>
      </c>
      <c r="P2125" s="3">
        <v>6.6763706000000003</v>
      </c>
      <c r="Q2125" s="3">
        <v>6.6763706000000003</v>
      </c>
      <c r="R2125" s="3">
        <v>-4.3449400000000003E-3</v>
      </c>
      <c r="S2125" s="2" t="s">
        <v>10086</v>
      </c>
      <c r="T2125" s="2" t="s">
        <v>38</v>
      </c>
      <c r="U2125" s="2" t="s">
        <v>820</v>
      </c>
      <c r="V2125" s="2" t="s">
        <v>10087</v>
      </c>
    </row>
    <row r="2126" spans="1:22" x14ac:dyDescent="0.2">
      <c r="A2126" s="6" t="s">
        <v>10301</v>
      </c>
      <c r="B2126" s="18"/>
      <c r="C2126" s="2" t="s">
        <v>10302</v>
      </c>
      <c r="D2126" s="2" t="s">
        <v>10303</v>
      </c>
      <c r="E2126" s="2" t="s">
        <v>10304</v>
      </c>
      <c r="F2126" s="2" t="s">
        <v>34</v>
      </c>
      <c r="G2126" s="2" t="s">
        <v>35</v>
      </c>
      <c r="H2126" s="3">
        <v>105.86790000000001</v>
      </c>
      <c r="I2126" s="3">
        <v>4.9050269999999996</v>
      </c>
      <c r="J2126" s="4">
        <v>4.9715442999999997</v>
      </c>
      <c r="K2126" s="3">
        <v>-6.6517350000000003E-2</v>
      </c>
      <c r="L2126" s="2" t="s">
        <v>249</v>
      </c>
      <c r="M2126" s="3">
        <v>4.9600710000000001</v>
      </c>
      <c r="N2126" s="3">
        <v>4.9029536</v>
      </c>
      <c r="O2126" s="3">
        <v>4.9029536</v>
      </c>
      <c r="P2126" s="3">
        <v>4.9029536</v>
      </c>
      <c r="Q2126" s="3">
        <v>4.9029536</v>
      </c>
      <c r="R2126" s="3">
        <v>2.073288E-3</v>
      </c>
      <c r="S2126" s="2" t="s">
        <v>5171</v>
      </c>
      <c r="T2126" s="2" t="s">
        <v>38</v>
      </c>
      <c r="U2126" s="2" t="s">
        <v>48</v>
      </c>
      <c r="V2126" s="2" t="s">
        <v>48</v>
      </c>
    </row>
    <row r="2127" spans="1:22" x14ac:dyDescent="0.2">
      <c r="A2127" s="6" t="s">
        <v>10305</v>
      </c>
      <c r="B2127" s="18"/>
      <c r="C2127" s="2" t="s">
        <v>10306</v>
      </c>
      <c r="D2127" s="2" t="s">
        <v>10307</v>
      </c>
      <c r="E2127" s="2" t="s">
        <v>10308</v>
      </c>
      <c r="F2127" s="2" t="s">
        <v>34</v>
      </c>
      <c r="G2127" s="2" t="s">
        <v>35</v>
      </c>
      <c r="H2127" s="3">
        <v>102.00979599999999</v>
      </c>
      <c r="I2127" s="3">
        <v>5.4708439999999996</v>
      </c>
      <c r="J2127" s="4">
        <v>5.5374993999999997</v>
      </c>
      <c r="K2127" s="3">
        <v>-6.6655636000000004E-2</v>
      </c>
      <c r="L2127" s="2" t="s">
        <v>249</v>
      </c>
      <c r="M2127" s="3">
        <v>5.5397058000000001</v>
      </c>
      <c r="N2127" s="3">
        <v>5.5411440000000001</v>
      </c>
      <c r="O2127" s="3">
        <v>5.4756764999999996</v>
      </c>
      <c r="P2127" s="3">
        <v>5.5411440000000001</v>
      </c>
      <c r="Q2127" s="3">
        <v>5.4756764999999996</v>
      </c>
      <c r="R2127" s="3">
        <v>-7.0300100000000004E-2</v>
      </c>
      <c r="S2127" s="2" t="s">
        <v>10309</v>
      </c>
      <c r="T2127" s="2" t="s">
        <v>38</v>
      </c>
      <c r="U2127" s="2" t="s">
        <v>48</v>
      </c>
      <c r="V2127" s="2" t="s">
        <v>48</v>
      </c>
    </row>
    <row r="2128" spans="1:22" x14ac:dyDescent="0.2">
      <c r="A2128" s="21" t="s">
        <v>10310</v>
      </c>
      <c r="B2128" s="22"/>
      <c r="C2128" s="23" t="s">
        <v>10311</v>
      </c>
      <c r="D2128" s="23" t="s">
        <v>10312</v>
      </c>
      <c r="E2128" s="23" t="s">
        <v>10313</v>
      </c>
      <c r="F2128" s="23" t="s">
        <v>34</v>
      </c>
      <c r="G2128" s="23" t="s">
        <v>35</v>
      </c>
      <c r="H2128" s="24">
        <v>106.1057</v>
      </c>
      <c r="I2128" s="24">
        <v>1.3</v>
      </c>
      <c r="J2128" s="25">
        <v>1.3667130000000001</v>
      </c>
      <c r="K2128" s="24">
        <v>-6.6713095E-2</v>
      </c>
      <c r="L2128" s="23" t="s">
        <v>36</v>
      </c>
      <c r="M2128" s="24">
        <v>1.3486191999999999</v>
      </c>
      <c r="N2128" s="24">
        <v>1.3334280000000001</v>
      </c>
      <c r="O2128" s="24">
        <v>1.3334280000000001</v>
      </c>
      <c r="P2128" s="24">
        <v>1.3334280000000001</v>
      </c>
      <c r="Q2128" s="24">
        <v>1.3334280000000001</v>
      </c>
      <c r="R2128" s="24">
        <v>-3.3428073000000003E-2</v>
      </c>
      <c r="S2128" s="23" t="s">
        <v>6459</v>
      </c>
      <c r="T2128" s="23" t="s">
        <v>38</v>
      </c>
      <c r="U2128" s="23" t="s">
        <v>10314</v>
      </c>
      <c r="V2128" s="23" t="s">
        <v>10315</v>
      </c>
    </row>
    <row r="2129" spans="1:22" x14ac:dyDescent="0.2">
      <c r="A2129" s="6" t="s">
        <v>10316</v>
      </c>
      <c r="B2129" s="18"/>
      <c r="C2129" s="2" t="s">
        <v>10317</v>
      </c>
      <c r="D2129" s="2" t="s">
        <v>10318</v>
      </c>
      <c r="E2129" s="2" t="s">
        <v>10319</v>
      </c>
      <c r="F2129" s="2" t="s">
        <v>34</v>
      </c>
      <c r="G2129" s="2" t="s">
        <v>35</v>
      </c>
      <c r="H2129" s="3">
        <v>103.0458</v>
      </c>
      <c r="I2129" s="3">
        <v>3.9364145000000001</v>
      </c>
      <c r="J2129" s="4">
        <v>4.0032268000000002</v>
      </c>
      <c r="K2129" s="3">
        <v>-6.6812280000000002E-2</v>
      </c>
      <c r="L2129" s="2" t="s">
        <v>36</v>
      </c>
      <c r="M2129" s="3">
        <v>3.9978284999999998</v>
      </c>
      <c r="N2129" s="3">
        <v>3.9439373</v>
      </c>
      <c r="O2129" s="3">
        <v>3.9439373</v>
      </c>
      <c r="P2129" s="3">
        <v>3.9439373</v>
      </c>
      <c r="Q2129" s="3">
        <v>3.9439373</v>
      </c>
      <c r="R2129" s="3">
        <v>-7.5228214E-3</v>
      </c>
      <c r="S2129" s="2" t="s">
        <v>9547</v>
      </c>
      <c r="T2129" s="2" t="s">
        <v>38</v>
      </c>
      <c r="U2129" s="2" t="s">
        <v>10320</v>
      </c>
      <c r="V2129" s="2" t="s">
        <v>5643</v>
      </c>
    </row>
    <row r="2130" spans="1:22" x14ac:dyDescent="0.2">
      <c r="A2130" s="6" t="s">
        <v>10321</v>
      </c>
      <c r="B2130" s="18"/>
      <c r="C2130" s="2" t="s">
        <v>10322</v>
      </c>
      <c r="D2130" s="2" t="s">
        <v>10323</v>
      </c>
      <c r="E2130" s="2" t="s">
        <v>10324</v>
      </c>
      <c r="F2130" s="2" t="s">
        <v>34</v>
      </c>
      <c r="G2130" s="2" t="s">
        <v>35</v>
      </c>
      <c r="H2130" s="3">
        <v>106.7521</v>
      </c>
      <c r="I2130" s="3">
        <v>6.861542</v>
      </c>
      <c r="J2130" s="4">
        <v>6.9283853000000004</v>
      </c>
      <c r="K2130" s="3">
        <v>-6.6843029999999998E-2</v>
      </c>
      <c r="L2130" s="2" t="s">
        <v>36</v>
      </c>
      <c r="M2130" s="3">
        <v>6.9651627999999999</v>
      </c>
      <c r="N2130" s="3">
        <v>6.8622537000000001</v>
      </c>
      <c r="O2130" s="3">
        <v>6.8622537000000001</v>
      </c>
      <c r="P2130" s="3">
        <v>6.8622537000000001</v>
      </c>
      <c r="Q2130" s="3">
        <v>6.8622537000000001</v>
      </c>
      <c r="R2130" s="3">
        <v>-7.1144104E-4</v>
      </c>
      <c r="S2130" s="2" t="s">
        <v>3213</v>
      </c>
      <c r="T2130" s="2" t="s">
        <v>38</v>
      </c>
      <c r="U2130" s="2" t="s">
        <v>2057</v>
      </c>
      <c r="V2130" s="2" t="s">
        <v>3215</v>
      </c>
    </row>
    <row r="2131" spans="1:22" x14ac:dyDescent="0.2">
      <c r="A2131" s="6" t="s">
        <v>10325</v>
      </c>
      <c r="B2131" s="18"/>
      <c r="C2131" s="2" t="s">
        <v>10326</v>
      </c>
      <c r="D2131" s="2" t="s">
        <v>10327</v>
      </c>
      <c r="E2131" s="2" t="s">
        <v>10328</v>
      </c>
      <c r="F2131" s="2" t="s">
        <v>34</v>
      </c>
      <c r="G2131" s="2" t="s">
        <v>35</v>
      </c>
      <c r="H2131" s="3">
        <v>109.5701</v>
      </c>
      <c r="I2131" s="3">
        <v>6.2876500000000002</v>
      </c>
      <c r="J2131" s="4">
        <v>6.3547225000000003</v>
      </c>
      <c r="K2131" s="3">
        <v>-6.7072389999999996E-2</v>
      </c>
      <c r="L2131" s="2" t="s">
        <v>36</v>
      </c>
      <c r="M2131" s="3">
        <v>6.3638779999999997</v>
      </c>
      <c r="N2131" s="3">
        <v>6.2879557999999998</v>
      </c>
      <c r="O2131" s="3">
        <v>6.2879557999999998</v>
      </c>
      <c r="P2131" s="3">
        <v>6.2879557999999998</v>
      </c>
      <c r="Q2131" s="3">
        <v>6.2879557999999998</v>
      </c>
      <c r="R2131" s="3">
        <v>-3.0565262000000002E-4</v>
      </c>
      <c r="S2131" s="2" t="s">
        <v>4165</v>
      </c>
      <c r="T2131" s="2" t="s">
        <v>38</v>
      </c>
      <c r="U2131" s="2" t="s">
        <v>1611</v>
      </c>
      <c r="V2131" s="2" t="s">
        <v>10329</v>
      </c>
    </row>
    <row r="2132" spans="1:22" x14ac:dyDescent="0.2">
      <c r="A2132" s="6" t="s">
        <v>10330</v>
      </c>
      <c r="B2132" s="18"/>
      <c r="C2132" s="2" t="s">
        <v>10331</v>
      </c>
      <c r="D2132" s="2" t="s">
        <v>10332</v>
      </c>
      <c r="E2132" s="2" t="s">
        <v>10333</v>
      </c>
      <c r="F2132" s="2" t="s">
        <v>34</v>
      </c>
      <c r="G2132" s="2" t="s">
        <v>35</v>
      </c>
      <c r="H2132" s="3">
        <v>110.15770999999999</v>
      </c>
      <c r="I2132" s="3">
        <v>6.1411699999999998</v>
      </c>
      <c r="J2132" s="4">
        <v>6.2082644</v>
      </c>
      <c r="K2132" s="3">
        <v>-6.7094325999999996E-2</v>
      </c>
      <c r="L2132" s="2" t="s">
        <v>36</v>
      </c>
      <c r="M2132" s="3">
        <v>6.2044329999999999</v>
      </c>
      <c r="N2132" s="3">
        <v>6.1414021999999999</v>
      </c>
      <c r="O2132" s="3">
        <v>6.1414021999999999</v>
      </c>
      <c r="P2132" s="3">
        <v>6.1414021999999999</v>
      </c>
      <c r="Q2132" s="3">
        <v>6.1414021999999999</v>
      </c>
      <c r="R2132" s="3">
        <v>-2.322197E-4</v>
      </c>
      <c r="S2132" s="2" t="s">
        <v>3815</v>
      </c>
      <c r="T2132" s="2" t="s">
        <v>38</v>
      </c>
      <c r="U2132" s="2" t="s">
        <v>7417</v>
      </c>
      <c r="V2132" s="2" t="s">
        <v>3817</v>
      </c>
    </row>
    <row r="2133" spans="1:22" x14ac:dyDescent="0.2">
      <c r="A2133" s="21" t="s">
        <v>10334</v>
      </c>
      <c r="B2133" s="22"/>
      <c r="C2133" s="23" t="s">
        <v>10335</v>
      </c>
      <c r="D2133" s="23" t="s">
        <v>10336</v>
      </c>
      <c r="E2133" s="23" t="s">
        <v>10337</v>
      </c>
      <c r="F2133" s="23" t="s">
        <v>34</v>
      </c>
      <c r="G2133" s="23" t="s">
        <v>35</v>
      </c>
      <c r="H2133" s="24">
        <v>102.75</v>
      </c>
      <c r="I2133" s="24">
        <v>1.6</v>
      </c>
      <c r="J2133" s="25">
        <v>1.6672676</v>
      </c>
      <c r="K2133" s="24">
        <v>-6.7267540000000001E-2</v>
      </c>
      <c r="L2133" s="23" t="s">
        <v>36</v>
      </c>
      <c r="M2133" s="24">
        <v>8.1481664999999995E-2</v>
      </c>
      <c r="N2133" s="24">
        <v>1.8349437</v>
      </c>
      <c r="O2133" s="24">
        <v>1.8349437</v>
      </c>
      <c r="P2133" s="24">
        <v>1.8349437</v>
      </c>
      <c r="Q2133" s="24">
        <v>7.8346423999999998E-2</v>
      </c>
      <c r="R2133" s="24">
        <v>-0.23494362999999999</v>
      </c>
      <c r="S2133" s="23" t="s">
        <v>53</v>
      </c>
      <c r="T2133" s="23" t="s">
        <v>38</v>
      </c>
      <c r="U2133" s="23" t="s">
        <v>10338</v>
      </c>
      <c r="V2133" s="23" t="s">
        <v>2631</v>
      </c>
    </row>
    <row r="2134" spans="1:22" x14ac:dyDescent="0.2">
      <c r="A2134" s="6" t="s">
        <v>10339</v>
      </c>
      <c r="B2134" s="18"/>
      <c r="C2134" s="2" t="s">
        <v>10340</v>
      </c>
      <c r="D2134" s="2" t="s">
        <v>10341</v>
      </c>
      <c r="E2134" s="2" t="s">
        <v>10342</v>
      </c>
      <c r="F2134" s="2" t="s">
        <v>34</v>
      </c>
      <c r="G2134" s="2" t="s">
        <v>35</v>
      </c>
      <c r="H2134" s="3">
        <v>103.46380600000001</v>
      </c>
      <c r="I2134" s="3">
        <v>5.9246793000000002</v>
      </c>
      <c r="J2134" s="4">
        <v>5.9920716000000001</v>
      </c>
      <c r="K2134" s="3">
        <v>-6.7392350000000004E-2</v>
      </c>
      <c r="L2134" s="2" t="s">
        <v>36</v>
      </c>
      <c r="M2134" s="3">
        <v>5.995762</v>
      </c>
      <c r="N2134" s="3">
        <v>6.0658700000000003</v>
      </c>
      <c r="O2134" s="3">
        <v>5.9252887000000003</v>
      </c>
      <c r="P2134" s="3">
        <v>6.0658700000000003</v>
      </c>
      <c r="Q2134" s="3">
        <v>5.9252887000000003</v>
      </c>
      <c r="R2134" s="3">
        <v>-0.14119053000000001</v>
      </c>
      <c r="S2134" s="2" t="s">
        <v>134</v>
      </c>
      <c r="T2134" s="2" t="s">
        <v>38</v>
      </c>
      <c r="U2134" s="2" t="s">
        <v>923</v>
      </c>
      <c r="V2134" s="2" t="s">
        <v>10343</v>
      </c>
    </row>
    <row r="2135" spans="1:22" x14ac:dyDescent="0.2">
      <c r="A2135" s="6" t="s">
        <v>10344</v>
      </c>
      <c r="B2135" s="18"/>
      <c r="C2135" s="2" t="s">
        <v>10345</v>
      </c>
      <c r="D2135" s="2" t="s">
        <v>10346</v>
      </c>
      <c r="E2135" s="2" t="s">
        <v>10347</v>
      </c>
      <c r="F2135" s="2" t="s">
        <v>34</v>
      </c>
      <c r="G2135" s="2" t="s">
        <v>35</v>
      </c>
      <c r="H2135" s="3">
        <v>116.6015</v>
      </c>
      <c r="I2135" s="3">
        <v>3</v>
      </c>
      <c r="J2135" s="4">
        <v>3.0674982000000002</v>
      </c>
      <c r="K2135" s="3">
        <v>-6.7498210000000003E-2</v>
      </c>
      <c r="L2135" s="2" t="s">
        <v>36</v>
      </c>
      <c r="M2135" s="3">
        <v>2.9594247</v>
      </c>
      <c r="N2135" s="3">
        <v>2.9364091999999999</v>
      </c>
      <c r="O2135" s="3">
        <v>2.9364091999999999</v>
      </c>
      <c r="P2135" s="3">
        <v>2.9364091999999999</v>
      </c>
      <c r="Q2135" s="3">
        <v>2.9364091999999999</v>
      </c>
      <c r="R2135" s="3">
        <v>6.3590764999999994E-2</v>
      </c>
      <c r="S2135" s="2" t="s">
        <v>574</v>
      </c>
      <c r="T2135" s="2" t="s">
        <v>38</v>
      </c>
      <c r="U2135" s="2" t="s">
        <v>10348</v>
      </c>
      <c r="V2135" s="2" t="s">
        <v>6675</v>
      </c>
    </row>
    <row r="2136" spans="1:22" x14ac:dyDescent="0.2">
      <c r="A2136" s="6" t="s">
        <v>10349</v>
      </c>
      <c r="B2136" s="18"/>
      <c r="C2136" s="2" t="s">
        <v>10350</v>
      </c>
      <c r="D2136" s="2" t="s">
        <v>10351</v>
      </c>
      <c r="E2136" s="2" t="s">
        <v>10352</v>
      </c>
      <c r="F2136" s="2" t="s">
        <v>34</v>
      </c>
      <c r="G2136" s="2" t="s">
        <v>35</v>
      </c>
      <c r="H2136" s="3">
        <v>106.8702</v>
      </c>
      <c r="I2136" s="3">
        <v>7.6531880000000001</v>
      </c>
      <c r="J2136" s="4">
        <v>7.7206919999999997</v>
      </c>
      <c r="K2136" s="3">
        <v>-6.7503930000000004E-2</v>
      </c>
      <c r="L2136" s="2" t="s">
        <v>36</v>
      </c>
      <c r="M2136" s="3">
        <v>7.7446966000000002</v>
      </c>
      <c r="N2136" s="3">
        <v>7.6533503999999999</v>
      </c>
      <c r="O2136" s="3">
        <v>7.6533503999999999</v>
      </c>
      <c r="P2136" s="3">
        <v>7.6533503999999999</v>
      </c>
      <c r="Q2136" s="3">
        <v>7.6533503999999999</v>
      </c>
      <c r="R2136" s="3">
        <v>-1.6212463000000001E-4</v>
      </c>
      <c r="S2136" s="2" t="s">
        <v>3673</v>
      </c>
      <c r="T2136" s="2" t="s">
        <v>38</v>
      </c>
      <c r="U2136" s="2" t="s">
        <v>4279</v>
      </c>
      <c r="V2136" s="2" t="s">
        <v>10353</v>
      </c>
    </row>
    <row r="2137" spans="1:22" x14ac:dyDescent="0.2">
      <c r="A2137" s="6" t="s">
        <v>10354</v>
      </c>
      <c r="B2137" s="18"/>
      <c r="C2137" s="2" t="s">
        <v>10355</v>
      </c>
      <c r="D2137" s="2" t="s">
        <v>10356</v>
      </c>
      <c r="E2137" s="2" t="s">
        <v>10357</v>
      </c>
      <c r="F2137" s="2" t="s">
        <v>34</v>
      </c>
      <c r="G2137" s="2" t="s">
        <v>35</v>
      </c>
      <c r="H2137" s="3">
        <v>106.57680000000001</v>
      </c>
      <c r="I2137" s="3">
        <v>4.2593107000000003</v>
      </c>
      <c r="J2137" s="4">
        <v>4.3268404</v>
      </c>
      <c r="K2137" s="3">
        <v>-6.7529679999999995E-2</v>
      </c>
      <c r="L2137" s="2" t="s">
        <v>36</v>
      </c>
      <c r="M2137" s="3">
        <v>4.3091024999999998</v>
      </c>
      <c r="N2137" s="3">
        <v>4.2643170000000001</v>
      </c>
      <c r="O2137" s="3">
        <v>4.2643170000000001</v>
      </c>
      <c r="P2137" s="3">
        <v>4.2643170000000001</v>
      </c>
      <c r="Q2137" s="3">
        <v>4.2643170000000001</v>
      </c>
      <c r="R2137" s="3">
        <v>-5.0063132999999998E-3</v>
      </c>
      <c r="S2137" s="2" t="s">
        <v>9104</v>
      </c>
      <c r="T2137" s="2" t="s">
        <v>38</v>
      </c>
      <c r="U2137" s="2" t="s">
        <v>10358</v>
      </c>
      <c r="V2137" s="2" t="s">
        <v>5736</v>
      </c>
    </row>
    <row r="2138" spans="1:22" x14ac:dyDescent="0.2">
      <c r="A2138" s="21" t="s">
        <v>10359</v>
      </c>
      <c r="B2138" s="22"/>
      <c r="C2138" s="23" t="s">
        <v>10360</v>
      </c>
      <c r="D2138" s="23" t="s">
        <v>10361</v>
      </c>
      <c r="E2138" s="23" t="s">
        <v>10362</v>
      </c>
      <c r="F2138" s="23" t="s">
        <v>34</v>
      </c>
      <c r="G2138" s="23" t="s">
        <v>35</v>
      </c>
      <c r="H2138" s="24">
        <v>109.185394</v>
      </c>
      <c r="I2138" s="24">
        <v>6.1756010000000003</v>
      </c>
      <c r="J2138" s="25">
        <v>6.2431390000000002</v>
      </c>
      <c r="K2138" s="24">
        <v>-6.7537785000000003E-2</v>
      </c>
      <c r="L2138" s="23" t="s">
        <v>36</v>
      </c>
      <c r="M2138" s="24">
        <v>6.2553615999999996</v>
      </c>
      <c r="N2138" s="24">
        <v>6.1758474999999997</v>
      </c>
      <c r="O2138" s="24">
        <v>6.1758474999999997</v>
      </c>
      <c r="P2138" s="24">
        <v>6.1758474999999997</v>
      </c>
      <c r="Q2138" s="24">
        <v>6.1758474999999997</v>
      </c>
      <c r="R2138" s="24">
        <v>-2.4652479999999997E-4</v>
      </c>
      <c r="S2138" s="23" t="s">
        <v>10249</v>
      </c>
      <c r="T2138" s="23" t="s">
        <v>38</v>
      </c>
      <c r="U2138" s="23" t="s">
        <v>10363</v>
      </c>
      <c r="V2138" s="23" t="s">
        <v>10250</v>
      </c>
    </row>
    <row r="2139" spans="1:22" x14ac:dyDescent="0.2">
      <c r="A2139" s="6" t="s">
        <v>10364</v>
      </c>
      <c r="B2139" s="18"/>
      <c r="C2139" s="2" t="s">
        <v>10365</v>
      </c>
      <c r="D2139" s="2" t="s">
        <v>10366</v>
      </c>
      <c r="E2139" s="2" t="s">
        <v>10367</v>
      </c>
      <c r="F2139" s="2" t="s">
        <v>34</v>
      </c>
      <c r="G2139" s="2" t="s">
        <v>35</v>
      </c>
      <c r="H2139" s="3">
        <v>107.3197</v>
      </c>
      <c r="I2139" s="3">
        <v>4.4651050000000003</v>
      </c>
      <c r="J2139" s="4">
        <v>4.5327809999999999</v>
      </c>
      <c r="K2139" s="3">
        <v>-6.7676070000000005E-2</v>
      </c>
      <c r="L2139" s="2" t="s">
        <v>36</v>
      </c>
      <c r="M2139" s="3">
        <v>4.5078243999999996</v>
      </c>
      <c r="N2139" s="3">
        <v>4.4675836999999996</v>
      </c>
      <c r="O2139" s="3">
        <v>4.4675836999999996</v>
      </c>
      <c r="P2139" s="3">
        <v>4.4675836999999996</v>
      </c>
      <c r="Q2139" s="3">
        <v>4.4675836999999996</v>
      </c>
      <c r="R2139" s="3">
        <v>-2.4785994999999999E-3</v>
      </c>
      <c r="S2139" s="2" t="s">
        <v>399</v>
      </c>
      <c r="T2139" s="2" t="s">
        <v>38</v>
      </c>
      <c r="U2139" s="2" t="s">
        <v>2477</v>
      </c>
      <c r="V2139" s="2" t="s">
        <v>401</v>
      </c>
    </row>
    <row r="2140" spans="1:22" x14ac:dyDescent="0.2">
      <c r="A2140" s="6" t="s">
        <v>10368</v>
      </c>
      <c r="B2140" s="18"/>
      <c r="C2140" s="2" t="s">
        <v>10369</v>
      </c>
      <c r="D2140" s="2" t="s">
        <v>10370</v>
      </c>
      <c r="E2140" s="2" t="s">
        <v>10371</v>
      </c>
      <c r="F2140" s="2" t="s">
        <v>34</v>
      </c>
      <c r="G2140" s="2" t="s">
        <v>35</v>
      </c>
      <c r="H2140" s="3">
        <v>107.66759999999999</v>
      </c>
      <c r="I2140" s="3">
        <v>7.3673362999999998</v>
      </c>
      <c r="J2140" s="4">
        <v>7.4350275999999997</v>
      </c>
      <c r="K2140" s="3">
        <v>-6.7691325999999996E-2</v>
      </c>
      <c r="L2140" s="2" t="s">
        <v>36</v>
      </c>
      <c r="M2140" s="3">
        <v>7.4547853000000002</v>
      </c>
      <c r="N2140" s="3">
        <v>7.3718934000000003</v>
      </c>
      <c r="O2140" s="3">
        <v>7.3718934000000003</v>
      </c>
      <c r="P2140" s="3">
        <v>7.3718934000000003</v>
      </c>
      <c r="Q2140" s="3">
        <v>7.3718934000000003</v>
      </c>
      <c r="R2140" s="3">
        <v>-4.5571327E-3</v>
      </c>
      <c r="S2140" s="2" t="s">
        <v>4155</v>
      </c>
      <c r="T2140" s="2" t="s">
        <v>38</v>
      </c>
      <c r="U2140" s="2" t="s">
        <v>4027</v>
      </c>
      <c r="V2140" s="2" t="s">
        <v>10076</v>
      </c>
    </row>
    <row r="2141" spans="1:22" x14ac:dyDescent="0.2">
      <c r="A2141" s="6" t="s">
        <v>10372</v>
      </c>
      <c r="B2141" s="18"/>
      <c r="C2141" s="2" t="s">
        <v>10373</v>
      </c>
      <c r="D2141" s="2" t="s">
        <v>10374</v>
      </c>
      <c r="E2141" s="2" t="s">
        <v>10375</v>
      </c>
      <c r="F2141" s="2" t="s">
        <v>34</v>
      </c>
      <c r="G2141" s="2" t="s">
        <v>35</v>
      </c>
      <c r="H2141" s="3">
        <v>106.61159499999999</v>
      </c>
      <c r="I2141" s="3">
        <v>6.7268905999999999</v>
      </c>
      <c r="J2141" s="4">
        <v>6.7947369999999996</v>
      </c>
      <c r="K2141" s="3">
        <v>-6.7846299999999998E-2</v>
      </c>
      <c r="L2141" s="2" t="s">
        <v>36</v>
      </c>
      <c r="M2141" s="3">
        <v>6.8340243999999997</v>
      </c>
      <c r="N2141" s="3">
        <v>6.7312849999999997</v>
      </c>
      <c r="O2141" s="3">
        <v>6.7312849999999997</v>
      </c>
      <c r="P2141" s="3">
        <v>6.7312849999999997</v>
      </c>
      <c r="Q2141" s="3">
        <v>6.7312849999999997</v>
      </c>
      <c r="R2141" s="3">
        <v>-4.3945312999999998E-3</v>
      </c>
      <c r="S2141" s="2" t="s">
        <v>10086</v>
      </c>
      <c r="T2141" s="2" t="s">
        <v>38</v>
      </c>
      <c r="U2141" s="2" t="s">
        <v>3756</v>
      </c>
      <c r="V2141" s="2" t="s">
        <v>10087</v>
      </c>
    </row>
    <row r="2142" spans="1:22" x14ac:dyDescent="0.2">
      <c r="A2142" s="6" t="s">
        <v>10376</v>
      </c>
      <c r="B2142" s="18"/>
      <c r="C2142" s="2" t="s">
        <v>10377</v>
      </c>
      <c r="D2142" s="2" t="s">
        <v>10378</v>
      </c>
      <c r="E2142" s="2" t="s">
        <v>10379</v>
      </c>
      <c r="F2142" s="2" t="s">
        <v>34</v>
      </c>
      <c r="G2142" s="2" t="s">
        <v>35</v>
      </c>
      <c r="H2142" s="3">
        <v>111.60599999999999</v>
      </c>
      <c r="I2142" s="3">
        <v>4.7</v>
      </c>
      <c r="J2142" s="4">
        <v>4.7681136000000004</v>
      </c>
      <c r="K2142" s="3">
        <v>-6.8113804E-2</v>
      </c>
      <c r="L2142" s="2" t="s">
        <v>36</v>
      </c>
      <c r="M2142" s="3">
        <v>4.7956257000000004</v>
      </c>
      <c r="N2142" s="3">
        <v>4.7253236999999997</v>
      </c>
      <c r="O2142" s="3">
        <v>4.7253236999999997</v>
      </c>
      <c r="P2142" s="3">
        <v>4.7253236999999997</v>
      </c>
      <c r="Q2142" s="3">
        <v>4.7253236999999997</v>
      </c>
      <c r="R2142" s="3">
        <v>-2.5323867999999999E-2</v>
      </c>
      <c r="S2142" s="2" t="s">
        <v>4874</v>
      </c>
      <c r="T2142" s="2" t="s">
        <v>38</v>
      </c>
      <c r="U2142" s="2" t="s">
        <v>10380</v>
      </c>
      <c r="V2142" s="2" t="s">
        <v>5467</v>
      </c>
    </row>
    <row r="2143" spans="1:22" x14ac:dyDescent="0.2">
      <c r="A2143" s="21" t="s">
        <v>10381</v>
      </c>
      <c r="B2143" s="22"/>
      <c r="C2143" s="23" t="s">
        <v>10382</v>
      </c>
      <c r="D2143" s="23" t="s">
        <v>10383</v>
      </c>
      <c r="E2143" s="23" t="s">
        <v>10384</v>
      </c>
      <c r="F2143" s="23" t="s">
        <v>34</v>
      </c>
      <c r="G2143" s="23" t="s">
        <v>35</v>
      </c>
      <c r="H2143" s="24">
        <v>106.194496</v>
      </c>
      <c r="I2143" s="24">
        <v>7.7915029999999996</v>
      </c>
      <c r="J2143" s="25">
        <v>7.8598470000000002</v>
      </c>
      <c r="K2143" s="24">
        <v>-6.8344115999999996E-2</v>
      </c>
      <c r="L2143" s="23" t="s">
        <v>36</v>
      </c>
      <c r="M2143" s="24">
        <v>7.8906717000000004</v>
      </c>
      <c r="N2143" s="24">
        <v>7.7921146999999999</v>
      </c>
      <c r="O2143" s="24">
        <v>7.7921146999999999</v>
      </c>
      <c r="P2143" s="24">
        <v>7.7921146999999999</v>
      </c>
      <c r="Q2143" s="24">
        <v>7.7921146999999999</v>
      </c>
      <c r="R2143" s="24">
        <v>-6.1178209999999998E-4</v>
      </c>
      <c r="S2143" s="23" t="s">
        <v>9877</v>
      </c>
      <c r="T2143" s="23" t="s">
        <v>38</v>
      </c>
      <c r="U2143" s="23" t="s">
        <v>10385</v>
      </c>
      <c r="V2143" s="23" t="s">
        <v>9878</v>
      </c>
    </row>
    <row r="2144" spans="1:22" x14ac:dyDescent="0.2">
      <c r="A2144" s="6" t="s">
        <v>10386</v>
      </c>
      <c r="B2144" s="18"/>
      <c r="C2144" s="2" t="s">
        <v>10387</v>
      </c>
      <c r="D2144" s="2" t="s">
        <v>10388</v>
      </c>
      <c r="E2144" s="2" t="s">
        <v>10389</v>
      </c>
      <c r="F2144" s="2" t="s">
        <v>34</v>
      </c>
      <c r="G2144" s="2" t="s">
        <v>35</v>
      </c>
      <c r="H2144" s="3">
        <v>110.33041</v>
      </c>
      <c r="I2144" s="3">
        <v>5.9624515000000002</v>
      </c>
      <c r="J2144" s="4">
        <v>6.0310864000000004</v>
      </c>
      <c r="K2144" s="3">
        <v>-6.8634990000000007E-2</v>
      </c>
      <c r="L2144" s="2" t="s">
        <v>36</v>
      </c>
      <c r="M2144" s="3">
        <v>6.0206584999999997</v>
      </c>
      <c r="N2144" s="3">
        <v>5.9627295</v>
      </c>
      <c r="O2144" s="3">
        <v>5.9627295</v>
      </c>
      <c r="P2144" s="3">
        <v>5.9627295</v>
      </c>
      <c r="Q2144" s="3">
        <v>5.9627295</v>
      </c>
      <c r="R2144" s="3">
        <v>-2.7799606E-4</v>
      </c>
      <c r="S2144" s="2" t="s">
        <v>2942</v>
      </c>
      <c r="T2144" s="2" t="s">
        <v>38</v>
      </c>
      <c r="U2144" s="2" t="s">
        <v>10390</v>
      </c>
      <c r="V2144" s="2" t="s">
        <v>2944</v>
      </c>
    </row>
    <row r="2145" spans="1:22" x14ac:dyDescent="0.2">
      <c r="A2145" s="6" t="s">
        <v>10391</v>
      </c>
      <c r="B2145" s="18"/>
      <c r="C2145" s="2" t="s">
        <v>10392</v>
      </c>
      <c r="D2145" s="2" t="s">
        <v>10393</v>
      </c>
      <c r="E2145" s="2" t="s">
        <v>10394</v>
      </c>
      <c r="F2145" s="2" t="s">
        <v>34</v>
      </c>
      <c r="G2145" s="2" t="s">
        <v>35</v>
      </c>
      <c r="H2145" s="3">
        <v>109.59408999999999</v>
      </c>
      <c r="I2145" s="3">
        <v>6.2946153000000002</v>
      </c>
      <c r="J2145" s="4">
        <v>6.363499</v>
      </c>
      <c r="K2145" s="3">
        <v>-6.8883896E-2</v>
      </c>
      <c r="L2145" s="2" t="s">
        <v>36</v>
      </c>
      <c r="M2145" s="3">
        <v>6.3637360000000003</v>
      </c>
      <c r="N2145" s="3">
        <v>6.2949305000000004</v>
      </c>
      <c r="O2145" s="3">
        <v>6.2949305000000004</v>
      </c>
      <c r="P2145" s="3">
        <v>6.2949305000000004</v>
      </c>
      <c r="Q2145" s="3">
        <v>6.2949305000000004</v>
      </c>
      <c r="R2145" s="3">
        <v>-3.1518935999999998E-4</v>
      </c>
      <c r="S2145" s="2" t="s">
        <v>4452</v>
      </c>
      <c r="T2145" s="2" t="s">
        <v>38</v>
      </c>
      <c r="U2145" s="2" t="s">
        <v>1196</v>
      </c>
      <c r="V2145" s="2" t="s">
        <v>10201</v>
      </c>
    </row>
    <row r="2146" spans="1:22" x14ac:dyDescent="0.2">
      <c r="A2146" s="6" t="s">
        <v>10395</v>
      </c>
      <c r="B2146" s="18"/>
      <c r="C2146" s="2" t="s">
        <v>10396</v>
      </c>
      <c r="D2146" s="2" t="s">
        <v>10397</v>
      </c>
      <c r="E2146" s="2" t="s">
        <v>10398</v>
      </c>
      <c r="F2146" s="2" t="s">
        <v>34</v>
      </c>
      <c r="G2146" s="2" t="s">
        <v>35</v>
      </c>
      <c r="H2146" s="3">
        <v>104.6293</v>
      </c>
      <c r="I2146" s="3">
        <v>7.9594329999999998</v>
      </c>
      <c r="J2146" s="4">
        <v>8.0283300000000004</v>
      </c>
      <c r="K2146" s="3">
        <v>-6.8896769999999996E-2</v>
      </c>
      <c r="L2146" s="2" t="s">
        <v>36</v>
      </c>
      <c r="M2146" s="3">
        <v>8.0766589999999994</v>
      </c>
      <c r="N2146" s="3">
        <v>7.9618219999999997</v>
      </c>
      <c r="O2146" s="3">
        <v>7.9618219999999997</v>
      </c>
      <c r="P2146" s="3">
        <v>7.9618219999999997</v>
      </c>
      <c r="Q2146" s="3">
        <v>7.9618219999999997</v>
      </c>
      <c r="R2146" s="3">
        <v>-2.3889542000000001E-3</v>
      </c>
      <c r="S2146" s="2" t="s">
        <v>10281</v>
      </c>
      <c r="T2146" s="2" t="s">
        <v>38</v>
      </c>
      <c r="U2146" s="2" t="s">
        <v>10399</v>
      </c>
      <c r="V2146" s="2" t="s">
        <v>4003</v>
      </c>
    </row>
    <row r="2147" spans="1:22" x14ac:dyDescent="0.2">
      <c r="A2147" s="6" t="s">
        <v>10400</v>
      </c>
      <c r="B2147" s="18"/>
      <c r="C2147" s="2" t="s">
        <v>10401</v>
      </c>
      <c r="D2147" s="2" t="s">
        <v>10402</v>
      </c>
      <c r="E2147" s="2" t="s">
        <v>10403</v>
      </c>
      <c r="F2147" s="2" t="s">
        <v>34</v>
      </c>
      <c r="G2147" s="2" t="s">
        <v>35</v>
      </c>
      <c r="H2147" s="3">
        <v>107.51600999999999</v>
      </c>
      <c r="I2147" s="3">
        <v>7.1114826000000004</v>
      </c>
      <c r="J2147" s="4">
        <v>7.180733</v>
      </c>
      <c r="K2147" s="3">
        <v>-6.9250580000000006E-2</v>
      </c>
      <c r="L2147" s="2" t="s">
        <v>36</v>
      </c>
      <c r="M2147" s="3">
        <v>7.1954960000000003</v>
      </c>
      <c r="N2147" s="3">
        <v>7.1117853999999996</v>
      </c>
      <c r="O2147" s="3">
        <v>7.1117853999999996</v>
      </c>
      <c r="P2147" s="3">
        <v>7.1117853999999996</v>
      </c>
      <c r="Q2147" s="3">
        <v>7.1117853999999996</v>
      </c>
      <c r="R2147" s="3">
        <v>-3.027916E-4</v>
      </c>
      <c r="S2147" s="2" t="s">
        <v>2873</v>
      </c>
      <c r="T2147" s="2" t="s">
        <v>38</v>
      </c>
      <c r="U2147" s="2" t="s">
        <v>10404</v>
      </c>
      <c r="V2147" s="2" t="s">
        <v>2875</v>
      </c>
    </row>
    <row r="2148" spans="1:22" x14ac:dyDescent="0.2">
      <c r="A2148" s="21" t="s">
        <v>10405</v>
      </c>
      <c r="B2148" s="22"/>
      <c r="C2148" s="23" t="s">
        <v>10406</v>
      </c>
      <c r="D2148" s="23" t="s">
        <v>10407</v>
      </c>
      <c r="E2148" s="23" t="s">
        <v>10408</v>
      </c>
      <c r="F2148" s="23" t="s">
        <v>34</v>
      </c>
      <c r="G2148" s="23" t="s">
        <v>35</v>
      </c>
      <c r="H2148" s="24">
        <v>104.34910000000001</v>
      </c>
      <c r="I2148" s="24">
        <v>5.3412420000000003</v>
      </c>
      <c r="J2148" s="25">
        <v>5.4108485999999996</v>
      </c>
      <c r="K2148" s="24">
        <v>-6.9606779999999993E-2</v>
      </c>
      <c r="L2148" s="23" t="s">
        <v>36</v>
      </c>
      <c r="M2148" s="24">
        <v>5.4058650000000004</v>
      </c>
      <c r="N2148" s="24">
        <v>5.4801764000000004</v>
      </c>
      <c r="O2148" s="24">
        <v>5.3415020000000002</v>
      </c>
      <c r="P2148" s="24">
        <v>5.4801764000000004</v>
      </c>
      <c r="Q2148" s="24">
        <v>5.3415020000000002</v>
      </c>
      <c r="R2148" s="24">
        <v>-0.13893460999999999</v>
      </c>
      <c r="S2148" s="23" t="s">
        <v>10258</v>
      </c>
      <c r="T2148" s="23" t="s">
        <v>38</v>
      </c>
      <c r="U2148" s="23" t="s">
        <v>629</v>
      </c>
      <c r="V2148" s="23" t="s">
        <v>10409</v>
      </c>
    </row>
    <row r="2149" spans="1:22" x14ac:dyDescent="0.2">
      <c r="A2149" s="6" t="s">
        <v>10410</v>
      </c>
      <c r="B2149" s="18"/>
      <c r="C2149" s="2" t="s">
        <v>10411</v>
      </c>
      <c r="D2149" s="2" t="s">
        <v>10412</v>
      </c>
      <c r="E2149" s="2" t="s">
        <v>10413</v>
      </c>
      <c r="F2149" s="2" t="s">
        <v>34</v>
      </c>
      <c r="G2149" s="2" t="s">
        <v>35</v>
      </c>
      <c r="H2149" s="3">
        <v>109.6763</v>
      </c>
      <c r="I2149" s="3">
        <v>4.2</v>
      </c>
      <c r="J2149" s="4">
        <v>4.2697495999999999</v>
      </c>
      <c r="K2149" s="3">
        <v>-6.9749829999999999E-2</v>
      </c>
      <c r="L2149" s="2" t="s">
        <v>36</v>
      </c>
      <c r="M2149" s="3">
        <v>4.3066250000000004</v>
      </c>
      <c r="N2149" s="3">
        <v>4.2282276000000003</v>
      </c>
      <c r="O2149" s="3">
        <v>4.2282276000000003</v>
      </c>
      <c r="P2149" s="3">
        <v>4.2282276000000003</v>
      </c>
      <c r="Q2149" s="3">
        <v>4.2282276000000003</v>
      </c>
      <c r="R2149" s="3">
        <v>-2.8227806000000001E-2</v>
      </c>
      <c r="S2149" s="2" t="s">
        <v>5415</v>
      </c>
      <c r="T2149" s="2" t="s">
        <v>38</v>
      </c>
      <c r="U2149" s="2" t="s">
        <v>10414</v>
      </c>
      <c r="V2149" s="2" t="s">
        <v>5415</v>
      </c>
    </row>
    <row r="2150" spans="1:22" x14ac:dyDescent="0.2">
      <c r="A2150" s="6" t="s">
        <v>10415</v>
      </c>
      <c r="B2150" s="18"/>
      <c r="C2150" s="2" t="s">
        <v>10416</v>
      </c>
      <c r="D2150" s="2" t="s">
        <v>10417</v>
      </c>
      <c r="E2150" s="2" t="s">
        <v>10418</v>
      </c>
      <c r="F2150" s="2" t="s">
        <v>34</v>
      </c>
      <c r="G2150" s="2" t="s">
        <v>35</v>
      </c>
      <c r="H2150" s="3">
        <v>108.01359600000001</v>
      </c>
      <c r="I2150" s="3">
        <v>6.286168</v>
      </c>
      <c r="J2150" s="4">
        <v>6.3560949999999998</v>
      </c>
      <c r="K2150" s="3">
        <v>-6.9926740000000001E-2</v>
      </c>
      <c r="L2150" s="2" t="s">
        <v>36</v>
      </c>
      <c r="M2150" s="3">
        <v>6.3669830000000003</v>
      </c>
      <c r="N2150" s="3">
        <v>6.2888073999999996</v>
      </c>
      <c r="O2150" s="3">
        <v>6.2888073999999996</v>
      </c>
      <c r="P2150" s="3">
        <v>6.2888073999999996</v>
      </c>
      <c r="Q2150" s="3">
        <v>6.2888073999999996</v>
      </c>
      <c r="R2150" s="3">
        <v>-2.6392936999999998E-3</v>
      </c>
      <c r="S2150" s="2" t="s">
        <v>2998</v>
      </c>
      <c r="T2150" s="2" t="s">
        <v>38</v>
      </c>
      <c r="U2150" s="2" t="s">
        <v>1648</v>
      </c>
      <c r="V2150" s="2" t="s">
        <v>2999</v>
      </c>
    </row>
    <row r="2151" spans="1:22" x14ac:dyDescent="0.2">
      <c r="A2151" s="6" t="s">
        <v>10419</v>
      </c>
      <c r="B2151" s="18"/>
      <c r="C2151" s="2" t="s">
        <v>10420</v>
      </c>
      <c r="D2151" s="2" t="s">
        <v>10421</v>
      </c>
      <c r="E2151" s="2" t="s">
        <v>10422</v>
      </c>
      <c r="F2151" s="2" t="s">
        <v>34</v>
      </c>
      <c r="G2151" s="2" t="s">
        <v>35</v>
      </c>
      <c r="H2151" s="3">
        <v>108.20269999999999</v>
      </c>
      <c r="I2151" s="3">
        <v>6.3306420000000001</v>
      </c>
      <c r="J2151" s="4">
        <v>6.4006413999999996</v>
      </c>
      <c r="K2151" s="3">
        <v>-6.9999220000000001E-2</v>
      </c>
      <c r="L2151" s="2" t="s">
        <v>36</v>
      </c>
      <c r="M2151" s="3">
        <v>6.4113980000000002</v>
      </c>
      <c r="N2151" s="3">
        <v>6.3308444000000001</v>
      </c>
      <c r="O2151" s="3">
        <v>6.3308444000000001</v>
      </c>
      <c r="P2151" s="3">
        <v>6.3308444000000001</v>
      </c>
      <c r="Q2151" s="3">
        <v>6.3308444000000001</v>
      </c>
      <c r="R2151" s="3">
        <v>-2.0217896E-4</v>
      </c>
      <c r="S2151" s="2" t="s">
        <v>2219</v>
      </c>
      <c r="T2151" s="2" t="s">
        <v>38</v>
      </c>
      <c r="U2151" s="2" t="s">
        <v>1588</v>
      </c>
      <c r="V2151" s="2" t="s">
        <v>3366</v>
      </c>
    </row>
    <row r="2152" spans="1:22" x14ac:dyDescent="0.2">
      <c r="A2152" s="6" t="s">
        <v>10423</v>
      </c>
      <c r="B2152" s="18"/>
      <c r="C2152" s="2" t="s">
        <v>10424</v>
      </c>
      <c r="D2152" s="2" t="s">
        <v>10425</v>
      </c>
      <c r="E2152" s="2" t="s">
        <v>10426</v>
      </c>
      <c r="F2152" s="2" t="s">
        <v>34</v>
      </c>
      <c r="G2152" s="2" t="s">
        <v>35</v>
      </c>
      <c r="H2152" s="3">
        <v>101.7949</v>
      </c>
      <c r="I2152" s="3">
        <v>5.6290639999999996</v>
      </c>
      <c r="J2152" s="4">
        <v>5.6993390000000002</v>
      </c>
      <c r="K2152" s="3">
        <v>-7.0274829999999996E-2</v>
      </c>
      <c r="L2152" s="2" t="s">
        <v>36</v>
      </c>
      <c r="M2152" s="3">
        <v>5.7246566000000003</v>
      </c>
      <c r="N2152" s="3">
        <v>5.758648</v>
      </c>
      <c r="O2152" s="3">
        <v>5.6293034999999998</v>
      </c>
      <c r="P2152" s="3">
        <v>5.758648</v>
      </c>
      <c r="Q2152" s="3">
        <v>5.6293034999999998</v>
      </c>
      <c r="R2152" s="3">
        <v>-0.12958384000000001</v>
      </c>
      <c r="S2152" s="2" t="s">
        <v>10427</v>
      </c>
      <c r="T2152" s="2" t="s">
        <v>38</v>
      </c>
      <c r="U2152" s="2" t="s">
        <v>10428</v>
      </c>
      <c r="V2152" s="2" t="s">
        <v>10429</v>
      </c>
    </row>
    <row r="2153" spans="1:22" x14ac:dyDescent="0.2">
      <c r="A2153" s="21" t="s">
        <v>10430</v>
      </c>
      <c r="B2153" s="22"/>
      <c r="C2153" s="23" t="s">
        <v>10431</v>
      </c>
      <c r="D2153" s="23" t="s">
        <v>10432</v>
      </c>
      <c r="E2153" s="23" t="s">
        <v>10433</v>
      </c>
      <c r="F2153" s="23" t="s">
        <v>34</v>
      </c>
      <c r="G2153" s="23" t="s">
        <v>35</v>
      </c>
      <c r="H2153" s="24">
        <v>108.56921</v>
      </c>
      <c r="I2153" s="24">
        <v>6.2245600000000003</v>
      </c>
      <c r="J2153" s="25">
        <v>6.2948475000000004</v>
      </c>
      <c r="K2153" s="24">
        <v>-7.0287704000000006E-2</v>
      </c>
      <c r="L2153" s="23" t="s">
        <v>36</v>
      </c>
      <c r="M2153" s="24">
        <v>6.3003530000000003</v>
      </c>
      <c r="N2153" s="24">
        <v>6.2247925000000004</v>
      </c>
      <c r="O2153" s="24">
        <v>6.2247925000000004</v>
      </c>
      <c r="P2153" s="24">
        <v>6.2247925000000004</v>
      </c>
      <c r="Q2153" s="24">
        <v>6.2247925000000004</v>
      </c>
      <c r="R2153" s="24">
        <v>-2.3269653000000001E-4</v>
      </c>
      <c r="S2153" s="23" t="s">
        <v>10249</v>
      </c>
      <c r="T2153" s="23" t="s">
        <v>38</v>
      </c>
      <c r="U2153" s="23" t="s">
        <v>10434</v>
      </c>
      <c r="V2153" s="23" t="s">
        <v>10250</v>
      </c>
    </row>
    <row r="2154" spans="1:22" x14ac:dyDescent="0.2">
      <c r="A2154" s="6" t="s">
        <v>10435</v>
      </c>
      <c r="B2154" s="18"/>
      <c r="C2154" s="2" t="s">
        <v>10436</v>
      </c>
      <c r="D2154" s="2" t="s">
        <v>10437</v>
      </c>
      <c r="E2154" s="2" t="s">
        <v>10438</v>
      </c>
      <c r="F2154" s="2" t="s">
        <v>34</v>
      </c>
      <c r="G2154" s="2" t="s">
        <v>35</v>
      </c>
      <c r="H2154" s="3">
        <v>105.67699399999999</v>
      </c>
      <c r="I2154" s="3">
        <v>7.5578355999999998</v>
      </c>
      <c r="J2154" s="4">
        <v>7.6281676000000003</v>
      </c>
      <c r="K2154" s="3">
        <v>-7.0332049999999993E-2</v>
      </c>
      <c r="L2154" s="2" t="s">
        <v>36</v>
      </c>
      <c r="M2154" s="3">
        <v>7.6581764000000003</v>
      </c>
      <c r="N2154" s="3">
        <v>7.5580052999999996</v>
      </c>
      <c r="O2154" s="3">
        <v>7.5580052999999996</v>
      </c>
      <c r="P2154" s="3">
        <v>7.5580052999999996</v>
      </c>
      <c r="Q2154" s="3">
        <v>7.5580052999999996</v>
      </c>
      <c r="R2154" s="3">
        <v>-1.6975403E-4</v>
      </c>
      <c r="S2154" s="2" t="s">
        <v>9949</v>
      </c>
      <c r="T2154" s="2" t="s">
        <v>38</v>
      </c>
      <c r="U2154" s="2" t="s">
        <v>10048</v>
      </c>
      <c r="V2154" s="2" t="s">
        <v>9951</v>
      </c>
    </row>
    <row r="2155" spans="1:22" x14ac:dyDescent="0.2">
      <c r="A2155" s="6" t="s">
        <v>10439</v>
      </c>
      <c r="B2155" s="18"/>
      <c r="C2155" s="2" t="s">
        <v>10440</v>
      </c>
      <c r="D2155" s="2" t="s">
        <v>10441</v>
      </c>
      <c r="E2155" s="2" t="s">
        <v>10442</v>
      </c>
      <c r="F2155" s="2" t="s">
        <v>34</v>
      </c>
      <c r="G2155" s="2" t="s">
        <v>35</v>
      </c>
      <c r="H2155" s="3">
        <v>106.04330400000001</v>
      </c>
      <c r="I2155" s="3">
        <v>7.9601835999999997</v>
      </c>
      <c r="J2155" s="4">
        <v>8.0307729999999999</v>
      </c>
      <c r="K2155" s="3">
        <v>-7.0589540000000006E-2</v>
      </c>
      <c r="L2155" s="2" t="s">
        <v>36</v>
      </c>
      <c r="M2155" s="3">
        <v>8.0532020000000006</v>
      </c>
      <c r="N2155" s="3">
        <v>7.9627394999999996</v>
      </c>
      <c r="O2155" s="3">
        <v>7.9627394999999996</v>
      </c>
      <c r="P2155" s="3">
        <v>7.9627394999999996</v>
      </c>
      <c r="Q2155" s="3">
        <v>7.9627394999999996</v>
      </c>
      <c r="R2155" s="3">
        <v>-2.5558472E-3</v>
      </c>
      <c r="S2155" s="2" t="s">
        <v>9871</v>
      </c>
      <c r="T2155" s="2" t="s">
        <v>38</v>
      </c>
      <c r="U2155" s="2" t="s">
        <v>9733</v>
      </c>
      <c r="V2155" s="2" t="s">
        <v>9872</v>
      </c>
    </row>
    <row r="2156" spans="1:22" x14ac:dyDescent="0.2">
      <c r="A2156" s="6" t="s">
        <v>10443</v>
      </c>
      <c r="B2156" s="18"/>
      <c r="C2156" s="2" t="s">
        <v>10444</v>
      </c>
      <c r="D2156" s="2" t="s">
        <v>10445</v>
      </c>
      <c r="E2156" s="2" t="s">
        <v>10446</v>
      </c>
      <c r="F2156" s="2" t="s">
        <v>34</v>
      </c>
      <c r="G2156" s="2" t="s">
        <v>35</v>
      </c>
      <c r="H2156" s="3">
        <v>104.741394</v>
      </c>
      <c r="I2156" s="3">
        <v>3.7542116999999999</v>
      </c>
      <c r="J2156" s="4">
        <v>3.8249360000000001</v>
      </c>
      <c r="K2156" s="3">
        <v>-7.0724250000000002E-2</v>
      </c>
      <c r="L2156" s="2" t="s">
        <v>224</v>
      </c>
      <c r="M2156" s="3">
        <v>3.8700492</v>
      </c>
      <c r="N2156" s="3">
        <v>3.8261023000000001</v>
      </c>
      <c r="O2156" s="3">
        <v>3.8261023000000001</v>
      </c>
      <c r="P2156" s="3">
        <v>3.8261023000000001</v>
      </c>
      <c r="Q2156" s="3">
        <v>3.8261023000000001</v>
      </c>
      <c r="R2156" s="3">
        <v>-7.1890590000000004E-2</v>
      </c>
      <c r="S2156" s="2" t="s">
        <v>48</v>
      </c>
      <c r="T2156" s="2" t="s">
        <v>38</v>
      </c>
      <c r="U2156" s="2" t="s">
        <v>1179</v>
      </c>
      <c r="V2156" s="2" t="s">
        <v>10447</v>
      </c>
    </row>
    <row r="2157" spans="1:22" x14ac:dyDescent="0.2">
      <c r="A2157" s="6" t="s">
        <v>10448</v>
      </c>
      <c r="B2157" s="18"/>
      <c r="C2157" s="2" t="s">
        <v>10449</v>
      </c>
      <c r="D2157" s="2" t="s">
        <v>10450</v>
      </c>
      <c r="E2157" s="2" t="s">
        <v>10451</v>
      </c>
      <c r="F2157" s="2" t="s">
        <v>34</v>
      </c>
      <c r="G2157" s="2" t="s">
        <v>35</v>
      </c>
      <c r="H2157" s="3">
        <v>106.73781</v>
      </c>
      <c r="I2157" s="3">
        <v>6.876951</v>
      </c>
      <c r="J2157" s="4">
        <v>6.9477634000000004</v>
      </c>
      <c r="K2157" s="3">
        <v>-7.0812225000000006E-2</v>
      </c>
      <c r="L2157" s="2" t="s">
        <v>36</v>
      </c>
      <c r="M2157" s="3">
        <v>6.9706840000000003</v>
      </c>
      <c r="N2157" s="3">
        <v>6.8793591999999997</v>
      </c>
      <c r="O2157" s="3">
        <v>6.8793591999999997</v>
      </c>
      <c r="P2157" s="3">
        <v>6.8793591999999997</v>
      </c>
      <c r="Q2157" s="3">
        <v>6.8793591999999997</v>
      </c>
      <c r="R2157" s="3">
        <v>-2.4080275999999999E-3</v>
      </c>
      <c r="S2157" s="2" t="s">
        <v>4252</v>
      </c>
      <c r="T2157" s="2" t="s">
        <v>38</v>
      </c>
      <c r="U2157" s="2" t="s">
        <v>1422</v>
      </c>
      <c r="V2157" s="2" t="s">
        <v>10452</v>
      </c>
    </row>
    <row r="2158" spans="1:22" x14ac:dyDescent="0.2">
      <c r="A2158" s="21" t="s">
        <v>10453</v>
      </c>
      <c r="B2158" s="22"/>
      <c r="C2158" s="23" t="s">
        <v>10454</v>
      </c>
      <c r="D2158" s="23" t="s">
        <v>10455</v>
      </c>
      <c r="E2158" s="23" t="s">
        <v>10456</v>
      </c>
      <c r="F2158" s="23" t="s">
        <v>34</v>
      </c>
      <c r="G2158" s="23" t="s">
        <v>35</v>
      </c>
      <c r="H2158" s="24">
        <v>105.49999</v>
      </c>
      <c r="I2158" s="24">
        <v>0.8</v>
      </c>
      <c r="J2158" s="25">
        <v>0.87089514999999995</v>
      </c>
      <c r="K2158" s="24">
        <v>-7.0895134999999998E-2</v>
      </c>
      <c r="L2158" s="23" t="s">
        <v>36</v>
      </c>
      <c r="M2158" s="24">
        <v>0.86798006000000005</v>
      </c>
      <c r="N2158" s="24">
        <v>0.85119425999999998</v>
      </c>
      <c r="O2158" s="24">
        <v>0.85119425999999998</v>
      </c>
      <c r="P2158" s="24">
        <v>0.85119425999999998</v>
      </c>
      <c r="Q2158" s="24">
        <v>0.85119425999999998</v>
      </c>
      <c r="R2158" s="24">
        <v>-5.1194249999999997E-2</v>
      </c>
      <c r="S2158" s="23" t="s">
        <v>8145</v>
      </c>
      <c r="T2158" s="23" t="s">
        <v>38</v>
      </c>
      <c r="U2158" s="23" t="s">
        <v>748</v>
      </c>
      <c r="V2158" s="23" t="s">
        <v>10457</v>
      </c>
    </row>
    <row r="2159" spans="1:22" x14ac:dyDescent="0.2">
      <c r="A2159" s="6" t="s">
        <v>10458</v>
      </c>
      <c r="B2159" s="18"/>
      <c r="C2159" s="2" t="s">
        <v>10459</v>
      </c>
      <c r="D2159" s="2" t="s">
        <v>10460</v>
      </c>
      <c r="E2159" s="2" t="s">
        <v>10461</v>
      </c>
      <c r="F2159" s="2" t="s">
        <v>34</v>
      </c>
      <c r="G2159" s="2" t="s">
        <v>35</v>
      </c>
      <c r="H2159" s="3">
        <v>103.25</v>
      </c>
      <c r="I2159" s="3">
        <v>4.5999999999999996</v>
      </c>
      <c r="J2159" s="4">
        <v>4.6710269999999996</v>
      </c>
      <c r="K2159" s="3">
        <v>-7.1027279999999998E-2</v>
      </c>
      <c r="L2159" s="2" t="s">
        <v>36</v>
      </c>
      <c r="M2159" s="3">
        <v>2.6185987000000002</v>
      </c>
      <c r="N2159" s="3">
        <v>5.6521792</v>
      </c>
      <c r="O2159" s="3">
        <v>4.1836960000000003</v>
      </c>
      <c r="P2159" s="3">
        <v>5.6521792</v>
      </c>
      <c r="Q2159" s="3">
        <v>2.5580509</v>
      </c>
      <c r="R2159" s="3">
        <v>-1.0521792999999999</v>
      </c>
      <c r="S2159" s="2" t="s">
        <v>148</v>
      </c>
      <c r="T2159" s="2" t="s">
        <v>38</v>
      </c>
      <c r="U2159" s="2" t="s">
        <v>2791</v>
      </c>
      <c r="V2159" s="2" t="s">
        <v>649</v>
      </c>
    </row>
    <row r="2160" spans="1:22" x14ac:dyDescent="0.2">
      <c r="A2160" s="6" t="s">
        <v>10462</v>
      </c>
      <c r="B2160" s="18"/>
      <c r="C2160" s="2" t="s">
        <v>10463</v>
      </c>
      <c r="D2160" s="2" t="s">
        <v>10464</v>
      </c>
      <c r="E2160" s="2" t="s">
        <v>10465</v>
      </c>
      <c r="F2160" s="2" t="s">
        <v>34</v>
      </c>
      <c r="G2160" s="2" t="s">
        <v>35</v>
      </c>
      <c r="H2160" s="3">
        <v>109.2034</v>
      </c>
      <c r="I2160" s="3">
        <v>6.4541434999999998</v>
      </c>
      <c r="J2160" s="4">
        <v>6.5252584999999996</v>
      </c>
      <c r="K2160" s="3">
        <v>-7.1115020000000001E-2</v>
      </c>
      <c r="L2160" s="2" t="s">
        <v>36</v>
      </c>
      <c r="M2160" s="3">
        <v>6.5173706999999999</v>
      </c>
      <c r="N2160" s="3">
        <v>6.4546036999999998</v>
      </c>
      <c r="O2160" s="3">
        <v>6.4546036999999998</v>
      </c>
      <c r="P2160" s="3">
        <v>6.4546036999999998</v>
      </c>
      <c r="Q2160" s="3">
        <v>6.4546036999999998</v>
      </c>
      <c r="R2160" s="3">
        <v>-4.6014785999999998E-4</v>
      </c>
      <c r="S2160" s="2" t="s">
        <v>10466</v>
      </c>
      <c r="T2160" s="2" t="s">
        <v>38</v>
      </c>
      <c r="U2160" s="2" t="s">
        <v>10467</v>
      </c>
      <c r="V2160" s="2" t="s">
        <v>10468</v>
      </c>
    </row>
    <row r="2161" spans="1:22" x14ac:dyDescent="0.2">
      <c r="A2161" s="6" t="s">
        <v>10469</v>
      </c>
      <c r="B2161" s="18"/>
      <c r="C2161" s="2" t="s">
        <v>10470</v>
      </c>
      <c r="D2161" s="2" t="s">
        <v>10471</v>
      </c>
      <c r="E2161" s="2" t="s">
        <v>10472</v>
      </c>
      <c r="F2161" s="2" t="s">
        <v>34</v>
      </c>
      <c r="G2161" s="2" t="s">
        <v>35</v>
      </c>
      <c r="H2161" s="3">
        <v>107.24809999999999</v>
      </c>
      <c r="I2161" s="3">
        <v>5.3473663</v>
      </c>
      <c r="J2161" s="4">
        <v>5.4185590000000001</v>
      </c>
      <c r="K2161" s="3">
        <v>-7.1192740000000004E-2</v>
      </c>
      <c r="L2161" s="2" t="s">
        <v>36</v>
      </c>
      <c r="M2161" s="3">
        <v>5.4396649999999998</v>
      </c>
      <c r="N2161" s="3">
        <v>5.3477426000000001</v>
      </c>
      <c r="O2161" s="3">
        <v>5.3477426000000001</v>
      </c>
      <c r="P2161" s="3">
        <v>5.3477426000000001</v>
      </c>
      <c r="Q2161" s="3">
        <v>5.3477426000000001</v>
      </c>
      <c r="R2161" s="3">
        <v>-3.7622452000000002E-4</v>
      </c>
      <c r="S2161" s="2" t="s">
        <v>10211</v>
      </c>
      <c r="T2161" s="2" t="s">
        <v>38</v>
      </c>
      <c r="U2161" s="2" t="s">
        <v>10473</v>
      </c>
      <c r="V2161" s="2" t="s">
        <v>10212</v>
      </c>
    </row>
    <row r="2162" spans="1:22" x14ac:dyDescent="0.2">
      <c r="A2162" s="6" t="s">
        <v>10474</v>
      </c>
      <c r="B2162" s="18"/>
      <c r="C2162" s="2" t="s">
        <v>10475</v>
      </c>
      <c r="D2162" s="2" t="s">
        <v>10476</v>
      </c>
      <c r="E2162" s="2" t="s">
        <v>10477</v>
      </c>
      <c r="F2162" s="2" t="s">
        <v>34</v>
      </c>
      <c r="G2162" s="2" t="s">
        <v>35</v>
      </c>
      <c r="H2162" s="3">
        <v>104.20149000000001</v>
      </c>
      <c r="I2162" s="3">
        <v>8.0917060000000003</v>
      </c>
      <c r="J2162" s="4">
        <v>8.1630669999999999</v>
      </c>
      <c r="K2162" s="3">
        <v>-7.1360590000000002E-2</v>
      </c>
      <c r="L2162" s="2" t="s">
        <v>36</v>
      </c>
      <c r="M2162" s="3">
        <v>8.2036460000000009</v>
      </c>
      <c r="N2162" s="3">
        <v>8.0925960000000003</v>
      </c>
      <c r="O2162" s="3">
        <v>8.0925960000000003</v>
      </c>
      <c r="P2162" s="3">
        <v>8.0925960000000003</v>
      </c>
      <c r="Q2162" s="3">
        <v>8.0925960000000003</v>
      </c>
      <c r="R2162" s="3">
        <v>-8.8977814000000001E-4</v>
      </c>
      <c r="S2162" s="2" t="s">
        <v>10478</v>
      </c>
      <c r="T2162" s="2" t="s">
        <v>38</v>
      </c>
      <c r="U2162" s="2" t="s">
        <v>923</v>
      </c>
      <c r="V2162" s="2" t="s">
        <v>10479</v>
      </c>
    </row>
    <row r="2163" spans="1:22" x14ac:dyDescent="0.2">
      <c r="A2163" s="21" t="s">
        <v>10480</v>
      </c>
      <c r="B2163" s="22"/>
      <c r="C2163" s="23" t="s">
        <v>10481</v>
      </c>
      <c r="D2163" s="23" t="s">
        <v>10482</v>
      </c>
      <c r="E2163" s="23" t="s">
        <v>10483</v>
      </c>
      <c r="F2163" s="23" t="s">
        <v>34</v>
      </c>
      <c r="G2163" s="23" t="s">
        <v>35</v>
      </c>
      <c r="H2163" s="24">
        <v>105.74239</v>
      </c>
      <c r="I2163" s="24">
        <v>7.0552320000000002</v>
      </c>
      <c r="J2163" s="25">
        <v>7.1266236000000003</v>
      </c>
      <c r="K2163" s="24">
        <v>-7.1391579999999996E-2</v>
      </c>
      <c r="L2163" s="23" t="s">
        <v>36</v>
      </c>
      <c r="M2163" s="24">
        <v>7.1635833</v>
      </c>
      <c r="N2163" s="24">
        <v>7.0575320000000001</v>
      </c>
      <c r="O2163" s="24">
        <v>7.0575320000000001</v>
      </c>
      <c r="P2163" s="24">
        <v>7.0575320000000001</v>
      </c>
      <c r="Q2163" s="24">
        <v>7.0575320000000001</v>
      </c>
      <c r="R2163" s="24">
        <v>-2.2997856000000001E-3</v>
      </c>
      <c r="S2163" s="23" t="s">
        <v>283</v>
      </c>
      <c r="T2163" s="23" t="s">
        <v>38</v>
      </c>
      <c r="U2163" s="23" t="s">
        <v>1351</v>
      </c>
      <c r="V2163" s="23" t="s">
        <v>10484</v>
      </c>
    </row>
    <row r="2164" spans="1:22" x14ac:dyDescent="0.2">
      <c r="A2164" s="6" t="s">
        <v>10485</v>
      </c>
      <c r="B2164" s="18"/>
      <c r="C2164" s="2" t="s">
        <v>10486</v>
      </c>
      <c r="D2164" s="2" t="s">
        <v>10487</v>
      </c>
      <c r="E2164" s="2" t="s">
        <v>10488</v>
      </c>
      <c r="F2164" s="2" t="s">
        <v>34</v>
      </c>
      <c r="G2164" s="2" t="s">
        <v>35</v>
      </c>
      <c r="H2164" s="3">
        <v>105.6885</v>
      </c>
      <c r="I2164" s="3">
        <v>8.0111065000000004</v>
      </c>
      <c r="J2164" s="4">
        <v>8.0826650000000004</v>
      </c>
      <c r="K2164" s="3">
        <v>-7.1558949999999996E-2</v>
      </c>
      <c r="L2164" s="2" t="s">
        <v>36</v>
      </c>
      <c r="M2164" s="3">
        <v>8.1088190000000004</v>
      </c>
      <c r="N2164" s="3">
        <v>8.0113850000000006</v>
      </c>
      <c r="O2164" s="3">
        <v>8.0113850000000006</v>
      </c>
      <c r="P2164" s="3">
        <v>8.0113850000000006</v>
      </c>
      <c r="Q2164" s="3">
        <v>8.0113850000000006</v>
      </c>
      <c r="R2164" s="3">
        <v>-2.7847290000000002E-4</v>
      </c>
      <c r="S2164" s="2" t="s">
        <v>3031</v>
      </c>
      <c r="T2164" s="2" t="s">
        <v>38</v>
      </c>
      <c r="U2164" s="2" t="s">
        <v>1526</v>
      </c>
      <c r="V2164" s="2" t="s">
        <v>3033</v>
      </c>
    </row>
    <row r="2165" spans="1:22" x14ac:dyDescent="0.2">
      <c r="A2165" s="6" t="s">
        <v>10489</v>
      </c>
      <c r="B2165" s="18"/>
      <c r="C2165" s="2" t="s">
        <v>10490</v>
      </c>
      <c r="D2165" s="2" t="s">
        <v>10491</v>
      </c>
      <c r="E2165" s="2" t="s">
        <v>10492</v>
      </c>
      <c r="F2165" s="2" t="s">
        <v>34</v>
      </c>
      <c r="G2165" s="2" t="s">
        <v>35</v>
      </c>
      <c r="H2165" s="3">
        <v>105.00700000000001</v>
      </c>
      <c r="I2165" s="3">
        <v>7.2496720000000003</v>
      </c>
      <c r="J2165" s="4">
        <v>7.3212320000000002</v>
      </c>
      <c r="K2165" s="3">
        <v>-7.1559906000000006E-2</v>
      </c>
      <c r="L2165" s="2" t="s">
        <v>36</v>
      </c>
      <c r="M2165" s="3">
        <v>7.3614454</v>
      </c>
      <c r="N2165" s="3">
        <v>7.3141856000000001</v>
      </c>
      <c r="O2165" s="3">
        <v>7.2498573999999998</v>
      </c>
      <c r="P2165" s="3">
        <v>7.3141856000000001</v>
      </c>
      <c r="Q2165" s="3">
        <v>7.2498573999999998</v>
      </c>
      <c r="R2165" s="3">
        <v>-6.4513680000000004E-2</v>
      </c>
      <c r="S2165" s="2" t="s">
        <v>10493</v>
      </c>
      <c r="T2165" s="2" t="s">
        <v>38</v>
      </c>
      <c r="U2165" s="2" t="s">
        <v>1771</v>
      </c>
      <c r="V2165" s="2" t="s">
        <v>10494</v>
      </c>
    </row>
    <row r="2166" spans="1:22" x14ac:dyDescent="0.2">
      <c r="A2166" s="6" t="s">
        <v>10495</v>
      </c>
      <c r="B2166" s="18"/>
      <c r="C2166" s="2" t="s">
        <v>10496</v>
      </c>
      <c r="D2166" s="2" t="s">
        <v>10497</v>
      </c>
      <c r="E2166" s="2" t="s">
        <v>10498</v>
      </c>
      <c r="F2166" s="2" t="s">
        <v>34</v>
      </c>
      <c r="G2166" s="2" t="s">
        <v>35</v>
      </c>
      <c r="H2166" s="3">
        <v>104.0365</v>
      </c>
      <c r="I2166" s="3">
        <v>5.7737064</v>
      </c>
      <c r="J2166" s="4">
        <v>5.8453400000000002</v>
      </c>
      <c r="K2166" s="3">
        <v>-7.1633340000000004E-2</v>
      </c>
      <c r="L2166" s="2" t="s">
        <v>36</v>
      </c>
      <c r="M2166" s="3">
        <v>5.8381423999999997</v>
      </c>
      <c r="N2166" s="3">
        <v>5.9140414999999997</v>
      </c>
      <c r="O2166" s="3">
        <v>5.7785690000000001</v>
      </c>
      <c r="P2166" s="3">
        <v>5.9140414999999997</v>
      </c>
      <c r="Q2166" s="3">
        <v>5.7785690000000001</v>
      </c>
      <c r="R2166" s="3">
        <v>-0.14033508</v>
      </c>
      <c r="S2166" s="2" t="s">
        <v>5112</v>
      </c>
      <c r="T2166" s="2" t="s">
        <v>38</v>
      </c>
      <c r="U2166" s="2" t="s">
        <v>1526</v>
      </c>
      <c r="V2166" s="2" t="s">
        <v>5064</v>
      </c>
    </row>
    <row r="2167" spans="1:22" x14ac:dyDescent="0.2">
      <c r="A2167" s="6" t="s">
        <v>10499</v>
      </c>
      <c r="B2167" s="18"/>
      <c r="C2167" s="2" t="s">
        <v>10500</v>
      </c>
      <c r="D2167" s="2" t="s">
        <v>10501</v>
      </c>
      <c r="E2167" s="2" t="s">
        <v>10502</v>
      </c>
      <c r="F2167" s="2" t="s">
        <v>34</v>
      </c>
      <c r="G2167" s="2" t="s">
        <v>35</v>
      </c>
      <c r="H2167" s="3">
        <v>102.614296</v>
      </c>
      <c r="I2167" s="3">
        <v>3.7905745999999998</v>
      </c>
      <c r="J2167" s="4">
        <v>3.8623083</v>
      </c>
      <c r="K2167" s="3">
        <v>-7.1733710000000006E-2</v>
      </c>
      <c r="L2167" s="2" t="s">
        <v>36</v>
      </c>
      <c r="M2167" s="3">
        <v>3.8950871999999999</v>
      </c>
      <c r="N2167" s="3">
        <v>3.8606117000000002</v>
      </c>
      <c r="O2167" s="3">
        <v>3.8606117000000002</v>
      </c>
      <c r="P2167" s="3">
        <v>3.8606117000000002</v>
      </c>
      <c r="Q2167" s="3">
        <v>3.8606117000000002</v>
      </c>
      <c r="R2167" s="3">
        <v>-7.0037130000000003E-2</v>
      </c>
      <c r="S2167" s="2" t="s">
        <v>10503</v>
      </c>
      <c r="T2167" s="2" t="s">
        <v>38</v>
      </c>
      <c r="U2167" s="2" t="s">
        <v>3816</v>
      </c>
      <c r="V2167" s="2" t="s">
        <v>10503</v>
      </c>
    </row>
    <row r="2168" spans="1:22" x14ac:dyDescent="0.2">
      <c r="A2168" s="21" t="s">
        <v>10504</v>
      </c>
      <c r="B2168" s="22"/>
      <c r="C2168" s="23" t="s">
        <v>10505</v>
      </c>
      <c r="D2168" s="23" t="s">
        <v>10506</v>
      </c>
      <c r="E2168" s="23" t="s">
        <v>10507</v>
      </c>
      <c r="F2168" s="23" t="s">
        <v>34</v>
      </c>
      <c r="G2168" s="23" t="s">
        <v>35</v>
      </c>
      <c r="H2168" s="24">
        <v>103.84689</v>
      </c>
      <c r="I2168" s="24">
        <v>5.7384294999999996</v>
      </c>
      <c r="J2168" s="25">
        <v>5.8102827000000001</v>
      </c>
      <c r="K2168" s="24">
        <v>-7.1853159999999999E-2</v>
      </c>
      <c r="L2168" s="23" t="s">
        <v>36</v>
      </c>
      <c r="M2168" s="24">
        <v>5.8027040000000003</v>
      </c>
      <c r="N2168" s="24">
        <v>5.8790215999999997</v>
      </c>
      <c r="O2168" s="24">
        <v>5.7433719999999999</v>
      </c>
      <c r="P2168" s="24">
        <v>5.8790215999999997</v>
      </c>
      <c r="Q2168" s="24">
        <v>5.7433719999999999</v>
      </c>
      <c r="R2168" s="24">
        <v>-0.1405921</v>
      </c>
      <c r="S2168" s="23" t="s">
        <v>10508</v>
      </c>
      <c r="T2168" s="23" t="s">
        <v>38</v>
      </c>
      <c r="U2168" s="23" t="s">
        <v>1047</v>
      </c>
      <c r="V2168" s="23" t="s">
        <v>10509</v>
      </c>
    </row>
    <row r="2169" spans="1:22" x14ac:dyDescent="0.2">
      <c r="A2169" s="6" t="s">
        <v>10510</v>
      </c>
      <c r="B2169" s="18"/>
      <c r="C2169" s="2" t="s">
        <v>10511</v>
      </c>
      <c r="D2169" s="2" t="s">
        <v>10512</v>
      </c>
      <c r="E2169" s="2" t="s">
        <v>10513</v>
      </c>
      <c r="F2169" s="2" t="s">
        <v>34</v>
      </c>
      <c r="G2169" s="2" t="s">
        <v>35</v>
      </c>
      <c r="H2169" s="3">
        <v>106.2199</v>
      </c>
      <c r="I2169" s="3">
        <v>6.791595</v>
      </c>
      <c r="J2169" s="4">
        <v>6.8634779999999997</v>
      </c>
      <c r="K2169" s="3">
        <v>-7.1883199999999994E-2</v>
      </c>
      <c r="L2169" s="2" t="s">
        <v>36</v>
      </c>
      <c r="M2169" s="3">
        <v>6.8934160000000002</v>
      </c>
      <c r="N2169" s="3">
        <v>6.7960500000000001</v>
      </c>
      <c r="O2169" s="3">
        <v>6.7960500000000001</v>
      </c>
      <c r="P2169" s="3">
        <v>6.7960500000000001</v>
      </c>
      <c r="Q2169" s="3">
        <v>6.7960500000000001</v>
      </c>
      <c r="R2169" s="3">
        <v>-4.4550896E-3</v>
      </c>
      <c r="S2169" s="2" t="s">
        <v>10086</v>
      </c>
      <c r="T2169" s="2" t="s">
        <v>38</v>
      </c>
      <c r="U2169" s="2" t="s">
        <v>1357</v>
      </c>
      <c r="V2169" s="2" t="s">
        <v>10087</v>
      </c>
    </row>
    <row r="2170" spans="1:22" x14ac:dyDescent="0.2">
      <c r="A2170" s="6" t="s">
        <v>10514</v>
      </c>
      <c r="B2170" s="18"/>
      <c r="C2170" s="2" t="s">
        <v>10515</v>
      </c>
      <c r="D2170" s="2" t="s">
        <v>10516</v>
      </c>
      <c r="E2170" s="2" t="s">
        <v>10517</v>
      </c>
      <c r="F2170" s="2" t="s">
        <v>34</v>
      </c>
      <c r="G2170" s="2" t="s">
        <v>35</v>
      </c>
      <c r="H2170" s="3">
        <v>108.677605</v>
      </c>
      <c r="I2170" s="3">
        <v>5.8188224000000002</v>
      </c>
      <c r="J2170" s="4">
        <v>5.8908361999999999</v>
      </c>
      <c r="K2170" s="3">
        <v>-7.2013855000000002E-2</v>
      </c>
      <c r="L2170" s="2" t="s">
        <v>36</v>
      </c>
      <c r="M2170" s="3">
        <v>5.8894215000000001</v>
      </c>
      <c r="N2170" s="3">
        <v>5.8190584000000003</v>
      </c>
      <c r="O2170" s="3">
        <v>5.8190584000000003</v>
      </c>
      <c r="P2170" s="3">
        <v>5.8190584000000003</v>
      </c>
      <c r="Q2170" s="3">
        <v>5.8190584000000003</v>
      </c>
      <c r="R2170" s="3">
        <v>-2.3603440000000001E-4</v>
      </c>
      <c r="S2170" s="2" t="s">
        <v>134</v>
      </c>
      <c r="T2170" s="2" t="s">
        <v>38</v>
      </c>
      <c r="U2170" s="2" t="s">
        <v>10518</v>
      </c>
      <c r="V2170" s="2" t="s">
        <v>10343</v>
      </c>
    </row>
    <row r="2171" spans="1:22" x14ac:dyDescent="0.2">
      <c r="A2171" s="6" t="s">
        <v>10519</v>
      </c>
      <c r="B2171" s="18"/>
      <c r="C2171" s="2" t="s">
        <v>10520</v>
      </c>
      <c r="D2171" s="2" t="s">
        <v>10521</v>
      </c>
      <c r="E2171" s="2" t="s">
        <v>10522</v>
      </c>
      <c r="F2171" s="2" t="s">
        <v>34</v>
      </c>
      <c r="G2171" s="2" t="s">
        <v>35</v>
      </c>
      <c r="H2171" s="3">
        <v>106.710396</v>
      </c>
      <c r="I2171" s="3">
        <v>4.9141374000000004</v>
      </c>
      <c r="J2171" s="4">
        <v>4.986307</v>
      </c>
      <c r="K2171" s="3">
        <v>-7.2169780000000003E-2</v>
      </c>
      <c r="L2171" s="2" t="s">
        <v>249</v>
      </c>
      <c r="M2171" s="3">
        <v>4.965179</v>
      </c>
      <c r="N2171" s="3">
        <v>4.9166727000000003</v>
      </c>
      <c r="O2171" s="3">
        <v>4.9166727000000003</v>
      </c>
      <c r="P2171" s="3">
        <v>4.9166727000000003</v>
      </c>
      <c r="Q2171" s="3">
        <v>4.9166727000000003</v>
      </c>
      <c r="R2171" s="3">
        <v>-2.5353431999999999E-3</v>
      </c>
      <c r="S2171" s="2" t="s">
        <v>10523</v>
      </c>
      <c r="T2171" s="2" t="s">
        <v>38</v>
      </c>
      <c r="U2171" s="2" t="s">
        <v>48</v>
      </c>
      <c r="V2171" s="2" t="s">
        <v>48</v>
      </c>
    </row>
    <row r="2172" spans="1:22" x14ac:dyDescent="0.2">
      <c r="A2172" s="6" t="s">
        <v>10524</v>
      </c>
      <c r="B2172" s="18"/>
      <c r="C2172" s="2" t="s">
        <v>10525</v>
      </c>
      <c r="D2172" s="2" t="s">
        <v>10526</v>
      </c>
      <c r="E2172" s="2" t="s">
        <v>10527</v>
      </c>
      <c r="F2172" s="2" t="s">
        <v>34</v>
      </c>
      <c r="G2172" s="2" t="s">
        <v>35</v>
      </c>
      <c r="H2172" s="3">
        <v>102.75</v>
      </c>
      <c r="I2172" s="3">
        <v>5.0999999999999996</v>
      </c>
      <c r="J2172" s="4">
        <v>5.1721854</v>
      </c>
      <c r="K2172" s="3">
        <v>-7.2185520000000003E-2</v>
      </c>
      <c r="L2172" s="2" t="s">
        <v>36</v>
      </c>
      <c r="M2172" s="3">
        <v>5.1302880000000002</v>
      </c>
      <c r="N2172" s="3">
        <v>5.2055030000000002</v>
      </c>
      <c r="O2172" s="3">
        <v>5.0243354</v>
      </c>
      <c r="P2172" s="3">
        <v>5.2055030000000002</v>
      </c>
      <c r="Q2172" s="3">
        <v>5.0243354</v>
      </c>
      <c r="R2172" s="3">
        <v>-0.10550308</v>
      </c>
      <c r="S2172" s="2" t="s">
        <v>10528</v>
      </c>
      <c r="T2172" s="2" t="s">
        <v>38</v>
      </c>
      <c r="U2172" s="2" t="s">
        <v>10194</v>
      </c>
      <c r="V2172" s="2" t="s">
        <v>10529</v>
      </c>
    </row>
    <row r="2173" spans="1:22" x14ac:dyDescent="0.2">
      <c r="A2173" s="21" t="s">
        <v>10530</v>
      </c>
      <c r="B2173" s="22"/>
      <c r="C2173" s="23" t="s">
        <v>10531</v>
      </c>
      <c r="D2173" s="23" t="s">
        <v>10532</v>
      </c>
      <c r="E2173" s="23" t="s">
        <v>10533</v>
      </c>
      <c r="F2173" s="23" t="s">
        <v>34</v>
      </c>
      <c r="G2173" s="23" t="s">
        <v>35</v>
      </c>
      <c r="H2173" s="24">
        <v>103</v>
      </c>
      <c r="I2173" s="24">
        <v>4.7</v>
      </c>
      <c r="J2173" s="25">
        <v>4.7722062999999997</v>
      </c>
      <c r="K2173" s="24">
        <v>-7.2206500000000007E-2</v>
      </c>
      <c r="L2173" s="23" t="s">
        <v>36</v>
      </c>
      <c r="M2173" s="24">
        <v>2.7222295000000001</v>
      </c>
      <c r="N2173" s="24">
        <v>5.5844110000000002</v>
      </c>
      <c r="O2173" s="24">
        <v>4.2033024000000001</v>
      </c>
      <c r="P2173" s="24">
        <v>5.5844110000000002</v>
      </c>
      <c r="Q2173" s="24">
        <v>2.6435580000000001</v>
      </c>
      <c r="R2173" s="24">
        <v>-0.88441133000000005</v>
      </c>
      <c r="S2173" s="23" t="s">
        <v>1468</v>
      </c>
      <c r="T2173" s="23" t="s">
        <v>38</v>
      </c>
      <c r="U2173" s="23" t="s">
        <v>10534</v>
      </c>
      <c r="V2173" s="23" t="s">
        <v>1470</v>
      </c>
    </row>
    <row r="2174" spans="1:22" x14ac:dyDescent="0.2">
      <c r="A2174" s="6" t="s">
        <v>10535</v>
      </c>
      <c r="B2174" s="18"/>
      <c r="C2174" s="2" t="s">
        <v>10536</v>
      </c>
      <c r="D2174" s="2" t="s">
        <v>10537</v>
      </c>
      <c r="E2174" s="2" t="s">
        <v>10538</v>
      </c>
      <c r="F2174" s="2" t="s">
        <v>34</v>
      </c>
      <c r="G2174" s="2" t="s">
        <v>35</v>
      </c>
      <c r="H2174" s="3">
        <v>102.5</v>
      </c>
      <c r="I2174" s="3">
        <v>3.4527264</v>
      </c>
      <c r="J2174" s="4">
        <v>3.5249429000000001</v>
      </c>
      <c r="K2174" s="3">
        <v>-7.2216509999999998E-2</v>
      </c>
      <c r="L2174" s="2" t="s">
        <v>36</v>
      </c>
      <c r="M2174" s="3">
        <v>3.4657070000000001</v>
      </c>
      <c r="N2174" s="3">
        <v>3.4190296999999998</v>
      </c>
      <c r="O2174" s="3">
        <v>3.4190296999999998</v>
      </c>
      <c r="P2174" s="3">
        <v>3.4190296999999998</v>
      </c>
      <c r="Q2174" s="3">
        <v>3.4190296999999998</v>
      </c>
      <c r="R2174" s="3">
        <v>3.3696650000000002E-2</v>
      </c>
      <c r="S2174" s="2" t="s">
        <v>163</v>
      </c>
      <c r="T2174" s="2" t="s">
        <v>38</v>
      </c>
      <c r="U2174" s="2" t="s">
        <v>10539</v>
      </c>
      <c r="V2174" s="2" t="s">
        <v>707</v>
      </c>
    </row>
    <row r="2175" spans="1:22" x14ac:dyDescent="0.2">
      <c r="A2175" s="6" t="s">
        <v>10540</v>
      </c>
      <c r="B2175" s="18"/>
      <c r="C2175" s="2" t="s">
        <v>10541</v>
      </c>
      <c r="D2175" s="2" t="s">
        <v>10542</v>
      </c>
      <c r="E2175" s="2" t="s">
        <v>10543</v>
      </c>
      <c r="F2175" s="2" t="s">
        <v>34</v>
      </c>
      <c r="G2175" s="2" t="s">
        <v>35</v>
      </c>
      <c r="H2175" s="3">
        <v>106.79949000000001</v>
      </c>
      <c r="I2175" s="3">
        <v>6.7859372999999996</v>
      </c>
      <c r="J2175" s="4">
        <v>6.8583845999999999</v>
      </c>
      <c r="K2175" s="3">
        <v>-7.2447300000000006E-2</v>
      </c>
      <c r="L2175" s="2" t="s">
        <v>36</v>
      </c>
      <c r="M2175" s="3">
        <v>6.8722434000000003</v>
      </c>
      <c r="N2175" s="3">
        <v>6.7861079999999996</v>
      </c>
      <c r="O2175" s="3">
        <v>6.7861079999999996</v>
      </c>
      <c r="P2175" s="3">
        <v>6.7861079999999996</v>
      </c>
      <c r="Q2175" s="3">
        <v>6.7861079999999996</v>
      </c>
      <c r="R2175" s="3">
        <v>-1.707077E-4</v>
      </c>
      <c r="S2175" s="2" t="s">
        <v>10544</v>
      </c>
      <c r="T2175" s="2" t="s">
        <v>38</v>
      </c>
      <c r="U2175" s="2" t="s">
        <v>2364</v>
      </c>
      <c r="V2175" s="2" t="s">
        <v>10545</v>
      </c>
    </row>
    <row r="2176" spans="1:22" x14ac:dyDescent="0.2">
      <c r="A2176" s="6" t="s">
        <v>10546</v>
      </c>
      <c r="B2176" s="18"/>
      <c r="C2176" s="2" t="s">
        <v>10547</v>
      </c>
      <c r="D2176" s="2" t="s">
        <v>10548</v>
      </c>
      <c r="E2176" s="2" t="s">
        <v>10549</v>
      </c>
      <c r="F2176" s="2" t="s">
        <v>34</v>
      </c>
      <c r="G2176" s="2" t="s">
        <v>35</v>
      </c>
      <c r="H2176" s="3">
        <v>105.16970000000001</v>
      </c>
      <c r="I2176" s="3">
        <v>6.9823484000000002</v>
      </c>
      <c r="J2176" s="4">
        <v>7.0550075000000003</v>
      </c>
      <c r="K2176" s="3">
        <v>-7.2659016000000007E-2</v>
      </c>
      <c r="L2176" s="2" t="s">
        <v>36</v>
      </c>
      <c r="M2176" s="3">
        <v>7.0909870000000002</v>
      </c>
      <c r="N2176" s="3">
        <v>6.9849240000000004</v>
      </c>
      <c r="O2176" s="3">
        <v>6.9849240000000004</v>
      </c>
      <c r="P2176" s="3">
        <v>6.9849240000000004</v>
      </c>
      <c r="Q2176" s="3">
        <v>6.9849240000000004</v>
      </c>
      <c r="R2176" s="3">
        <v>-2.5753974999999998E-3</v>
      </c>
      <c r="S2176" s="2" t="s">
        <v>4456</v>
      </c>
      <c r="T2176" s="2" t="s">
        <v>38</v>
      </c>
      <c r="U2176" s="2" t="s">
        <v>10206</v>
      </c>
      <c r="V2176" s="2" t="s">
        <v>4458</v>
      </c>
    </row>
    <row r="2177" spans="1:22" x14ac:dyDescent="0.2">
      <c r="A2177" s="6" t="s">
        <v>10550</v>
      </c>
      <c r="B2177" s="18"/>
      <c r="C2177" s="2" t="s">
        <v>10551</v>
      </c>
      <c r="D2177" s="2" t="s">
        <v>10552</v>
      </c>
      <c r="E2177" s="2" t="s">
        <v>10553</v>
      </c>
      <c r="F2177" s="2" t="s">
        <v>34</v>
      </c>
      <c r="G2177" s="2" t="s">
        <v>35</v>
      </c>
      <c r="H2177" s="3">
        <v>102.17829999999999</v>
      </c>
      <c r="I2177" s="3">
        <v>8.2122499999999992</v>
      </c>
      <c r="J2177" s="4">
        <v>8.2854310000000009</v>
      </c>
      <c r="K2177" s="3">
        <v>-7.318115E-2</v>
      </c>
      <c r="L2177" s="2" t="s">
        <v>36</v>
      </c>
      <c r="M2177" s="3">
        <v>8.3408280000000001</v>
      </c>
      <c r="N2177" s="3">
        <v>8.3901939999999993</v>
      </c>
      <c r="O2177" s="3">
        <v>8.2128969999999999</v>
      </c>
      <c r="P2177" s="3">
        <v>8.3901939999999993</v>
      </c>
      <c r="Q2177" s="3">
        <v>8.2128969999999999</v>
      </c>
      <c r="R2177" s="3">
        <v>-0.17794418000000001</v>
      </c>
      <c r="S2177" s="2" t="s">
        <v>2749</v>
      </c>
      <c r="T2177" s="2" t="s">
        <v>38</v>
      </c>
      <c r="U2177" s="2" t="s">
        <v>432</v>
      </c>
      <c r="V2177" s="2" t="s">
        <v>2750</v>
      </c>
    </row>
    <row r="2178" spans="1:22" x14ac:dyDescent="0.2">
      <c r="A2178" s="21" t="s">
        <v>10554</v>
      </c>
      <c r="B2178" s="22"/>
      <c r="C2178" s="23" t="s">
        <v>10555</v>
      </c>
      <c r="D2178" s="23" t="s">
        <v>10556</v>
      </c>
      <c r="E2178" s="23" t="s">
        <v>10557</v>
      </c>
      <c r="F2178" s="23" t="s">
        <v>34</v>
      </c>
      <c r="G2178" s="23" t="s">
        <v>35</v>
      </c>
      <c r="H2178" s="24">
        <v>102</v>
      </c>
      <c r="I2178" s="24">
        <v>4.5999999999999996</v>
      </c>
      <c r="J2178" s="25">
        <v>4.6734486000000004</v>
      </c>
      <c r="K2178" s="24">
        <v>-7.3448659999999999E-2</v>
      </c>
      <c r="L2178" s="23" t="s">
        <v>36</v>
      </c>
      <c r="M2178" s="24">
        <v>1.6757397999999999</v>
      </c>
      <c r="N2178" s="24">
        <v>5.3739885999999997</v>
      </c>
      <c r="O2178" s="24">
        <v>4.0111995</v>
      </c>
      <c r="P2178" s="24">
        <v>5.3739885999999997</v>
      </c>
      <c r="Q2178" s="24">
        <v>1.6135997</v>
      </c>
      <c r="R2178" s="24">
        <v>-0.77398869999999997</v>
      </c>
      <c r="S2178" s="23" t="s">
        <v>7993</v>
      </c>
      <c r="T2178" s="23" t="s">
        <v>38</v>
      </c>
      <c r="U2178" s="23" t="s">
        <v>10558</v>
      </c>
      <c r="V2178" s="23" t="s">
        <v>10559</v>
      </c>
    </row>
    <row r="2179" spans="1:22" x14ac:dyDescent="0.2">
      <c r="A2179" s="6" t="s">
        <v>10560</v>
      </c>
      <c r="B2179" s="18"/>
      <c r="C2179" s="2" t="s">
        <v>10561</v>
      </c>
      <c r="D2179" s="2" t="s">
        <v>10562</v>
      </c>
      <c r="E2179" s="2" t="s">
        <v>10563</v>
      </c>
      <c r="F2179" s="2" t="s">
        <v>34</v>
      </c>
      <c r="G2179" s="2" t="s">
        <v>35</v>
      </c>
      <c r="H2179" s="3">
        <v>100.25001</v>
      </c>
      <c r="I2179" s="3">
        <v>6.4931029999999996</v>
      </c>
      <c r="J2179" s="4">
        <v>6.5666703999999996</v>
      </c>
      <c r="K2179" s="3">
        <v>-7.3567389999999996E-2</v>
      </c>
      <c r="L2179" s="2" t="s">
        <v>36</v>
      </c>
      <c r="M2179" s="3">
        <v>6.6727730000000003</v>
      </c>
      <c r="N2179" s="3">
        <v>6.6549453999999999</v>
      </c>
      <c r="O2179" s="3">
        <v>6.6549453999999999</v>
      </c>
      <c r="P2179" s="3">
        <v>6.6549453999999999</v>
      </c>
      <c r="Q2179" s="3">
        <v>6.4954470000000004</v>
      </c>
      <c r="R2179" s="3">
        <v>-0.16184235</v>
      </c>
      <c r="S2179" s="2" t="s">
        <v>2856</v>
      </c>
      <c r="T2179" s="2" t="s">
        <v>38</v>
      </c>
      <c r="U2179" s="2" t="s">
        <v>2857</v>
      </c>
      <c r="V2179" s="2" t="s">
        <v>2858</v>
      </c>
    </row>
    <row r="2180" spans="1:22" x14ac:dyDescent="0.2">
      <c r="A2180" s="6" t="s">
        <v>10564</v>
      </c>
      <c r="B2180" s="18"/>
      <c r="C2180" s="2" t="s">
        <v>10565</v>
      </c>
      <c r="D2180" s="2" t="s">
        <v>10566</v>
      </c>
      <c r="E2180" s="2" t="s">
        <v>10567</v>
      </c>
      <c r="F2180" s="2" t="s">
        <v>34</v>
      </c>
      <c r="G2180" s="2" t="s">
        <v>35</v>
      </c>
      <c r="H2180" s="3">
        <v>105.49999</v>
      </c>
      <c r="I2180" s="3">
        <v>5.3</v>
      </c>
      <c r="J2180" s="4">
        <v>5.3736870000000003</v>
      </c>
      <c r="K2180" s="3">
        <v>-7.3686600000000005E-2</v>
      </c>
      <c r="L2180" s="2" t="s">
        <v>36</v>
      </c>
      <c r="M2180" s="3">
        <v>5.3879786000000003</v>
      </c>
      <c r="N2180" s="3">
        <v>5.4174423000000003</v>
      </c>
      <c r="O2180" s="3">
        <v>5.2891240000000002</v>
      </c>
      <c r="P2180" s="3">
        <v>5.4174423000000003</v>
      </c>
      <c r="Q2180" s="3">
        <v>5.2891240000000002</v>
      </c>
      <c r="R2180" s="3">
        <v>-0.11744213000000001</v>
      </c>
      <c r="S2180" s="2" t="s">
        <v>2977</v>
      </c>
      <c r="T2180" s="2" t="s">
        <v>38</v>
      </c>
      <c r="U2180" s="2" t="s">
        <v>4061</v>
      </c>
      <c r="V2180" s="2" t="s">
        <v>2979</v>
      </c>
    </row>
    <row r="2181" spans="1:22" x14ac:dyDescent="0.2">
      <c r="A2181" s="6" t="s">
        <v>10568</v>
      </c>
      <c r="B2181" s="18"/>
      <c r="C2181" s="2" t="s">
        <v>10569</v>
      </c>
      <c r="D2181" s="2" t="s">
        <v>10570</v>
      </c>
      <c r="E2181" s="2" t="s">
        <v>10571</v>
      </c>
      <c r="F2181" s="2" t="s">
        <v>34</v>
      </c>
      <c r="G2181" s="2" t="s">
        <v>35</v>
      </c>
      <c r="H2181" s="3">
        <v>106.25</v>
      </c>
      <c r="I2181" s="3">
        <v>5.2101746000000002</v>
      </c>
      <c r="J2181" s="4">
        <v>5.2840961999999996</v>
      </c>
      <c r="K2181" s="3">
        <v>-7.3921680000000003E-2</v>
      </c>
      <c r="L2181" s="2" t="s">
        <v>36</v>
      </c>
      <c r="M2181" s="3">
        <v>5.3217449999999999</v>
      </c>
      <c r="N2181" s="3">
        <v>5.2147116999999996</v>
      </c>
      <c r="O2181" s="3">
        <v>5.2147116999999996</v>
      </c>
      <c r="P2181" s="3">
        <v>5.2147116999999996</v>
      </c>
      <c r="Q2181" s="3">
        <v>5.2147116999999996</v>
      </c>
      <c r="R2181" s="3">
        <v>-4.5371055999999998E-3</v>
      </c>
      <c r="S2181" s="2" t="s">
        <v>10508</v>
      </c>
      <c r="T2181" s="2" t="s">
        <v>38</v>
      </c>
      <c r="U2181" s="2" t="s">
        <v>10572</v>
      </c>
      <c r="V2181" s="2" t="s">
        <v>10573</v>
      </c>
    </row>
    <row r="2182" spans="1:22" x14ac:dyDescent="0.2">
      <c r="A2182" s="6" t="s">
        <v>10574</v>
      </c>
      <c r="B2182" s="18"/>
      <c r="C2182" s="2" t="s">
        <v>10575</v>
      </c>
      <c r="D2182" s="2" t="s">
        <v>10576</v>
      </c>
      <c r="E2182" s="2" t="s">
        <v>10577</v>
      </c>
      <c r="F2182" s="2" t="s">
        <v>34</v>
      </c>
      <c r="G2182" s="2" t="s">
        <v>35</v>
      </c>
      <c r="H2182" s="3">
        <v>111.0005</v>
      </c>
      <c r="I2182" s="3">
        <v>4.8</v>
      </c>
      <c r="J2182" s="4">
        <v>4.8744620000000003</v>
      </c>
      <c r="K2182" s="3">
        <v>-7.4461940000000004E-2</v>
      </c>
      <c r="L2182" s="2" t="s">
        <v>36</v>
      </c>
      <c r="M2182" s="3">
        <v>4.8852015</v>
      </c>
      <c r="N2182" s="3">
        <v>4.8286049999999996</v>
      </c>
      <c r="O2182" s="3">
        <v>4.8286049999999996</v>
      </c>
      <c r="P2182" s="3">
        <v>4.8286049999999996</v>
      </c>
      <c r="Q2182" s="3">
        <v>4.8286049999999996</v>
      </c>
      <c r="R2182" s="3">
        <v>-2.8604984E-2</v>
      </c>
      <c r="S2182" s="2" t="s">
        <v>4874</v>
      </c>
      <c r="T2182" s="2" t="s">
        <v>38</v>
      </c>
      <c r="U2182" s="2" t="s">
        <v>1532</v>
      </c>
      <c r="V2182" s="2" t="s">
        <v>5467</v>
      </c>
    </row>
    <row r="2183" spans="1:22" x14ac:dyDescent="0.2">
      <c r="A2183" s="21" t="s">
        <v>10578</v>
      </c>
      <c r="B2183" s="22"/>
      <c r="C2183" s="23" t="s">
        <v>10579</v>
      </c>
      <c r="D2183" s="23" t="s">
        <v>10580</v>
      </c>
      <c r="E2183" s="23" t="s">
        <v>10581</v>
      </c>
      <c r="F2183" s="23" t="s">
        <v>34</v>
      </c>
      <c r="G2183" s="23" t="s">
        <v>35</v>
      </c>
      <c r="H2183" s="24">
        <v>107.6557</v>
      </c>
      <c r="I2183" s="24">
        <v>5.6851162999999998</v>
      </c>
      <c r="J2183" s="25">
        <v>5.7596160000000003</v>
      </c>
      <c r="K2183" s="24">
        <v>-7.4499609999999994E-2</v>
      </c>
      <c r="L2183" s="23" t="s">
        <v>36</v>
      </c>
      <c r="M2183" s="24">
        <v>5.7580776</v>
      </c>
      <c r="N2183" s="24">
        <v>5.6853670000000003</v>
      </c>
      <c r="O2183" s="24">
        <v>5.6853670000000003</v>
      </c>
      <c r="P2183" s="24">
        <v>5.6853670000000003</v>
      </c>
      <c r="Q2183" s="24">
        <v>5.6853670000000003</v>
      </c>
      <c r="R2183" s="24">
        <v>-2.5081635000000002E-4</v>
      </c>
      <c r="S2183" s="23" t="s">
        <v>3020</v>
      </c>
      <c r="T2183" s="23" t="s">
        <v>38</v>
      </c>
      <c r="U2183" s="23" t="s">
        <v>4511</v>
      </c>
      <c r="V2183" s="23" t="s">
        <v>10582</v>
      </c>
    </row>
    <row r="2184" spans="1:22" x14ac:dyDescent="0.2">
      <c r="A2184" s="6" t="s">
        <v>10583</v>
      </c>
      <c r="B2184" s="18"/>
      <c r="C2184" s="2" t="s">
        <v>10584</v>
      </c>
      <c r="D2184" s="2" t="s">
        <v>10585</v>
      </c>
      <c r="E2184" s="2" t="s">
        <v>10586</v>
      </c>
      <c r="F2184" s="2" t="s">
        <v>34</v>
      </c>
      <c r="G2184" s="2" t="s">
        <v>35</v>
      </c>
      <c r="H2184" s="3">
        <v>102.64279999999999</v>
      </c>
      <c r="I2184" s="3">
        <v>7.8382350000000001</v>
      </c>
      <c r="J2184" s="4">
        <v>7.9129863</v>
      </c>
      <c r="K2184" s="3">
        <v>-7.4751380000000006E-2</v>
      </c>
      <c r="L2184" s="2" t="s">
        <v>36</v>
      </c>
      <c r="M2184" s="3">
        <v>7.9582943999999998</v>
      </c>
      <c r="N2184" s="3">
        <v>7.9028554</v>
      </c>
      <c r="O2184" s="3">
        <v>7.8388900000000001</v>
      </c>
      <c r="P2184" s="3">
        <v>7.9028554</v>
      </c>
      <c r="Q2184" s="3">
        <v>7.8388900000000001</v>
      </c>
      <c r="R2184" s="3">
        <v>-6.4620495E-2</v>
      </c>
      <c r="S2184" s="2" t="s">
        <v>10587</v>
      </c>
      <c r="T2184" s="2" t="s">
        <v>38</v>
      </c>
      <c r="U2184" s="2" t="s">
        <v>10588</v>
      </c>
      <c r="V2184" s="2" t="s">
        <v>10589</v>
      </c>
    </row>
    <row r="2185" spans="1:22" x14ac:dyDescent="0.2">
      <c r="A2185" s="6" t="s">
        <v>10590</v>
      </c>
      <c r="B2185" s="18"/>
      <c r="C2185" s="2" t="s">
        <v>10591</v>
      </c>
      <c r="D2185" s="2" t="s">
        <v>10592</v>
      </c>
      <c r="E2185" s="2" t="s">
        <v>10593</v>
      </c>
      <c r="F2185" s="2" t="s">
        <v>34</v>
      </c>
      <c r="G2185" s="2" t="s">
        <v>35</v>
      </c>
      <c r="H2185" s="3">
        <v>105.0639</v>
      </c>
      <c r="I2185" s="3">
        <v>7.9953070000000004</v>
      </c>
      <c r="J2185" s="4">
        <v>8.0700590000000005</v>
      </c>
      <c r="K2185" s="3">
        <v>-7.4751854000000006E-2</v>
      </c>
      <c r="L2185" s="2" t="s">
        <v>36</v>
      </c>
      <c r="M2185" s="3">
        <v>8.0926500000000008</v>
      </c>
      <c r="N2185" s="3">
        <v>7.9957333000000004</v>
      </c>
      <c r="O2185" s="3">
        <v>7.9957333000000004</v>
      </c>
      <c r="P2185" s="3">
        <v>7.9957333000000004</v>
      </c>
      <c r="Q2185" s="3">
        <v>7.9957333000000004</v>
      </c>
      <c r="R2185" s="3">
        <v>-4.2629241999999999E-4</v>
      </c>
      <c r="S2185" s="2" t="s">
        <v>3787</v>
      </c>
      <c r="T2185" s="2" t="s">
        <v>38</v>
      </c>
      <c r="U2185" s="2" t="s">
        <v>1047</v>
      </c>
      <c r="V2185" s="2" t="s">
        <v>9659</v>
      </c>
    </row>
    <row r="2186" spans="1:22" x14ac:dyDescent="0.2">
      <c r="A2186" s="6" t="s">
        <v>10594</v>
      </c>
      <c r="B2186" s="18"/>
      <c r="C2186" s="2" t="s">
        <v>10595</v>
      </c>
      <c r="D2186" s="2" t="s">
        <v>10596</v>
      </c>
      <c r="E2186" s="2" t="s">
        <v>10597</v>
      </c>
      <c r="F2186" s="2" t="s">
        <v>34</v>
      </c>
      <c r="G2186" s="2" t="s">
        <v>35</v>
      </c>
      <c r="H2186" s="3">
        <v>105.2604</v>
      </c>
      <c r="I2186" s="3">
        <v>7.0922559999999999</v>
      </c>
      <c r="J2186" s="4">
        <v>7.1671275999999997</v>
      </c>
      <c r="K2186" s="3">
        <v>-7.487154E-2</v>
      </c>
      <c r="L2186" s="2" t="s">
        <v>36</v>
      </c>
      <c r="M2186" s="3">
        <v>7.1983079999999999</v>
      </c>
      <c r="N2186" s="3">
        <v>7.0945705999999999</v>
      </c>
      <c r="O2186" s="3">
        <v>7.0945705999999999</v>
      </c>
      <c r="P2186" s="3">
        <v>7.0945705999999999</v>
      </c>
      <c r="Q2186" s="3">
        <v>7.0945705999999999</v>
      </c>
      <c r="R2186" s="3">
        <v>-2.3145675999999998E-3</v>
      </c>
      <c r="S2186" s="2" t="s">
        <v>283</v>
      </c>
      <c r="T2186" s="2" t="s">
        <v>38</v>
      </c>
      <c r="U2186" s="2" t="s">
        <v>1960</v>
      </c>
      <c r="V2186" s="2" t="s">
        <v>10484</v>
      </c>
    </row>
    <row r="2187" spans="1:22" x14ac:dyDescent="0.2">
      <c r="A2187" s="6" t="s">
        <v>10598</v>
      </c>
      <c r="B2187" s="18"/>
      <c r="C2187" s="2" t="s">
        <v>10599</v>
      </c>
      <c r="D2187" s="2" t="s">
        <v>10600</v>
      </c>
      <c r="E2187" s="2" t="s">
        <v>10601</v>
      </c>
      <c r="F2187" s="2" t="s">
        <v>34</v>
      </c>
      <c r="G2187" s="2" t="s">
        <v>35</v>
      </c>
      <c r="H2187" s="3">
        <v>105.3455</v>
      </c>
      <c r="I2187" s="3">
        <v>6.4877060000000002</v>
      </c>
      <c r="J2187" s="4">
        <v>6.5627912999999998</v>
      </c>
      <c r="K2187" s="3">
        <v>-7.5085159999999998E-2</v>
      </c>
      <c r="L2187" s="2" t="s">
        <v>36</v>
      </c>
      <c r="M2187" s="3">
        <v>6.5999220000000003</v>
      </c>
      <c r="N2187" s="3">
        <v>6.5523313999999999</v>
      </c>
      <c r="O2187" s="3">
        <v>6.4880867000000002</v>
      </c>
      <c r="P2187" s="3">
        <v>6.5523313999999999</v>
      </c>
      <c r="Q2187" s="3">
        <v>6.4880867000000002</v>
      </c>
      <c r="R2187" s="3">
        <v>-6.4625260000000004E-2</v>
      </c>
      <c r="S2187" s="2" t="s">
        <v>143</v>
      </c>
      <c r="T2187" s="2" t="s">
        <v>38</v>
      </c>
      <c r="U2187" s="2" t="s">
        <v>10602</v>
      </c>
      <c r="V2187" s="2" t="s">
        <v>10161</v>
      </c>
    </row>
    <row r="2188" spans="1:22" x14ac:dyDescent="0.2">
      <c r="A2188" s="21" t="s">
        <v>10603</v>
      </c>
      <c r="B2188" s="22"/>
      <c r="C2188" s="23" t="s">
        <v>10604</v>
      </c>
      <c r="D2188" s="23" t="s">
        <v>10605</v>
      </c>
      <c r="E2188" s="23" t="s">
        <v>10606</v>
      </c>
      <c r="F2188" s="23" t="s">
        <v>34</v>
      </c>
      <c r="G2188" s="23" t="s">
        <v>35</v>
      </c>
      <c r="H2188" s="24">
        <v>106.219696</v>
      </c>
      <c r="I2188" s="24">
        <v>6.3261127000000004</v>
      </c>
      <c r="J2188" s="25">
        <v>6.4012574999999998</v>
      </c>
      <c r="K2188" s="24">
        <v>-7.514477E-2</v>
      </c>
      <c r="L2188" s="23" t="s">
        <v>36</v>
      </c>
      <c r="M2188" s="24">
        <v>6.4213339999999999</v>
      </c>
      <c r="N2188" s="24">
        <v>6.3263015999999999</v>
      </c>
      <c r="O2188" s="24">
        <v>6.3263015999999999</v>
      </c>
      <c r="P2188" s="24">
        <v>6.3263015999999999</v>
      </c>
      <c r="Q2188" s="24">
        <v>6.3263015999999999</v>
      </c>
      <c r="R2188" s="24">
        <v>-1.8882750999999999E-4</v>
      </c>
      <c r="S2188" s="23" t="s">
        <v>2714</v>
      </c>
      <c r="T2188" s="23" t="s">
        <v>38</v>
      </c>
      <c r="U2188" s="23" t="s">
        <v>1611</v>
      </c>
      <c r="V2188" s="23" t="s">
        <v>2715</v>
      </c>
    </row>
    <row r="2189" spans="1:22" x14ac:dyDescent="0.2">
      <c r="A2189" s="6" t="s">
        <v>10607</v>
      </c>
      <c r="B2189" s="18"/>
      <c r="C2189" s="2" t="s">
        <v>10608</v>
      </c>
      <c r="D2189" s="2" t="s">
        <v>10609</v>
      </c>
      <c r="E2189" s="2" t="s">
        <v>10610</v>
      </c>
      <c r="F2189" s="2" t="s">
        <v>34</v>
      </c>
      <c r="G2189" s="2" t="s">
        <v>35</v>
      </c>
      <c r="H2189" s="3">
        <v>106.1463</v>
      </c>
      <c r="I2189" s="3">
        <v>4.4422145000000004</v>
      </c>
      <c r="J2189" s="4">
        <v>4.5175567000000001</v>
      </c>
      <c r="K2189" s="3">
        <v>-7.5342179999999995E-2</v>
      </c>
      <c r="L2189" s="2" t="s">
        <v>36</v>
      </c>
      <c r="M2189" s="3">
        <v>4.5050077000000002</v>
      </c>
      <c r="N2189" s="3">
        <v>4.4424789999999996</v>
      </c>
      <c r="O2189" s="3">
        <v>4.4424789999999996</v>
      </c>
      <c r="P2189" s="3">
        <v>4.4424789999999996</v>
      </c>
      <c r="Q2189" s="3">
        <v>4.4424789999999996</v>
      </c>
      <c r="R2189" s="3">
        <v>-2.6464461999999998E-4</v>
      </c>
      <c r="S2189" s="2" t="s">
        <v>431</v>
      </c>
      <c r="T2189" s="2" t="s">
        <v>38</v>
      </c>
      <c r="U2189" s="2" t="s">
        <v>8805</v>
      </c>
      <c r="V2189" s="2" t="s">
        <v>424</v>
      </c>
    </row>
    <row r="2190" spans="1:22" x14ac:dyDescent="0.2">
      <c r="A2190" s="6" t="s">
        <v>10611</v>
      </c>
      <c r="B2190" s="18"/>
      <c r="C2190" s="2" t="s">
        <v>10612</v>
      </c>
      <c r="D2190" s="2" t="s">
        <v>10613</v>
      </c>
      <c r="E2190" s="2" t="s">
        <v>10614</v>
      </c>
      <c r="F2190" s="2" t="s">
        <v>34</v>
      </c>
      <c r="G2190" s="2" t="s">
        <v>35</v>
      </c>
      <c r="H2190" s="3">
        <v>101.70010000000001</v>
      </c>
      <c r="I2190" s="3">
        <v>4.193937</v>
      </c>
      <c r="J2190" s="4">
        <v>4.2698945999999998</v>
      </c>
      <c r="K2190" s="3">
        <v>-7.5957775000000005E-2</v>
      </c>
      <c r="L2190" s="2" t="s">
        <v>224</v>
      </c>
      <c r="M2190" s="3">
        <v>4.3027797000000003</v>
      </c>
      <c r="N2190" s="3">
        <v>4.2706447000000001</v>
      </c>
      <c r="O2190" s="3">
        <v>4.2706447000000001</v>
      </c>
      <c r="P2190" s="3">
        <v>4.2706447000000001</v>
      </c>
      <c r="Q2190" s="3">
        <v>4.2706447000000001</v>
      </c>
      <c r="R2190" s="3">
        <v>-7.6707839999999999E-2</v>
      </c>
      <c r="S2190" s="2" t="s">
        <v>48</v>
      </c>
      <c r="T2190" s="2" t="s">
        <v>38</v>
      </c>
      <c r="U2190" s="2" t="s">
        <v>1047</v>
      </c>
      <c r="V2190" s="2" t="s">
        <v>437</v>
      </c>
    </row>
    <row r="2191" spans="1:22" x14ac:dyDescent="0.2">
      <c r="A2191" s="6" t="s">
        <v>10615</v>
      </c>
      <c r="B2191" s="18"/>
      <c r="C2191" s="2" t="s">
        <v>10616</v>
      </c>
      <c r="D2191" s="2" t="s">
        <v>10617</v>
      </c>
      <c r="E2191" s="2" t="s">
        <v>10618</v>
      </c>
      <c r="F2191" s="2" t="s">
        <v>34</v>
      </c>
      <c r="G2191" s="2" t="s">
        <v>35</v>
      </c>
      <c r="H2191" s="3">
        <v>104.50179</v>
      </c>
      <c r="I2191" s="3">
        <v>7.1382903999999998</v>
      </c>
      <c r="J2191" s="4">
        <v>7.2143490000000003</v>
      </c>
      <c r="K2191" s="3">
        <v>-7.6058390000000003E-2</v>
      </c>
      <c r="L2191" s="2" t="s">
        <v>36</v>
      </c>
      <c r="M2191" s="3">
        <v>7.2452835999999996</v>
      </c>
      <c r="N2191" s="3">
        <v>7.1386094</v>
      </c>
      <c r="O2191" s="3">
        <v>7.1386094</v>
      </c>
      <c r="P2191" s="3">
        <v>7.1386094</v>
      </c>
      <c r="Q2191" s="3">
        <v>7.1386094</v>
      </c>
      <c r="R2191" s="3">
        <v>-3.1900405999999999E-4</v>
      </c>
      <c r="S2191" s="2" t="s">
        <v>10619</v>
      </c>
      <c r="T2191" s="2" t="s">
        <v>38</v>
      </c>
      <c r="U2191" s="2" t="s">
        <v>629</v>
      </c>
      <c r="V2191" s="2" t="s">
        <v>10620</v>
      </c>
    </row>
    <row r="2192" spans="1:22" x14ac:dyDescent="0.2">
      <c r="A2192" s="6" t="s">
        <v>10621</v>
      </c>
      <c r="B2192" s="18"/>
      <c r="C2192" s="2" t="s">
        <v>10622</v>
      </c>
      <c r="D2192" s="2" t="s">
        <v>10623</v>
      </c>
      <c r="E2192" s="2" t="s">
        <v>10624</v>
      </c>
      <c r="F2192" s="2" t="s">
        <v>34</v>
      </c>
      <c r="G2192" s="2" t="s">
        <v>35</v>
      </c>
      <c r="H2192" s="3">
        <v>103.84440600000001</v>
      </c>
      <c r="I2192" s="3">
        <v>2.9632347000000001</v>
      </c>
      <c r="J2192" s="4">
        <v>3.0392999999999999</v>
      </c>
      <c r="K2192" s="3">
        <v>-7.6065300000000002E-2</v>
      </c>
      <c r="L2192" s="2" t="s">
        <v>36</v>
      </c>
      <c r="M2192" s="3">
        <v>3.0576750000000001</v>
      </c>
      <c r="N2192" s="3">
        <v>3.0369844000000001</v>
      </c>
      <c r="O2192" s="3">
        <v>3.0369844000000001</v>
      </c>
      <c r="P2192" s="3">
        <v>3.0369844000000001</v>
      </c>
      <c r="Q2192" s="3">
        <v>3.0369844000000001</v>
      </c>
      <c r="R2192" s="3">
        <v>-7.3749780000000001E-2</v>
      </c>
      <c r="S2192" s="2" t="s">
        <v>10625</v>
      </c>
      <c r="T2192" s="2" t="s">
        <v>38</v>
      </c>
      <c r="U2192" s="2" t="s">
        <v>1403</v>
      </c>
      <c r="V2192" s="2" t="s">
        <v>10625</v>
      </c>
    </row>
    <row r="2193" spans="1:22" x14ac:dyDescent="0.2">
      <c r="A2193" s="21" t="s">
        <v>10626</v>
      </c>
      <c r="B2193" s="22"/>
      <c r="C2193" s="23" t="s">
        <v>10627</v>
      </c>
      <c r="D2193" s="23" t="s">
        <v>10628</v>
      </c>
      <c r="E2193" s="23" t="s">
        <v>10629</v>
      </c>
      <c r="F2193" s="23" t="s">
        <v>34</v>
      </c>
      <c r="G2193" s="23" t="s">
        <v>35</v>
      </c>
      <c r="H2193" s="24">
        <v>101.9277</v>
      </c>
      <c r="I2193" s="24">
        <v>2.1978301999999998</v>
      </c>
      <c r="J2193" s="25">
        <v>2.2739872999999999</v>
      </c>
      <c r="K2193" s="24">
        <v>-7.6157089999999997E-2</v>
      </c>
      <c r="L2193" s="23" t="s">
        <v>249</v>
      </c>
      <c r="M2193" s="24">
        <v>2.2130174999999999</v>
      </c>
      <c r="N2193" s="24">
        <v>2.1978301999999998</v>
      </c>
      <c r="O2193" s="24">
        <v>2.1978301999999998</v>
      </c>
      <c r="P2193" s="24">
        <v>2.1978301999999998</v>
      </c>
      <c r="Q2193" s="24">
        <v>2.1978301999999998</v>
      </c>
      <c r="R2193" s="24">
        <v>0</v>
      </c>
      <c r="S2193" s="23" t="s">
        <v>8629</v>
      </c>
      <c r="T2193" s="23" t="s">
        <v>38</v>
      </c>
      <c r="U2193" s="23" t="s">
        <v>48</v>
      </c>
      <c r="V2193" s="23" t="s">
        <v>48</v>
      </c>
    </row>
    <row r="2194" spans="1:22" x14ac:dyDescent="0.2">
      <c r="A2194" s="6" t="s">
        <v>10630</v>
      </c>
      <c r="B2194" s="18"/>
      <c r="C2194" s="2" t="s">
        <v>10631</v>
      </c>
      <c r="D2194" s="2" t="s">
        <v>10632</v>
      </c>
      <c r="E2194" s="2" t="s">
        <v>10633</v>
      </c>
      <c r="F2194" s="2" t="s">
        <v>34</v>
      </c>
      <c r="G2194" s="2" t="s">
        <v>35</v>
      </c>
      <c r="H2194" s="3">
        <v>101.6247</v>
      </c>
      <c r="I2194" s="3">
        <v>4.2474040000000004</v>
      </c>
      <c r="J2194" s="4">
        <v>4.3235935999999997</v>
      </c>
      <c r="K2194" s="3">
        <v>-7.6189519999999997E-2</v>
      </c>
      <c r="L2194" s="2" t="s">
        <v>249</v>
      </c>
      <c r="M2194" s="3">
        <v>4.2898889999999996</v>
      </c>
      <c r="N2194" s="3">
        <v>4.3246840000000004</v>
      </c>
      <c r="O2194" s="3">
        <v>4.2501040000000003</v>
      </c>
      <c r="P2194" s="3">
        <v>4.3246840000000004</v>
      </c>
      <c r="Q2194" s="3">
        <v>4.2501040000000003</v>
      </c>
      <c r="R2194" s="3">
        <v>-7.7280045000000006E-2</v>
      </c>
      <c r="S2194" s="2" t="s">
        <v>10634</v>
      </c>
      <c r="T2194" s="2" t="s">
        <v>38</v>
      </c>
      <c r="U2194" s="2" t="s">
        <v>48</v>
      </c>
      <c r="V2194" s="2" t="s">
        <v>48</v>
      </c>
    </row>
    <row r="2195" spans="1:22" x14ac:dyDescent="0.2">
      <c r="A2195" s="6" t="s">
        <v>10635</v>
      </c>
      <c r="B2195" s="18"/>
      <c r="C2195" s="2" t="s">
        <v>10636</v>
      </c>
      <c r="D2195" s="2" t="s">
        <v>10637</v>
      </c>
      <c r="E2195" s="2" t="s">
        <v>10638</v>
      </c>
      <c r="F2195" s="2" t="s">
        <v>34</v>
      </c>
      <c r="G2195" s="2" t="s">
        <v>35</v>
      </c>
      <c r="H2195" s="3">
        <v>105.8892</v>
      </c>
      <c r="I2195" s="3">
        <v>4.6018949999999998</v>
      </c>
      <c r="J2195" s="4">
        <v>4.6781826000000004</v>
      </c>
      <c r="K2195" s="3">
        <v>-7.6287750000000001E-2</v>
      </c>
      <c r="L2195" s="2" t="s">
        <v>36</v>
      </c>
      <c r="M2195" s="3">
        <v>4.6749799999999997</v>
      </c>
      <c r="N2195" s="3">
        <v>4.6018949999999998</v>
      </c>
      <c r="O2195" s="3">
        <v>4.6018949999999998</v>
      </c>
      <c r="P2195" s="3">
        <v>4.6018949999999998</v>
      </c>
      <c r="Q2195" s="3">
        <v>4.6018949999999998</v>
      </c>
      <c r="R2195" s="3">
        <v>0</v>
      </c>
      <c r="S2195" s="2" t="s">
        <v>10639</v>
      </c>
      <c r="T2195" s="2" t="s">
        <v>38</v>
      </c>
      <c r="U2195" s="2" t="s">
        <v>10640</v>
      </c>
      <c r="V2195" s="2" t="s">
        <v>9612</v>
      </c>
    </row>
    <row r="2196" spans="1:22" x14ac:dyDescent="0.2">
      <c r="A2196" s="6" t="s">
        <v>10641</v>
      </c>
      <c r="B2196" s="18"/>
      <c r="C2196" s="2" t="s">
        <v>10642</v>
      </c>
      <c r="D2196" s="2" t="s">
        <v>10643</v>
      </c>
      <c r="E2196" s="2" t="s">
        <v>10644</v>
      </c>
      <c r="F2196" s="2" t="s">
        <v>34</v>
      </c>
      <c r="G2196" s="2" t="s">
        <v>35</v>
      </c>
      <c r="H2196" s="3">
        <v>105.138306</v>
      </c>
      <c r="I2196" s="3">
        <v>2.2000000000000002</v>
      </c>
      <c r="J2196" s="4">
        <v>2.2763974999999999</v>
      </c>
      <c r="K2196" s="3">
        <v>-7.6397419999999994E-2</v>
      </c>
      <c r="L2196" s="2" t="s">
        <v>36</v>
      </c>
      <c r="M2196" s="3">
        <v>2.2259916999999998</v>
      </c>
      <c r="N2196" s="3">
        <v>2.2066705</v>
      </c>
      <c r="O2196" s="3">
        <v>2.2066705</v>
      </c>
      <c r="P2196" s="3">
        <v>2.2066705</v>
      </c>
      <c r="Q2196" s="3">
        <v>2.2066705</v>
      </c>
      <c r="R2196" s="3">
        <v>-6.6704750000000004E-3</v>
      </c>
      <c r="S2196" s="2" t="s">
        <v>10645</v>
      </c>
      <c r="T2196" s="2" t="s">
        <v>38</v>
      </c>
      <c r="U2196" s="2" t="s">
        <v>4967</v>
      </c>
      <c r="V2196" s="2" t="s">
        <v>10646</v>
      </c>
    </row>
    <row r="2197" spans="1:22" x14ac:dyDescent="0.2">
      <c r="A2197" s="6" t="s">
        <v>10647</v>
      </c>
      <c r="B2197" s="18"/>
      <c r="C2197" s="2" t="s">
        <v>10648</v>
      </c>
      <c r="D2197" s="2" t="s">
        <v>10649</v>
      </c>
      <c r="E2197" s="2" t="s">
        <v>10650</v>
      </c>
      <c r="F2197" s="2" t="s">
        <v>34</v>
      </c>
      <c r="G2197" s="2" t="s">
        <v>35</v>
      </c>
      <c r="H2197" s="3">
        <v>102.2653</v>
      </c>
      <c r="I2197" s="3">
        <v>8.3516580000000005</v>
      </c>
      <c r="J2197" s="4">
        <v>8.4281179999999996</v>
      </c>
      <c r="K2197" s="3">
        <v>-7.6459885000000005E-2</v>
      </c>
      <c r="L2197" s="2" t="s">
        <v>36</v>
      </c>
      <c r="M2197" s="3">
        <v>8.4744869999999999</v>
      </c>
      <c r="N2197" s="3">
        <v>8.5348015000000004</v>
      </c>
      <c r="O2197" s="3">
        <v>8.3520679999999992</v>
      </c>
      <c r="P2197" s="3">
        <v>8.5348015000000004</v>
      </c>
      <c r="Q2197" s="3">
        <v>8.3520679999999992</v>
      </c>
      <c r="R2197" s="3">
        <v>-0.18314362000000001</v>
      </c>
      <c r="S2197" s="2" t="s">
        <v>3410</v>
      </c>
      <c r="T2197" s="2" t="s">
        <v>38</v>
      </c>
      <c r="U2197" s="2" t="s">
        <v>10651</v>
      </c>
      <c r="V2197" s="2" t="s">
        <v>10652</v>
      </c>
    </row>
    <row r="2198" spans="1:22" x14ac:dyDescent="0.2">
      <c r="A2198" s="21" t="s">
        <v>10653</v>
      </c>
      <c r="B2198" s="22"/>
      <c r="C2198" s="23" t="s">
        <v>10654</v>
      </c>
      <c r="D2198" s="23" t="s">
        <v>10655</v>
      </c>
      <c r="E2198" s="23" t="s">
        <v>10656</v>
      </c>
      <c r="F2198" s="23" t="s">
        <v>34</v>
      </c>
      <c r="G2198" s="23" t="s">
        <v>35</v>
      </c>
      <c r="H2198" s="24">
        <v>105.1888</v>
      </c>
      <c r="I2198" s="24">
        <v>6.9859055999999997</v>
      </c>
      <c r="J2198" s="25">
        <v>7.0623940000000003</v>
      </c>
      <c r="K2198" s="24">
        <v>-7.6488495000000004E-2</v>
      </c>
      <c r="L2198" s="23" t="s">
        <v>36</v>
      </c>
      <c r="M2198" s="24">
        <v>7.086627</v>
      </c>
      <c r="N2198" s="24">
        <v>6.9861402999999997</v>
      </c>
      <c r="O2198" s="24">
        <v>6.9861402999999997</v>
      </c>
      <c r="P2198" s="24">
        <v>6.9861402999999997</v>
      </c>
      <c r="Q2198" s="24">
        <v>6.9861402999999997</v>
      </c>
      <c r="R2198" s="24">
        <v>-2.3460388000000001E-4</v>
      </c>
      <c r="S2198" s="23" t="s">
        <v>3907</v>
      </c>
      <c r="T2198" s="23" t="s">
        <v>38</v>
      </c>
      <c r="U2198" s="23" t="s">
        <v>1296</v>
      </c>
      <c r="V2198" s="23" t="s">
        <v>10657</v>
      </c>
    </row>
    <row r="2199" spans="1:22" x14ac:dyDescent="0.2">
      <c r="A2199" s="6" t="s">
        <v>10658</v>
      </c>
      <c r="B2199" s="18"/>
      <c r="C2199" s="2" t="s">
        <v>10659</v>
      </c>
      <c r="D2199" s="2" t="s">
        <v>10660</v>
      </c>
      <c r="E2199" s="2" t="s">
        <v>10661</v>
      </c>
      <c r="F2199" s="2" t="s">
        <v>34</v>
      </c>
      <c r="G2199" s="2" t="s">
        <v>35</v>
      </c>
      <c r="H2199" s="3">
        <v>105.9157</v>
      </c>
      <c r="I2199" s="3">
        <v>4.2565049999999998</v>
      </c>
      <c r="J2199" s="4">
        <v>4.3330134999999999</v>
      </c>
      <c r="K2199" s="3">
        <v>-7.6508519999999997E-2</v>
      </c>
      <c r="L2199" s="2" t="s">
        <v>36</v>
      </c>
      <c r="M2199" s="3">
        <v>4.3131576000000003</v>
      </c>
      <c r="N2199" s="3">
        <v>4.2568140000000003</v>
      </c>
      <c r="O2199" s="3">
        <v>4.2568140000000003</v>
      </c>
      <c r="P2199" s="3">
        <v>4.2568140000000003</v>
      </c>
      <c r="Q2199" s="3">
        <v>4.2568140000000003</v>
      </c>
      <c r="R2199" s="3">
        <v>-3.0899048000000001E-4</v>
      </c>
      <c r="S2199" s="2" t="s">
        <v>406</v>
      </c>
      <c r="T2199" s="2" t="s">
        <v>38</v>
      </c>
      <c r="U2199" s="2" t="s">
        <v>10662</v>
      </c>
      <c r="V2199" s="2" t="s">
        <v>408</v>
      </c>
    </row>
    <row r="2200" spans="1:22" x14ac:dyDescent="0.2">
      <c r="A2200" s="6" t="s">
        <v>10663</v>
      </c>
      <c r="B2200" s="18"/>
      <c r="C2200" s="2" t="s">
        <v>10664</v>
      </c>
      <c r="D2200" s="2" t="s">
        <v>10665</v>
      </c>
      <c r="E2200" s="2" t="s">
        <v>10666</v>
      </c>
      <c r="F2200" s="2" t="s">
        <v>34</v>
      </c>
      <c r="G2200" s="2" t="s">
        <v>35</v>
      </c>
      <c r="H2200" s="3">
        <v>105.99160000000001</v>
      </c>
      <c r="I2200" s="3">
        <v>6.6959143000000001</v>
      </c>
      <c r="J2200" s="4">
        <v>6.7726736000000001</v>
      </c>
      <c r="K2200" s="3">
        <v>-7.6759339999999995E-2</v>
      </c>
      <c r="L2200" s="2" t="s">
        <v>36</v>
      </c>
      <c r="M2200" s="3">
        <v>6.7848572999999996</v>
      </c>
      <c r="N2200" s="3">
        <v>6.6964234999999999</v>
      </c>
      <c r="O2200" s="3">
        <v>6.6964234999999999</v>
      </c>
      <c r="P2200" s="3">
        <v>6.6964234999999999</v>
      </c>
      <c r="Q2200" s="3">
        <v>6.6964234999999999</v>
      </c>
      <c r="R2200" s="3">
        <v>-5.0926210000000005E-4</v>
      </c>
      <c r="S2200" s="2" t="s">
        <v>3928</v>
      </c>
      <c r="T2200" s="2" t="s">
        <v>38</v>
      </c>
      <c r="U2200" s="2" t="s">
        <v>2743</v>
      </c>
      <c r="V2200" s="2" t="s">
        <v>10240</v>
      </c>
    </row>
    <row r="2201" spans="1:22" x14ac:dyDescent="0.2">
      <c r="A2201" s="6" t="s">
        <v>10667</v>
      </c>
      <c r="B2201" s="18"/>
      <c r="C2201" s="2" t="s">
        <v>10668</v>
      </c>
      <c r="D2201" s="2" t="s">
        <v>10669</v>
      </c>
      <c r="E2201" s="2" t="s">
        <v>10670</v>
      </c>
      <c r="F2201" s="2" t="s">
        <v>34</v>
      </c>
      <c r="G2201" s="2" t="s">
        <v>35</v>
      </c>
      <c r="H2201" s="3">
        <v>102.70341000000001</v>
      </c>
      <c r="I2201" s="3">
        <v>2.799506</v>
      </c>
      <c r="J2201" s="4">
        <v>2.8765258999999999</v>
      </c>
      <c r="K2201" s="3">
        <v>-7.701993E-2</v>
      </c>
      <c r="L2201" s="2" t="s">
        <v>36</v>
      </c>
      <c r="M2201" s="3">
        <v>2.8179547999999999</v>
      </c>
      <c r="N2201" s="3">
        <v>2.7996859999999999</v>
      </c>
      <c r="O2201" s="3">
        <v>2.7996859999999999</v>
      </c>
      <c r="P2201" s="3">
        <v>2.7996859999999999</v>
      </c>
      <c r="Q2201" s="3">
        <v>2.7996859999999999</v>
      </c>
      <c r="R2201" s="3">
        <v>-1.8000603000000001E-4</v>
      </c>
      <c r="S2201" s="2" t="s">
        <v>10671</v>
      </c>
      <c r="T2201" s="2" t="s">
        <v>38</v>
      </c>
      <c r="U2201" s="2" t="s">
        <v>9903</v>
      </c>
      <c r="V2201" s="2" t="s">
        <v>10672</v>
      </c>
    </row>
    <row r="2202" spans="1:22" x14ac:dyDescent="0.2">
      <c r="A2202" s="6" t="s">
        <v>10673</v>
      </c>
      <c r="B2202" s="18"/>
      <c r="C2202" s="2" t="s">
        <v>10674</v>
      </c>
      <c r="D2202" s="2" t="s">
        <v>10675</v>
      </c>
      <c r="E2202" s="2" t="s">
        <v>10676</v>
      </c>
      <c r="F2202" s="2" t="s">
        <v>34</v>
      </c>
      <c r="G2202" s="2" t="s">
        <v>35</v>
      </c>
      <c r="H2202" s="3">
        <v>105.10449</v>
      </c>
      <c r="I2202" s="3">
        <v>8.0462299999999995</v>
      </c>
      <c r="J2202" s="4">
        <v>8.1233339999999998</v>
      </c>
      <c r="K2202" s="3">
        <v>-7.7103615E-2</v>
      </c>
      <c r="L2202" s="2" t="s">
        <v>36</v>
      </c>
      <c r="M2202" s="3">
        <v>8.1363400000000006</v>
      </c>
      <c r="N2202" s="3">
        <v>8.0465959999999992</v>
      </c>
      <c r="O2202" s="3">
        <v>8.0465959999999992</v>
      </c>
      <c r="P2202" s="3">
        <v>8.0465959999999992</v>
      </c>
      <c r="Q2202" s="3">
        <v>8.0465959999999992</v>
      </c>
      <c r="R2202" s="3">
        <v>-3.6525726000000001E-4</v>
      </c>
      <c r="S2202" s="2" t="s">
        <v>2616</v>
      </c>
      <c r="T2202" s="2" t="s">
        <v>38</v>
      </c>
      <c r="U2202" s="2" t="s">
        <v>7800</v>
      </c>
      <c r="V2202" s="2" t="s">
        <v>10677</v>
      </c>
    </row>
    <row r="2203" spans="1:22" x14ac:dyDescent="0.2">
      <c r="A2203" s="21" t="s">
        <v>10678</v>
      </c>
      <c r="B2203" s="22"/>
      <c r="C2203" s="23" t="s">
        <v>10679</v>
      </c>
      <c r="D2203" s="23" t="s">
        <v>10680</v>
      </c>
      <c r="E2203" s="23" t="s">
        <v>10681</v>
      </c>
      <c r="F2203" s="23" t="s">
        <v>34</v>
      </c>
      <c r="G2203" s="23" t="s">
        <v>35</v>
      </c>
      <c r="H2203" s="24">
        <v>102.748</v>
      </c>
      <c r="I2203" s="24">
        <v>7.9563439999999996</v>
      </c>
      <c r="J2203" s="25">
        <v>8.0339659999999995</v>
      </c>
      <c r="K2203" s="24">
        <v>-7.762194E-2</v>
      </c>
      <c r="L2203" s="23" t="s">
        <v>36</v>
      </c>
      <c r="M2203" s="24">
        <v>8.0676559999999995</v>
      </c>
      <c r="N2203" s="24">
        <v>8.0223060000000004</v>
      </c>
      <c r="O2203" s="24">
        <v>7.9567375</v>
      </c>
      <c r="P2203" s="24">
        <v>8.0223060000000004</v>
      </c>
      <c r="Q2203" s="24">
        <v>7.9567375</v>
      </c>
      <c r="R2203" s="24">
        <v>-6.5962314999999994E-2</v>
      </c>
      <c r="S2203" s="23" t="s">
        <v>10682</v>
      </c>
      <c r="T2203" s="23" t="s">
        <v>38</v>
      </c>
      <c r="U2203" s="23" t="s">
        <v>488</v>
      </c>
      <c r="V2203" s="23" t="s">
        <v>10683</v>
      </c>
    </row>
    <row r="2204" spans="1:22" x14ac:dyDescent="0.2">
      <c r="A2204" s="6" t="s">
        <v>10684</v>
      </c>
      <c r="B2204" s="18"/>
      <c r="C2204" s="2" t="s">
        <v>10685</v>
      </c>
      <c r="D2204" s="2" t="s">
        <v>10686</v>
      </c>
      <c r="E2204" s="2" t="s">
        <v>10687</v>
      </c>
      <c r="F2204" s="2" t="s">
        <v>34</v>
      </c>
      <c r="G2204" s="2" t="s">
        <v>35</v>
      </c>
      <c r="H2204" s="3">
        <v>101.860405</v>
      </c>
      <c r="I2204" s="3">
        <v>1.8577049000000001</v>
      </c>
      <c r="J2204" s="4">
        <v>1.9353659000000001</v>
      </c>
      <c r="K2204" s="3">
        <v>-7.7661040000000001E-2</v>
      </c>
      <c r="L2204" s="2" t="s">
        <v>224</v>
      </c>
      <c r="M2204" s="3">
        <v>1.9538742</v>
      </c>
      <c r="N2204" s="3">
        <v>1.9354138000000001</v>
      </c>
      <c r="O2204" s="3">
        <v>1.9354138000000001</v>
      </c>
      <c r="P2204" s="3">
        <v>1.9354138000000001</v>
      </c>
      <c r="Q2204" s="3">
        <v>1.9354138000000001</v>
      </c>
      <c r="R2204" s="3">
        <v>-7.7708959999999994E-2</v>
      </c>
      <c r="S2204" s="2" t="s">
        <v>48</v>
      </c>
      <c r="T2204" s="2" t="s">
        <v>38</v>
      </c>
      <c r="U2204" s="2" t="s">
        <v>9221</v>
      </c>
      <c r="V2204" s="2" t="s">
        <v>10688</v>
      </c>
    </row>
    <row r="2205" spans="1:22" x14ac:dyDescent="0.2">
      <c r="A2205" s="6" t="s">
        <v>10689</v>
      </c>
      <c r="B2205" s="18"/>
      <c r="C2205" s="2" t="s">
        <v>10690</v>
      </c>
      <c r="D2205" s="2" t="s">
        <v>10691</v>
      </c>
      <c r="E2205" s="2" t="s">
        <v>10692</v>
      </c>
      <c r="F2205" s="2" t="s">
        <v>34</v>
      </c>
      <c r="G2205" s="2" t="s">
        <v>35</v>
      </c>
      <c r="H2205" s="3">
        <v>101.75449999999999</v>
      </c>
      <c r="I2205" s="3">
        <v>4.8003770000000001</v>
      </c>
      <c r="J2205" s="4">
        <v>4.8780621999999996</v>
      </c>
      <c r="K2205" s="3">
        <v>-7.7685355999999997E-2</v>
      </c>
      <c r="L2205" s="2" t="s">
        <v>36</v>
      </c>
      <c r="M2205" s="3">
        <v>4.8749570000000002</v>
      </c>
      <c r="N2205" s="3">
        <v>4.9390809999999998</v>
      </c>
      <c r="O2205" s="3">
        <v>4.8007150000000003</v>
      </c>
      <c r="P2205" s="3">
        <v>4.9390809999999998</v>
      </c>
      <c r="Q2205" s="3">
        <v>4.8007150000000003</v>
      </c>
      <c r="R2205" s="3">
        <v>-0.1387043</v>
      </c>
      <c r="S2205" s="2" t="s">
        <v>5652</v>
      </c>
      <c r="T2205" s="2" t="s">
        <v>38</v>
      </c>
      <c r="U2205" s="2" t="s">
        <v>10693</v>
      </c>
      <c r="V2205" s="2" t="s">
        <v>9355</v>
      </c>
    </row>
    <row r="2206" spans="1:22" x14ac:dyDescent="0.2">
      <c r="A2206" s="6" t="s">
        <v>10694</v>
      </c>
      <c r="B2206" s="18"/>
      <c r="C2206" s="2" t="s">
        <v>10695</v>
      </c>
      <c r="D2206" s="2" t="s">
        <v>10696</v>
      </c>
      <c r="E2206" s="2" t="s">
        <v>10697</v>
      </c>
      <c r="F2206" s="2" t="s">
        <v>34</v>
      </c>
      <c r="G2206" s="2" t="s">
        <v>35</v>
      </c>
      <c r="H2206" s="3">
        <v>103.75</v>
      </c>
      <c r="I2206" s="3">
        <v>0.3</v>
      </c>
      <c r="J2206" s="4">
        <v>0.37778908</v>
      </c>
      <c r="K2206" s="3">
        <v>-7.7789070000000002E-2</v>
      </c>
      <c r="L2206" s="2" t="s">
        <v>36</v>
      </c>
      <c r="M2206" s="3">
        <v>8.3333335999999994E-2</v>
      </c>
      <c r="N2206" s="3">
        <v>0.37777474999999999</v>
      </c>
      <c r="O2206" s="3">
        <v>0.37777474999999999</v>
      </c>
      <c r="P2206" s="3">
        <v>0.37777474999999999</v>
      </c>
      <c r="Q2206" s="3">
        <v>8.2096375999999999E-2</v>
      </c>
      <c r="R2206" s="3">
        <v>-7.777473E-2</v>
      </c>
      <c r="S2206" s="2" t="s">
        <v>53</v>
      </c>
      <c r="T2206" s="2" t="s">
        <v>38</v>
      </c>
      <c r="U2206" s="2" t="s">
        <v>3553</v>
      </c>
      <c r="V2206" s="2" t="s">
        <v>3554</v>
      </c>
    </row>
    <row r="2207" spans="1:22" x14ac:dyDescent="0.2">
      <c r="A2207" s="6" t="s">
        <v>10698</v>
      </c>
      <c r="B2207" s="18"/>
      <c r="C2207" s="2" t="s">
        <v>10699</v>
      </c>
      <c r="D2207" s="2" t="s">
        <v>10700</v>
      </c>
      <c r="E2207" s="2" t="s">
        <v>10701</v>
      </c>
      <c r="F2207" s="2" t="s">
        <v>34</v>
      </c>
      <c r="G2207" s="2" t="s">
        <v>35</v>
      </c>
      <c r="H2207" s="3">
        <v>102.60509999999999</v>
      </c>
      <c r="I2207" s="3">
        <v>5.0526767000000001</v>
      </c>
      <c r="J2207" s="4">
        <v>5.1305490000000002</v>
      </c>
      <c r="K2207" s="3">
        <v>-7.7872280000000002E-2</v>
      </c>
      <c r="L2207" s="2" t="s">
        <v>36</v>
      </c>
      <c r="M2207" s="3">
        <v>5.1031620000000002</v>
      </c>
      <c r="N2207" s="3">
        <v>5.1991386000000004</v>
      </c>
      <c r="O2207" s="3">
        <v>5.0527699999999998</v>
      </c>
      <c r="P2207" s="3">
        <v>5.1991386000000004</v>
      </c>
      <c r="Q2207" s="3">
        <v>5.0527699999999998</v>
      </c>
      <c r="R2207" s="3">
        <v>-0.14646196</v>
      </c>
      <c r="S2207" s="2" t="s">
        <v>4874</v>
      </c>
      <c r="T2207" s="2" t="s">
        <v>38</v>
      </c>
      <c r="U2207" s="2" t="s">
        <v>1416</v>
      </c>
      <c r="V2207" s="2" t="s">
        <v>5467</v>
      </c>
    </row>
    <row r="2208" spans="1:22" x14ac:dyDescent="0.2">
      <c r="A2208" s="21" t="s">
        <v>10702</v>
      </c>
      <c r="B2208" s="22"/>
      <c r="C2208" s="23" t="s">
        <v>10703</v>
      </c>
      <c r="D2208" s="23" t="s">
        <v>10704</v>
      </c>
      <c r="E2208" s="23" t="s">
        <v>10705</v>
      </c>
      <c r="F2208" s="23" t="s">
        <v>34</v>
      </c>
      <c r="G2208" s="23" t="s">
        <v>35</v>
      </c>
      <c r="H2208" s="24">
        <v>106.80329999999999</v>
      </c>
      <c r="I2208" s="24">
        <v>5.0887149999999997</v>
      </c>
      <c r="J2208" s="25">
        <v>5.1672682999999999</v>
      </c>
      <c r="K2208" s="24">
        <v>-7.8553200000000004E-2</v>
      </c>
      <c r="L2208" s="23" t="s">
        <v>36</v>
      </c>
      <c r="M2208" s="24">
        <v>5.1511645000000001</v>
      </c>
      <c r="N2208" s="24">
        <v>5.0887149999999997</v>
      </c>
      <c r="O2208" s="24">
        <v>5.0887149999999997</v>
      </c>
      <c r="P2208" s="24">
        <v>5.0887149999999997</v>
      </c>
      <c r="Q2208" s="24">
        <v>5.0887149999999997</v>
      </c>
      <c r="R2208" s="24">
        <v>0</v>
      </c>
      <c r="S2208" s="23" t="s">
        <v>10706</v>
      </c>
      <c r="T2208" s="23" t="s">
        <v>38</v>
      </c>
      <c r="U2208" s="23" t="s">
        <v>1451</v>
      </c>
      <c r="V2208" s="23" t="s">
        <v>10707</v>
      </c>
    </row>
    <row r="2209" spans="1:22" x14ac:dyDescent="0.2">
      <c r="A2209" s="6" t="s">
        <v>10708</v>
      </c>
      <c r="B2209" s="18"/>
      <c r="C2209" s="2" t="s">
        <v>10709</v>
      </c>
      <c r="D2209" s="2" t="s">
        <v>10710</v>
      </c>
      <c r="E2209" s="2" t="s">
        <v>10711</v>
      </c>
      <c r="F2209" s="2" t="s">
        <v>34</v>
      </c>
      <c r="G2209" s="2" t="s">
        <v>35</v>
      </c>
      <c r="H2209" s="3">
        <v>103.1721</v>
      </c>
      <c r="I2209" s="3">
        <v>1.7520089999999999</v>
      </c>
      <c r="J2209" s="4">
        <v>1.830716</v>
      </c>
      <c r="K2209" s="3">
        <v>-7.8706979999999996E-2</v>
      </c>
      <c r="L2209" s="2" t="s">
        <v>224</v>
      </c>
      <c r="M2209" s="3">
        <v>1.8416644</v>
      </c>
      <c r="N2209" s="3">
        <v>1.8307594</v>
      </c>
      <c r="O2209" s="3">
        <v>1.8307594</v>
      </c>
      <c r="P2209" s="3">
        <v>1.8307594</v>
      </c>
      <c r="Q2209" s="3">
        <v>1.8307594</v>
      </c>
      <c r="R2209" s="3">
        <v>-7.875037E-2</v>
      </c>
      <c r="S2209" s="2" t="s">
        <v>48</v>
      </c>
      <c r="T2209" s="2" t="s">
        <v>38</v>
      </c>
      <c r="U2209" s="2" t="s">
        <v>4949</v>
      </c>
      <c r="V2209" s="2" t="s">
        <v>7440</v>
      </c>
    </row>
    <row r="2210" spans="1:22" x14ac:dyDescent="0.2">
      <c r="A2210" s="6" t="s">
        <v>10712</v>
      </c>
      <c r="B2210" s="18"/>
      <c r="C2210" s="2" t="s">
        <v>10713</v>
      </c>
      <c r="D2210" s="2" t="s">
        <v>10714</v>
      </c>
      <c r="E2210" s="2" t="s">
        <v>10715</v>
      </c>
      <c r="F2210" s="2" t="s">
        <v>34</v>
      </c>
      <c r="G2210" s="2" t="s">
        <v>35</v>
      </c>
      <c r="H2210" s="3">
        <v>104.90479000000001</v>
      </c>
      <c r="I2210" s="3">
        <v>6.6003400000000001</v>
      </c>
      <c r="J2210" s="4">
        <v>6.6792087999999996</v>
      </c>
      <c r="K2210" s="3">
        <v>-7.8868865999999996E-2</v>
      </c>
      <c r="L2210" s="2" t="s">
        <v>36</v>
      </c>
      <c r="M2210" s="3">
        <v>6.7027080000000003</v>
      </c>
      <c r="N2210" s="3">
        <v>6.7272753999999999</v>
      </c>
      <c r="O2210" s="3">
        <v>6.6009000000000002</v>
      </c>
      <c r="P2210" s="3">
        <v>6.7272753999999999</v>
      </c>
      <c r="Q2210" s="3">
        <v>6.6009000000000002</v>
      </c>
      <c r="R2210" s="3">
        <v>-0.12693547999999999</v>
      </c>
      <c r="S2210" s="2" t="s">
        <v>3928</v>
      </c>
      <c r="T2210" s="2" t="s">
        <v>38</v>
      </c>
      <c r="U2210" s="2" t="s">
        <v>10716</v>
      </c>
      <c r="V2210" s="2" t="s">
        <v>10240</v>
      </c>
    </row>
    <row r="2211" spans="1:22" x14ac:dyDescent="0.2">
      <c r="A2211" s="6" t="s">
        <v>10717</v>
      </c>
      <c r="B2211" s="18"/>
      <c r="C2211" s="2" t="s">
        <v>10718</v>
      </c>
      <c r="D2211" s="2" t="s">
        <v>10719</v>
      </c>
      <c r="E2211" s="2" t="s">
        <v>10720</v>
      </c>
      <c r="F2211" s="2" t="s">
        <v>34</v>
      </c>
      <c r="G2211" s="2" t="s">
        <v>35</v>
      </c>
      <c r="H2211" s="3">
        <v>103.7159</v>
      </c>
      <c r="I2211" s="3">
        <v>6.9658537000000003</v>
      </c>
      <c r="J2211" s="4">
        <v>7.0448294000000002</v>
      </c>
      <c r="K2211" s="3">
        <v>-7.8975680000000006E-2</v>
      </c>
      <c r="L2211" s="2" t="s">
        <v>36</v>
      </c>
      <c r="M2211" s="3">
        <v>7.0785923000000004</v>
      </c>
      <c r="N2211" s="3">
        <v>7.1560540000000001</v>
      </c>
      <c r="O2211" s="3">
        <v>6.9662004</v>
      </c>
      <c r="P2211" s="3">
        <v>7.1560540000000001</v>
      </c>
      <c r="Q2211" s="3">
        <v>6.9662004</v>
      </c>
      <c r="R2211" s="3">
        <v>-0.19020033</v>
      </c>
      <c r="S2211" s="2" t="s">
        <v>2873</v>
      </c>
      <c r="T2211" s="2" t="s">
        <v>38</v>
      </c>
      <c r="U2211" s="2" t="s">
        <v>1514</v>
      </c>
      <c r="V2211" s="2" t="s">
        <v>2875</v>
      </c>
    </row>
    <row r="2212" spans="1:22" x14ac:dyDescent="0.2">
      <c r="A2212" s="6" t="s">
        <v>10721</v>
      </c>
      <c r="B2212" s="18"/>
      <c r="C2212" s="2" t="s">
        <v>10722</v>
      </c>
      <c r="D2212" s="2" t="s">
        <v>10723</v>
      </c>
      <c r="E2212" s="2" t="s">
        <v>10724</v>
      </c>
      <c r="F2212" s="2" t="s">
        <v>34</v>
      </c>
      <c r="G2212" s="2" t="s">
        <v>35</v>
      </c>
      <c r="H2212" s="3">
        <v>106.68389999999999</v>
      </c>
      <c r="I2212" s="3">
        <v>5.1182445999999997</v>
      </c>
      <c r="J2212" s="4">
        <v>5.1972709999999998</v>
      </c>
      <c r="K2212" s="3">
        <v>-7.9026219999999994E-2</v>
      </c>
      <c r="L2212" s="2" t="s">
        <v>36</v>
      </c>
      <c r="M2212" s="3">
        <v>5.1870737</v>
      </c>
      <c r="N2212" s="3">
        <v>5.1184510000000003</v>
      </c>
      <c r="O2212" s="3">
        <v>5.1184510000000003</v>
      </c>
      <c r="P2212" s="3">
        <v>5.1184510000000003</v>
      </c>
      <c r="Q2212" s="3">
        <v>5.1184510000000003</v>
      </c>
      <c r="R2212" s="3">
        <v>-2.0647048999999999E-4</v>
      </c>
      <c r="S2212" s="2" t="s">
        <v>5013</v>
      </c>
      <c r="T2212" s="2" t="s">
        <v>38</v>
      </c>
      <c r="U2212" s="2" t="s">
        <v>1362</v>
      </c>
      <c r="V2212" s="2" t="s">
        <v>10725</v>
      </c>
    </row>
    <row r="2213" spans="1:22" x14ac:dyDescent="0.2">
      <c r="A2213" s="21" t="s">
        <v>10726</v>
      </c>
      <c r="B2213" s="22"/>
      <c r="C2213" s="23" t="s">
        <v>10727</v>
      </c>
      <c r="D2213" s="23" t="s">
        <v>10728</v>
      </c>
      <c r="E2213" s="23" t="s">
        <v>10729</v>
      </c>
      <c r="F2213" s="23" t="s">
        <v>34</v>
      </c>
      <c r="G2213" s="23" t="s">
        <v>35</v>
      </c>
      <c r="H2213" s="24">
        <v>103.51810500000001</v>
      </c>
      <c r="I2213" s="24">
        <v>7.0255799999999997</v>
      </c>
      <c r="J2213" s="25">
        <v>7.1048374000000001</v>
      </c>
      <c r="K2213" s="24">
        <v>-7.925749E-2</v>
      </c>
      <c r="L2213" s="23" t="s">
        <v>36</v>
      </c>
      <c r="M2213" s="24">
        <v>7.1358329999999999</v>
      </c>
      <c r="N2213" s="24">
        <v>7.0913715000000002</v>
      </c>
      <c r="O2213" s="24">
        <v>7.0281634000000004</v>
      </c>
      <c r="P2213" s="24">
        <v>7.0913715000000002</v>
      </c>
      <c r="Q2213" s="24">
        <v>7.0281634000000004</v>
      </c>
      <c r="R2213" s="24">
        <v>-6.579161E-2</v>
      </c>
      <c r="S2213" s="23" t="s">
        <v>4456</v>
      </c>
      <c r="T2213" s="23" t="s">
        <v>38</v>
      </c>
      <c r="U2213" s="23" t="s">
        <v>1170</v>
      </c>
      <c r="V2213" s="23" t="s">
        <v>4458</v>
      </c>
    </row>
    <row r="2214" spans="1:22" x14ac:dyDescent="0.2">
      <c r="A2214" s="6" t="s">
        <v>10730</v>
      </c>
      <c r="B2214" s="18"/>
      <c r="C2214" s="2" t="s">
        <v>10731</v>
      </c>
      <c r="D2214" s="2" t="s">
        <v>10732</v>
      </c>
      <c r="E2214" s="2" t="s">
        <v>10733</v>
      </c>
      <c r="F2214" s="2" t="s">
        <v>34</v>
      </c>
      <c r="G2214" s="2" t="s">
        <v>35</v>
      </c>
      <c r="H2214" s="3">
        <v>102.4832</v>
      </c>
      <c r="I2214" s="3">
        <v>3.0752093999999999</v>
      </c>
      <c r="J2214" s="4">
        <v>3.1549556000000001</v>
      </c>
      <c r="K2214" s="3">
        <v>-7.9746250000000005E-2</v>
      </c>
      <c r="L2214" s="2" t="s">
        <v>36</v>
      </c>
      <c r="M2214" s="3">
        <v>3.1045988000000002</v>
      </c>
      <c r="N2214" s="3">
        <v>3.0752093999999999</v>
      </c>
      <c r="O2214" s="3">
        <v>3.0752093999999999</v>
      </c>
      <c r="P2214" s="3">
        <v>3.0752093999999999</v>
      </c>
      <c r="Q2214" s="3">
        <v>3.0752093999999999</v>
      </c>
      <c r="R2214" s="3">
        <v>0</v>
      </c>
      <c r="S2214" s="2" t="s">
        <v>10734</v>
      </c>
      <c r="T2214" s="2" t="s">
        <v>38</v>
      </c>
      <c r="U2214" s="2" t="s">
        <v>10735</v>
      </c>
      <c r="V2214" s="2" t="s">
        <v>4834</v>
      </c>
    </row>
    <row r="2215" spans="1:22" x14ac:dyDescent="0.2">
      <c r="A2215" s="6" t="s">
        <v>10736</v>
      </c>
      <c r="B2215" s="18"/>
      <c r="C2215" s="2" t="s">
        <v>10737</v>
      </c>
      <c r="D2215" s="2" t="s">
        <v>10738</v>
      </c>
      <c r="E2215" s="2" t="s">
        <v>10739</v>
      </c>
      <c r="F2215" s="2" t="s">
        <v>34</v>
      </c>
      <c r="G2215" s="2" t="s">
        <v>35</v>
      </c>
      <c r="H2215" s="3">
        <v>102.6533</v>
      </c>
      <c r="I2215" s="3">
        <v>4.938053</v>
      </c>
      <c r="J2215" s="4">
        <v>5.0178919999999998</v>
      </c>
      <c r="K2215" s="3">
        <v>-7.983875E-2</v>
      </c>
      <c r="L2215" s="2" t="s">
        <v>36</v>
      </c>
      <c r="M2215" s="3">
        <v>4.9842915999999997</v>
      </c>
      <c r="N2215" s="3">
        <v>5.0871839999999997</v>
      </c>
      <c r="O2215" s="3">
        <v>4.938205</v>
      </c>
      <c r="P2215" s="3">
        <v>5.0871839999999997</v>
      </c>
      <c r="Q2215" s="3">
        <v>4.938205</v>
      </c>
      <c r="R2215" s="3">
        <v>-0.14913082</v>
      </c>
      <c r="S2215" s="2" t="s">
        <v>10740</v>
      </c>
      <c r="T2215" s="2" t="s">
        <v>38</v>
      </c>
      <c r="U2215" s="2" t="s">
        <v>683</v>
      </c>
      <c r="V2215" s="2" t="s">
        <v>10741</v>
      </c>
    </row>
    <row r="2216" spans="1:22" x14ac:dyDescent="0.2">
      <c r="A2216" s="6" t="s">
        <v>10742</v>
      </c>
      <c r="B2216" s="18"/>
      <c r="C2216" s="2" t="s">
        <v>10743</v>
      </c>
      <c r="D2216" s="2" t="s">
        <v>10744</v>
      </c>
      <c r="E2216" s="2" t="s">
        <v>10745</v>
      </c>
      <c r="F2216" s="2" t="s">
        <v>34</v>
      </c>
      <c r="G2216" s="2" t="s">
        <v>35</v>
      </c>
      <c r="H2216" s="3">
        <v>101.2063</v>
      </c>
      <c r="I2216" s="3">
        <v>1.352841</v>
      </c>
      <c r="J2216" s="4">
        <v>1.4328388000000001</v>
      </c>
      <c r="K2216" s="3">
        <v>-7.9997780000000004E-2</v>
      </c>
      <c r="L2216" s="2" t="s">
        <v>224</v>
      </c>
      <c r="M2216" s="3">
        <v>1.4465497</v>
      </c>
      <c r="N2216" s="3">
        <v>1.4328535</v>
      </c>
      <c r="O2216" s="3">
        <v>1.4328535</v>
      </c>
      <c r="P2216" s="3">
        <v>1.4328535</v>
      </c>
      <c r="Q2216" s="3">
        <v>1.4328535</v>
      </c>
      <c r="R2216" s="3">
        <v>-8.0012440000000004E-2</v>
      </c>
      <c r="S2216" s="2" t="s">
        <v>48</v>
      </c>
      <c r="T2216" s="2" t="s">
        <v>38</v>
      </c>
      <c r="U2216" s="2" t="s">
        <v>10746</v>
      </c>
      <c r="V2216" s="2" t="s">
        <v>7785</v>
      </c>
    </row>
    <row r="2217" spans="1:22" x14ac:dyDescent="0.2">
      <c r="A2217" s="6" t="s">
        <v>10747</v>
      </c>
      <c r="B2217" s="18"/>
      <c r="C2217" s="2" t="s">
        <v>10748</v>
      </c>
      <c r="D2217" s="2" t="s">
        <v>10749</v>
      </c>
      <c r="E2217" s="2" t="s">
        <v>10750</v>
      </c>
      <c r="F2217" s="2" t="s">
        <v>34</v>
      </c>
      <c r="G2217" s="2" t="s">
        <v>35</v>
      </c>
      <c r="H2217" s="3">
        <v>100.95350000000001</v>
      </c>
      <c r="I2217" s="3">
        <v>8.1958380000000002</v>
      </c>
      <c r="J2217" s="4">
        <v>8.2761270000000007</v>
      </c>
      <c r="K2217" s="3">
        <v>-8.0288890000000002E-2</v>
      </c>
      <c r="L2217" s="2" t="s">
        <v>36</v>
      </c>
      <c r="M2217" s="3">
        <v>8.3247820000000008</v>
      </c>
      <c r="N2217" s="3">
        <v>8.3818459999999995</v>
      </c>
      <c r="O2217" s="3">
        <v>8.1963299999999997</v>
      </c>
      <c r="P2217" s="3">
        <v>8.3818459999999995</v>
      </c>
      <c r="Q2217" s="3">
        <v>8.1963299999999997</v>
      </c>
      <c r="R2217" s="3">
        <v>-0.18600844999999999</v>
      </c>
      <c r="S2217" s="2" t="s">
        <v>2778</v>
      </c>
      <c r="T2217" s="2" t="s">
        <v>38</v>
      </c>
      <c r="U2217" s="2" t="s">
        <v>549</v>
      </c>
      <c r="V2217" s="2" t="s">
        <v>2779</v>
      </c>
    </row>
    <row r="2218" spans="1:22" x14ac:dyDescent="0.2">
      <c r="A2218" s="21" t="s">
        <v>10751</v>
      </c>
      <c r="B2218" s="22"/>
      <c r="C2218" s="23" t="s">
        <v>10752</v>
      </c>
      <c r="D2218" s="23" t="s">
        <v>10753</v>
      </c>
      <c r="E2218" s="23" t="s">
        <v>10754</v>
      </c>
      <c r="F2218" s="23" t="s">
        <v>34</v>
      </c>
      <c r="G2218" s="23" t="s">
        <v>35</v>
      </c>
      <c r="H2218" s="24">
        <v>108.00001</v>
      </c>
      <c r="I2218" s="24">
        <v>3.1</v>
      </c>
      <c r="J2218" s="25">
        <v>3.1803417</v>
      </c>
      <c r="K2218" s="24">
        <v>-8.0341815999999996E-2</v>
      </c>
      <c r="L2218" s="23" t="s">
        <v>36</v>
      </c>
      <c r="M2218" s="24">
        <v>1.6398542</v>
      </c>
      <c r="N2218" s="24">
        <v>3.1414469999999999</v>
      </c>
      <c r="O2218" s="24">
        <v>3.1414469999999999</v>
      </c>
      <c r="P2218" s="24">
        <v>3.1414469999999999</v>
      </c>
      <c r="Q2218" s="24">
        <v>1.5855154</v>
      </c>
      <c r="R2218" s="24">
        <v>-4.1447163000000002E-2</v>
      </c>
      <c r="S2218" s="23" t="s">
        <v>7993</v>
      </c>
      <c r="T2218" s="23" t="s">
        <v>38</v>
      </c>
      <c r="U2218" s="23" t="s">
        <v>7722</v>
      </c>
      <c r="V2218" s="23" t="s">
        <v>10559</v>
      </c>
    </row>
    <row r="2219" spans="1:22" x14ac:dyDescent="0.2">
      <c r="A2219" s="6" t="s">
        <v>10755</v>
      </c>
      <c r="B2219" s="18"/>
      <c r="C2219" s="2" t="s">
        <v>10752</v>
      </c>
      <c r="D2219" s="2" t="s">
        <v>10756</v>
      </c>
      <c r="E2219" s="2" t="s">
        <v>10755</v>
      </c>
      <c r="F2219" s="2" t="s">
        <v>34</v>
      </c>
      <c r="G2219" s="2" t="s">
        <v>35</v>
      </c>
      <c r="H2219" s="3">
        <v>108.00001</v>
      </c>
      <c r="I2219" s="3">
        <v>3.1</v>
      </c>
      <c r="J2219" s="4">
        <v>3.1803417</v>
      </c>
      <c r="K2219" s="3">
        <v>-8.0341815999999996E-2</v>
      </c>
      <c r="L2219" s="2" t="s">
        <v>36</v>
      </c>
      <c r="M2219" s="3">
        <v>1.6398542</v>
      </c>
      <c r="N2219" s="3">
        <v>3.1414469999999999</v>
      </c>
      <c r="O2219" s="3">
        <v>3.1414469999999999</v>
      </c>
      <c r="P2219" s="3">
        <v>3.1414469999999999</v>
      </c>
      <c r="Q2219" s="3">
        <v>1.5855154</v>
      </c>
      <c r="R2219" s="3">
        <v>-4.1447163000000002E-2</v>
      </c>
      <c r="S2219" s="2" t="s">
        <v>7993</v>
      </c>
      <c r="T2219" s="2" t="s">
        <v>38</v>
      </c>
      <c r="U2219" s="2" t="s">
        <v>7722</v>
      </c>
      <c r="V2219" s="2" t="s">
        <v>10559</v>
      </c>
    </row>
    <row r="2220" spans="1:22" x14ac:dyDescent="0.2">
      <c r="A2220" s="6" t="s">
        <v>10757</v>
      </c>
      <c r="B2220" s="18"/>
      <c r="C2220" s="2" t="s">
        <v>10758</v>
      </c>
      <c r="D2220" s="2" t="s">
        <v>10759</v>
      </c>
      <c r="E2220" s="2" t="s">
        <v>10760</v>
      </c>
      <c r="F2220" s="2" t="s">
        <v>34</v>
      </c>
      <c r="G2220" s="2" t="s">
        <v>35</v>
      </c>
      <c r="H2220" s="3">
        <v>100.7129</v>
      </c>
      <c r="I2220" s="3">
        <v>8.3108570000000004</v>
      </c>
      <c r="J2220" s="4">
        <v>8.3912999999999993</v>
      </c>
      <c r="K2220" s="3">
        <v>-8.0443379999999995E-2</v>
      </c>
      <c r="L2220" s="2" t="s">
        <v>36</v>
      </c>
      <c r="M2220" s="3">
        <v>8.4427880000000002</v>
      </c>
      <c r="N2220" s="3">
        <v>8.4924949999999999</v>
      </c>
      <c r="O2220" s="3">
        <v>8.3757105000000003</v>
      </c>
      <c r="P2220" s="3">
        <v>8.4924949999999999</v>
      </c>
      <c r="Q2220" s="3">
        <v>8.3112820000000003</v>
      </c>
      <c r="R2220" s="3">
        <v>-0.18163776000000001</v>
      </c>
      <c r="S2220" s="2" t="s">
        <v>3410</v>
      </c>
      <c r="T2220" s="2" t="s">
        <v>38</v>
      </c>
      <c r="U2220" s="2" t="s">
        <v>2721</v>
      </c>
      <c r="V2220" s="2" t="s">
        <v>10652</v>
      </c>
    </row>
    <row r="2221" spans="1:22" x14ac:dyDescent="0.2">
      <c r="A2221" s="6" t="s">
        <v>10761</v>
      </c>
      <c r="B2221" s="18"/>
      <c r="C2221" s="2" t="s">
        <v>10762</v>
      </c>
      <c r="D2221" s="2" t="s">
        <v>10763</v>
      </c>
      <c r="E2221" s="2" t="s">
        <v>10764</v>
      </c>
      <c r="F2221" s="2" t="s">
        <v>34</v>
      </c>
      <c r="G2221" s="2" t="s">
        <v>35</v>
      </c>
      <c r="H2221" s="3">
        <v>101.54649999999999</v>
      </c>
      <c r="I2221" s="3">
        <v>8.0856080000000006</v>
      </c>
      <c r="J2221" s="4">
        <v>8.166328</v>
      </c>
      <c r="K2221" s="3">
        <v>-8.0720899999999998E-2</v>
      </c>
      <c r="L2221" s="2" t="s">
        <v>36</v>
      </c>
      <c r="M2221" s="3">
        <v>8.2067429999999995</v>
      </c>
      <c r="N2221" s="3">
        <v>8.2698459999999994</v>
      </c>
      <c r="O2221" s="3">
        <v>8.0880220000000005</v>
      </c>
      <c r="P2221" s="3">
        <v>8.2698459999999994</v>
      </c>
      <c r="Q2221" s="3">
        <v>8.0880220000000005</v>
      </c>
      <c r="R2221" s="3">
        <v>-0.18423843000000001</v>
      </c>
      <c r="S2221" s="2" t="s">
        <v>9536</v>
      </c>
      <c r="T2221" s="2" t="s">
        <v>38</v>
      </c>
      <c r="U2221" s="2" t="s">
        <v>9791</v>
      </c>
      <c r="V2221" s="2" t="s">
        <v>9537</v>
      </c>
    </row>
    <row r="2222" spans="1:22" x14ac:dyDescent="0.2">
      <c r="A2222" s="6" t="s">
        <v>10765</v>
      </c>
      <c r="B2222" s="18"/>
      <c r="C2222" s="2" t="s">
        <v>10766</v>
      </c>
      <c r="D2222" s="2" t="s">
        <v>10767</v>
      </c>
      <c r="E2222" s="2" t="s">
        <v>10768</v>
      </c>
      <c r="F2222" s="2" t="s">
        <v>34</v>
      </c>
      <c r="G2222" s="2" t="s">
        <v>35</v>
      </c>
      <c r="H2222" s="3">
        <v>101.6641</v>
      </c>
      <c r="I2222" s="3">
        <v>1.9659594</v>
      </c>
      <c r="J2222" s="4">
        <v>2.0466837999999998</v>
      </c>
      <c r="K2222" s="3">
        <v>-8.0724359999999995E-2</v>
      </c>
      <c r="L2222" s="2" t="s">
        <v>249</v>
      </c>
      <c r="M2222" s="3">
        <v>1.9834647999999999</v>
      </c>
      <c r="N2222" s="3">
        <v>1.9739838000000001</v>
      </c>
      <c r="O2222" s="3">
        <v>1.9739838000000001</v>
      </c>
      <c r="P2222" s="3">
        <v>1.9739838000000001</v>
      </c>
      <c r="Q2222" s="3">
        <v>1.9661014000000001</v>
      </c>
      <c r="R2222" s="3">
        <v>-8.0243350000000005E-3</v>
      </c>
      <c r="S2222" s="2" t="s">
        <v>10769</v>
      </c>
      <c r="T2222" s="2" t="s">
        <v>38</v>
      </c>
      <c r="U2222" s="2" t="s">
        <v>48</v>
      </c>
      <c r="V2222" s="2" t="s">
        <v>48</v>
      </c>
    </row>
    <row r="2223" spans="1:22" x14ac:dyDescent="0.2">
      <c r="A2223" s="21" t="s">
        <v>10770</v>
      </c>
      <c r="B2223" s="22"/>
      <c r="C2223" s="23" t="s">
        <v>10771</v>
      </c>
      <c r="D2223" s="23" t="s">
        <v>10772</v>
      </c>
      <c r="E2223" s="23" t="s">
        <v>10773</v>
      </c>
      <c r="F2223" s="23" t="s">
        <v>34</v>
      </c>
      <c r="G2223" s="23" t="s">
        <v>35</v>
      </c>
      <c r="H2223" s="24">
        <v>104.50700000000001</v>
      </c>
      <c r="I2223" s="24">
        <v>6.807188</v>
      </c>
      <c r="J2223" s="25">
        <v>6.8879565999999999</v>
      </c>
      <c r="K2223" s="24">
        <v>-8.0768585000000004E-2</v>
      </c>
      <c r="L2223" s="23" t="s">
        <v>36</v>
      </c>
      <c r="M2223" s="24">
        <v>6.9082739999999996</v>
      </c>
      <c r="N2223" s="24">
        <v>6.8738530000000004</v>
      </c>
      <c r="O2223" s="24">
        <v>6.8076150000000002</v>
      </c>
      <c r="P2223" s="24">
        <v>6.8738530000000004</v>
      </c>
      <c r="Q2223" s="24">
        <v>6.8076150000000002</v>
      </c>
      <c r="R2223" s="24">
        <v>-6.6665169999999996E-2</v>
      </c>
      <c r="S2223" s="23" t="s">
        <v>10774</v>
      </c>
      <c r="T2223" s="23" t="s">
        <v>38</v>
      </c>
      <c r="U2223" s="23" t="s">
        <v>9000</v>
      </c>
      <c r="V2223" s="23" t="s">
        <v>10775</v>
      </c>
    </row>
    <row r="2224" spans="1:22" x14ac:dyDescent="0.2">
      <c r="A2224" s="6" t="s">
        <v>10776</v>
      </c>
      <c r="B2224" s="18"/>
      <c r="C2224" s="2" t="s">
        <v>10777</v>
      </c>
      <c r="D2224" s="2" t="s">
        <v>10778</v>
      </c>
      <c r="E2224" s="2" t="s">
        <v>10779</v>
      </c>
      <c r="F2224" s="2" t="s">
        <v>34</v>
      </c>
      <c r="G2224" s="2" t="s">
        <v>35</v>
      </c>
      <c r="H2224" s="3">
        <v>106.49149</v>
      </c>
      <c r="I2224" s="3">
        <v>5.1007639999999999</v>
      </c>
      <c r="J2224" s="4">
        <v>5.182086</v>
      </c>
      <c r="K2224" s="3">
        <v>-8.1322190000000003E-2</v>
      </c>
      <c r="L2224" s="2" t="s">
        <v>36</v>
      </c>
      <c r="M2224" s="3">
        <v>5.1661644000000004</v>
      </c>
      <c r="N2224" s="3">
        <v>5.1007639999999999</v>
      </c>
      <c r="O2224" s="3">
        <v>5.1007639999999999</v>
      </c>
      <c r="P2224" s="3">
        <v>5.1007639999999999</v>
      </c>
      <c r="Q2224" s="3">
        <v>5.1007639999999999</v>
      </c>
      <c r="R2224" s="3">
        <v>0</v>
      </c>
      <c r="S2224" s="2" t="s">
        <v>5030</v>
      </c>
      <c r="T2224" s="2" t="s">
        <v>38</v>
      </c>
      <c r="U2224" s="2" t="s">
        <v>8144</v>
      </c>
      <c r="V2224" s="2" t="s">
        <v>10780</v>
      </c>
    </row>
    <row r="2225" spans="1:22" x14ac:dyDescent="0.2">
      <c r="A2225" s="6" t="s">
        <v>10781</v>
      </c>
      <c r="B2225" s="18"/>
      <c r="C2225" s="2" t="s">
        <v>10782</v>
      </c>
      <c r="D2225" s="2" t="s">
        <v>10783</v>
      </c>
      <c r="E2225" s="2" t="s">
        <v>10784</v>
      </c>
      <c r="F2225" s="2" t="s">
        <v>34</v>
      </c>
      <c r="G2225" s="2" t="s">
        <v>35</v>
      </c>
      <c r="H2225" s="3">
        <v>106.176605</v>
      </c>
      <c r="I2225" s="3">
        <v>4.9512890000000001</v>
      </c>
      <c r="J2225" s="4">
        <v>5.0327554000000001</v>
      </c>
      <c r="K2225" s="3">
        <v>-8.1466200000000003E-2</v>
      </c>
      <c r="L2225" s="2" t="s">
        <v>36</v>
      </c>
      <c r="M2225" s="3">
        <v>5.0191854999999999</v>
      </c>
      <c r="N2225" s="3">
        <v>4.9512890000000001</v>
      </c>
      <c r="O2225" s="3">
        <v>4.9512890000000001</v>
      </c>
      <c r="P2225" s="3">
        <v>4.9512890000000001</v>
      </c>
      <c r="Q2225" s="3">
        <v>4.9512890000000001</v>
      </c>
      <c r="R2225" s="3">
        <v>0</v>
      </c>
      <c r="S2225" s="2" t="s">
        <v>4772</v>
      </c>
      <c r="T2225" s="2" t="s">
        <v>38</v>
      </c>
      <c r="U2225" s="2" t="s">
        <v>10785</v>
      </c>
      <c r="V2225" s="2" t="s">
        <v>3102</v>
      </c>
    </row>
    <row r="2226" spans="1:22" x14ac:dyDescent="0.2">
      <c r="A2226" s="6" t="s">
        <v>10786</v>
      </c>
      <c r="B2226" s="18"/>
      <c r="C2226" s="2" t="s">
        <v>10787</v>
      </c>
      <c r="D2226" s="2" t="s">
        <v>10788</v>
      </c>
      <c r="E2226" s="2" t="s">
        <v>10789</v>
      </c>
      <c r="F2226" s="2" t="s">
        <v>34</v>
      </c>
      <c r="G2226" s="2" t="s">
        <v>35</v>
      </c>
      <c r="H2226" s="3">
        <v>102.86649</v>
      </c>
      <c r="I2226" s="3">
        <v>6.5045700000000002</v>
      </c>
      <c r="J2226" s="4">
        <v>6.5861362999999997</v>
      </c>
      <c r="K2226" s="3">
        <v>-8.1566334000000004E-2</v>
      </c>
      <c r="L2226" s="2" t="s">
        <v>36</v>
      </c>
      <c r="M2226" s="3">
        <v>6.6330530000000003</v>
      </c>
      <c r="N2226" s="3">
        <v>6.6886644000000004</v>
      </c>
      <c r="O2226" s="3">
        <v>6.5089464000000001</v>
      </c>
      <c r="P2226" s="3">
        <v>6.6886644000000004</v>
      </c>
      <c r="Q2226" s="3">
        <v>6.5089464000000001</v>
      </c>
      <c r="R2226" s="3">
        <v>-0.18409443</v>
      </c>
      <c r="S2226" s="2" t="s">
        <v>10790</v>
      </c>
      <c r="T2226" s="2" t="s">
        <v>38</v>
      </c>
      <c r="U2226" s="2" t="s">
        <v>10791</v>
      </c>
      <c r="V2226" s="2" t="s">
        <v>10792</v>
      </c>
    </row>
    <row r="2227" spans="1:22" x14ac:dyDescent="0.2">
      <c r="A2227" s="6" t="s">
        <v>10793</v>
      </c>
      <c r="B2227" s="18"/>
      <c r="C2227" s="2" t="s">
        <v>10794</v>
      </c>
      <c r="D2227" s="2" t="s">
        <v>10795</v>
      </c>
      <c r="E2227" s="2" t="s">
        <v>10796</v>
      </c>
      <c r="F2227" s="2" t="s">
        <v>34</v>
      </c>
      <c r="G2227" s="2" t="s">
        <v>35</v>
      </c>
      <c r="H2227" s="3">
        <v>104.4374</v>
      </c>
      <c r="I2227" s="3">
        <v>7.2530960000000002</v>
      </c>
      <c r="J2227" s="4">
        <v>7.3348899999999997</v>
      </c>
      <c r="K2227" s="3">
        <v>-8.1793784999999994E-2</v>
      </c>
      <c r="L2227" s="2" t="s">
        <v>36</v>
      </c>
      <c r="M2227" s="3">
        <v>7.3493259999999996</v>
      </c>
      <c r="N2227" s="3">
        <v>7.2575097</v>
      </c>
      <c r="O2227" s="3">
        <v>7.2575097</v>
      </c>
      <c r="P2227" s="3">
        <v>7.2575097</v>
      </c>
      <c r="Q2227" s="3">
        <v>7.2575097</v>
      </c>
      <c r="R2227" s="3">
        <v>-4.4136046999999996E-3</v>
      </c>
      <c r="S2227" s="2" t="s">
        <v>10797</v>
      </c>
      <c r="T2227" s="2" t="s">
        <v>38</v>
      </c>
      <c r="U2227" s="2" t="s">
        <v>1322</v>
      </c>
      <c r="V2227" s="2" t="s">
        <v>10798</v>
      </c>
    </row>
    <row r="2228" spans="1:22" x14ac:dyDescent="0.2">
      <c r="A2228" s="21" t="s">
        <v>10799</v>
      </c>
      <c r="B2228" s="22"/>
      <c r="C2228" s="23" t="s">
        <v>10800</v>
      </c>
      <c r="D2228" s="23" t="s">
        <v>10801</v>
      </c>
      <c r="E2228" s="23" t="s">
        <v>10802</v>
      </c>
      <c r="F2228" s="23" t="s">
        <v>34</v>
      </c>
      <c r="G2228" s="23" t="s">
        <v>35</v>
      </c>
      <c r="H2228" s="24">
        <v>103.7192</v>
      </c>
      <c r="I2228" s="24">
        <v>6.9770469999999998</v>
      </c>
      <c r="J2228" s="25">
        <v>7.0591090000000003</v>
      </c>
      <c r="K2228" s="24">
        <v>-8.2062244000000006E-2</v>
      </c>
      <c r="L2228" s="23" t="s">
        <v>249</v>
      </c>
      <c r="M2228" s="24">
        <v>7.081251</v>
      </c>
      <c r="N2228" s="24">
        <v>7.0440310000000004</v>
      </c>
      <c r="O2228" s="24">
        <v>6.9773554999999998</v>
      </c>
      <c r="P2228" s="24">
        <v>7.0440310000000004</v>
      </c>
      <c r="Q2228" s="24">
        <v>6.9773554999999998</v>
      </c>
      <c r="R2228" s="24">
        <v>-6.6984180000000004E-2</v>
      </c>
      <c r="S2228" s="23" t="s">
        <v>4230</v>
      </c>
      <c r="T2228" s="23" t="s">
        <v>38</v>
      </c>
      <c r="U2228" s="23" t="s">
        <v>48</v>
      </c>
      <c r="V2228" s="23" t="s">
        <v>48</v>
      </c>
    </row>
    <row r="2229" spans="1:22" x14ac:dyDescent="0.2">
      <c r="A2229" s="6" t="s">
        <v>10803</v>
      </c>
      <c r="B2229" s="18"/>
      <c r="C2229" s="2" t="s">
        <v>10804</v>
      </c>
      <c r="D2229" s="2" t="s">
        <v>10805</v>
      </c>
      <c r="E2229" s="2" t="s">
        <v>10806</v>
      </c>
      <c r="F2229" s="2" t="s">
        <v>34</v>
      </c>
      <c r="G2229" s="2" t="s">
        <v>35</v>
      </c>
      <c r="H2229" s="3">
        <v>103.541504</v>
      </c>
      <c r="I2229" s="3">
        <v>6.9969625000000004</v>
      </c>
      <c r="J2229" s="4">
        <v>7.0791459999999997</v>
      </c>
      <c r="K2229" s="3">
        <v>-8.2183359999999997E-2</v>
      </c>
      <c r="L2229" s="2" t="s">
        <v>36</v>
      </c>
      <c r="M2229" s="3">
        <v>7.102284</v>
      </c>
      <c r="N2229" s="3">
        <v>7.1888021999999996</v>
      </c>
      <c r="O2229" s="3">
        <v>6.9971949999999996</v>
      </c>
      <c r="P2229" s="3">
        <v>7.1888021999999996</v>
      </c>
      <c r="Q2229" s="3">
        <v>6.9971949999999996</v>
      </c>
      <c r="R2229" s="3">
        <v>-0.1918397</v>
      </c>
      <c r="S2229" s="2" t="s">
        <v>3907</v>
      </c>
      <c r="T2229" s="2" t="s">
        <v>38</v>
      </c>
      <c r="U2229" s="2" t="s">
        <v>10807</v>
      </c>
      <c r="V2229" s="2" t="s">
        <v>10657</v>
      </c>
    </row>
    <row r="2230" spans="1:22" x14ac:dyDescent="0.2">
      <c r="A2230" s="6" t="s">
        <v>10808</v>
      </c>
      <c r="B2230" s="18"/>
      <c r="C2230" s="2" t="s">
        <v>10809</v>
      </c>
      <c r="D2230" s="2" t="s">
        <v>10810</v>
      </c>
      <c r="E2230" s="2" t="s">
        <v>10811</v>
      </c>
      <c r="F2230" s="2" t="s">
        <v>34</v>
      </c>
      <c r="G2230" s="2" t="s">
        <v>35</v>
      </c>
      <c r="H2230" s="3">
        <v>102.598595</v>
      </c>
      <c r="I2230" s="3">
        <v>7.1826124</v>
      </c>
      <c r="J2230" s="4">
        <v>7.2651706000000003</v>
      </c>
      <c r="K2230" s="3">
        <v>-8.2558154999999994E-2</v>
      </c>
      <c r="L2230" s="2" t="s">
        <v>36</v>
      </c>
      <c r="M2230" s="3">
        <v>7.2983985000000002</v>
      </c>
      <c r="N2230" s="3">
        <v>7.1889925000000003</v>
      </c>
      <c r="O2230" s="3">
        <v>7.1889925000000003</v>
      </c>
      <c r="P2230" s="3">
        <v>7.1889925000000003</v>
      </c>
      <c r="Q2230" s="3">
        <v>7.1889925000000003</v>
      </c>
      <c r="R2230" s="3">
        <v>-6.3800810000000001E-3</v>
      </c>
      <c r="S2230" s="2" t="s">
        <v>10812</v>
      </c>
      <c r="T2230" s="2" t="s">
        <v>38</v>
      </c>
      <c r="U2230" s="2" t="s">
        <v>1624</v>
      </c>
      <c r="V2230" s="2" t="s">
        <v>10619</v>
      </c>
    </row>
    <row r="2231" spans="1:22" x14ac:dyDescent="0.2">
      <c r="A2231" s="6" t="s">
        <v>10813</v>
      </c>
      <c r="B2231" s="18"/>
      <c r="C2231" s="2" t="s">
        <v>10814</v>
      </c>
      <c r="D2231" s="2" t="s">
        <v>10815</v>
      </c>
      <c r="E2231" s="2" t="s">
        <v>10816</v>
      </c>
      <c r="F2231" s="2" t="s">
        <v>34</v>
      </c>
      <c r="G2231" s="2" t="s">
        <v>35</v>
      </c>
      <c r="H2231" s="3">
        <v>102.0128</v>
      </c>
      <c r="I2231" s="3">
        <v>8.1525689999999997</v>
      </c>
      <c r="J2231" s="4">
        <v>8.2354079999999996</v>
      </c>
      <c r="K2231" s="3">
        <v>-8.2839010000000005E-2</v>
      </c>
      <c r="L2231" s="2" t="s">
        <v>36</v>
      </c>
      <c r="M2231" s="3">
        <v>8.2623149999999992</v>
      </c>
      <c r="N2231" s="3">
        <v>8.3414699999999993</v>
      </c>
      <c r="O2231" s="3">
        <v>8.1550080000000005</v>
      </c>
      <c r="P2231" s="3">
        <v>8.3414699999999993</v>
      </c>
      <c r="Q2231" s="3">
        <v>8.1550080000000005</v>
      </c>
      <c r="R2231" s="3">
        <v>-0.18890095000000001</v>
      </c>
      <c r="S2231" s="2" t="s">
        <v>10281</v>
      </c>
      <c r="T2231" s="2" t="s">
        <v>38</v>
      </c>
      <c r="U2231" s="2" t="s">
        <v>9802</v>
      </c>
      <c r="V2231" s="2" t="s">
        <v>4003</v>
      </c>
    </row>
    <row r="2232" spans="1:22" x14ac:dyDescent="0.2">
      <c r="A2232" s="6" t="s">
        <v>10817</v>
      </c>
      <c r="B2232" s="18"/>
      <c r="C2232" s="2" t="s">
        <v>10818</v>
      </c>
      <c r="D2232" s="2" t="s">
        <v>10819</v>
      </c>
      <c r="E2232" s="2" t="s">
        <v>10820</v>
      </c>
      <c r="F2232" s="2" t="s">
        <v>34</v>
      </c>
      <c r="G2232" s="2" t="s">
        <v>35</v>
      </c>
      <c r="H2232" s="3">
        <v>105.633995</v>
      </c>
      <c r="I2232" s="3">
        <v>6.464283</v>
      </c>
      <c r="J2232" s="4">
        <v>6.547866</v>
      </c>
      <c r="K2232" s="3">
        <v>-8.3582879999999998E-2</v>
      </c>
      <c r="L2232" s="2" t="s">
        <v>36</v>
      </c>
      <c r="M2232" s="3">
        <v>6.546335</v>
      </c>
      <c r="N2232" s="3">
        <v>6.4644475000000003</v>
      </c>
      <c r="O2232" s="3">
        <v>6.4644475000000003</v>
      </c>
      <c r="P2232" s="3">
        <v>6.4644475000000003</v>
      </c>
      <c r="Q2232" s="3">
        <v>6.4644475000000003</v>
      </c>
      <c r="R2232" s="3">
        <v>-1.6450882000000001E-4</v>
      </c>
      <c r="S2232" s="2" t="s">
        <v>2714</v>
      </c>
      <c r="T2232" s="2" t="s">
        <v>38</v>
      </c>
      <c r="U2232" s="2" t="s">
        <v>10821</v>
      </c>
      <c r="V2232" s="2" t="s">
        <v>2715</v>
      </c>
    </row>
    <row r="2233" spans="1:22" x14ac:dyDescent="0.2">
      <c r="A2233" s="21" t="s">
        <v>10822</v>
      </c>
      <c r="B2233" s="22"/>
      <c r="C2233" s="23" t="s">
        <v>10823</v>
      </c>
      <c r="D2233" s="23" t="s">
        <v>10824</v>
      </c>
      <c r="E2233" s="23" t="s">
        <v>10825</v>
      </c>
      <c r="F2233" s="23" t="s">
        <v>34</v>
      </c>
      <c r="G2233" s="23" t="s">
        <v>35</v>
      </c>
      <c r="H2233" s="24">
        <v>100</v>
      </c>
      <c r="I2233" s="24">
        <v>5.7050360000000001E-2</v>
      </c>
      <c r="J2233" s="25">
        <v>0.1408585</v>
      </c>
      <c r="K2233" s="24">
        <v>-8.3808140000000003E-2</v>
      </c>
      <c r="L2233" s="23" t="s">
        <v>249</v>
      </c>
      <c r="M2233" s="24">
        <v>8.3333335999999994E-2</v>
      </c>
      <c r="N2233" s="24">
        <v>0.14085839999999999</v>
      </c>
      <c r="O2233" s="24">
        <v>0.14085839999999999</v>
      </c>
      <c r="P2233" s="24">
        <v>0.14085839999999999</v>
      </c>
      <c r="Q2233" s="24">
        <v>8.2857719999999996E-2</v>
      </c>
      <c r="R2233" s="24">
        <v>-8.3808035000000003E-2</v>
      </c>
      <c r="S2233" s="23" t="s">
        <v>53</v>
      </c>
      <c r="T2233" s="23" t="s">
        <v>38</v>
      </c>
      <c r="U2233" s="23" t="s">
        <v>48</v>
      </c>
      <c r="V2233" s="23" t="s">
        <v>48</v>
      </c>
    </row>
    <row r="2234" spans="1:22" x14ac:dyDescent="0.2">
      <c r="A2234" s="6" t="s">
        <v>10826</v>
      </c>
      <c r="B2234" s="18"/>
      <c r="C2234" s="2" t="s">
        <v>10827</v>
      </c>
      <c r="D2234" s="2" t="s">
        <v>10828</v>
      </c>
      <c r="E2234" s="2" t="s">
        <v>10829</v>
      </c>
      <c r="F2234" s="2" t="s">
        <v>34</v>
      </c>
      <c r="G2234" s="2" t="s">
        <v>35</v>
      </c>
      <c r="H2234" s="3">
        <v>101.1281</v>
      </c>
      <c r="I2234" s="3">
        <v>8.0908060000000006</v>
      </c>
      <c r="J2234" s="4">
        <v>8.1747265000000002</v>
      </c>
      <c r="K2234" s="3">
        <v>-8.3920480000000006E-2</v>
      </c>
      <c r="L2234" s="2" t="s">
        <v>36</v>
      </c>
      <c r="M2234" s="3">
        <v>8.2090340000000008</v>
      </c>
      <c r="N2234" s="3">
        <v>8.2771019999999993</v>
      </c>
      <c r="O2234" s="3">
        <v>8.0932320000000004</v>
      </c>
      <c r="P2234" s="3">
        <v>8.2771019999999993</v>
      </c>
      <c r="Q2234" s="3">
        <v>8.0932320000000004</v>
      </c>
      <c r="R2234" s="3">
        <v>-0.18629646</v>
      </c>
      <c r="S2234" s="2" t="s">
        <v>10281</v>
      </c>
      <c r="T2234" s="2" t="s">
        <v>38</v>
      </c>
      <c r="U2234" s="2" t="s">
        <v>946</v>
      </c>
      <c r="V2234" s="2" t="s">
        <v>4003</v>
      </c>
    </row>
    <row r="2235" spans="1:22" x14ac:dyDescent="0.2">
      <c r="A2235" s="6" t="s">
        <v>10830</v>
      </c>
      <c r="B2235" s="18"/>
      <c r="C2235" s="2" t="s">
        <v>10831</v>
      </c>
      <c r="D2235" s="2" t="s">
        <v>10832</v>
      </c>
      <c r="E2235" s="2" t="s">
        <v>10833</v>
      </c>
      <c r="F2235" s="2" t="s">
        <v>34</v>
      </c>
      <c r="G2235" s="2" t="s">
        <v>35</v>
      </c>
      <c r="H2235" s="3">
        <v>106.48439999999999</v>
      </c>
      <c r="I2235" s="3">
        <v>5.306006</v>
      </c>
      <c r="J2235" s="4">
        <v>5.3904100000000001</v>
      </c>
      <c r="K2235" s="3">
        <v>-8.4403989999999998E-2</v>
      </c>
      <c r="L2235" s="2" t="s">
        <v>36</v>
      </c>
      <c r="M2235" s="3">
        <v>5.3678559999999997</v>
      </c>
      <c r="N2235" s="3">
        <v>5.3062339999999999</v>
      </c>
      <c r="O2235" s="3">
        <v>5.3062339999999999</v>
      </c>
      <c r="P2235" s="3">
        <v>5.3062339999999999</v>
      </c>
      <c r="Q2235" s="3">
        <v>5.3062339999999999</v>
      </c>
      <c r="R2235" s="3">
        <v>-2.2792816E-4</v>
      </c>
      <c r="S2235" s="2" t="s">
        <v>3174</v>
      </c>
      <c r="T2235" s="2" t="s">
        <v>38</v>
      </c>
      <c r="U2235" s="2" t="s">
        <v>10834</v>
      </c>
      <c r="V2235" s="2" t="s">
        <v>3175</v>
      </c>
    </row>
    <row r="2236" spans="1:22" x14ac:dyDescent="0.2">
      <c r="A2236" s="6" t="s">
        <v>10835</v>
      </c>
      <c r="B2236" s="18"/>
      <c r="C2236" s="2" t="s">
        <v>10836</v>
      </c>
      <c r="D2236" s="2" t="s">
        <v>10837</v>
      </c>
      <c r="E2236" s="2" t="s">
        <v>10838</v>
      </c>
      <c r="F2236" s="2" t="s">
        <v>34</v>
      </c>
      <c r="G2236" s="2" t="s">
        <v>35</v>
      </c>
      <c r="H2236" s="3">
        <v>106.23421</v>
      </c>
      <c r="I2236" s="3">
        <v>5.0848836999999998</v>
      </c>
      <c r="J2236" s="4">
        <v>5.1694164000000002</v>
      </c>
      <c r="K2236" s="3">
        <v>-8.4532739999999995E-2</v>
      </c>
      <c r="L2236" s="2" t="s">
        <v>36</v>
      </c>
      <c r="M2236" s="3">
        <v>5.1461553999999996</v>
      </c>
      <c r="N2236" s="3">
        <v>5.0848836999999998</v>
      </c>
      <c r="O2236" s="3">
        <v>5.0848836999999998</v>
      </c>
      <c r="P2236" s="3">
        <v>5.0848836999999998</v>
      </c>
      <c r="Q2236" s="3">
        <v>5.0848836999999998</v>
      </c>
      <c r="R2236" s="3">
        <v>0</v>
      </c>
      <c r="S2236" s="2" t="s">
        <v>5395</v>
      </c>
      <c r="T2236" s="2" t="s">
        <v>38</v>
      </c>
      <c r="U2236" s="2" t="s">
        <v>1996</v>
      </c>
      <c r="V2236" s="2" t="s">
        <v>4998</v>
      </c>
    </row>
    <row r="2237" spans="1:22" x14ac:dyDescent="0.2">
      <c r="A2237" s="6" t="s">
        <v>10839</v>
      </c>
      <c r="B2237" s="18"/>
      <c r="C2237" s="2" t="s">
        <v>10840</v>
      </c>
      <c r="D2237" s="2" t="s">
        <v>10841</v>
      </c>
      <c r="E2237" s="2" t="s">
        <v>10842</v>
      </c>
      <c r="F2237" s="2" t="s">
        <v>34</v>
      </c>
      <c r="G2237" s="2" t="s">
        <v>35</v>
      </c>
      <c r="H2237" s="3">
        <v>100.27119999999999</v>
      </c>
      <c r="I2237" s="3">
        <v>0.78898349999999995</v>
      </c>
      <c r="J2237" s="4">
        <v>0.87373590000000001</v>
      </c>
      <c r="K2237" s="3">
        <v>-8.4752380000000002E-2</v>
      </c>
      <c r="L2237" s="2" t="s">
        <v>249</v>
      </c>
      <c r="M2237" s="3">
        <v>0.79394200000000004</v>
      </c>
      <c r="N2237" s="3">
        <v>0.79722879999999996</v>
      </c>
      <c r="O2237" s="3">
        <v>0.79722879999999996</v>
      </c>
      <c r="P2237" s="3">
        <v>0.79722879999999996</v>
      </c>
      <c r="Q2237" s="3">
        <v>0.78898349999999995</v>
      </c>
      <c r="R2237" s="3">
        <v>-8.2452889999999994E-3</v>
      </c>
      <c r="S2237" s="2" t="s">
        <v>2419</v>
      </c>
      <c r="T2237" s="2" t="s">
        <v>38</v>
      </c>
      <c r="U2237" s="2" t="s">
        <v>48</v>
      </c>
      <c r="V2237" s="2" t="s">
        <v>48</v>
      </c>
    </row>
    <row r="2238" spans="1:22" x14ac:dyDescent="0.2">
      <c r="A2238" s="21" t="s">
        <v>10843</v>
      </c>
      <c r="B2238" s="22"/>
      <c r="C2238" s="23" t="s">
        <v>10844</v>
      </c>
      <c r="D2238" s="23" t="s">
        <v>10845</v>
      </c>
      <c r="E2238" s="23" t="s">
        <v>10846</v>
      </c>
      <c r="F2238" s="23" t="s">
        <v>34</v>
      </c>
      <c r="G2238" s="23" t="s">
        <v>35</v>
      </c>
      <c r="H2238" s="24">
        <v>102.75</v>
      </c>
      <c r="I2238" s="24">
        <v>4.8</v>
      </c>
      <c r="J2238" s="25">
        <v>4.8852679999999999</v>
      </c>
      <c r="K2238" s="24">
        <v>-8.526802E-2</v>
      </c>
      <c r="L2238" s="23" t="s">
        <v>36</v>
      </c>
      <c r="M2238" s="24">
        <v>2.4892553999999998</v>
      </c>
      <c r="N2238" s="24">
        <v>6.1167064</v>
      </c>
      <c r="O2238" s="24">
        <v>4.0214375999999996</v>
      </c>
      <c r="P2238" s="24">
        <v>6.1167064</v>
      </c>
      <c r="Q2238" s="24">
        <v>2.4245458000000002</v>
      </c>
      <c r="R2238" s="24">
        <v>-1.3167062</v>
      </c>
      <c r="S2238" s="23" t="s">
        <v>847</v>
      </c>
      <c r="T2238" s="23" t="s">
        <v>38</v>
      </c>
      <c r="U2238" s="23" t="s">
        <v>3289</v>
      </c>
      <c r="V2238" s="23" t="s">
        <v>562</v>
      </c>
    </row>
    <row r="2239" spans="1:22" x14ac:dyDescent="0.2">
      <c r="A2239" s="6" t="s">
        <v>10847</v>
      </c>
      <c r="B2239" s="18"/>
      <c r="C2239" s="2" t="s">
        <v>10848</v>
      </c>
      <c r="D2239" s="2" t="s">
        <v>10849</v>
      </c>
      <c r="E2239" s="2" t="s">
        <v>10850</v>
      </c>
      <c r="F2239" s="2" t="s">
        <v>34</v>
      </c>
      <c r="G2239" s="2" t="s">
        <v>35</v>
      </c>
      <c r="H2239" s="3">
        <v>101.8763</v>
      </c>
      <c r="I2239" s="3">
        <v>6.6580680000000001</v>
      </c>
      <c r="J2239" s="4">
        <v>6.7437334</v>
      </c>
      <c r="K2239" s="3">
        <v>-8.5665225999999997E-2</v>
      </c>
      <c r="L2239" s="2" t="s">
        <v>36</v>
      </c>
      <c r="M2239" s="3">
        <v>6.7789140000000003</v>
      </c>
      <c r="N2239" s="3">
        <v>6.8390512000000001</v>
      </c>
      <c r="O2239" s="3">
        <v>6.6582622999999996</v>
      </c>
      <c r="P2239" s="3">
        <v>6.8390512000000001</v>
      </c>
      <c r="Q2239" s="3">
        <v>6.6582622999999996</v>
      </c>
      <c r="R2239" s="3">
        <v>-0.18098307</v>
      </c>
      <c r="S2239" s="2" t="s">
        <v>3656</v>
      </c>
      <c r="T2239" s="2" t="s">
        <v>38</v>
      </c>
      <c r="U2239" s="2" t="s">
        <v>10851</v>
      </c>
      <c r="V2239" s="2" t="s">
        <v>3658</v>
      </c>
    </row>
    <row r="2240" spans="1:22" x14ac:dyDescent="0.2">
      <c r="A2240" s="6" t="s">
        <v>10852</v>
      </c>
      <c r="B2240" s="18"/>
      <c r="C2240" s="2" t="s">
        <v>10853</v>
      </c>
      <c r="D2240" s="2" t="s">
        <v>10854</v>
      </c>
      <c r="E2240" s="2" t="s">
        <v>10855</v>
      </c>
      <c r="F2240" s="2" t="s">
        <v>34</v>
      </c>
      <c r="G2240" s="2" t="s">
        <v>35</v>
      </c>
      <c r="H2240" s="3">
        <v>105.25</v>
      </c>
      <c r="I2240" s="3">
        <v>5.0658364000000002</v>
      </c>
      <c r="J2240" s="4">
        <v>5.1519969999999997</v>
      </c>
      <c r="K2240" s="3">
        <v>-8.616066E-2</v>
      </c>
      <c r="L2240" s="2" t="s">
        <v>36</v>
      </c>
      <c r="M2240" s="3">
        <v>5.1643100000000004</v>
      </c>
      <c r="N2240" s="3">
        <v>5.131875</v>
      </c>
      <c r="O2240" s="3">
        <v>5.0661563999999997</v>
      </c>
      <c r="P2240" s="3">
        <v>5.131875</v>
      </c>
      <c r="Q2240" s="3">
        <v>5.0661563999999997</v>
      </c>
      <c r="R2240" s="3">
        <v>-6.6038609999999998E-2</v>
      </c>
      <c r="S2240" s="2" t="s">
        <v>3174</v>
      </c>
      <c r="T2240" s="2" t="s">
        <v>38</v>
      </c>
      <c r="U2240" s="2" t="s">
        <v>1266</v>
      </c>
      <c r="V2240" s="2" t="s">
        <v>3175</v>
      </c>
    </row>
    <row r="2241" spans="1:22" x14ac:dyDescent="0.2">
      <c r="A2241" s="6" t="s">
        <v>10856</v>
      </c>
      <c r="B2241" s="18"/>
      <c r="C2241" s="2" t="s">
        <v>10857</v>
      </c>
      <c r="D2241" s="2" t="s">
        <v>10858</v>
      </c>
      <c r="E2241" s="2" t="s">
        <v>10859</v>
      </c>
      <c r="F2241" s="2" t="s">
        <v>34</v>
      </c>
      <c r="G2241" s="2" t="s">
        <v>35</v>
      </c>
      <c r="H2241" s="3">
        <v>48</v>
      </c>
      <c r="I2241" s="3">
        <v>2.4</v>
      </c>
      <c r="J2241" s="4">
        <v>2.4865856000000002</v>
      </c>
      <c r="K2241" s="3">
        <v>-8.6585519999999999E-2</v>
      </c>
      <c r="L2241" s="2" t="s">
        <v>36</v>
      </c>
      <c r="M2241" s="3">
        <v>8.1440455999999994E-2</v>
      </c>
      <c r="N2241" s="3">
        <v>2.4887549999999998</v>
      </c>
      <c r="O2241" s="3">
        <v>2.4887549999999998</v>
      </c>
      <c r="P2241" s="3">
        <v>2.4887549999999998</v>
      </c>
      <c r="Q2241" s="3">
        <v>9.4568440000000005E-4</v>
      </c>
      <c r="R2241" s="3">
        <v>-8.8754890000000003E-2</v>
      </c>
      <c r="S2241" s="2" t="s">
        <v>53</v>
      </c>
      <c r="T2241" s="2" t="s">
        <v>38</v>
      </c>
      <c r="U2241" s="2" t="s">
        <v>10860</v>
      </c>
      <c r="V2241" s="2" t="s">
        <v>979</v>
      </c>
    </row>
    <row r="2242" spans="1:22" x14ac:dyDescent="0.2">
      <c r="A2242" s="6" t="s">
        <v>10861</v>
      </c>
      <c r="B2242" s="18"/>
      <c r="C2242" s="2" t="s">
        <v>10862</v>
      </c>
      <c r="D2242" s="2" t="s">
        <v>10863</v>
      </c>
      <c r="E2242" s="2" t="s">
        <v>10864</v>
      </c>
      <c r="F2242" s="2" t="s">
        <v>34</v>
      </c>
      <c r="G2242" s="2" t="s">
        <v>35</v>
      </c>
      <c r="H2242" s="3">
        <v>102.4984</v>
      </c>
      <c r="I2242" s="3">
        <v>8.3581120000000002</v>
      </c>
      <c r="J2242" s="4">
        <v>8.4452280000000002</v>
      </c>
      <c r="K2242" s="3">
        <v>-8.7115289999999998E-2</v>
      </c>
      <c r="L2242" s="2" t="s">
        <v>36</v>
      </c>
      <c r="M2242" s="3">
        <v>8.4507209999999997</v>
      </c>
      <c r="N2242" s="3">
        <v>8.5547904999999993</v>
      </c>
      <c r="O2242" s="3">
        <v>8.3605920000000005</v>
      </c>
      <c r="P2242" s="3">
        <v>8.5547904999999993</v>
      </c>
      <c r="Q2242" s="3">
        <v>8.3605920000000005</v>
      </c>
      <c r="R2242" s="3">
        <v>-0.19667815999999999</v>
      </c>
      <c r="S2242" s="2" t="s">
        <v>9536</v>
      </c>
      <c r="T2242" s="2" t="s">
        <v>38</v>
      </c>
      <c r="U2242" s="2" t="s">
        <v>1009</v>
      </c>
      <c r="V2242" s="2" t="s">
        <v>9537</v>
      </c>
    </row>
    <row r="2243" spans="1:22" x14ac:dyDescent="0.2">
      <c r="A2243" s="21" t="s">
        <v>10865</v>
      </c>
      <c r="B2243" s="22"/>
      <c r="C2243" s="23" t="s">
        <v>10866</v>
      </c>
      <c r="D2243" s="23" t="s">
        <v>10867</v>
      </c>
      <c r="E2243" s="23" t="s">
        <v>10868</v>
      </c>
      <c r="F2243" s="23" t="s">
        <v>34</v>
      </c>
      <c r="G2243" s="23" t="s">
        <v>35</v>
      </c>
      <c r="H2243" s="24">
        <v>101.52709</v>
      </c>
      <c r="I2243" s="24">
        <v>7.0953330000000001</v>
      </c>
      <c r="J2243" s="25">
        <v>7.1837049999999998</v>
      </c>
      <c r="K2243" s="24">
        <v>-8.8371749999999999E-2</v>
      </c>
      <c r="L2243" s="23" t="s">
        <v>36</v>
      </c>
      <c r="M2243" s="24">
        <v>7.2119330000000001</v>
      </c>
      <c r="N2243" s="24">
        <v>7.2820387000000002</v>
      </c>
      <c r="O2243" s="24">
        <v>7.0953330000000001</v>
      </c>
      <c r="P2243" s="24">
        <v>7.2820387000000002</v>
      </c>
      <c r="Q2243" s="24">
        <v>7.0953330000000001</v>
      </c>
      <c r="R2243" s="24">
        <v>-0.18670559</v>
      </c>
      <c r="S2243" s="23" t="s">
        <v>10869</v>
      </c>
      <c r="T2243" s="23" t="s">
        <v>38</v>
      </c>
      <c r="U2243" s="23" t="s">
        <v>379</v>
      </c>
      <c r="V2243" s="23" t="s">
        <v>10484</v>
      </c>
    </row>
    <row r="2244" spans="1:22" x14ac:dyDescent="0.2">
      <c r="A2244" s="6" t="s">
        <v>10870</v>
      </c>
      <c r="B2244" s="18"/>
      <c r="C2244" s="2" t="s">
        <v>10871</v>
      </c>
      <c r="D2244" s="2" t="s">
        <v>10872</v>
      </c>
      <c r="E2244" s="2" t="s">
        <v>10873</v>
      </c>
      <c r="F2244" s="2" t="s">
        <v>34</v>
      </c>
      <c r="G2244" s="2" t="s">
        <v>35</v>
      </c>
      <c r="H2244" s="3">
        <v>101.9936</v>
      </c>
      <c r="I2244" s="3">
        <v>8.2673089999999991</v>
      </c>
      <c r="J2244" s="4">
        <v>8.3557819999999996</v>
      </c>
      <c r="K2244" s="3">
        <v>-8.8472369999999995E-2</v>
      </c>
      <c r="L2244" s="2" t="s">
        <v>36</v>
      </c>
      <c r="M2244" s="3">
        <v>8.3654060000000001</v>
      </c>
      <c r="N2244" s="3">
        <v>8.4632009999999998</v>
      </c>
      <c r="O2244" s="3">
        <v>8.2718609999999995</v>
      </c>
      <c r="P2244" s="3">
        <v>8.4632009999999998</v>
      </c>
      <c r="Q2244" s="3">
        <v>8.2718609999999995</v>
      </c>
      <c r="R2244" s="3">
        <v>-0.19589138</v>
      </c>
      <c r="S2244" s="2" t="s">
        <v>2671</v>
      </c>
      <c r="T2244" s="2" t="s">
        <v>38</v>
      </c>
      <c r="U2244" s="2" t="s">
        <v>2696</v>
      </c>
      <c r="V2244" s="2" t="s">
        <v>9996</v>
      </c>
    </row>
    <row r="2245" spans="1:22" x14ac:dyDescent="0.2">
      <c r="A2245" s="6" t="s">
        <v>10874</v>
      </c>
      <c r="B2245" s="18"/>
      <c r="C2245" s="2" t="s">
        <v>10875</v>
      </c>
      <c r="D2245" s="2" t="s">
        <v>10876</v>
      </c>
      <c r="E2245" s="2" t="s">
        <v>10877</v>
      </c>
      <c r="F2245" s="2" t="s">
        <v>34</v>
      </c>
      <c r="G2245" s="2" t="s">
        <v>35</v>
      </c>
      <c r="H2245" s="3">
        <v>105.5531</v>
      </c>
      <c r="I2245" s="3">
        <v>5.9966790000000003</v>
      </c>
      <c r="J2245" s="4">
        <v>6.0852513000000004</v>
      </c>
      <c r="K2245" s="3">
        <v>-8.8572499999999998E-2</v>
      </c>
      <c r="L2245" s="2" t="s">
        <v>36</v>
      </c>
      <c r="M2245" s="3">
        <v>6.0765269999999996</v>
      </c>
      <c r="N2245" s="3">
        <v>5.9968494999999997</v>
      </c>
      <c r="O2245" s="3">
        <v>5.9968494999999997</v>
      </c>
      <c r="P2245" s="3">
        <v>5.9968494999999997</v>
      </c>
      <c r="Q2245" s="3">
        <v>5.9968494999999997</v>
      </c>
      <c r="R2245" s="3">
        <v>-1.707077E-4</v>
      </c>
      <c r="S2245" s="2" t="s">
        <v>4436</v>
      </c>
      <c r="T2245" s="2" t="s">
        <v>38</v>
      </c>
      <c r="U2245" s="2" t="s">
        <v>1722</v>
      </c>
      <c r="V2245" s="2" t="s">
        <v>10878</v>
      </c>
    </row>
    <row r="2246" spans="1:22" x14ac:dyDescent="0.2">
      <c r="A2246" s="6" t="s">
        <v>10879</v>
      </c>
      <c r="B2246" s="18"/>
      <c r="C2246" s="2" t="s">
        <v>10880</v>
      </c>
      <c r="D2246" s="2" t="s">
        <v>10881</v>
      </c>
      <c r="E2246" s="2" t="s">
        <v>10882</v>
      </c>
      <c r="F2246" s="2" t="s">
        <v>34</v>
      </c>
      <c r="G2246" s="2" t="s">
        <v>35</v>
      </c>
      <c r="H2246" s="3">
        <v>100.44459999999999</v>
      </c>
      <c r="I2246" s="3">
        <v>8.3453029999999995</v>
      </c>
      <c r="J2246" s="4">
        <v>8.4360900000000001</v>
      </c>
      <c r="K2246" s="3">
        <v>-9.0787889999999996E-2</v>
      </c>
      <c r="L2246" s="2" t="s">
        <v>36</v>
      </c>
      <c r="M2246" s="3">
        <v>8.4541979999999999</v>
      </c>
      <c r="N2246" s="3">
        <v>8.5380129999999994</v>
      </c>
      <c r="O2246" s="3">
        <v>8.3458319999999997</v>
      </c>
      <c r="P2246" s="3">
        <v>8.5380129999999994</v>
      </c>
      <c r="Q2246" s="3">
        <v>8.3458319999999997</v>
      </c>
      <c r="R2246" s="3">
        <v>-0.19271088</v>
      </c>
      <c r="S2246" s="2" t="s">
        <v>2825</v>
      </c>
      <c r="T2246" s="2" t="s">
        <v>38</v>
      </c>
      <c r="U2246" s="2" t="s">
        <v>946</v>
      </c>
      <c r="V2246" s="2" t="s">
        <v>2826</v>
      </c>
    </row>
    <row r="2247" spans="1:22" x14ac:dyDescent="0.2">
      <c r="A2247" s="6" t="s">
        <v>10883</v>
      </c>
      <c r="B2247" s="18"/>
      <c r="C2247" s="2" t="s">
        <v>10884</v>
      </c>
      <c r="D2247" s="2" t="s">
        <v>10885</v>
      </c>
      <c r="E2247" s="2" t="s">
        <v>10886</v>
      </c>
      <c r="F2247" s="2" t="s">
        <v>34</v>
      </c>
      <c r="G2247" s="2" t="s">
        <v>35</v>
      </c>
      <c r="H2247" s="3">
        <v>100.08540000000001</v>
      </c>
      <c r="I2247" s="3">
        <v>8.5523679999999995</v>
      </c>
      <c r="J2247" s="4">
        <v>8.6453439999999997</v>
      </c>
      <c r="K2247" s="3">
        <v>-9.2975619999999995E-2</v>
      </c>
      <c r="L2247" s="2" t="s">
        <v>36</v>
      </c>
      <c r="M2247" s="3">
        <v>8.6612620000000007</v>
      </c>
      <c r="N2247" s="3">
        <v>8.7467260000000007</v>
      </c>
      <c r="O2247" s="3">
        <v>8.6863530000000004</v>
      </c>
      <c r="P2247" s="3">
        <v>8.7467260000000007</v>
      </c>
      <c r="Q2247" s="3">
        <v>8.5526389999999992</v>
      </c>
      <c r="R2247" s="3">
        <v>-0.19435786999999999</v>
      </c>
      <c r="S2247" s="2" t="s">
        <v>2766</v>
      </c>
      <c r="T2247" s="2" t="s">
        <v>38</v>
      </c>
      <c r="U2247" s="2" t="s">
        <v>10887</v>
      </c>
      <c r="V2247" s="2" t="s">
        <v>2767</v>
      </c>
    </row>
    <row r="2248" spans="1:22" x14ac:dyDescent="0.2">
      <c r="A2248" s="21" t="s">
        <v>10888</v>
      </c>
      <c r="B2248" s="22"/>
      <c r="C2248" s="23" t="s">
        <v>10889</v>
      </c>
      <c r="D2248" s="23" t="s">
        <v>10890</v>
      </c>
      <c r="E2248" s="23" t="s">
        <v>10891</v>
      </c>
      <c r="F2248" s="23" t="s">
        <v>34</v>
      </c>
      <c r="G2248" s="23" t="s">
        <v>35</v>
      </c>
      <c r="H2248" s="24">
        <v>108.04079400000001</v>
      </c>
      <c r="I2248" s="24">
        <v>7.7159066000000003</v>
      </c>
      <c r="J2248" s="25">
        <v>7.8091884</v>
      </c>
      <c r="K2248" s="24">
        <v>-9.3281745999999999E-2</v>
      </c>
      <c r="L2248" s="23" t="s">
        <v>36</v>
      </c>
      <c r="M2248" s="24">
        <v>7.8201795000000001</v>
      </c>
      <c r="N2248" s="24">
        <v>7.7161384000000002</v>
      </c>
      <c r="O2248" s="24">
        <v>7.7161384000000002</v>
      </c>
      <c r="P2248" s="24">
        <v>7.7161384000000002</v>
      </c>
      <c r="Q2248" s="24">
        <v>7.7161384000000002</v>
      </c>
      <c r="R2248" s="24">
        <v>-2.3174286000000001E-4</v>
      </c>
      <c r="S2248" s="23" t="s">
        <v>3647</v>
      </c>
      <c r="T2248" s="23" t="s">
        <v>38</v>
      </c>
      <c r="U2248" s="23" t="s">
        <v>10892</v>
      </c>
      <c r="V2248" s="23" t="s">
        <v>10893</v>
      </c>
    </row>
    <row r="2249" spans="1:22" x14ac:dyDescent="0.2">
      <c r="A2249" s="6" t="s">
        <v>10894</v>
      </c>
      <c r="B2249" s="18"/>
      <c r="C2249" s="2" t="s">
        <v>10895</v>
      </c>
      <c r="D2249" s="2" t="s">
        <v>10896</v>
      </c>
      <c r="E2249" s="2" t="s">
        <v>10897</v>
      </c>
      <c r="F2249" s="2" t="s">
        <v>34</v>
      </c>
      <c r="G2249" s="2" t="s">
        <v>35</v>
      </c>
      <c r="H2249" s="3">
        <v>103.22</v>
      </c>
      <c r="I2249" s="3">
        <v>5.3807410000000004</v>
      </c>
      <c r="J2249" s="4">
        <v>5.4740520000000004</v>
      </c>
      <c r="K2249" s="3">
        <v>-9.3310829999999997E-2</v>
      </c>
      <c r="L2249" s="2" t="s">
        <v>36</v>
      </c>
      <c r="M2249" s="3">
        <v>5.4876760000000004</v>
      </c>
      <c r="N2249" s="3">
        <v>5.5714087000000001</v>
      </c>
      <c r="O2249" s="3">
        <v>5.3855500000000003</v>
      </c>
      <c r="P2249" s="3">
        <v>5.5714087000000001</v>
      </c>
      <c r="Q2249" s="3">
        <v>5.3855500000000003</v>
      </c>
      <c r="R2249" s="3">
        <v>-0.19066763</v>
      </c>
      <c r="S2249" s="2" t="s">
        <v>5112</v>
      </c>
      <c r="T2249" s="2" t="s">
        <v>38</v>
      </c>
      <c r="U2249" s="2" t="s">
        <v>8313</v>
      </c>
      <c r="V2249" s="2" t="s">
        <v>5064</v>
      </c>
    </row>
    <row r="2250" spans="1:22" x14ac:dyDescent="0.2">
      <c r="A2250" s="6" t="s">
        <v>10898</v>
      </c>
      <c r="B2250" s="18"/>
      <c r="C2250" s="2" t="s">
        <v>10899</v>
      </c>
      <c r="D2250" s="2" t="s">
        <v>10900</v>
      </c>
      <c r="E2250" s="2" t="s">
        <v>10901</v>
      </c>
      <c r="F2250" s="2" t="s">
        <v>34</v>
      </c>
      <c r="G2250" s="2" t="s">
        <v>35</v>
      </c>
      <c r="H2250" s="3">
        <v>105.31909</v>
      </c>
      <c r="I2250" s="3">
        <v>5.5367493999999997</v>
      </c>
      <c r="J2250" s="4">
        <v>5.6308049999999996</v>
      </c>
      <c r="K2250" s="3">
        <v>-9.4055650000000005E-2</v>
      </c>
      <c r="L2250" s="2" t="s">
        <v>36</v>
      </c>
      <c r="M2250" s="3">
        <v>5.6147910000000003</v>
      </c>
      <c r="N2250" s="3">
        <v>5.6073630000000003</v>
      </c>
      <c r="O2250" s="3">
        <v>5.53695</v>
      </c>
      <c r="P2250" s="3">
        <v>5.6073630000000003</v>
      </c>
      <c r="Q2250" s="3">
        <v>5.53695</v>
      </c>
      <c r="R2250" s="3">
        <v>-7.0613860000000001E-2</v>
      </c>
      <c r="S2250" s="2" t="s">
        <v>3682</v>
      </c>
      <c r="T2250" s="2" t="s">
        <v>38</v>
      </c>
      <c r="U2250" s="2" t="s">
        <v>1565</v>
      </c>
      <c r="V2250" s="2" t="s">
        <v>3684</v>
      </c>
    </row>
    <row r="2251" spans="1:22" x14ac:dyDescent="0.2">
      <c r="A2251" s="6" t="s">
        <v>10902</v>
      </c>
      <c r="B2251" s="18"/>
      <c r="C2251" s="2" t="s">
        <v>10903</v>
      </c>
      <c r="D2251" s="2" t="s">
        <v>10904</v>
      </c>
      <c r="E2251" s="2" t="s">
        <v>10902</v>
      </c>
      <c r="F2251" s="2" t="s">
        <v>85</v>
      </c>
      <c r="G2251" s="2" t="s">
        <v>35</v>
      </c>
      <c r="H2251" s="3">
        <v>122.968994</v>
      </c>
      <c r="I2251" s="3">
        <v>3.0922976000000002</v>
      </c>
      <c r="J2251" s="4">
        <v>3.1863693999999998</v>
      </c>
      <c r="K2251" s="3">
        <v>-9.4071865000000005E-2</v>
      </c>
      <c r="L2251" s="2" t="s">
        <v>224</v>
      </c>
      <c r="M2251" s="3">
        <v>3.1998060000000002</v>
      </c>
      <c r="N2251" s="3">
        <v>3.1861714999999999</v>
      </c>
      <c r="O2251" s="3">
        <v>3.1861714999999999</v>
      </c>
      <c r="P2251" s="3">
        <v>3.1861714999999999</v>
      </c>
      <c r="Q2251" s="3">
        <v>3.1861714999999999</v>
      </c>
      <c r="R2251" s="3">
        <v>-9.3873979999999996E-2</v>
      </c>
      <c r="S2251" s="2" t="s">
        <v>48</v>
      </c>
      <c r="T2251" s="2" t="s">
        <v>38</v>
      </c>
      <c r="U2251" s="2" t="s">
        <v>10905</v>
      </c>
      <c r="V2251" s="2" t="s">
        <v>10906</v>
      </c>
    </row>
    <row r="2252" spans="1:22" x14ac:dyDescent="0.2">
      <c r="A2252" s="6" t="s">
        <v>10907</v>
      </c>
      <c r="B2252" s="18"/>
      <c r="C2252" s="2" t="s">
        <v>10908</v>
      </c>
      <c r="D2252" s="2" t="s">
        <v>10909</v>
      </c>
      <c r="E2252" s="2" t="s">
        <v>10910</v>
      </c>
      <c r="F2252" s="2" t="s">
        <v>34</v>
      </c>
      <c r="G2252" s="2" t="s">
        <v>35</v>
      </c>
      <c r="H2252" s="3">
        <v>101.9331</v>
      </c>
      <c r="I2252" s="3">
        <v>6.0725784000000003</v>
      </c>
      <c r="J2252" s="4">
        <v>6.1669793000000004</v>
      </c>
      <c r="K2252" s="3">
        <v>-9.4400880000000006E-2</v>
      </c>
      <c r="L2252" s="2" t="s">
        <v>36</v>
      </c>
      <c r="M2252" s="3">
        <v>6.1893234000000001</v>
      </c>
      <c r="N2252" s="3">
        <v>6.2572966000000001</v>
      </c>
      <c r="O2252" s="3">
        <v>6.0728479999999996</v>
      </c>
      <c r="P2252" s="3">
        <v>6.2572966000000001</v>
      </c>
      <c r="Q2252" s="3">
        <v>6.0728479999999996</v>
      </c>
      <c r="R2252" s="3">
        <v>-0.18471813000000001</v>
      </c>
      <c r="S2252" s="2" t="s">
        <v>10249</v>
      </c>
      <c r="T2252" s="2" t="s">
        <v>38</v>
      </c>
      <c r="U2252" s="2" t="s">
        <v>3912</v>
      </c>
      <c r="V2252" s="2" t="s">
        <v>10250</v>
      </c>
    </row>
    <row r="2253" spans="1:22" x14ac:dyDescent="0.2">
      <c r="A2253" s="21" t="s">
        <v>10911</v>
      </c>
      <c r="B2253" s="22"/>
      <c r="C2253" s="23" t="s">
        <v>10912</v>
      </c>
      <c r="D2253" s="23" t="s">
        <v>10913</v>
      </c>
      <c r="E2253" s="23" t="s">
        <v>10914</v>
      </c>
      <c r="F2253" s="23" t="s">
        <v>34</v>
      </c>
      <c r="G2253" s="23" t="s">
        <v>35</v>
      </c>
      <c r="H2253" s="24">
        <v>105.21049499999999</v>
      </c>
      <c r="I2253" s="24">
        <v>5.0734862999999999</v>
      </c>
      <c r="J2253" s="25">
        <v>5.1689376999999999</v>
      </c>
      <c r="K2253" s="24">
        <v>-9.5451355000000002E-2</v>
      </c>
      <c r="L2253" s="23" t="s">
        <v>36</v>
      </c>
      <c r="M2253" s="24">
        <v>5.1426454000000001</v>
      </c>
      <c r="N2253" s="24">
        <v>5.0760800000000001</v>
      </c>
      <c r="O2253" s="24">
        <v>5.0760800000000001</v>
      </c>
      <c r="P2253" s="24">
        <v>5.0760800000000001</v>
      </c>
      <c r="Q2253" s="24">
        <v>5.0760800000000001</v>
      </c>
      <c r="R2253" s="24">
        <v>-2.5935173000000001E-3</v>
      </c>
      <c r="S2253" s="23" t="s">
        <v>4996</v>
      </c>
      <c r="T2253" s="23" t="s">
        <v>38</v>
      </c>
      <c r="U2253" s="23" t="s">
        <v>4571</v>
      </c>
      <c r="V2253" s="23" t="s">
        <v>4998</v>
      </c>
    </row>
    <row r="2254" spans="1:22" x14ac:dyDescent="0.2">
      <c r="A2254" s="6" t="s">
        <v>10915</v>
      </c>
      <c r="B2254" s="18"/>
      <c r="C2254" s="2" t="s">
        <v>10916</v>
      </c>
      <c r="D2254" s="2" t="s">
        <v>10917</v>
      </c>
      <c r="E2254" s="2" t="s">
        <v>10915</v>
      </c>
      <c r="F2254" s="2" t="s">
        <v>85</v>
      </c>
      <c r="G2254" s="2" t="s">
        <v>35</v>
      </c>
      <c r="H2254" s="3">
        <v>101.785805</v>
      </c>
      <c r="I2254" s="3">
        <v>3.3</v>
      </c>
      <c r="J2254" s="4">
        <v>3.3958957000000001</v>
      </c>
      <c r="K2254" s="3">
        <v>-9.5895770000000005E-2</v>
      </c>
      <c r="L2254" s="2" t="s">
        <v>36</v>
      </c>
      <c r="M2254" s="3">
        <v>1.1759710000000001</v>
      </c>
      <c r="N2254" s="3">
        <v>3.2659614000000001</v>
      </c>
      <c r="O2254" s="3">
        <v>3.2659614000000001</v>
      </c>
      <c r="P2254" s="3">
        <v>3.2659614000000001</v>
      </c>
      <c r="Q2254" s="3">
        <v>1.1389610999999999</v>
      </c>
      <c r="R2254" s="3">
        <v>3.4038543999999997E-2</v>
      </c>
      <c r="S2254" s="2" t="s">
        <v>5039</v>
      </c>
      <c r="T2254" s="2" t="s">
        <v>38</v>
      </c>
      <c r="U2254" s="2" t="s">
        <v>5012</v>
      </c>
      <c r="V2254" s="2" t="s">
        <v>8451</v>
      </c>
    </row>
    <row r="2255" spans="1:22" x14ac:dyDescent="0.2">
      <c r="A2255" s="6" t="s">
        <v>10918</v>
      </c>
      <c r="B2255" s="18"/>
      <c r="C2255" s="2" t="s">
        <v>10919</v>
      </c>
      <c r="D2255" s="2" t="s">
        <v>10920</v>
      </c>
      <c r="E2255" s="2" t="s">
        <v>10921</v>
      </c>
      <c r="F2255" s="2" t="s">
        <v>34</v>
      </c>
      <c r="G2255" s="2" t="s">
        <v>35</v>
      </c>
      <c r="H2255" s="3">
        <v>102.2715</v>
      </c>
      <c r="I2255" s="3">
        <v>5.5918445999999999</v>
      </c>
      <c r="J2255" s="4">
        <v>5.6891723000000001</v>
      </c>
      <c r="K2255" s="3">
        <v>-9.7327709999999998E-2</v>
      </c>
      <c r="L2255" s="2" t="s">
        <v>36</v>
      </c>
      <c r="M2255" s="3">
        <v>5.7112936999999997</v>
      </c>
      <c r="N2255" s="3">
        <v>5.7805853000000003</v>
      </c>
      <c r="O2255" s="3">
        <v>5.5966363000000001</v>
      </c>
      <c r="P2255" s="3">
        <v>5.7805853000000003</v>
      </c>
      <c r="Q2255" s="3">
        <v>5.5966363000000001</v>
      </c>
      <c r="R2255" s="3">
        <v>-0.18874073</v>
      </c>
      <c r="S2255" s="2" t="s">
        <v>9749</v>
      </c>
      <c r="T2255" s="2" t="s">
        <v>38</v>
      </c>
      <c r="U2255" s="2" t="s">
        <v>2784</v>
      </c>
      <c r="V2255" s="2" t="s">
        <v>9750</v>
      </c>
    </row>
    <row r="2256" spans="1:22" x14ac:dyDescent="0.2">
      <c r="A2256" s="6" t="s">
        <v>10922</v>
      </c>
      <c r="B2256" s="18"/>
      <c r="C2256" s="2" t="s">
        <v>10923</v>
      </c>
      <c r="D2256" s="2" t="s">
        <v>10924</v>
      </c>
      <c r="E2256" s="2" t="s">
        <v>10925</v>
      </c>
      <c r="F2256" s="2" t="s">
        <v>34</v>
      </c>
      <c r="G2256" s="2" t="s">
        <v>35</v>
      </c>
      <c r="H2256" s="3">
        <v>104.9462</v>
      </c>
      <c r="I2256" s="3">
        <v>4.8409370000000003</v>
      </c>
      <c r="J2256" s="4">
        <v>4.9383245000000002</v>
      </c>
      <c r="K2256" s="3">
        <v>-9.7387314000000003E-2</v>
      </c>
      <c r="L2256" s="2" t="s">
        <v>36</v>
      </c>
      <c r="M2256" s="3">
        <v>4.8864846000000002</v>
      </c>
      <c r="N2256" s="3">
        <v>4.9198747000000003</v>
      </c>
      <c r="O2256" s="3">
        <v>4.8410890000000002</v>
      </c>
      <c r="P2256" s="3">
        <v>4.9198747000000003</v>
      </c>
      <c r="Q2256" s="3">
        <v>4.8410890000000002</v>
      </c>
      <c r="R2256" s="3">
        <v>-7.8937530000000006E-2</v>
      </c>
      <c r="S2256" s="2" t="s">
        <v>5126</v>
      </c>
      <c r="T2256" s="2" t="s">
        <v>38</v>
      </c>
      <c r="U2256" s="2" t="s">
        <v>2178</v>
      </c>
      <c r="V2256" s="2" t="s">
        <v>9770</v>
      </c>
    </row>
    <row r="2257" spans="1:22" x14ac:dyDescent="0.2">
      <c r="A2257" s="6" t="s">
        <v>10926</v>
      </c>
      <c r="B2257" s="18"/>
      <c r="C2257" s="2" t="s">
        <v>10927</v>
      </c>
      <c r="D2257" s="2" t="s">
        <v>10928</v>
      </c>
      <c r="E2257" s="2" t="s">
        <v>10929</v>
      </c>
      <c r="F2257" s="2" t="s">
        <v>34</v>
      </c>
      <c r="G2257" s="2" t="s">
        <v>35</v>
      </c>
      <c r="H2257" s="3">
        <v>108.5</v>
      </c>
      <c r="I2257" s="3">
        <v>1</v>
      </c>
      <c r="J2257" s="4">
        <v>1.0974438</v>
      </c>
      <c r="K2257" s="3">
        <v>-9.744382E-2</v>
      </c>
      <c r="L2257" s="2" t="s">
        <v>36</v>
      </c>
      <c r="M2257" s="3">
        <v>1.0047287</v>
      </c>
      <c r="N2257" s="3">
        <v>0.98498553</v>
      </c>
      <c r="O2257" s="3">
        <v>0.98498553</v>
      </c>
      <c r="P2257" s="3">
        <v>0.98498553</v>
      </c>
      <c r="Q2257" s="3">
        <v>0.98498553</v>
      </c>
      <c r="R2257" s="3">
        <v>1.501447E-2</v>
      </c>
      <c r="S2257" s="2" t="s">
        <v>9078</v>
      </c>
      <c r="T2257" s="2" t="s">
        <v>38</v>
      </c>
      <c r="U2257" s="2" t="s">
        <v>8830</v>
      </c>
      <c r="V2257" s="2" t="s">
        <v>3372</v>
      </c>
    </row>
    <row r="2258" spans="1:22" x14ac:dyDescent="0.2">
      <c r="A2258" s="21" t="s">
        <v>10930</v>
      </c>
      <c r="B2258" s="22"/>
      <c r="C2258" s="23" t="s">
        <v>10931</v>
      </c>
      <c r="D2258" s="23" t="s">
        <v>10932</v>
      </c>
      <c r="E2258" s="23" t="s">
        <v>10933</v>
      </c>
      <c r="F2258" s="23" t="s">
        <v>34</v>
      </c>
      <c r="G2258" s="23" t="s">
        <v>35</v>
      </c>
      <c r="H2258" s="24">
        <v>100.17081</v>
      </c>
      <c r="I2258" s="24">
        <v>8.4183749999999993</v>
      </c>
      <c r="J2258" s="25">
        <v>8.5163390000000003</v>
      </c>
      <c r="K2258" s="24">
        <v>-9.7964289999999996E-2</v>
      </c>
      <c r="L2258" s="23" t="s">
        <v>36</v>
      </c>
      <c r="M2258" s="24">
        <v>8.5147290000000009</v>
      </c>
      <c r="N2258" s="24">
        <v>8.6182510000000008</v>
      </c>
      <c r="O2258" s="24">
        <v>8.4208739999999995</v>
      </c>
      <c r="P2258" s="24">
        <v>8.6182510000000008</v>
      </c>
      <c r="Q2258" s="24">
        <v>8.4208739999999995</v>
      </c>
      <c r="R2258" s="24">
        <v>-0.19987583</v>
      </c>
      <c r="S2258" s="23" t="s">
        <v>9536</v>
      </c>
      <c r="T2258" s="23" t="s">
        <v>38</v>
      </c>
      <c r="U2258" s="23" t="s">
        <v>9205</v>
      </c>
      <c r="V2258" s="23" t="s">
        <v>9537</v>
      </c>
    </row>
    <row r="2259" spans="1:22" x14ac:dyDescent="0.2">
      <c r="A2259" s="6" t="s">
        <v>10934</v>
      </c>
      <c r="B2259" s="18"/>
      <c r="C2259" s="2" t="s">
        <v>10935</v>
      </c>
      <c r="D2259" s="2" t="s">
        <v>10936</v>
      </c>
      <c r="E2259" s="2" t="s">
        <v>10937</v>
      </c>
      <c r="F2259" s="2" t="s">
        <v>34</v>
      </c>
      <c r="G2259" s="2" t="s">
        <v>35</v>
      </c>
      <c r="H2259" s="3">
        <v>100</v>
      </c>
      <c r="I2259" s="3">
        <v>1.3</v>
      </c>
      <c r="J2259" s="4">
        <v>1.3981135</v>
      </c>
      <c r="K2259" s="3">
        <v>-9.8113539999999999E-2</v>
      </c>
      <c r="L2259" s="2" t="s">
        <v>36</v>
      </c>
      <c r="M2259" s="3">
        <v>8.3333335999999994E-2</v>
      </c>
      <c r="N2259" s="3">
        <v>1.7237986000000001</v>
      </c>
      <c r="O2259" s="3">
        <v>0.96722174000000005</v>
      </c>
      <c r="P2259" s="3">
        <v>1.7237986000000001</v>
      </c>
      <c r="Q2259" s="3">
        <v>7.6546736000000004E-2</v>
      </c>
      <c r="R2259" s="3">
        <v>-0.42379867999999998</v>
      </c>
      <c r="S2259" s="2" t="s">
        <v>53</v>
      </c>
      <c r="T2259" s="2" t="s">
        <v>38</v>
      </c>
      <c r="U2259" s="2" t="s">
        <v>10938</v>
      </c>
      <c r="V2259" s="2" t="s">
        <v>10939</v>
      </c>
    </row>
    <row r="2260" spans="1:22" x14ac:dyDescent="0.2">
      <c r="A2260" s="6" t="s">
        <v>10940</v>
      </c>
      <c r="B2260" s="18"/>
      <c r="C2260" s="2" t="s">
        <v>10941</v>
      </c>
      <c r="D2260" s="2" t="s">
        <v>10942</v>
      </c>
      <c r="E2260" s="2" t="s">
        <v>10943</v>
      </c>
      <c r="F2260" s="2" t="s">
        <v>34</v>
      </c>
      <c r="G2260" s="2" t="s">
        <v>35</v>
      </c>
      <c r="H2260" s="3">
        <v>100.54949000000001</v>
      </c>
      <c r="I2260" s="3">
        <v>6.6762395000000003</v>
      </c>
      <c r="J2260" s="4">
        <v>6.7747273000000003</v>
      </c>
      <c r="K2260" s="3">
        <v>-9.8487854E-2</v>
      </c>
      <c r="L2260" s="2" t="s">
        <v>36</v>
      </c>
      <c r="M2260" s="3">
        <v>6.7989259999999998</v>
      </c>
      <c r="N2260" s="3">
        <v>6.8663030000000003</v>
      </c>
      <c r="O2260" s="3">
        <v>6.6806463999999997</v>
      </c>
      <c r="P2260" s="3">
        <v>6.8663030000000003</v>
      </c>
      <c r="Q2260" s="3">
        <v>6.6806463999999997</v>
      </c>
      <c r="R2260" s="3">
        <v>-0.19006348000000001</v>
      </c>
      <c r="S2260" s="2" t="s">
        <v>124</v>
      </c>
      <c r="T2260" s="2" t="s">
        <v>38</v>
      </c>
      <c r="U2260" s="2" t="s">
        <v>386</v>
      </c>
      <c r="V2260" s="2" t="s">
        <v>10944</v>
      </c>
    </row>
    <row r="2261" spans="1:22" x14ac:dyDescent="0.2">
      <c r="A2261" s="6" t="s">
        <v>10945</v>
      </c>
      <c r="B2261" s="18"/>
      <c r="C2261" s="2" t="s">
        <v>10946</v>
      </c>
      <c r="D2261" s="2" t="s">
        <v>10947</v>
      </c>
      <c r="E2261" s="2" t="s">
        <v>10948</v>
      </c>
      <c r="F2261" s="2" t="s">
        <v>34</v>
      </c>
      <c r="G2261" s="2" t="s">
        <v>35</v>
      </c>
      <c r="H2261" s="3">
        <v>103.8537</v>
      </c>
      <c r="I2261" s="3">
        <v>5.4607204999999999</v>
      </c>
      <c r="J2261" s="4">
        <v>5.5592750000000004</v>
      </c>
      <c r="K2261" s="3">
        <v>-9.8554610000000001E-2</v>
      </c>
      <c r="L2261" s="2" t="s">
        <v>36</v>
      </c>
      <c r="M2261" s="3">
        <v>5.5486196999999997</v>
      </c>
      <c r="N2261" s="3">
        <v>5.6567360000000004</v>
      </c>
      <c r="O2261" s="3">
        <v>5.4610395</v>
      </c>
      <c r="P2261" s="3">
        <v>5.6567360000000004</v>
      </c>
      <c r="Q2261" s="3">
        <v>5.4610395</v>
      </c>
      <c r="R2261" s="3">
        <v>-0.19601536</v>
      </c>
      <c r="S2261" s="2" t="s">
        <v>10211</v>
      </c>
      <c r="T2261" s="2" t="s">
        <v>38</v>
      </c>
      <c r="U2261" s="2" t="s">
        <v>1075</v>
      </c>
      <c r="V2261" s="2" t="s">
        <v>10212</v>
      </c>
    </row>
    <row r="2262" spans="1:22" x14ac:dyDescent="0.2">
      <c r="A2262" s="6" t="s">
        <v>10949</v>
      </c>
      <c r="B2262" s="18"/>
      <c r="C2262" s="2" t="s">
        <v>10950</v>
      </c>
      <c r="D2262" s="2" t="s">
        <v>10951</v>
      </c>
      <c r="E2262" s="2" t="s">
        <v>10952</v>
      </c>
      <c r="F2262" s="2" t="s">
        <v>34</v>
      </c>
      <c r="G2262" s="2" t="s">
        <v>35</v>
      </c>
      <c r="H2262" s="3">
        <v>105.99999</v>
      </c>
      <c r="I2262" s="3">
        <v>3.8</v>
      </c>
      <c r="J2262" s="4">
        <v>3.8996586999999998</v>
      </c>
      <c r="K2262" s="3">
        <v>-9.9658730000000001E-2</v>
      </c>
      <c r="L2262" s="2" t="s">
        <v>36</v>
      </c>
      <c r="M2262" s="3">
        <v>2.4054443999999999</v>
      </c>
      <c r="N2262" s="3">
        <v>3.8784735000000001</v>
      </c>
      <c r="O2262" s="3">
        <v>3.8784735000000001</v>
      </c>
      <c r="P2262" s="3">
        <v>3.8784735000000001</v>
      </c>
      <c r="Q2262" s="3">
        <v>2.3413289000000002</v>
      </c>
      <c r="R2262" s="3">
        <v>-7.8473570000000006E-2</v>
      </c>
      <c r="S2262" s="2" t="s">
        <v>1242</v>
      </c>
      <c r="T2262" s="2" t="s">
        <v>38</v>
      </c>
      <c r="U2262" s="2" t="s">
        <v>7604</v>
      </c>
      <c r="V2262" s="2" t="s">
        <v>1244</v>
      </c>
    </row>
    <row r="2263" spans="1:22" x14ac:dyDescent="0.2">
      <c r="A2263" s="21" t="s">
        <v>10953</v>
      </c>
      <c r="B2263" s="22"/>
      <c r="C2263" s="23" t="s">
        <v>10954</v>
      </c>
      <c r="D2263" s="23" t="s">
        <v>10955</v>
      </c>
      <c r="E2263" s="23" t="s">
        <v>10956</v>
      </c>
      <c r="F2263" s="23" t="s">
        <v>34</v>
      </c>
      <c r="G2263" s="23" t="s">
        <v>35</v>
      </c>
      <c r="H2263" s="24">
        <v>101.87499</v>
      </c>
      <c r="I2263" s="24">
        <v>1.1000000000000001</v>
      </c>
      <c r="J2263" s="25">
        <v>1.2007314</v>
      </c>
      <c r="K2263" s="24">
        <v>-0.10073137</v>
      </c>
      <c r="L2263" s="23" t="s">
        <v>36</v>
      </c>
      <c r="M2263" s="24">
        <v>8.3333335999999994E-2</v>
      </c>
      <c r="N2263" s="24">
        <v>1.2696514999999999</v>
      </c>
      <c r="O2263" s="24">
        <v>1.2696514999999999</v>
      </c>
      <c r="P2263" s="24">
        <v>1.2696514999999999</v>
      </c>
      <c r="Q2263" s="24">
        <v>7.5221460000000004E-2</v>
      </c>
      <c r="R2263" s="24">
        <v>-0.16965151000000001</v>
      </c>
      <c r="S2263" s="23" t="s">
        <v>53</v>
      </c>
      <c r="T2263" s="23" t="s">
        <v>38</v>
      </c>
      <c r="U2263" s="23" t="s">
        <v>4265</v>
      </c>
      <c r="V2263" s="23" t="s">
        <v>10957</v>
      </c>
    </row>
    <row r="2264" spans="1:22" x14ac:dyDescent="0.2">
      <c r="A2264" s="6" t="s">
        <v>10958</v>
      </c>
      <c r="B2264" s="18"/>
      <c r="C2264" s="2" t="s">
        <v>10959</v>
      </c>
      <c r="D2264" s="2" t="s">
        <v>10960</v>
      </c>
      <c r="E2264" s="2" t="s">
        <v>10961</v>
      </c>
      <c r="F2264" s="2" t="s">
        <v>34</v>
      </c>
      <c r="G2264" s="2" t="s">
        <v>35</v>
      </c>
      <c r="H2264" s="3">
        <v>104.43899500000001</v>
      </c>
      <c r="I2264" s="3">
        <v>5.0628675999999997</v>
      </c>
      <c r="J2264" s="4">
        <v>5.1641073000000004</v>
      </c>
      <c r="K2264" s="3">
        <v>-0.10123968</v>
      </c>
      <c r="L2264" s="2" t="s">
        <v>36</v>
      </c>
      <c r="M2264" s="3">
        <v>5.1414520000000001</v>
      </c>
      <c r="N2264" s="3">
        <v>5.2621849999999997</v>
      </c>
      <c r="O2264" s="3">
        <v>5.0631846999999999</v>
      </c>
      <c r="P2264" s="3">
        <v>5.2621849999999997</v>
      </c>
      <c r="Q2264" s="3">
        <v>5.0631846999999999</v>
      </c>
      <c r="R2264" s="3">
        <v>-0.19931746</v>
      </c>
      <c r="S2264" s="2" t="s">
        <v>5030</v>
      </c>
      <c r="T2264" s="2" t="s">
        <v>38</v>
      </c>
      <c r="U2264" s="2" t="s">
        <v>8258</v>
      </c>
      <c r="V2264" s="2" t="s">
        <v>10780</v>
      </c>
    </row>
    <row r="2265" spans="1:22" x14ac:dyDescent="0.2">
      <c r="A2265" s="6" t="s">
        <v>10962</v>
      </c>
      <c r="B2265" s="18"/>
      <c r="C2265" s="2" t="s">
        <v>10963</v>
      </c>
      <c r="D2265" s="2" t="s">
        <v>10964</v>
      </c>
      <c r="E2265" s="2" t="s">
        <v>10965</v>
      </c>
      <c r="F2265" s="2" t="s">
        <v>34</v>
      </c>
      <c r="G2265" s="2" t="s">
        <v>35</v>
      </c>
      <c r="H2265" s="3">
        <v>105.72099</v>
      </c>
      <c r="I2265" s="3">
        <v>6.8131684999999997</v>
      </c>
      <c r="J2265" s="4">
        <v>6.9162359999999996</v>
      </c>
      <c r="K2265" s="3">
        <v>-0.1030674</v>
      </c>
      <c r="L2265" s="2" t="s">
        <v>36</v>
      </c>
      <c r="M2265" s="3">
        <v>6.8938664999999997</v>
      </c>
      <c r="N2265" s="3">
        <v>6.8152432000000003</v>
      </c>
      <c r="O2265" s="3">
        <v>6.8152432000000003</v>
      </c>
      <c r="P2265" s="3">
        <v>6.8152432000000003</v>
      </c>
      <c r="Q2265" s="3">
        <v>6.8152432000000003</v>
      </c>
      <c r="R2265" s="3">
        <v>-2.0747184999999999E-3</v>
      </c>
      <c r="S2265" s="2" t="s">
        <v>10792</v>
      </c>
      <c r="T2265" s="2" t="s">
        <v>38</v>
      </c>
      <c r="U2265" s="2" t="s">
        <v>10966</v>
      </c>
      <c r="V2265" s="2" t="s">
        <v>10967</v>
      </c>
    </row>
    <row r="2266" spans="1:22" x14ac:dyDescent="0.2">
      <c r="A2266" s="6" t="s">
        <v>10968</v>
      </c>
      <c r="B2266" s="18"/>
      <c r="C2266" s="2" t="s">
        <v>3636</v>
      </c>
      <c r="D2266" s="2" t="s">
        <v>10969</v>
      </c>
      <c r="E2266" s="2" t="s">
        <v>10968</v>
      </c>
      <c r="F2266" s="2" t="s">
        <v>100</v>
      </c>
      <c r="G2266" s="2" t="s">
        <v>35</v>
      </c>
      <c r="H2266" s="3">
        <v>105.49999</v>
      </c>
      <c r="I2266" s="3">
        <v>4.7</v>
      </c>
      <c r="J2266" s="4">
        <v>4.8041559999999999</v>
      </c>
      <c r="K2266" s="3">
        <v>-0.10415602</v>
      </c>
      <c r="L2266" s="2" t="s">
        <v>36</v>
      </c>
      <c r="M2266" s="3">
        <v>3.5533302</v>
      </c>
      <c r="N2266" s="3">
        <v>5.5261426</v>
      </c>
      <c r="O2266" s="3">
        <v>3.461217</v>
      </c>
      <c r="P2266" s="3">
        <v>5.5261426</v>
      </c>
      <c r="Q2266" s="3">
        <v>3.461217</v>
      </c>
      <c r="R2266" s="3">
        <v>-0.82614279999999995</v>
      </c>
      <c r="S2266" s="2" t="s">
        <v>2500</v>
      </c>
      <c r="T2266" s="2" t="s">
        <v>38</v>
      </c>
      <c r="U2266" s="2" t="s">
        <v>951</v>
      </c>
      <c r="V2266" s="2" t="s">
        <v>323</v>
      </c>
    </row>
    <row r="2267" spans="1:22" x14ac:dyDescent="0.2">
      <c r="A2267" s="6" t="s">
        <v>10970</v>
      </c>
      <c r="B2267" s="18"/>
      <c r="C2267" s="2" t="s">
        <v>10971</v>
      </c>
      <c r="D2267" s="2" t="s">
        <v>10972</v>
      </c>
      <c r="E2267" s="2" t="s">
        <v>10973</v>
      </c>
      <c r="F2267" s="2" t="s">
        <v>34</v>
      </c>
      <c r="G2267" s="2" t="s">
        <v>35</v>
      </c>
      <c r="H2267" s="3">
        <v>105.49999</v>
      </c>
      <c r="I2267" s="3">
        <v>4.2</v>
      </c>
      <c r="J2267" s="4">
        <v>4.3044666999999999</v>
      </c>
      <c r="K2267" s="3">
        <v>-0.10446691499999999</v>
      </c>
      <c r="L2267" s="2" t="s">
        <v>36</v>
      </c>
      <c r="M2267" s="3">
        <v>4.2740096999999997</v>
      </c>
      <c r="N2267" s="3">
        <v>4.1704534999999998</v>
      </c>
      <c r="O2267" s="3">
        <v>4.1704534999999998</v>
      </c>
      <c r="P2267" s="3">
        <v>4.1704534999999998</v>
      </c>
      <c r="Q2267" s="3">
        <v>4.1704534999999998</v>
      </c>
      <c r="R2267" s="3">
        <v>2.9546260000000001E-2</v>
      </c>
      <c r="S2267" s="2" t="s">
        <v>3038</v>
      </c>
      <c r="T2267" s="2" t="s">
        <v>38</v>
      </c>
      <c r="U2267" s="2" t="s">
        <v>10974</v>
      </c>
      <c r="V2267" s="2" t="s">
        <v>401</v>
      </c>
    </row>
    <row r="2268" spans="1:22" x14ac:dyDescent="0.2">
      <c r="A2268" s="21" t="s">
        <v>10975</v>
      </c>
      <c r="B2268" s="22"/>
      <c r="C2268" s="23" t="s">
        <v>10976</v>
      </c>
      <c r="D2268" s="23" t="s">
        <v>10977</v>
      </c>
      <c r="E2268" s="23" t="s">
        <v>10978</v>
      </c>
      <c r="F2268" s="23" t="s">
        <v>34</v>
      </c>
      <c r="G2268" s="23" t="s">
        <v>35</v>
      </c>
      <c r="H2268" s="24">
        <v>104.74200399999999</v>
      </c>
      <c r="I2268" s="24">
        <v>5.2388820000000003</v>
      </c>
      <c r="J2268" s="25">
        <v>5.3445252999999999</v>
      </c>
      <c r="K2268" s="24">
        <v>-0.10564327</v>
      </c>
      <c r="L2268" s="23" t="s">
        <v>36</v>
      </c>
      <c r="M2268" s="24">
        <v>5.2957270000000003</v>
      </c>
      <c r="N2268" s="24">
        <v>5.4486327000000001</v>
      </c>
      <c r="O2268" s="24">
        <v>5.2390447</v>
      </c>
      <c r="P2268" s="24">
        <v>5.4486327000000001</v>
      </c>
      <c r="Q2268" s="24">
        <v>5.2390447</v>
      </c>
      <c r="R2268" s="24">
        <v>-0.20975065000000001</v>
      </c>
      <c r="S2268" s="23" t="s">
        <v>5013</v>
      </c>
      <c r="T2268" s="23" t="s">
        <v>38</v>
      </c>
      <c r="U2268" s="23" t="s">
        <v>8129</v>
      </c>
      <c r="V2268" s="23" t="s">
        <v>10725</v>
      </c>
    </row>
    <row r="2269" spans="1:22" x14ac:dyDescent="0.2">
      <c r="A2269" s="6" t="s">
        <v>10979</v>
      </c>
      <c r="B2269" s="18"/>
      <c r="C2269" s="2" t="s">
        <v>10980</v>
      </c>
      <c r="D2269" s="2" t="s">
        <v>10981</v>
      </c>
      <c r="E2269" s="2" t="s">
        <v>10982</v>
      </c>
      <c r="F2269" s="2" t="s">
        <v>34</v>
      </c>
      <c r="G2269" s="2" t="s">
        <v>35</v>
      </c>
      <c r="H2269" s="3">
        <v>104</v>
      </c>
      <c r="I2269" s="3">
        <v>5.6582245999999996</v>
      </c>
      <c r="J2269" s="4">
        <v>5.7639513000000004</v>
      </c>
      <c r="K2269" s="3">
        <v>-0.10572672</v>
      </c>
      <c r="L2269" s="2" t="s">
        <v>36</v>
      </c>
      <c r="M2269" s="3">
        <v>5.7234607000000004</v>
      </c>
      <c r="N2269" s="3">
        <v>5.8652309999999996</v>
      </c>
      <c r="O2269" s="3">
        <v>5.6582245999999996</v>
      </c>
      <c r="P2269" s="3">
        <v>5.8652309999999996</v>
      </c>
      <c r="Q2269" s="3">
        <v>5.6582245999999996</v>
      </c>
      <c r="R2269" s="3">
        <v>-0.20700645000000001</v>
      </c>
      <c r="S2269" s="2" t="s">
        <v>3682</v>
      </c>
      <c r="T2269" s="2" t="s">
        <v>38</v>
      </c>
      <c r="U2269" s="2" t="s">
        <v>9282</v>
      </c>
      <c r="V2269" s="2" t="s">
        <v>3684</v>
      </c>
    </row>
    <row r="2270" spans="1:22" x14ac:dyDescent="0.2">
      <c r="A2270" s="6" t="s">
        <v>10983</v>
      </c>
      <c r="B2270" s="18"/>
      <c r="C2270" s="2" t="s">
        <v>10984</v>
      </c>
      <c r="D2270" s="2" t="s">
        <v>10985</v>
      </c>
      <c r="E2270" s="2" t="s">
        <v>10986</v>
      </c>
      <c r="F2270" s="2" t="s">
        <v>34</v>
      </c>
      <c r="G2270" s="2" t="s">
        <v>35</v>
      </c>
      <c r="H2270" s="3">
        <v>104.29831</v>
      </c>
      <c r="I2270" s="3">
        <v>5.6849930000000004</v>
      </c>
      <c r="J2270" s="4">
        <v>5.7911453000000002</v>
      </c>
      <c r="K2270" s="3">
        <v>-0.10615253400000001</v>
      </c>
      <c r="L2270" s="2" t="s">
        <v>36</v>
      </c>
      <c r="M2270" s="3">
        <v>5.745876</v>
      </c>
      <c r="N2270" s="3">
        <v>5.8982444000000003</v>
      </c>
      <c r="O2270" s="3">
        <v>5.6899575999999996</v>
      </c>
      <c r="P2270" s="3">
        <v>5.8982444000000003</v>
      </c>
      <c r="Q2270" s="3">
        <v>5.6899575999999996</v>
      </c>
      <c r="R2270" s="3">
        <v>-0.21325158999999999</v>
      </c>
      <c r="S2270" s="2" t="s">
        <v>10508</v>
      </c>
      <c r="T2270" s="2" t="s">
        <v>38</v>
      </c>
      <c r="U2270" s="2" t="s">
        <v>10987</v>
      </c>
      <c r="V2270" s="2" t="s">
        <v>10573</v>
      </c>
    </row>
    <row r="2271" spans="1:22" x14ac:dyDescent="0.2">
      <c r="A2271" s="6" t="s">
        <v>10988</v>
      </c>
      <c r="B2271" s="18"/>
      <c r="C2271" s="2" t="s">
        <v>10989</v>
      </c>
      <c r="D2271" s="2" t="s">
        <v>10990</v>
      </c>
      <c r="E2271" s="2" t="s">
        <v>10988</v>
      </c>
      <c r="F2271" s="2" t="s">
        <v>100</v>
      </c>
      <c r="G2271" s="2" t="s">
        <v>35</v>
      </c>
      <c r="H2271" s="3">
        <v>109.1049</v>
      </c>
      <c r="I2271" s="3">
        <v>5.5462483999999996</v>
      </c>
      <c r="J2271" s="4">
        <v>5.6529837000000001</v>
      </c>
      <c r="K2271" s="3">
        <v>-0.10673523</v>
      </c>
      <c r="L2271" s="2" t="s">
        <v>318</v>
      </c>
      <c r="M2271" s="3">
        <v>5.7645454000000003</v>
      </c>
      <c r="N2271" s="3">
        <v>5.6545670000000001</v>
      </c>
      <c r="O2271" s="3">
        <v>5.6545670000000001</v>
      </c>
      <c r="P2271" s="3">
        <v>5.6545670000000001</v>
      </c>
      <c r="Q2271" s="3">
        <v>5.6545670000000001</v>
      </c>
      <c r="R2271" s="3">
        <v>-0.10831833</v>
      </c>
      <c r="S2271" s="2" t="s">
        <v>48</v>
      </c>
      <c r="T2271" s="2" t="s">
        <v>48</v>
      </c>
      <c r="U2271" s="2" t="s">
        <v>48</v>
      </c>
      <c r="V2271" s="2" t="s">
        <v>48</v>
      </c>
    </row>
    <row r="2272" spans="1:22" x14ac:dyDescent="0.2">
      <c r="A2272" s="6" t="s">
        <v>10991</v>
      </c>
      <c r="B2272" s="18"/>
      <c r="C2272" s="2" t="s">
        <v>10992</v>
      </c>
      <c r="D2272" s="2" t="s">
        <v>10993</v>
      </c>
      <c r="E2272" s="2" t="s">
        <v>10994</v>
      </c>
      <c r="F2272" s="2" t="s">
        <v>34</v>
      </c>
      <c r="G2272" s="2" t="s">
        <v>35</v>
      </c>
      <c r="H2272" s="3">
        <v>103.8877</v>
      </c>
      <c r="I2272" s="3">
        <v>5.3293824000000001</v>
      </c>
      <c r="J2272" s="4">
        <v>5.437068</v>
      </c>
      <c r="K2272" s="3">
        <v>-0.107685566</v>
      </c>
      <c r="L2272" s="2" t="s">
        <v>36</v>
      </c>
      <c r="M2272" s="3">
        <v>5.3905479999999999</v>
      </c>
      <c r="N2272" s="3">
        <v>5.5365289999999998</v>
      </c>
      <c r="O2272" s="3">
        <v>5.3295279999999998</v>
      </c>
      <c r="P2272" s="3">
        <v>5.5365289999999998</v>
      </c>
      <c r="Q2272" s="3">
        <v>5.3295279999999998</v>
      </c>
      <c r="R2272" s="3">
        <v>-0.20714663999999999</v>
      </c>
      <c r="S2272" s="2" t="s">
        <v>4297</v>
      </c>
      <c r="T2272" s="2" t="s">
        <v>38</v>
      </c>
      <c r="U2272" s="2" t="s">
        <v>2040</v>
      </c>
      <c r="V2272" s="2" t="s">
        <v>10001</v>
      </c>
    </row>
    <row r="2273" spans="1:22" x14ac:dyDescent="0.2">
      <c r="A2273" s="21" t="s">
        <v>10995</v>
      </c>
      <c r="B2273" s="22"/>
      <c r="C2273" s="23" t="s">
        <v>10996</v>
      </c>
      <c r="D2273" s="23" t="s">
        <v>10997</v>
      </c>
      <c r="E2273" s="23" t="s">
        <v>10998</v>
      </c>
      <c r="F2273" s="23" t="s">
        <v>34</v>
      </c>
      <c r="G2273" s="23" t="s">
        <v>35</v>
      </c>
      <c r="H2273" s="24">
        <v>110</v>
      </c>
      <c r="I2273" s="24">
        <v>4</v>
      </c>
      <c r="J2273" s="25">
        <v>4.1088676</v>
      </c>
      <c r="K2273" s="24">
        <v>-0.108867645</v>
      </c>
      <c r="L2273" s="23" t="s">
        <v>36</v>
      </c>
      <c r="M2273" s="24">
        <v>4.1240410000000001</v>
      </c>
      <c r="N2273" s="24">
        <v>4.0450435000000002</v>
      </c>
      <c r="O2273" s="24">
        <v>4.0450435000000002</v>
      </c>
      <c r="P2273" s="24">
        <v>4.0450435000000002</v>
      </c>
      <c r="Q2273" s="24">
        <v>4.0450435000000002</v>
      </c>
      <c r="R2273" s="24">
        <v>-4.5043470000000002E-2</v>
      </c>
      <c r="S2273" s="23" t="s">
        <v>3377</v>
      </c>
      <c r="T2273" s="23" t="s">
        <v>38</v>
      </c>
      <c r="U2273" s="23" t="s">
        <v>1065</v>
      </c>
      <c r="V2273" s="23" t="s">
        <v>3379</v>
      </c>
    </row>
    <row r="2274" spans="1:22" x14ac:dyDescent="0.2">
      <c r="A2274" s="6" t="s">
        <v>10999</v>
      </c>
      <c r="B2274" s="18"/>
      <c r="C2274" s="2" t="s">
        <v>11000</v>
      </c>
      <c r="D2274" s="2" t="s">
        <v>11001</v>
      </c>
      <c r="E2274" s="2" t="s">
        <v>11002</v>
      </c>
      <c r="F2274" s="2" t="s">
        <v>34</v>
      </c>
      <c r="G2274" s="2" t="s">
        <v>35</v>
      </c>
      <c r="H2274" s="3">
        <v>103.4729</v>
      </c>
      <c r="I2274" s="3">
        <v>5.4147572999999998</v>
      </c>
      <c r="J2274" s="4">
        <v>5.5240406999999996</v>
      </c>
      <c r="K2274" s="3">
        <v>-0.10928345</v>
      </c>
      <c r="L2274" s="2" t="s">
        <v>36</v>
      </c>
      <c r="M2274" s="3">
        <v>5.4724297999999996</v>
      </c>
      <c r="N2274" s="3">
        <v>5.6251024999999997</v>
      </c>
      <c r="O2274" s="3">
        <v>5.4149419999999999</v>
      </c>
      <c r="P2274" s="3">
        <v>5.6251024999999997</v>
      </c>
      <c r="Q2274" s="3">
        <v>5.4149419999999999</v>
      </c>
      <c r="R2274" s="3">
        <v>-0.21034527</v>
      </c>
      <c r="S2274" s="2" t="s">
        <v>3174</v>
      </c>
      <c r="T2274" s="2" t="s">
        <v>38</v>
      </c>
      <c r="U2274" s="2" t="s">
        <v>3348</v>
      </c>
      <c r="V2274" s="2" t="s">
        <v>3175</v>
      </c>
    </row>
    <row r="2275" spans="1:22" x14ac:dyDescent="0.2">
      <c r="A2275" s="6" t="s">
        <v>11003</v>
      </c>
      <c r="B2275" s="18"/>
      <c r="C2275" s="2" t="s">
        <v>11004</v>
      </c>
      <c r="D2275" s="2" t="s">
        <v>11005</v>
      </c>
      <c r="E2275" s="2" t="s">
        <v>11006</v>
      </c>
      <c r="F2275" s="2" t="s">
        <v>34</v>
      </c>
      <c r="G2275" s="2" t="s">
        <v>35</v>
      </c>
      <c r="H2275" s="3">
        <v>102.275505</v>
      </c>
      <c r="I2275" s="3">
        <v>5.7771673000000003</v>
      </c>
      <c r="J2275" s="4">
        <v>5.8866779999999999</v>
      </c>
      <c r="K2275" s="3">
        <v>-0.10951089999999999</v>
      </c>
      <c r="L2275" s="2" t="s">
        <v>36</v>
      </c>
      <c r="M2275" s="3">
        <v>5.8564854000000004</v>
      </c>
      <c r="N2275" s="3">
        <v>5.9790369999999999</v>
      </c>
      <c r="O2275" s="3">
        <v>5.7773823999999996</v>
      </c>
      <c r="P2275" s="3">
        <v>5.9790369999999999</v>
      </c>
      <c r="Q2275" s="3">
        <v>5.7773823999999996</v>
      </c>
      <c r="R2275" s="3">
        <v>-0.20186949000000001</v>
      </c>
      <c r="S2275" s="2" t="s">
        <v>3020</v>
      </c>
      <c r="T2275" s="2" t="s">
        <v>38</v>
      </c>
      <c r="U2275" s="2" t="s">
        <v>6104</v>
      </c>
      <c r="V2275" s="2" t="s">
        <v>10582</v>
      </c>
    </row>
    <row r="2276" spans="1:22" x14ac:dyDescent="0.2">
      <c r="A2276" s="6" t="s">
        <v>11007</v>
      </c>
      <c r="B2276" s="18"/>
      <c r="C2276" s="2" t="s">
        <v>11008</v>
      </c>
      <c r="D2276" s="2" t="s">
        <v>11009</v>
      </c>
      <c r="E2276" s="2" t="s">
        <v>11010</v>
      </c>
      <c r="F2276" s="2" t="s">
        <v>34</v>
      </c>
      <c r="G2276" s="2" t="s">
        <v>35</v>
      </c>
      <c r="H2276" s="3">
        <v>102.768005</v>
      </c>
      <c r="I2276" s="3">
        <v>5.6759032999999999</v>
      </c>
      <c r="J2276" s="4">
        <v>5.7866926000000003</v>
      </c>
      <c r="K2276" s="3">
        <v>-0.11078929999999999</v>
      </c>
      <c r="L2276" s="2" t="s">
        <v>36</v>
      </c>
      <c r="M2276" s="3">
        <v>5.7432840000000001</v>
      </c>
      <c r="N2276" s="3">
        <v>5.8847275000000003</v>
      </c>
      <c r="O2276" s="3">
        <v>5.6760596999999997</v>
      </c>
      <c r="P2276" s="3">
        <v>5.8847275000000003</v>
      </c>
      <c r="Q2276" s="3">
        <v>5.6760596999999997</v>
      </c>
      <c r="R2276" s="3">
        <v>-0.20882416000000001</v>
      </c>
      <c r="S2276" s="2" t="s">
        <v>3682</v>
      </c>
      <c r="T2276" s="2" t="s">
        <v>38</v>
      </c>
      <c r="U2276" s="2" t="s">
        <v>1309</v>
      </c>
      <c r="V2276" s="2" t="s">
        <v>3684</v>
      </c>
    </row>
    <row r="2277" spans="1:22" x14ac:dyDescent="0.2">
      <c r="A2277" s="6" t="s">
        <v>11011</v>
      </c>
      <c r="B2277" s="18"/>
      <c r="C2277" s="2" t="s">
        <v>11012</v>
      </c>
      <c r="D2277" s="2" t="s">
        <v>11013</v>
      </c>
      <c r="E2277" s="2" t="s">
        <v>11014</v>
      </c>
      <c r="F2277" s="2" t="s">
        <v>34</v>
      </c>
      <c r="G2277" s="2" t="s">
        <v>35</v>
      </c>
      <c r="H2277" s="3">
        <v>102.5685</v>
      </c>
      <c r="I2277" s="3">
        <v>5.8216257000000002</v>
      </c>
      <c r="J2277" s="4">
        <v>5.9363574999999997</v>
      </c>
      <c r="K2277" s="3">
        <v>-0.11473179</v>
      </c>
      <c r="L2277" s="2" t="s">
        <v>36</v>
      </c>
      <c r="M2277" s="3">
        <v>5.8782964</v>
      </c>
      <c r="N2277" s="3">
        <v>6.0342463999999998</v>
      </c>
      <c r="O2277" s="3">
        <v>5.8217454000000002</v>
      </c>
      <c r="P2277" s="3">
        <v>6.0342463999999998</v>
      </c>
      <c r="Q2277" s="3">
        <v>5.8217454000000002</v>
      </c>
      <c r="R2277" s="3">
        <v>-0.21262074</v>
      </c>
      <c r="S2277" s="2" t="s">
        <v>3122</v>
      </c>
      <c r="T2277" s="2" t="s">
        <v>38</v>
      </c>
      <c r="U2277" s="2" t="s">
        <v>11015</v>
      </c>
      <c r="V2277" s="2" t="s">
        <v>3124</v>
      </c>
    </row>
    <row r="2278" spans="1:22" x14ac:dyDescent="0.2">
      <c r="A2278" s="21" t="s">
        <v>11016</v>
      </c>
      <c r="B2278" s="22"/>
      <c r="C2278" s="23" t="s">
        <v>11017</v>
      </c>
      <c r="D2278" s="23" t="s">
        <v>11018</v>
      </c>
      <c r="E2278" s="23" t="s">
        <v>11019</v>
      </c>
      <c r="F2278" s="23" t="s">
        <v>34</v>
      </c>
      <c r="G2278" s="23" t="s">
        <v>35</v>
      </c>
      <c r="H2278" s="24">
        <v>107.189705</v>
      </c>
      <c r="I2278" s="24">
        <v>5.4151616000000002</v>
      </c>
      <c r="J2278" s="25">
        <v>5.5308466000000003</v>
      </c>
      <c r="K2278" s="24">
        <v>-0.115684986</v>
      </c>
      <c r="L2278" s="23" t="s">
        <v>36</v>
      </c>
      <c r="M2278" s="24">
        <v>5.5519400000000001</v>
      </c>
      <c r="N2278" s="24">
        <v>5.4811449999999997</v>
      </c>
      <c r="O2278" s="24">
        <v>5.4811449999999997</v>
      </c>
      <c r="P2278" s="24">
        <v>5.4811449999999997</v>
      </c>
      <c r="Q2278" s="24">
        <v>5.4811449999999997</v>
      </c>
      <c r="R2278" s="24">
        <v>-6.5983294999999997E-2</v>
      </c>
      <c r="S2278" s="23" t="s">
        <v>10211</v>
      </c>
      <c r="T2278" s="23" t="s">
        <v>38</v>
      </c>
      <c r="U2278" s="23" t="s">
        <v>10860</v>
      </c>
      <c r="V2278" s="23" t="s">
        <v>10212</v>
      </c>
    </row>
    <row r="2279" spans="1:22" x14ac:dyDescent="0.2">
      <c r="A2279" s="6" t="s">
        <v>11020</v>
      </c>
      <c r="B2279" s="18"/>
      <c r="C2279" s="2" t="s">
        <v>11021</v>
      </c>
      <c r="D2279" s="2" t="s">
        <v>11022</v>
      </c>
      <c r="E2279" s="2" t="s">
        <v>11023</v>
      </c>
      <c r="F2279" s="2" t="s">
        <v>34</v>
      </c>
      <c r="G2279" s="2" t="s">
        <v>35</v>
      </c>
      <c r="H2279" s="3">
        <v>103.0376</v>
      </c>
      <c r="I2279" s="3">
        <v>5.3285837000000003</v>
      </c>
      <c r="J2279" s="4">
        <v>5.4444647000000002</v>
      </c>
      <c r="K2279" s="3">
        <v>-0.115880966</v>
      </c>
      <c r="L2279" s="2" t="s">
        <v>36</v>
      </c>
      <c r="M2279" s="3">
        <v>5.3776827000000003</v>
      </c>
      <c r="N2279" s="3">
        <v>5.5459576000000004</v>
      </c>
      <c r="O2279" s="3">
        <v>5.3287139999999997</v>
      </c>
      <c r="P2279" s="3">
        <v>5.5459576000000004</v>
      </c>
      <c r="Q2279" s="3">
        <v>5.3287139999999997</v>
      </c>
      <c r="R2279" s="3">
        <v>-0.21737385000000001</v>
      </c>
      <c r="S2279" s="2" t="s">
        <v>5013</v>
      </c>
      <c r="T2279" s="2" t="s">
        <v>38</v>
      </c>
      <c r="U2279" s="2" t="s">
        <v>8129</v>
      </c>
      <c r="V2279" s="2" t="s">
        <v>10725</v>
      </c>
    </row>
    <row r="2280" spans="1:22" x14ac:dyDescent="0.2">
      <c r="A2280" s="6" t="s">
        <v>11024</v>
      </c>
      <c r="B2280" s="18"/>
      <c r="C2280" s="2" t="s">
        <v>11025</v>
      </c>
      <c r="D2280" s="2" t="s">
        <v>11026</v>
      </c>
      <c r="E2280" s="2" t="s">
        <v>11027</v>
      </c>
      <c r="F2280" s="2" t="s">
        <v>34</v>
      </c>
      <c r="G2280" s="2" t="s">
        <v>35</v>
      </c>
      <c r="H2280" s="3">
        <v>114.3479</v>
      </c>
      <c r="I2280" s="3">
        <v>4.0999999999999996</v>
      </c>
      <c r="J2280" s="4">
        <v>4.2160099999999998</v>
      </c>
      <c r="K2280" s="3">
        <v>-0.11601019</v>
      </c>
      <c r="L2280" s="2" t="s">
        <v>36</v>
      </c>
      <c r="M2280" s="3">
        <v>4.1502705000000004</v>
      </c>
      <c r="N2280" s="3">
        <v>4.0936303000000001</v>
      </c>
      <c r="O2280" s="3">
        <v>4.0936303000000001</v>
      </c>
      <c r="P2280" s="3">
        <v>4.0936303000000001</v>
      </c>
      <c r="Q2280" s="3">
        <v>4.0936303000000001</v>
      </c>
      <c r="R2280" s="3">
        <v>6.3695907999999999E-3</v>
      </c>
      <c r="S2280" s="2" t="s">
        <v>3605</v>
      </c>
      <c r="T2280" s="2" t="s">
        <v>38</v>
      </c>
      <c r="U2280" s="2" t="s">
        <v>11028</v>
      </c>
      <c r="V2280" s="2" t="s">
        <v>11029</v>
      </c>
    </row>
    <row r="2281" spans="1:22" x14ac:dyDescent="0.2">
      <c r="A2281" s="6" t="s">
        <v>11030</v>
      </c>
      <c r="B2281" s="18"/>
      <c r="C2281" s="2" t="s">
        <v>11031</v>
      </c>
      <c r="D2281" s="2" t="s">
        <v>11032</v>
      </c>
      <c r="E2281" s="2" t="s">
        <v>11033</v>
      </c>
      <c r="F2281" s="2" t="s">
        <v>34</v>
      </c>
      <c r="G2281" s="2" t="s">
        <v>35</v>
      </c>
      <c r="H2281" s="3">
        <v>106.0737</v>
      </c>
      <c r="I2281" s="3">
        <v>7.42896</v>
      </c>
      <c r="J2281" s="4">
        <v>7.5452366</v>
      </c>
      <c r="K2281" s="3">
        <v>-0.11627674</v>
      </c>
      <c r="L2281" s="2" t="s">
        <v>36</v>
      </c>
      <c r="M2281" s="3">
        <v>7.5708270000000004</v>
      </c>
      <c r="N2281" s="3">
        <v>7.4330449999999999</v>
      </c>
      <c r="O2281" s="3">
        <v>7.4330449999999999</v>
      </c>
      <c r="P2281" s="3">
        <v>7.4330449999999999</v>
      </c>
      <c r="Q2281" s="3">
        <v>7.4330449999999999</v>
      </c>
      <c r="R2281" s="3">
        <v>-4.0850640000000002E-3</v>
      </c>
      <c r="S2281" s="2" t="s">
        <v>9006</v>
      </c>
      <c r="T2281" s="2" t="s">
        <v>38</v>
      </c>
      <c r="U2281" s="2" t="s">
        <v>979</v>
      </c>
      <c r="V2281" s="2" t="s">
        <v>11034</v>
      </c>
    </row>
    <row r="2282" spans="1:22" x14ac:dyDescent="0.2">
      <c r="A2282" s="6" t="s">
        <v>11035</v>
      </c>
      <c r="B2282" s="18"/>
      <c r="C2282" s="2" t="s">
        <v>11036</v>
      </c>
      <c r="D2282" s="2" t="s">
        <v>11037</v>
      </c>
      <c r="E2282" s="2" t="s">
        <v>11038</v>
      </c>
      <c r="F2282" s="2" t="s">
        <v>34</v>
      </c>
      <c r="G2282" s="2" t="s">
        <v>35</v>
      </c>
      <c r="H2282" s="3">
        <v>105.49999</v>
      </c>
      <c r="I2282" s="3">
        <v>0.9</v>
      </c>
      <c r="J2282" s="4">
        <v>1.0165503</v>
      </c>
      <c r="K2282" s="3">
        <v>-0.11655032999999999</v>
      </c>
      <c r="L2282" s="2" t="s">
        <v>36</v>
      </c>
      <c r="M2282" s="3">
        <v>0.97279199999999999</v>
      </c>
      <c r="N2282" s="3">
        <v>0.95675295999999999</v>
      </c>
      <c r="O2282" s="3">
        <v>0.95675295999999999</v>
      </c>
      <c r="P2282" s="3">
        <v>0.95675295999999999</v>
      </c>
      <c r="Q2282" s="3">
        <v>0.95675295999999999</v>
      </c>
      <c r="R2282" s="3">
        <v>-5.6752980000000001E-2</v>
      </c>
      <c r="S2282" s="2" t="s">
        <v>2742</v>
      </c>
      <c r="T2282" s="2" t="s">
        <v>38</v>
      </c>
      <c r="U2282" s="2" t="s">
        <v>11039</v>
      </c>
      <c r="V2282" s="2" t="s">
        <v>2744</v>
      </c>
    </row>
    <row r="2283" spans="1:22" x14ac:dyDescent="0.2">
      <c r="A2283" s="21" t="s">
        <v>11040</v>
      </c>
      <c r="B2283" s="22"/>
      <c r="C2283" s="23" t="s">
        <v>11041</v>
      </c>
      <c r="D2283" s="23" t="s">
        <v>11042</v>
      </c>
      <c r="E2283" s="23" t="s">
        <v>11043</v>
      </c>
      <c r="F2283" s="23" t="s">
        <v>34</v>
      </c>
      <c r="G2283" s="23" t="s">
        <v>35</v>
      </c>
      <c r="H2283" s="24">
        <v>105.125</v>
      </c>
      <c r="I2283" s="24">
        <v>3.7</v>
      </c>
      <c r="J2283" s="25">
        <v>3.8203993000000001</v>
      </c>
      <c r="K2283" s="24">
        <v>-0.12039924</v>
      </c>
      <c r="L2283" s="23" t="s">
        <v>36</v>
      </c>
      <c r="M2283" s="24">
        <v>2.2768695000000001</v>
      </c>
      <c r="N2283" s="24">
        <v>3.6707597000000001</v>
      </c>
      <c r="O2283" s="24">
        <v>3.6707597000000001</v>
      </c>
      <c r="P2283" s="24">
        <v>3.6707597000000001</v>
      </c>
      <c r="Q2283" s="24">
        <v>2.1887137999999999</v>
      </c>
      <c r="R2283" s="24">
        <v>2.9240370000000002E-2</v>
      </c>
      <c r="S2283" s="23" t="s">
        <v>6991</v>
      </c>
      <c r="T2283" s="23" t="s">
        <v>38</v>
      </c>
      <c r="U2283" s="23" t="s">
        <v>9888</v>
      </c>
      <c r="V2283" s="23" t="s">
        <v>7748</v>
      </c>
    </row>
    <row r="2284" spans="1:22" x14ac:dyDescent="0.2">
      <c r="A2284" s="6" t="s">
        <v>11044</v>
      </c>
      <c r="B2284" s="18"/>
      <c r="C2284" s="2" t="s">
        <v>11045</v>
      </c>
      <c r="D2284" s="2" t="s">
        <v>11046</v>
      </c>
      <c r="E2284" s="2" t="s">
        <v>11047</v>
      </c>
      <c r="F2284" s="2" t="s">
        <v>34</v>
      </c>
      <c r="G2284" s="2" t="s">
        <v>35</v>
      </c>
      <c r="H2284" s="3">
        <v>100.22920000000001</v>
      </c>
      <c r="I2284" s="3">
        <v>5.586417</v>
      </c>
      <c r="J2284" s="4">
        <v>5.7068405000000002</v>
      </c>
      <c r="K2284" s="3">
        <v>-0.12042332</v>
      </c>
      <c r="L2284" s="2" t="s">
        <v>36</v>
      </c>
      <c r="M2284" s="3">
        <v>5.6860175000000002</v>
      </c>
      <c r="N2284" s="3">
        <v>5.7814236000000001</v>
      </c>
      <c r="O2284" s="3">
        <v>5.7208446999999998</v>
      </c>
      <c r="P2284" s="3">
        <v>5.7814236000000001</v>
      </c>
      <c r="Q2284" s="3">
        <v>5.5865916999999996</v>
      </c>
      <c r="R2284" s="3">
        <v>-0.19500637000000001</v>
      </c>
      <c r="S2284" s="2" t="s">
        <v>11048</v>
      </c>
      <c r="T2284" s="2" t="s">
        <v>38</v>
      </c>
      <c r="U2284" s="2" t="s">
        <v>1216</v>
      </c>
      <c r="V2284" s="2" t="s">
        <v>11049</v>
      </c>
    </row>
    <row r="2285" spans="1:22" x14ac:dyDescent="0.2">
      <c r="A2285" s="6" t="s">
        <v>11050</v>
      </c>
      <c r="B2285" s="18"/>
      <c r="C2285" s="2" t="s">
        <v>11051</v>
      </c>
      <c r="D2285" s="2" t="s">
        <v>11052</v>
      </c>
      <c r="E2285" s="2" t="s">
        <v>11053</v>
      </c>
      <c r="F2285" s="2" t="s">
        <v>34</v>
      </c>
      <c r="G2285" s="2" t="s">
        <v>35</v>
      </c>
      <c r="H2285" s="3">
        <v>106.50001</v>
      </c>
      <c r="I2285" s="3">
        <v>5</v>
      </c>
      <c r="J2285" s="4">
        <v>5.1224360000000004</v>
      </c>
      <c r="K2285" s="3">
        <v>-0.12243605</v>
      </c>
      <c r="L2285" s="2" t="s">
        <v>36</v>
      </c>
      <c r="M2285" s="3">
        <v>3.3503691999999998</v>
      </c>
      <c r="N2285" s="3">
        <v>5.5054309999999997</v>
      </c>
      <c r="O2285" s="3">
        <v>3.2716403000000001</v>
      </c>
      <c r="P2285" s="3">
        <v>5.5054309999999997</v>
      </c>
      <c r="Q2285" s="3">
        <v>3.2716403000000001</v>
      </c>
      <c r="R2285" s="3">
        <v>-0.50543119999999997</v>
      </c>
      <c r="S2285" s="2" t="s">
        <v>6024</v>
      </c>
      <c r="T2285" s="2" t="s">
        <v>38</v>
      </c>
      <c r="U2285" s="2" t="s">
        <v>9269</v>
      </c>
      <c r="V2285" s="2" t="s">
        <v>11054</v>
      </c>
    </row>
    <row r="2286" spans="1:22" x14ac:dyDescent="0.2">
      <c r="A2286" s="6" t="s">
        <v>11055</v>
      </c>
      <c r="B2286" s="18"/>
      <c r="C2286" s="2" t="s">
        <v>11051</v>
      </c>
      <c r="D2286" s="2" t="s">
        <v>11056</v>
      </c>
      <c r="E2286" s="2" t="s">
        <v>11055</v>
      </c>
      <c r="F2286" s="2" t="s">
        <v>34</v>
      </c>
      <c r="G2286" s="2" t="s">
        <v>35</v>
      </c>
      <c r="H2286" s="3">
        <v>106.50001</v>
      </c>
      <c r="I2286" s="3">
        <v>5</v>
      </c>
      <c r="J2286" s="4">
        <v>5.1224360000000004</v>
      </c>
      <c r="K2286" s="3">
        <v>-0.12243605</v>
      </c>
      <c r="L2286" s="2" t="s">
        <v>36</v>
      </c>
      <c r="M2286" s="3">
        <v>3.3503691999999998</v>
      </c>
      <c r="N2286" s="3">
        <v>5.5054309999999997</v>
      </c>
      <c r="O2286" s="3">
        <v>3.2716403000000001</v>
      </c>
      <c r="P2286" s="3">
        <v>5.5054309999999997</v>
      </c>
      <c r="Q2286" s="3">
        <v>3.2716403000000001</v>
      </c>
      <c r="R2286" s="3">
        <v>-0.50543119999999997</v>
      </c>
      <c r="S2286" s="2" t="s">
        <v>6024</v>
      </c>
      <c r="T2286" s="2" t="s">
        <v>38</v>
      </c>
      <c r="U2286" s="2" t="s">
        <v>9269</v>
      </c>
      <c r="V2286" s="2" t="s">
        <v>11054</v>
      </c>
    </row>
    <row r="2287" spans="1:22" x14ac:dyDescent="0.2">
      <c r="A2287" s="6" t="s">
        <v>11057</v>
      </c>
      <c r="B2287" s="18"/>
      <c r="C2287" s="2" t="s">
        <v>11058</v>
      </c>
      <c r="D2287" s="2" t="s">
        <v>11059</v>
      </c>
      <c r="E2287" s="2" t="s">
        <v>11060</v>
      </c>
      <c r="F2287" s="2" t="s">
        <v>34</v>
      </c>
      <c r="G2287" s="2" t="s">
        <v>35</v>
      </c>
      <c r="H2287" s="3">
        <v>101.2242</v>
      </c>
      <c r="I2287" s="3">
        <v>4.8371370000000002</v>
      </c>
      <c r="J2287" s="4">
        <v>4.9600644000000003</v>
      </c>
      <c r="K2287" s="3">
        <v>-0.12292719000000001</v>
      </c>
      <c r="L2287" s="2" t="s">
        <v>36</v>
      </c>
      <c r="M2287" s="3">
        <v>4.9193935</v>
      </c>
      <c r="N2287" s="3">
        <v>5.0387230000000001</v>
      </c>
      <c r="O2287" s="3">
        <v>4.8371370000000002</v>
      </c>
      <c r="P2287" s="3">
        <v>5.0387230000000001</v>
      </c>
      <c r="Q2287" s="3">
        <v>4.8371370000000002</v>
      </c>
      <c r="R2287" s="3">
        <v>-0.20158577</v>
      </c>
      <c r="S2287" s="2" t="s">
        <v>5054</v>
      </c>
      <c r="T2287" s="2" t="s">
        <v>38</v>
      </c>
      <c r="U2287" s="2" t="s">
        <v>773</v>
      </c>
      <c r="V2287" s="2" t="s">
        <v>11061</v>
      </c>
    </row>
    <row r="2288" spans="1:22" x14ac:dyDescent="0.2">
      <c r="A2288" s="21" t="s">
        <v>11062</v>
      </c>
      <c r="B2288" s="22"/>
      <c r="C2288" s="23" t="s">
        <v>11063</v>
      </c>
      <c r="D2288" s="23" t="s">
        <v>11064</v>
      </c>
      <c r="E2288" s="23" t="s">
        <v>11065</v>
      </c>
      <c r="F2288" s="23" t="s">
        <v>34</v>
      </c>
      <c r="G2288" s="23" t="s">
        <v>35</v>
      </c>
      <c r="H2288" s="24">
        <v>103.5</v>
      </c>
      <c r="I2288" s="24">
        <v>3.5</v>
      </c>
      <c r="J2288" s="25">
        <v>3.6236594000000002</v>
      </c>
      <c r="K2288" s="24">
        <v>-0.12365937</v>
      </c>
      <c r="L2288" s="23" t="s">
        <v>36</v>
      </c>
      <c r="M2288" s="24">
        <v>3.5344180000000001</v>
      </c>
      <c r="N2288" s="24">
        <v>3.4668747999999998</v>
      </c>
      <c r="O2288" s="24">
        <v>3.4668747999999998</v>
      </c>
      <c r="P2288" s="24">
        <v>3.4668747999999998</v>
      </c>
      <c r="Q2288" s="24">
        <v>3.4668747999999998</v>
      </c>
      <c r="R2288" s="24">
        <v>3.3125162E-2</v>
      </c>
      <c r="S2288" s="23" t="s">
        <v>9326</v>
      </c>
      <c r="T2288" s="23" t="s">
        <v>38</v>
      </c>
      <c r="U2288" s="23" t="s">
        <v>11066</v>
      </c>
      <c r="V2288" s="23" t="s">
        <v>11067</v>
      </c>
    </row>
    <row r="2289" spans="1:22" x14ac:dyDescent="0.2">
      <c r="A2289" s="6" t="s">
        <v>11068</v>
      </c>
      <c r="B2289" s="18"/>
      <c r="C2289" s="2" t="s">
        <v>11069</v>
      </c>
      <c r="D2289" s="2" t="s">
        <v>11070</v>
      </c>
      <c r="E2289" s="2" t="s">
        <v>11071</v>
      </c>
      <c r="F2289" s="2" t="s">
        <v>34</v>
      </c>
      <c r="G2289" s="2" t="s">
        <v>35</v>
      </c>
      <c r="H2289" s="3">
        <v>101.7822</v>
      </c>
      <c r="I2289" s="3">
        <v>5.4853889999999996</v>
      </c>
      <c r="J2289" s="4">
        <v>5.6102033000000002</v>
      </c>
      <c r="K2289" s="3">
        <v>-0.12481403000000001</v>
      </c>
      <c r="L2289" s="2" t="s">
        <v>36</v>
      </c>
      <c r="M2289" s="3">
        <v>5.5411997</v>
      </c>
      <c r="N2289" s="3">
        <v>5.7004757000000001</v>
      </c>
      <c r="O2289" s="3">
        <v>5.4853889999999996</v>
      </c>
      <c r="P2289" s="3">
        <v>5.7004757000000001</v>
      </c>
      <c r="Q2289" s="3">
        <v>5.4853889999999996</v>
      </c>
      <c r="R2289" s="3">
        <v>-0.21508646000000001</v>
      </c>
      <c r="S2289" s="2" t="s">
        <v>10409</v>
      </c>
      <c r="T2289" s="2" t="s">
        <v>38</v>
      </c>
      <c r="U2289" s="2" t="s">
        <v>11072</v>
      </c>
      <c r="V2289" s="2" t="s">
        <v>11073</v>
      </c>
    </row>
    <row r="2290" spans="1:22" x14ac:dyDescent="0.2">
      <c r="A2290" s="6" t="s">
        <v>11074</v>
      </c>
      <c r="B2290" s="18"/>
      <c r="C2290" s="2" t="s">
        <v>11075</v>
      </c>
      <c r="D2290" s="2" t="s">
        <v>11076</v>
      </c>
      <c r="E2290" s="2" t="s">
        <v>11077</v>
      </c>
      <c r="F2290" s="2" t="s">
        <v>34</v>
      </c>
      <c r="G2290" s="2" t="s">
        <v>35</v>
      </c>
      <c r="H2290" s="3">
        <v>100.2702</v>
      </c>
      <c r="I2290" s="3">
        <v>5.5699730000000001</v>
      </c>
      <c r="J2290" s="4">
        <v>5.6952629999999997</v>
      </c>
      <c r="K2290" s="3">
        <v>-0.12528992</v>
      </c>
      <c r="L2290" s="2" t="s">
        <v>36</v>
      </c>
      <c r="M2290" s="3">
        <v>5.6580624999999998</v>
      </c>
      <c r="N2290" s="3">
        <v>5.7750253999999996</v>
      </c>
      <c r="O2290" s="3">
        <v>5.7750253999999996</v>
      </c>
      <c r="P2290" s="3">
        <v>5.7750253999999996</v>
      </c>
      <c r="Q2290" s="3">
        <v>5.5702629999999997</v>
      </c>
      <c r="R2290" s="3">
        <v>-0.20505238000000001</v>
      </c>
      <c r="S2290" s="2" t="s">
        <v>11078</v>
      </c>
      <c r="T2290" s="2" t="s">
        <v>38</v>
      </c>
      <c r="U2290" s="2" t="s">
        <v>11079</v>
      </c>
      <c r="V2290" s="2" t="s">
        <v>11080</v>
      </c>
    </row>
    <row r="2291" spans="1:22" x14ac:dyDescent="0.2">
      <c r="A2291" s="6" t="s">
        <v>11081</v>
      </c>
      <c r="B2291" s="18"/>
      <c r="C2291" s="2" t="s">
        <v>11082</v>
      </c>
      <c r="D2291" s="2" t="s">
        <v>11083</v>
      </c>
      <c r="E2291" s="2" t="s">
        <v>11084</v>
      </c>
      <c r="F2291" s="2" t="s">
        <v>34</v>
      </c>
      <c r="G2291" s="2" t="s">
        <v>35</v>
      </c>
      <c r="H2291" s="3">
        <v>101</v>
      </c>
      <c r="I2291" s="3">
        <v>3.9</v>
      </c>
      <c r="J2291" s="4">
        <v>4.0254345000000002</v>
      </c>
      <c r="K2291" s="3">
        <v>-0.1254344</v>
      </c>
      <c r="L2291" s="2" t="s">
        <v>36</v>
      </c>
      <c r="M2291" s="3">
        <v>1.4309433</v>
      </c>
      <c r="N2291" s="3">
        <v>4.7333936999999997</v>
      </c>
      <c r="O2291" s="3">
        <v>3.1510546000000001</v>
      </c>
      <c r="P2291" s="3">
        <v>4.7333936999999997</v>
      </c>
      <c r="Q2291" s="3">
        <v>1.3897172</v>
      </c>
      <c r="R2291" s="3">
        <v>-0.83339359999999996</v>
      </c>
      <c r="S2291" s="2" t="s">
        <v>7785</v>
      </c>
      <c r="T2291" s="2" t="s">
        <v>38</v>
      </c>
      <c r="U2291" s="2" t="s">
        <v>1221</v>
      </c>
      <c r="V2291" s="2" t="s">
        <v>8259</v>
      </c>
    </row>
    <row r="2292" spans="1:22" x14ac:dyDescent="0.2">
      <c r="A2292" s="6" t="s">
        <v>11085</v>
      </c>
      <c r="B2292" s="18"/>
      <c r="C2292" s="2" t="s">
        <v>11082</v>
      </c>
      <c r="D2292" s="2" t="s">
        <v>11086</v>
      </c>
      <c r="E2292" s="2" t="s">
        <v>11085</v>
      </c>
      <c r="F2292" s="2" t="s">
        <v>34</v>
      </c>
      <c r="G2292" s="2" t="s">
        <v>35</v>
      </c>
      <c r="H2292" s="3">
        <v>101</v>
      </c>
      <c r="I2292" s="3">
        <v>3.9</v>
      </c>
      <c r="J2292" s="4">
        <v>4.0254345000000002</v>
      </c>
      <c r="K2292" s="3">
        <v>-0.1254344</v>
      </c>
      <c r="L2292" s="2" t="s">
        <v>36</v>
      </c>
      <c r="M2292" s="3">
        <v>1.4309433</v>
      </c>
      <c r="N2292" s="3">
        <v>4.7333936999999997</v>
      </c>
      <c r="O2292" s="3">
        <v>3.1510546000000001</v>
      </c>
      <c r="P2292" s="3">
        <v>4.7333936999999997</v>
      </c>
      <c r="Q2292" s="3">
        <v>1.3897172</v>
      </c>
      <c r="R2292" s="3">
        <v>-0.83339359999999996</v>
      </c>
      <c r="S2292" s="2" t="s">
        <v>7785</v>
      </c>
      <c r="T2292" s="2" t="s">
        <v>38</v>
      </c>
      <c r="U2292" s="2" t="s">
        <v>1221</v>
      </c>
      <c r="V2292" s="2" t="s">
        <v>8259</v>
      </c>
    </row>
    <row r="2293" spans="1:22" x14ac:dyDescent="0.2">
      <c r="A2293" s="21" t="s">
        <v>11087</v>
      </c>
      <c r="B2293" s="22"/>
      <c r="C2293" s="23" t="s">
        <v>11088</v>
      </c>
      <c r="D2293" s="23" t="s">
        <v>11089</v>
      </c>
      <c r="E2293" s="23" t="s">
        <v>11090</v>
      </c>
      <c r="F2293" s="23" t="s">
        <v>34</v>
      </c>
      <c r="G2293" s="23" t="s">
        <v>35</v>
      </c>
      <c r="H2293" s="24">
        <v>104.75</v>
      </c>
      <c r="I2293" s="24">
        <v>2.4</v>
      </c>
      <c r="J2293" s="25">
        <v>2.5271509999999999</v>
      </c>
      <c r="K2293" s="24">
        <v>-0.12715101000000001</v>
      </c>
      <c r="L2293" s="23" t="s">
        <v>36</v>
      </c>
      <c r="M2293" s="24">
        <v>2.4141151999999999</v>
      </c>
      <c r="N2293" s="24">
        <v>2.3835410000000001</v>
      </c>
      <c r="O2293" s="24">
        <v>2.3835410000000001</v>
      </c>
      <c r="P2293" s="24">
        <v>2.3835410000000001</v>
      </c>
      <c r="Q2293" s="24">
        <v>2.3835410000000001</v>
      </c>
      <c r="R2293" s="24">
        <v>1.6458988000000001E-2</v>
      </c>
      <c r="S2293" s="23" t="s">
        <v>11091</v>
      </c>
      <c r="T2293" s="23" t="s">
        <v>38</v>
      </c>
      <c r="U2293" s="23" t="s">
        <v>11092</v>
      </c>
      <c r="V2293" s="23" t="s">
        <v>2666</v>
      </c>
    </row>
    <row r="2294" spans="1:22" x14ac:dyDescent="0.2">
      <c r="A2294" s="6" t="s">
        <v>11093</v>
      </c>
      <c r="B2294" s="18"/>
      <c r="C2294" s="2" t="s">
        <v>11094</v>
      </c>
      <c r="D2294" s="2" t="s">
        <v>11095</v>
      </c>
      <c r="E2294" s="2" t="s">
        <v>11096</v>
      </c>
      <c r="F2294" s="2" t="s">
        <v>34</v>
      </c>
      <c r="G2294" s="2" t="s">
        <v>35</v>
      </c>
      <c r="H2294" s="3">
        <v>103.125</v>
      </c>
      <c r="I2294" s="3">
        <v>4</v>
      </c>
      <c r="J2294" s="4">
        <v>4.1282296000000001</v>
      </c>
      <c r="K2294" s="3">
        <v>-0.12822961999999999</v>
      </c>
      <c r="L2294" s="2" t="s">
        <v>36</v>
      </c>
      <c r="M2294" s="3">
        <v>1.1409341</v>
      </c>
      <c r="N2294" s="3">
        <v>5.1654960000000001</v>
      </c>
      <c r="O2294" s="3">
        <v>3.6715173999999999</v>
      </c>
      <c r="P2294" s="3">
        <v>5.1654960000000001</v>
      </c>
      <c r="Q2294" s="3">
        <v>1.1091021999999999</v>
      </c>
      <c r="R2294" s="3">
        <v>-1.1654959</v>
      </c>
      <c r="S2294" s="2" t="s">
        <v>7842</v>
      </c>
      <c r="T2294" s="2" t="s">
        <v>38</v>
      </c>
      <c r="U2294" s="2" t="s">
        <v>9181</v>
      </c>
      <c r="V2294" s="2" t="s">
        <v>11097</v>
      </c>
    </row>
    <row r="2295" spans="1:22" x14ac:dyDescent="0.2">
      <c r="A2295" s="6" t="s">
        <v>11098</v>
      </c>
      <c r="B2295" s="18"/>
      <c r="C2295" s="2" t="s">
        <v>11099</v>
      </c>
      <c r="D2295" s="2" t="s">
        <v>11100</v>
      </c>
      <c r="E2295" s="2" t="s">
        <v>11101</v>
      </c>
      <c r="F2295" s="2" t="s">
        <v>34</v>
      </c>
      <c r="G2295" s="2" t="s">
        <v>35</v>
      </c>
      <c r="H2295" s="3">
        <v>105.75</v>
      </c>
      <c r="I2295" s="3">
        <v>4.2681374999999999</v>
      </c>
      <c r="J2295" s="4">
        <v>4.3976639999999998</v>
      </c>
      <c r="K2295" s="3">
        <v>-0.12952662000000001</v>
      </c>
      <c r="L2295" s="2" t="s">
        <v>36</v>
      </c>
      <c r="M2295" s="3">
        <v>4.6103870000000002</v>
      </c>
      <c r="N2295" s="3">
        <v>4.4071536</v>
      </c>
      <c r="O2295" s="3">
        <v>4.4071536</v>
      </c>
      <c r="P2295" s="3">
        <v>4.4071536</v>
      </c>
      <c r="Q2295" s="3">
        <v>4.4071536</v>
      </c>
      <c r="R2295" s="3">
        <v>-0.13901615</v>
      </c>
      <c r="S2295" s="2" t="s">
        <v>48</v>
      </c>
      <c r="T2295" s="2" t="s">
        <v>38</v>
      </c>
      <c r="U2295" s="2" t="s">
        <v>9198</v>
      </c>
      <c r="V2295" s="2" t="s">
        <v>4601</v>
      </c>
    </row>
    <row r="2296" spans="1:22" x14ac:dyDescent="0.2">
      <c r="A2296" s="6" t="s">
        <v>11102</v>
      </c>
      <c r="B2296" s="18"/>
      <c r="C2296" s="2" t="s">
        <v>11103</v>
      </c>
      <c r="D2296" s="2" t="s">
        <v>11104</v>
      </c>
      <c r="E2296" s="2" t="s">
        <v>11105</v>
      </c>
      <c r="F2296" s="2" t="s">
        <v>34</v>
      </c>
      <c r="G2296" s="2" t="s">
        <v>35</v>
      </c>
      <c r="H2296" s="3">
        <v>104.75</v>
      </c>
      <c r="I2296" s="3">
        <v>4</v>
      </c>
      <c r="J2296" s="4">
        <v>4.1299476999999998</v>
      </c>
      <c r="K2296" s="3">
        <v>-0.12994765999999999</v>
      </c>
      <c r="L2296" s="2" t="s">
        <v>36</v>
      </c>
      <c r="M2296" s="3">
        <v>1.430272</v>
      </c>
      <c r="N2296" s="3">
        <v>3.9938505000000002</v>
      </c>
      <c r="O2296" s="3">
        <v>3.9938505000000002</v>
      </c>
      <c r="P2296" s="3">
        <v>3.9938505000000002</v>
      </c>
      <c r="Q2296" s="3">
        <v>1.3951703</v>
      </c>
      <c r="R2296" s="3">
        <v>6.1495304000000004E-3</v>
      </c>
      <c r="S2296" s="2" t="s">
        <v>11106</v>
      </c>
      <c r="T2296" s="2" t="s">
        <v>38</v>
      </c>
      <c r="U2296" s="2" t="s">
        <v>535</v>
      </c>
      <c r="V2296" s="2" t="s">
        <v>7785</v>
      </c>
    </row>
    <row r="2297" spans="1:22" x14ac:dyDescent="0.2">
      <c r="A2297" s="6" t="s">
        <v>11107</v>
      </c>
      <c r="B2297" s="18"/>
      <c r="C2297" s="2" t="s">
        <v>11108</v>
      </c>
      <c r="D2297" s="2" t="s">
        <v>11109</v>
      </c>
      <c r="E2297" s="2" t="s">
        <v>11110</v>
      </c>
      <c r="F2297" s="2" t="s">
        <v>34</v>
      </c>
      <c r="G2297" s="2" t="s">
        <v>35</v>
      </c>
      <c r="H2297" s="3">
        <v>102.52800000000001</v>
      </c>
      <c r="I2297" s="3">
        <v>5.7139797000000003</v>
      </c>
      <c r="J2297" s="4">
        <v>5.8446883999999999</v>
      </c>
      <c r="K2297" s="3">
        <v>-0.13070870000000001</v>
      </c>
      <c r="L2297" s="2" t="s">
        <v>36</v>
      </c>
      <c r="M2297" s="3">
        <v>5.9232917</v>
      </c>
      <c r="N2297" s="3">
        <v>5.8547516000000002</v>
      </c>
      <c r="O2297" s="3">
        <v>5.8547516000000002</v>
      </c>
      <c r="P2297" s="3">
        <v>5.8547516000000002</v>
      </c>
      <c r="Q2297" s="3">
        <v>5.8479239999999999</v>
      </c>
      <c r="R2297" s="3">
        <v>-0.14077186999999999</v>
      </c>
      <c r="S2297" s="2" t="s">
        <v>9750</v>
      </c>
      <c r="T2297" s="2" t="s">
        <v>38</v>
      </c>
      <c r="U2297" s="2" t="s">
        <v>11111</v>
      </c>
      <c r="V2297" s="2" t="s">
        <v>9750</v>
      </c>
    </row>
    <row r="2298" spans="1:22" x14ac:dyDescent="0.2">
      <c r="A2298" s="21" t="s">
        <v>11112</v>
      </c>
      <c r="B2298" s="22"/>
      <c r="C2298" s="23" t="s">
        <v>11113</v>
      </c>
      <c r="D2298" s="23" t="s">
        <v>11114</v>
      </c>
      <c r="E2298" s="23" t="s">
        <v>11115</v>
      </c>
      <c r="F2298" s="23" t="s">
        <v>34</v>
      </c>
      <c r="G2298" s="23" t="s">
        <v>35</v>
      </c>
      <c r="H2298" s="24">
        <v>103.25</v>
      </c>
      <c r="I2298" s="24">
        <v>3.6</v>
      </c>
      <c r="J2298" s="25">
        <v>3.7337148</v>
      </c>
      <c r="K2298" s="24">
        <v>-0.13371490999999999</v>
      </c>
      <c r="L2298" s="23" t="s">
        <v>36</v>
      </c>
      <c r="M2298" s="24">
        <v>0.83321564999999997</v>
      </c>
      <c r="N2298" s="24">
        <v>3.4787110000000001</v>
      </c>
      <c r="O2298" s="24">
        <v>3.4787110000000001</v>
      </c>
      <c r="P2298" s="24">
        <v>3.4787110000000001</v>
      </c>
      <c r="Q2298" s="24">
        <v>0.81309529999999997</v>
      </c>
      <c r="R2298" s="24">
        <v>0.121289015</v>
      </c>
      <c r="S2298" s="23" t="s">
        <v>1761</v>
      </c>
      <c r="T2298" s="23" t="s">
        <v>38</v>
      </c>
      <c r="U2298" s="23" t="s">
        <v>7096</v>
      </c>
      <c r="V2298" s="23" t="s">
        <v>1763</v>
      </c>
    </row>
    <row r="2299" spans="1:22" x14ac:dyDescent="0.2">
      <c r="A2299" s="6" t="s">
        <v>11116</v>
      </c>
      <c r="B2299" s="18"/>
      <c r="C2299" s="2" t="s">
        <v>11117</v>
      </c>
      <c r="D2299" s="2" t="s">
        <v>11118</v>
      </c>
      <c r="E2299" s="2" t="s">
        <v>11119</v>
      </c>
      <c r="F2299" s="2" t="s">
        <v>34</v>
      </c>
      <c r="G2299" s="2" t="s">
        <v>35</v>
      </c>
      <c r="H2299" s="3">
        <v>101.247894</v>
      </c>
      <c r="I2299" s="3">
        <v>5.2195770000000001</v>
      </c>
      <c r="J2299" s="4">
        <v>5.3537296999999997</v>
      </c>
      <c r="K2299" s="3">
        <v>-0.13415289</v>
      </c>
      <c r="L2299" s="2" t="s">
        <v>36</v>
      </c>
      <c r="M2299" s="3">
        <v>5.2747120000000001</v>
      </c>
      <c r="N2299" s="3">
        <v>5.4385542999999998</v>
      </c>
      <c r="O2299" s="3">
        <v>5.2221760000000002</v>
      </c>
      <c r="P2299" s="3">
        <v>5.4385542999999998</v>
      </c>
      <c r="Q2299" s="3">
        <v>5.2221760000000002</v>
      </c>
      <c r="R2299" s="3">
        <v>-0.21897744999999999</v>
      </c>
      <c r="S2299" s="2" t="s">
        <v>5251</v>
      </c>
      <c r="T2299" s="2" t="s">
        <v>38</v>
      </c>
      <c r="U2299" s="2" t="s">
        <v>11120</v>
      </c>
      <c r="V2299" s="2" t="s">
        <v>9589</v>
      </c>
    </row>
    <row r="2300" spans="1:22" x14ac:dyDescent="0.2">
      <c r="A2300" s="6" t="s">
        <v>11121</v>
      </c>
      <c r="B2300" s="18"/>
      <c r="C2300" s="2" t="s">
        <v>11122</v>
      </c>
      <c r="D2300" s="2" t="s">
        <v>11123</v>
      </c>
      <c r="E2300" s="2" t="s">
        <v>11124</v>
      </c>
      <c r="F2300" s="2" t="s">
        <v>34</v>
      </c>
      <c r="G2300" s="2" t="s">
        <v>35</v>
      </c>
      <c r="H2300" s="3">
        <v>102.75</v>
      </c>
      <c r="I2300" s="3">
        <v>1.9</v>
      </c>
      <c r="J2300" s="4">
        <v>2.0344183</v>
      </c>
      <c r="K2300" s="3">
        <v>-0.13441837000000001</v>
      </c>
      <c r="L2300" s="2" t="s">
        <v>36</v>
      </c>
      <c r="M2300" s="3">
        <v>1.9489076000000001</v>
      </c>
      <c r="N2300" s="3">
        <v>1.9228463</v>
      </c>
      <c r="O2300" s="3">
        <v>1.9228463</v>
      </c>
      <c r="P2300" s="3">
        <v>1.9228463</v>
      </c>
      <c r="Q2300" s="3">
        <v>1.9228463</v>
      </c>
      <c r="R2300" s="3">
        <v>-2.2846340999999999E-2</v>
      </c>
      <c r="S2300" s="2" t="s">
        <v>3288</v>
      </c>
      <c r="T2300" s="2" t="s">
        <v>38</v>
      </c>
      <c r="U2300" s="2" t="s">
        <v>4997</v>
      </c>
      <c r="V2300" s="2" t="s">
        <v>3290</v>
      </c>
    </row>
    <row r="2301" spans="1:22" x14ac:dyDescent="0.2">
      <c r="A2301" s="6" t="s">
        <v>11125</v>
      </c>
      <c r="B2301" s="18"/>
      <c r="C2301" s="2" t="s">
        <v>11126</v>
      </c>
      <c r="D2301" s="2" t="s">
        <v>11127</v>
      </c>
      <c r="E2301" s="2" t="s">
        <v>11128</v>
      </c>
      <c r="F2301" s="2" t="s">
        <v>34</v>
      </c>
      <c r="G2301" s="2" t="s">
        <v>35</v>
      </c>
      <c r="H2301" s="3">
        <v>113.5461</v>
      </c>
      <c r="I2301" s="3">
        <v>4.5</v>
      </c>
      <c r="J2301" s="4">
        <v>4.6358709999999999</v>
      </c>
      <c r="K2301" s="3">
        <v>-0.13587093</v>
      </c>
      <c r="L2301" s="2" t="s">
        <v>224</v>
      </c>
      <c r="M2301" s="3">
        <v>4.7043023000000002</v>
      </c>
      <c r="N2301" s="3">
        <v>4.6462164000000001</v>
      </c>
      <c r="O2301" s="3">
        <v>4.6462164000000001</v>
      </c>
      <c r="P2301" s="3">
        <v>4.6462164000000001</v>
      </c>
      <c r="Q2301" s="3">
        <v>4.6462164000000001</v>
      </c>
      <c r="R2301" s="3">
        <v>-0.14621639</v>
      </c>
      <c r="S2301" s="2" t="s">
        <v>48</v>
      </c>
      <c r="T2301" s="2" t="s">
        <v>38</v>
      </c>
      <c r="U2301" s="2" t="s">
        <v>2151</v>
      </c>
      <c r="V2301" s="2" t="s">
        <v>5236</v>
      </c>
    </row>
    <row r="2302" spans="1:22" x14ac:dyDescent="0.2">
      <c r="A2302" s="6" t="s">
        <v>11129</v>
      </c>
      <c r="B2302" s="18"/>
      <c r="C2302" s="2" t="s">
        <v>11130</v>
      </c>
      <c r="D2302" s="2" t="s">
        <v>11131</v>
      </c>
      <c r="E2302" s="2" t="s">
        <v>11132</v>
      </c>
      <c r="F2302" s="2" t="s">
        <v>34</v>
      </c>
      <c r="G2302" s="2" t="s">
        <v>35</v>
      </c>
      <c r="H2302" s="3">
        <v>109.60769999999999</v>
      </c>
      <c r="I2302" s="3">
        <v>6.0294847000000003</v>
      </c>
      <c r="J2302" s="4">
        <v>6.1654415</v>
      </c>
      <c r="K2302" s="3">
        <v>-0.13595676000000001</v>
      </c>
      <c r="L2302" s="2" t="s">
        <v>36</v>
      </c>
      <c r="M2302" s="3">
        <v>6.1241659999999998</v>
      </c>
      <c r="N2302" s="3">
        <v>6.0342669999999998</v>
      </c>
      <c r="O2302" s="3">
        <v>6.0342669999999998</v>
      </c>
      <c r="P2302" s="3">
        <v>6.0342669999999998</v>
      </c>
      <c r="Q2302" s="3">
        <v>6.0342669999999998</v>
      </c>
      <c r="R2302" s="3">
        <v>-4.7822000000000003E-3</v>
      </c>
      <c r="S2302" s="2" t="s">
        <v>11133</v>
      </c>
      <c r="T2302" s="2" t="s">
        <v>38</v>
      </c>
      <c r="U2302" s="2" t="s">
        <v>11134</v>
      </c>
      <c r="V2302" s="2" t="s">
        <v>3093</v>
      </c>
    </row>
    <row r="2303" spans="1:22" x14ac:dyDescent="0.2">
      <c r="A2303" s="21" t="s">
        <v>11135</v>
      </c>
      <c r="B2303" s="22"/>
      <c r="C2303" s="23" t="s">
        <v>11136</v>
      </c>
      <c r="D2303" s="23" t="s">
        <v>11137</v>
      </c>
      <c r="E2303" s="23" t="s">
        <v>11138</v>
      </c>
      <c r="F2303" s="23" t="s">
        <v>34</v>
      </c>
      <c r="G2303" s="23" t="s">
        <v>35</v>
      </c>
      <c r="H2303" s="24">
        <v>100.78879499999999</v>
      </c>
      <c r="I2303" s="24">
        <v>5.1164930000000002</v>
      </c>
      <c r="J2303" s="25">
        <v>5.2532163000000001</v>
      </c>
      <c r="K2303" s="24">
        <v>-0.13672303999999999</v>
      </c>
      <c r="L2303" s="23" t="s">
        <v>36</v>
      </c>
      <c r="M2303" s="24">
        <v>5.1866329999999996</v>
      </c>
      <c r="N2303" s="24">
        <v>5.3311000000000002</v>
      </c>
      <c r="O2303" s="24">
        <v>5.1240296000000001</v>
      </c>
      <c r="P2303" s="24">
        <v>5.3311000000000002</v>
      </c>
      <c r="Q2303" s="24">
        <v>5.1240296000000001</v>
      </c>
      <c r="R2303" s="24">
        <v>-0.21460676000000001</v>
      </c>
      <c r="S2303" s="23" t="s">
        <v>3100</v>
      </c>
      <c r="T2303" s="23" t="s">
        <v>38</v>
      </c>
      <c r="U2303" s="23" t="s">
        <v>11139</v>
      </c>
      <c r="V2303" s="23" t="s">
        <v>3102</v>
      </c>
    </row>
    <row r="2304" spans="1:22" x14ac:dyDescent="0.2">
      <c r="A2304" s="6" t="s">
        <v>11140</v>
      </c>
      <c r="B2304" s="18"/>
      <c r="C2304" s="2" t="s">
        <v>11141</v>
      </c>
      <c r="D2304" s="2" t="s">
        <v>11142</v>
      </c>
      <c r="E2304" s="2" t="s">
        <v>11140</v>
      </c>
      <c r="F2304" s="2" t="s">
        <v>85</v>
      </c>
      <c r="G2304" s="2" t="s">
        <v>35</v>
      </c>
      <c r="H2304" s="3">
        <v>100.049995</v>
      </c>
      <c r="I2304" s="3">
        <v>8.1</v>
      </c>
      <c r="J2304" s="4">
        <v>8.2370370000000008</v>
      </c>
      <c r="K2304" s="3">
        <v>-0.13703631999999999</v>
      </c>
      <c r="L2304" s="2" t="s">
        <v>36</v>
      </c>
      <c r="M2304" s="3">
        <v>3.9651062000000001</v>
      </c>
      <c r="N2304" s="3">
        <v>8.3109219999999997</v>
      </c>
      <c r="O2304" s="3">
        <v>6.5372453000000004</v>
      </c>
      <c r="P2304" s="3">
        <v>8.3109219999999997</v>
      </c>
      <c r="Q2304" s="3">
        <v>3.8795052000000001</v>
      </c>
      <c r="R2304" s="3">
        <v>-0.21092129000000001</v>
      </c>
      <c r="S2304" s="2" t="s">
        <v>3472</v>
      </c>
      <c r="T2304" s="2" t="s">
        <v>38</v>
      </c>
      <c r="U2304" s="2" t="s">
        <v>507</v>
      </c>
      <c r="V2304" s="2" t="s">
        <v>3474</v>
      </c>
    </row>
    <row r="2305" spans="1:22" x14ac:dyDescent="0.2">
      <c r="A2305" s="6" t="s">
        <v>11143</v>
      </c>
      <c r="B2305" s="18"/>
      <c r="C2305" s="2" t="s">
        <v>11144</v>
      </c>
      <c r="D2305" s="2" t="s">
        <v>11145</v>
      </c>
      <c r="E2305" s="2" t="s">
        <v>11146</v>
      </c>
      <c r="F2305" s="2" t="s">
        <v>34</v>
      </c>
      <c r="G2305" s="2" t="s">
        <v>35</v>
      </c>
      <c r="H2305" s="3">
        <v>101.5</v>
      </c>
      <c r="I2305" s="3">
        <v>2</v>
      </c>
      <c r="J2305" s="4">
        <v>2.1374748000000001</v>
      </c>
      <c r="K2305" s="3">
        <v>-0.13747477999999999</v>
      </c>
      <c r="L2305" s="2" t="s">
        <v>36</v>
      </c>
      <c r="M2305" s="3">
        <v>0.13333333999999999</v>
      </c>
      <c r="N2305" s="3">
        <v>2.0014088000000001</v>
      </c>
      <c r="O2305" s="3">
        <v>2.0014088000000001</v>
      </c>
      <c r="P2305" s="3">
        <v>2.0014088000000001</v>
      </c>
      <c r="Q2305" s="3">
        <v>0.12806687999999999</v>
      </c>
      <c r="R2305" s="3">
        <v>-1.4088154E-3</v>
      </c>
      <c r="S2305" s="2" t="s">
        <v>37</v>
      </c>
      <c r="T2305" s="2" t="s">
        <v>38</v>
      </c>
      <c r="U2305" s="2" t="s">
        <v>464</v>
      </c>
      <c r="V2305" s="2" t="s">
        <v>40</v>
      </c>
    </row>
    <row r="2306" spans="1:22" x14ac:dyDescent="0.2">
      <c r="A2306" s="6" t="s">
        <v>11147</v>
      </c>
      <c r="B2306" s="18"/>
      <c r="C2306" s="2" t="s">
        <v>11148</v>
      </c>
      <c r="D2306" s="2" t="s">
        <v>11149</v>
      </c>
      <c r="E2306" s="2" t="s">
        <v>11150</v>
      </c>
      <c r="F2306" s="2" t="s">
        <v>34</v>
      </c>
      <c r="G2306" s="2" t="s">
        <v>35</v>
      </c>
      <c r="H2306" s="3">
        <v>100.25001</v>
      </c>
      <c r="I2306" s="3">
        <v>7.0959276999999998</v>
      </c>
      <c r="J2306" s="4">
        <v>7.2340865000000001</v>
      </c>
      <c r="K2306" s="3">
        <v>-0.1381588</v>
      </c>
      <c r="L2306" s="2" t="s">
        <v>36</v>
      </c>
      <c r="M2306" s="3">
        <v>7.2802860000000003</v>
      </c>
      <c r="N2306" s="3">
        <v>7.3933495999999996</v>
      </c>
      <c r="O2306" s="3">
        <v>7.1466273999999999</v>
      </c>
      <c r="P2306" s="3">
        <v>7.3933495999999996</v>
      </c>
      <c r="Q2306" s="3">
        <v>7.0953134999999996</v>
      </c>
      <c r="R2306" s="3">
        <v>-0.29742193</v>
      </c>
      <c r="S2306" s="2" t="s">
        <v>3787</v>
      </c>
      <c r="T2306" s="2" t="s">
        <v>38</v>
      </c>
      <c r="U2306" s="2" t="s">
        <v>407</v>
      </c>
      <c r="V2306" s="2" t="s">
        <v>9659</v>
      </c>
    </row>
    <row r="2307" spans="1:22" x14ac:dyDescent="0.2">
      <c r="A2307" s="6" t="s">
        <v>11151</v>
      </c>
      <c r="B2307" s="18"/>
      <c r="C2307" s="2" t="s">
        <v>11152</v>
      </c>
      <c r="D2307" s="2" t="s">
        <v>11153</v>
      </c>
      <c r="E2307" s="2" t="s">
        <v>11154</v>
      </c>
      <c r="F2307" s="2" t="s">
        <v>34</v>
      </c>
      <c r="G2307" s="2" t="s">
        <v>35</v>
      </c>
      <c r="H2307" s="3">
        <v>102.25</v>
      </c>
      <c r="I2307" s="3">
        <v>4</v>
      </c>
      <c r="J2307" s="4">
        <v>4.1385730000000001</v>
      </c>
      <c r="K2307" s="3">
        <v>-0.13857317</v>
      </c>
      <c r="L2307" s="2" t="s">
        <v>36</v>
      </c>
      <c r="M2307" s="3">
        <v>2.4339876</v>
      </c>
      <c r="N2307" s="3">
        <v>4.4825515999999999</v>
      </c>
      <c r="O2307" s="3">
        <v>3.822476</v>
      </c>
      <c r="P2307" s="3">
        <v>4.4825515999999999</v>
      </c>
      <c r="Q2307" s="3">
        <v>2.3424415999999999</v>
      </c>
      <c r="R2307" s="3">
        <v>-0.48255156999999999</v>
      </c>
      <c r="S2307" s="2" t="s">
        <v>847</v>
      </c>
      <c r="T2307" s="2" t="s">
        <v>38</v>
      </c>
      <c r="U2307" s="2" t="s">
        <v>837</v>
      </c>
      <c r="V2307" s="2" t="s">
        <v>562</v>
      </c>
    </row>
    <row r="2308" spans="1:22" x14ac:dyDescent="0.2">
      <c r="A2308" s="21" t="s">
        <v>11155</v>
      </c>
      <c r="B2308" s="22"/>
      <c r="C2308" s="23" t="s">
        <v>11156</v>
      </c>
      <c r="D2308" s="23" t="s">
        <v>11157</v>
      </c>
      <c r="E2308" s="23" t="s">
        <v>11158</v>
      </c>
      <c r="F2308" s="23" t="s">
        <v>34</v>
      </c>
      <c r="G2308" s="23" t="s">
        <v>35</v>
      </c>
      <c r="H2308" s="24">
        <v>110.6695</v>
      </c>
      <c r="I2308" s="24">
        <v>3.6658377999999998</v>
      </c>
      <c r="J2308" s="25">
        <v>3.8045865999999999</v>
      </c>
      <c r="K2308" s="24">
        <v>-0.13874887999999999</v>
      </c>
      <c r="L2308" s="23" t="s">
        <v>36</v>
      </c>
      <c r="M2308" s="24">
        <v>3.7154660000000002</v>
      </c>
      <c r="N2308" s="24">
        <v>3.675341</v>
      </c>
      <c r="O2308" s="24">
        <v>3.675341</v>
      </c>
      <c r="P2308" s="24">
        <v>3.675341</v>
      </c>
      <c r="Q2308" s="24">
        <v>3.675341</v>
      </c>
      <c r="R2308" s="24">
        <v>-9.5031260000000006E-3</v>
      </c>
      <c r="S2308" s="23" t="s">
        <v>9427</v>
      </c>
      <c r="T2308" s="23" t="s">
        <v>38</v>
      </c>
      <c r="U2308" s="23" t="s">
        <v>11159</v>
      </c>
      <c r="V2308" s="23" t="s">
        <v>9542</v>
      </c>
    </row>
    <row r="2309" spans="1:22" x14ac:dyDescent="0.2">
      <c r="A2309" s="6" t="s">
        <v>11160</v>
      </c>
      <c r="B2309" s="18"/>
      <c r="C2309" s="2" t="s">
        <v>11161</v>
      </c>
      <c r="D2309" s="2" t="s">
        <v>11162</v>
      </c>
      <c r="E2309" s="2" t="s">
        <v>11163</v>
      </c>
      <c r="F2309" s="2" t="s">
        <v>34</v>
      </c>
      <c r="G2309" s="2" t="s">
        <v>35</v>
      </c>
      <c r="H2309" s="3">
        <v>103.2516</v>
      </c>
      <c r="I2309" s="3">
        <v>5.7688946999999997</v>
      </c>
      <c r="J2309" s="4">
        <v>5.908372</v>
      </c>
      <c r="K2309" s="3">
        <v>-0.13947725</v>
      </c>
      <c r="L2309" s="2" t="s">
        <v>36</v>
      </c>
      <c r="M2309" s="3">
        <v>5.8314304000000003</v>
      </c>
      <c r="N2309" s="3">
        <v>5.9853389999999997</v>
      </c>
      <c r="O2309" s="3">
        <v>5.7715480000000001</v>
      </c>
      <c r="P2309" s="3">
        <v>5.9853389999999997</v>
      </c>
      <c r="Q2309" s="3">
        <v>5.7715480000000001</v>
      </c>
      <c r="R2309" s="3">
        <v>-0.21644448999999999</v>
      </c>
      <c r="S2309" s="2" t="s">
        <v>11164</v>
      </c>
      <c r="T2309" s="2" t="s">
        <v>38</v>
      </c>
      <c r="U2309" s="2" t="s">
        <v>3150</v>
      </c>
      <c r="V2309" s="2" t="s">
        <v>11165</v>
      </c>
    </row>
    <row r="2310" spans="1:22" x14ac:dyDescent="0.2">
      <c r="A2310" s="6" t="s">
        <v>11166</v>
      </c>
      <c r="B2310" s="18"/>
      <c r="C2310" s="2" t="s">
        <v>11167</v>
      </c>
      <c r="D2310" s="2" t="s">
        <v>11168</v>
      </c>
      <c r="E2310" s="2" t="s">
        <v>11169</v>
      </c>
      <c r="F2310" s="2" t="s">
        <v>34</v>
      </c>
      <c r="G2310" s="2" t="s">
        <v>35</v>
      </c>
      <c r="H2310" s="3">
        <v>103.75</v>
      </c>
      <c r="I2310" s="3">
        <v>3.3</v>
      </c>
      <c r="J2310" s="4">
        <v>3.440534</v>
      </c>
      <c r="K2310" s="3">
        <v>-0.14053415999999999</v>
      </c>
      <c r="L2310" s="2" t="s">
        <v>36</v>
      </c>
      <c r="M2310" s="3">
        <v>1.0881826999999999</v>
      </c>
      <c r="N2310" s="3">
        <v>3.5245478000000001</v>
      </c>
      <c r="O2310" s="3">
        <v>3.5245478000000001</v>
      </c>
      <c r="P2310" s="3">
        <v>3.5245478000000001</v>
      </c>
      <c r="Q2310" s="3">
        <v>1.0573124</v>
      </c>
      <c r="R2310" s="3">
        <v>-0.22454785999999999</v>
      </c>
      <c r="S2310" s="2" t="s">
        <v>2812</v>
      </c>
      <c r="T2310" s="2" t="s">
        <v>38</v>
      </c>
      <c r="U2310" s="2" t="s">
        <v>11170</v>
      </c>
      <c r="V2310" s="2" t="s">
        <v>2814</v>
      </c>
    </row>
    <row r="2311" spans="1:22" x14ac:dyDescent="0.2">
      <c r="A2311" s="6" t="s">
        <v>11171</v>
      </c>
      <c r="B2311" s="18"/>
      <c r="C2311" s="2" t="s">
        <v>11172</v>
      </c>
      <c r="D2311" s="2" t="s">
        <v>11173</v>
      </c>
      <c r="E2311" s="2" t="s">
        <v>11174</v>
      </c>
      <c r="F2311" s="2" t="s">
        <v>34</v>
      </c>
      <c r="G2311" s="2" t="s">
        <v>35</v>
      </c>
      <c r="H2311" s="3">
        <v>106.25</v>
      </c>
      <c r="I2311" s="3">
        <v>5.2</v>
      </c>
      <c r="J2311" s="4">
        <v>5.3406925000000003</v>
      </c>
      <c r="K2311" s="3">
        <v>-0.14069271</v>
      </c>
      <c r="L2311" s="2" t="s">
        <v>36</v>
      </c>
      <c r="M2311" s="3">
        <v>3.5345840000000002</v>
      </c>
      <c r="N2311" s="3">
        <v>5.6529429999999996</v>
      </c>
      <c r="O2311" s="3">
        <v>3.4543046999999998</v>
      </c>
      <c r="P2311" s="3">
        <v>5.6529429999999996</v>
      </c>
      <c r="Q2311" s="3">
        <v>3.4543046999999998</v>
      </c>
      <c r="R2311" s="3">
        <v>-0.45294332999999998</v>
      </c>
      <c r="S2311" s="2" t="s">
        <v>9326</v>
      </c>
      <c r="T2311" s="2" t="s">
        <v>38</v>
      </c>
      <c r="U2311" s="2" t="s">
        <v>11175</v>
      </c>
      <c r="V2311" s="2" t="s">
        <v>9327</v>
      </c>
    </row>
    <row r="2312" spans="1:22" x14ac:dyDescent="0.2">
      <c r="A2312" s="6" t="s">
        <v>11176</v>
      </c>
      <c r="B2312" s="18"/>
      <c r="C2312" s="2" t="s">
        <v>11177</v>
      </c>
      <c r="D2312" s="2" t="s">
        <v>11178</v>
      </c>
      <c r="E2312" s="2" t="s">
        <v>11179</v>
      </c>
      <c r="F2312" s="2" t="s">
        <v>34</v>
      </c>
      <c r="G2312" s="2" t="s">
        <v>35</v>
      </c>
      <c r="H2312" s="3">
        <v>108.5069</v>
      </c>
      <c r="I2312" s="3">
        <v>4.7</v>
      </c>
      <c r="J2312" s="4">
        <v>4.8408875</v>
      </c>
      <c r="K2312" s="3">
        <v>-0.14088774000000001</v>
      </c>
      <c r="L2312" s="2" t="s">
        <v>36</v>
      </c>
      <c r="M2312" s="3">
        <v>4.8978314000000003</v>
      </c>
      <c r="N2312" s="3">
        <v>4.8419299999999996</v>
      </c>
      <c r="O2312" s="3">
        <v>4.8419299999999996</v>
      </c>
      <c r="P2312" s="3">
        <v>4.8419299999999996</v>
      </c>
      <c r="Q2312" s="3">
        <v>4.8419299999999996</v>
      </c>
      <c r="R2312" s="3">
        <v>-0.1419301</v>
      </c>
      <c r="S2312" s="2" t="s">
        <v>5171</v>
      </c>
      <c r="T2312" s="2" t="s">
        <v>38</v>
      </c>
      <c r="U2312" s="2" t="s">
        <v>2477</v>
      </c>
      <c r="V2312" s="2" t="s">
        <v>5171</v>
      </c>
    </row>
    <row r="2313" spans="1:22" x14ac:dyDescent="0.2">
      <c r="A2313" s="21" t="s">
        <v>11180</v>
      </c>
      <c r="B2313" s="22"/>
      <c r="C2313" s="23" t="s">
        <v>11181</v>
      </c>
      <c r="D2313" s="23" t="s">
        <v>11182</v>
      </c>
      <c r="E2313" s="23" t="s">
        <v>11183</v>
      </c>
      <c r="F2313" s="23" t="s">
        <v>34</v>
      </c>
      <c r="G2313" s="23" t="s">
        <v>35</v>
      </c>
      <c r="H2313" s="24">
        <v>108.25</v>
      </c>
      <c r="I2313" s="24">
        <v>5</v>
      </c>
      <c r="J2313" s="25">
        <v>5.1423363999999996</v>
      </c>
      <c r="K2313" s="24">
        <v>-0.14233636999999999</v>
      </c>
      <c r="L2313" s="23" t="s">
        <v>36</v>
      </c>
      <c r="M2313" s="24">
        <v>3.6475409999999999</v>
      </c>
      <c r="N2313" s="24">
        <v>5.5554633000000004</v>
      </c>
      <c r="O2313" s="24">
        <v>3.5496612000000001</v>
      </c>
      <c r="P2313" s="24">
        <v>5.5554633000000004</v>
      </c>
      <c r="Q2313" s="24">
        <v>3.5496612000000001</v>
      </c>
      <c r="R2313" s="24">
        <v>-0.55546329999999999</v>
      </c>
      <c r="S2313" s="23" t="s">
        <v>5863</v>
      </c>
      <c r="T2313" s="23" t="s">
        <v>38</v>
      </c>
      <c r="U2313" s="23" t="s">
        <v>3581</v>
      </c>
      <c r="V2313" s="23" t="s">
        <v>11184</v>
      </c>
    </row>
    <row r="2314" spans="1:22" x14ac:dyDescent="0.2">
      <c r="A2314" s="6" t="s">
        <v>11185</v>
      </c>
      <c r="B2314" s="18"/>
      <c r="C2314" s="2" t="s">
        <v>11186</v>
      </c>
      <c r="D2314" s="2" t="s">
        <v>11187</v>
      </c>
      <c r="E2314" s="2" t="s">
        <v>11188</v>
      </c>
      <c r="F2314" s="2" t="s">
        <v>34</v>
      </c>
      <c r="G2314" s="2" t="s">
        <v>35</v>
      </c>
      <c r="H2314" s="3">
        <v>105.426895</v>
      </c>
      <c r="I2314" s="3">
        <v>2.0008574000000001</v>
      </c>
      <c r="J2314" s="4">
        <v>2.1457958000000001</v>
      </c>
      <c r="K2314" s="3">
        <v>-0.14493847000000001</v>
      </c>
      <c r="L2314" s="2" t="s">
        <v>36</v>
      </c>
      <c r="M2314" s="3">
        <v>2.0232923</v>
      </c>
      <c r="N2314" s="3">
        <v>2.0059605</v>
      </c>
      <c r="O2314" s="3">
        <v>2.0059605</v>
      </c>
      <c r="P2314" s="3">
        <v>2.0059605</v>
      </c>
      <c r="Q2314" s="3">
        <v>2.0059605</v>
      </c>
      <c r="R2314" s="3">
        <v>-5.1031113000000001E-3</v>
      </c>
      <c r="S2314" s="2" t="s">
        <v>9015</v>
      </c>
      <c r="T2314" s="2" t="s">
        <v>38</v>
      </c>
      <c r="U2314" s="2" t="s">
        <v>5956</v>
      </c>
      <c r="V2314" s="2" t="s">
        <v>11189</v>
      </c>
    </row>
    <row r="2315" spans="1:22" x14ac:dyDescent="0.2">
      <c r="A2315" s="6" t="s">
        <v>11190</v>
      </c>
      <c r="B2315" s="18"/>
      <c r="C2315" s="2" t="s">
        <v>11191</v>
      </c>
      <c r="D2315" s="2" t="s">
        <v>11192</v>
      </c>
      <c r="E2315" s="2" t="s">
        <v>11193</v>
      </c>
      <c r="F2315" s="2" t="s">
        <v>34</v>
      </c>
      <c r="G2315" s="2" t="s">
        <v>35</v>
      </c>
      <c r="H2315" s="3">
        <v>103.72920000000001</v>
      </c>
      <c r="I2315" s="3">
        <v>7.1615229999999999</v>
      </c>
      <c r="J2315" s="4">
        <v>7.3067117000000001</v>
      </c>
      <c r="K2315" s="3">
        <v>-0.14518881</v>
      </c>
      <c r="L2315" s="2" t="s">
        <v>36</v>
      </c>
      <c r="M2315" s="3">
        <v>7.2625384000000004</v>
      </c>
      <c r="N2315" s="3">
        <v>7.2312269999999996</v>
      </c>
      <c r="O2315" s="3">
        <v>7.1642229999999998</v>
      </c>
      <c r="P2315" s="3">
        <v>7.2312269999999996</v>
      </c>
      <c r="Q2315" s="3">
        <v>7.1642229999999998</v>
      </c>
      <c r="R2315" s="3">
        <v>-6.9704056E-2</v>
      </c>
      <c r="S2315" s="2" t="s">
        <v>11194</v>
      </c>
      <c r="T2315" s="2" t="s">
        <v>38</v>
      </c>
      <c r="U2315" s="2" t="s">
        <v>11195</v>
      </c>
      <c r="V2315" s="2" t="s">
        <v>11196</v>
      </c>
    </row>
    <row r="2316" spans="1:22" x14ac:dyDescent="0.2">
      <c r="A2316" s="6" t="s">
        <v>11197</v>
      </c>
      <c r="B2316" s="18"/>
      <c r="C2316" s="2" t="s">
        <v>11198</v>
      </c>
      <c r="D2316" s="2" t="s">
        <v>11199</v>
      </c>
      <c r="E2316" s="2" t="s">
        <v>11200</v>
      </c>
      <c r="F2316" s="2" t="s">
        <v>34</v>
      </c>
      <c r="G2316" s="2" t="s">
        <v>35</v>
      </c>
      <c r="H2316" s="3">
        <v>102</v>
      </c>
      <c r="I2316" s="3">
        <v>4.3</v>
      </c>
      <c r="J2316" s="4">
        <v>4.4455429999999998</v>
      </c>
      <c r="K2316" s="3">
        <v>-0.14554262000000001</v>
      </c>
      <c r="L2316" s="2" t="s">
        <v>36</v>
      </c>
      <c r="M2316" s="3">
        <v>1.4254966</v>
      </c>
      <c r="N2316" s="3">
        <v>5.1313599999999999</v>
      </c>
      <c r="O2316" s="3">
        <v>3.7686809999999999</v>
      </c>
      <c r="P2316" s="3">
        <v>5.1313599999999999</v>
      </c>
      <c r="Q2316" s="3">
        <v>1.3708963000000001</v>
      </c>
      <c r="R2316" s="3">
        <v>-0.83135985999999995</v>
      </c>
      <c r="S2316" s="2" t="s">
        <v>2167</v>
      </c>
      <c r="T2316" s="2" t="s">
        <v>38</v>
      </c>
      <c r="U2316" s="2" t="s">
        <v>11201</v>
      </c>
      <c r="V2316" s="2" t="s">
        <v>2168</v>
      </c>
    </row>
    <row r="2317" spans="1:22" x14ac:dyDescent="0.2">
      <c r="A2317" s="6" t="s">
        <v>11202</v>
      </c>
      <c r="B2317" s="18"/>
      <c r="C2317" s="2" t="s">
        <v>11203</v>
      </c>
      <c r="D2317" s="2" t="s">
        <v>11204</v>
      </c>
      <c r="E2317" s="2" t="s">
        <v>11205</v>
      </c>
      <c r="F2317" s="2" t="s">
        <v>34</v>
      </c>
      <c r="G2317" s="2" t="s">
        <v>35</v>
      </c>
      <c r="H2317" s="3">
        <v>105.375</v>
      </c>
      <c r="I2317" s="3">
        <v>2.6643245000000002</v>
      </c>
      <c r="J2317" s="4">
        <v>2.8110042000000002</v>
      </c>
      <c r="K2317" s="3">
        <v>-0.14667964</v>
      </c>
      <c r="L2317" s="2" t="s">
        <v>36</v>
      </c>
      <c r="M2317" s="3">
        <v>2.7081122</v>
      </c>
      <c r="N2317" s="3">
        <v>2.6739723999999998</v>
      </c>
      <c r="O2317" s="3">
        <v>2.6739723999999998</v>
      </c>
      <c r="P2317" s="3">
        <v>2.6739723999999998</v>
      </c>
      <c r="Q2317" s="3">
        <v>2.6739723999999998</v>
      </c>
      <c r="R2317" s="3">
        <v>-9.6478459999999999E-3</v>
      </c>
      <c r="S2317" s="2" t="s">
        <v>11206</v>
      </c>
      <c r="T2317" s="2" t="s">
        <v>38</v>
      </c>
      <c r="U2317" s="2" t="s">
        <v>1380</v>
      </c>
      <c r="V2317" s="2" t="s">
        <v>11207</v>
      </c>
    </row>
    <row r="2318" spans="1:22" x14ac:dyDescent="0.2">
      <c r="A2318" s="21" t="s">
        <v>11208</v>
      </c>
      <c r="B2318" s="22"/>
      <c r="C2318" s="23" t="s">
        <v>11209</v>
      </c>
      <c r="D2318" s="23" t="s">
        <v>11210</v>
      </c>
      <c r="E2318" s="23" t="s">
        <v>11211</v>
      </c>
      <c r="F2318" s="23" t="s">
        <v>34</v>
      </c>
      <c r="G2318" s="23" t="s">
        <v>35</v>
      </c>
      <c r="H2318" s="24">
        <v>108.00001</v>
      </c>
      <c r="I2318" s="24">
        <v>5.3</v>
      </c>
      <c r="J2318" s="25">
        <v>5.4470299999999998</v>
      </c>
      <c r="K2318" s="24">
        <v>-0.14702988</v>
      </c>
      <c r="L2318" s="23" t="s">
        <v>36</v>
      </c>
      <c r="M2318" s="24">
        <v>3.9027634</v>
      </c>
      <c r="N2318" s="24">
        <v>5.9010954</v>
      </c>
      <c r="O2318" s="24">
        <v>3.8103897999999998</v>
      </c>
      <c r="P2318" s="24">
        <v>5.9010954</v>
      </c>
      <c r="Q2318" s="24">
        <v>3.8103897999999998</v>
      </c>
      <c r="R2318" s="24">
        <v>-0.60109520000000005</v>
      </c>
      <c r="S2318" s="23" t="s">
        <v>4089</v>
      </c>
      <c r="T2318" s="23" t="s">
        <v>38</v>
      </c>
      <c r="U2318" s="23" t="s">
        <v>9000</v>
      </c>
      <c r="V2318" s="23" t="s">
        <v>9139</v>
      </c>
    </row>
    <row r="2319" spans="1:22" x14ac:dyDescent="0.2">
      <c r="A2319" s="6" t="s">
        <v>11212</v>
      </c>
      <c r="B2319" s="18"/>
      <c r="C2319" s="2" t="s">
        <v>11213</v>
      </c>
      <c r="D2319" s="2" t="s">
        <v>11214</v>
      </c>
      <c r="E2319" s="2" t="s">
        <v>11215</v>
      </c>
      <c r="F2319" s="2" t="s">
        <v>34</v>
      </c>
      <c r="G2319" s="2" t="s">
        <v>35</v>
      </c>
      <c r="H2319" s="3">
        <v>104.1628</v>
      </c>
      <c r="I2319" s="3">
        <v>1.8057897999999999</v>
      </c>
      <c r="J2319" s="4">
        <v>1.953093</v>
      </c>
      <c r="K2319" s="3">
        <v>-0.14730322000000001</v>
      </c>
      <c r="L2319" s="2" t="s">
        <v>36</v>
      </c>
      <c r="M2319" s="3">
        <v>1.8189526</v>
      </c>
      <c r="N2319" s="3">
        <v>1.8057897999999999</v>
      </c>
      <c r="O2319" s="3">
        <v>1.8057897999999999</v>
      </c>
      <c r="P2319" s="3">
        <v>1.8057897999999999</v>
      </c>
      <c r="Q2319" s="3">
        <v>1.8057897999999999</v>
      </c>
      <c r="R2319" s="3">
        <v>0</v>
      </c>
      <c r="S2319" s="2" t="s">
        <v>11216</v>
      </c>
      <c r="T2319" s="2" t="s">
        <v>38</v>
      </c>
      <c r="U2319" s="2" t="s">
        <v>2477</v>
      </c>
      <c r="V2319" s="2" t="s">
        <v>11217</v>
      </c>
    </row>
    <row r="2320" spans="1:22" x14ac:dyDescent="0.2">
      <c r="A2320" s="6" t="s">
        <v>11218</v>
      </c>
      <c r="B2320" s="18"/>
      <c r="C2320" s="2" t="s">
        <v>11219</v>
      </c>
      <c r="D2320" s="2" t="s">
        <v>11220</v>
      </c>
      <c r="E2320" s="2" t="s">
        <v>11218</v>
      </c>
      <c r="F2320" s="2" t="s">
        <v>85</v>
      </c>
      <c r="G2320" s="2" t="s">
        <v>35</v>
      </c>
      <c r="H2320" s="3">
        <v>105.003</v>
      </c>
      <c r="I2320" s="3">
        <v>3</v>
      </c>
      <c r="J2320" s="4">
        <v>3.1535310000000001</v>
      </c>
      <c r="K2320" s="3">
        <v>-0.15353106999999999</v>
      </c>
      <c r="L2320" s="2" t="s">
        <v>36</v>
      </c>
      <c r="M2320" s="3">
        <v>0.62501174000000004</v>
      </c>
      <c r="N2320" s="3">
        <v>3.1534382999999999</v>
      </c>
      <c r="O2320" s="3">
        <v>3.1534382999999999</v>
      </c>
      <c r="P2320" s="3">
        <v>3.1534382999999999</v>
      </c>
      <c r="Q2320" s="3">
        <v>0.60224164000000002</v>
      </c>
      <c r="R2320" s="3">
        <v>-0.15343833000000001</v>
      </c>
      <c r="S2320" s="2" t="s">
        <v>79</v>
      </c>
      <c r="T2320" s="2" t="s">
        <v>38</v>
      </c>
      <c r="U2320" s="2" t="s">
        <v>4717</v>
      </c>
      <c r="V2320" s="2" t="s">
        <v>81</v>
      </c>
    </row>
    <row r="2321" spans="1:22" x14ac:dyDescent="0.2">
      <c r="A2321" s="6" t="s">
        <v>11221</v>
      </c>
      <c r="B2321" s="18"/>
      <c r="C2321" s="2" t="s">
        <v>11222</v>
      </c>
      <c r="D2321" s="2" t="s">
        <v>11223</v>
      </c>
      <c r="E2321" s="2" t="s">
        <v>11224</v>
      </c>
      <c r="F2321" s="2" t="s">
        <v>34</v>
      </c>
      <c r="G2321" s="2" t="s">
        <v>35</v>
      </c>
      <c r="H2321" s="3">
        <v>104.25</v>
      </c>
      <c r="I2321" s="3">
        <v>0.3</v>
      </c>
      <c r="J2321" s="4">
        <v>0.46275709999999998</v>
      </c>
      <c r="K2321" s="3">
        <v>-0.16275709999999999</v>
      </c>
      <c r="L2321" s="2" t="s">
        <v>36</v>
      </c>
      <c r="M2321" s="3">
        <v>8.3333335999999994E-2</v>
      </c>
      <c r="N2321" s="3">
        <v>0.46274852999999999</v>
      </c>
      <c r="O2321" s="3">
        <v>8.2734940000000007E-2</v>
      </c>
      <c r="P2321" s="3">
        <v>0.46274852999999999</v>
      </c>
      <c r="Q2321" s="3">
        <v>8.2734940000000007E-2</v>
      </c>
      <c r="R2321" s="3">
        <v>-0.16274852000000001</v>
      </c>
      <c r="S2321" s="2" t="s">
        <v>53</v>
      </c>
      <c r="T2321" s="2" t="s">
        <v>38</v>
      </c>
      <c r="U2321" s="2" t="s">
        <v>966</v>
      </c>
      <c r="V2321" s="2" t="s">
        <v>3277</v>
      </c>
    </row>
    <row r="2322" spans="1:22" x14ac:dyDescent="0.2">
      <c r="A2322" s="6" t="s">
        <v>11225</v>
      </c>
      <c r="B2322" s="18"/>
      <c r="C2322" s="2" t="s">
        <v>11226</v>
      </c>
      <c r="D2322" s="2" t="s">
        <v>11227</v>
      </c>
      <c r="E2322" s="2" t="s">
        <v>11228</v>
      </c>
      <c r="F2322" s="2" t="s">
        <v>34</v>
      </c>
      <c r="G2322" s="2" t="s">
        <v>348</v>
      </c>
      <c r="H2322" s="3">
        <v>115.020004</v>
      </c>
      <c r="I2322" s="3">
        <v>7.1</v>
      </c>
      <c r="J2322" s="4">
        <v>7.2653346000000001</v>
      </c>
      <c r="K2322" s="3">
        <v>-0.1653347</v>
      </c>
      <c r="L2322" s="2" t="s">
        <v>318</v>
      </c>
      <c r="M2322" s="3">
        <v>7.6643160000000004</v>
      </c>
      <c r="N2322" s="3">
        <v>7.3393024999999996</v>
      </c>
      <c r="O2322" s="3">
        <v>7.3393024999999996</v>
      </c>
      <c r="P2322" s="3">
        <v>7.3393024999999996</v>
      </c>
      <c r="Q2322" s="3">
        <v>7.3393024999999996</v>
      </c>
      <c r="R2322" s="3">
        <v>-0.23930264000000001</v>
      </c>
      <c r="S2322" s="2" t="s">
        <v>48</v>
      </c>
      <c r="T2322" s="2" t="s">
        <v>48</v>
      </c>
      <c r="U2322" s="2" t="s">
        <v>48</v>
      </c>
      <c r="V2322" s="2" t="s">
        <v>48</v>
      </c>
    </row>
    <row r="2323" spans="1:22" x14ac:dyDescent="0.2">
      <c r="A2323" s="21" t="s">
        <v>11229</v>
      </c>
      <c r="B2323" s="22"/>
      <c r="C2323" s="23" t="s">
        <v>11230</v>
      </c>
      <c r="D2323" s="23" t="s">
        <v>11231</v>
      </c>
      <c r="E2323" s="23" t="s">
        <v>11232</v>
      </c>
      <c r="F2323" s="23" t="s">
        <v>34</v>
      </c>
      <c r="G2323" s="23" t="s">
        <v>35</v>
      </c>
      <c r="H2323" s="24">
        <v>103.26869000000001</v>
      </c>
      <c r="I2323" s="24">
        <v>5.4877257000000004</v>
      </c>
      <c r="J2323" s="25">
        <v>5.6562032999999996</v>
      </c>
      <c r="K2323" s="24">
        <v>-0.16847754000000001</v>
      </c>
      <c r="L2323" s="23" t="s">
        <v>36</v>
      </c>
      <c r="M2323" s="24">
        <v>5.5656650000000001</v>
      </c>
      <c r="N2323" s="24">
        <v>5.6915589999999998</v>
      </c>
      <c r="O2323" s="24">
        <v>5.4924574000000002</v>
      </c>
      <c r="P2323" s="24">
        <v>5.6915589999999998</v>
      </c>
      <c r="Q2323" s="24">
        <v>5.4924574000000002</v>
      </c>
      <c r="R2323" s="24">
        <v>-0.20383309999999999</v>
      </c>
      <c r="S2323" s="23" t="s">
        <v>11233</v>
      </c>
      <c r="T2323" s="23" t="s">
        <v>38</v>
      </c>
      <c r="U2323" s="23" t="s">
        <v>713</v>
      </c>
      <c r="V2323" s="23" t="s">
        <v>11234</v>
      </c>
    </row>
    <row r="2324" spans="1:22" x14ac:dyDescent="0.2">
      <c r="A2324" s="6" t="s">
        <v>11235</v>
      </c>
      <c r="B2324" s="18"/>
      <c r="C2324" s="2" t="s">
        <v>11236</v>
      </c>
      <c r="D2324" s="2" t="s">
        <v>11237</v>
      </c>
      <c r="E2324" s="2" t="s">
        <v>11238</v>
      </c>
      <c r="F2324" s="2" t="s">
        <v>34</v>
      </c>
      <c r="G2324" s="2" t="s">
        <v>35</v>
      </c>
      <c r="H2324" s="3">
        <v>110.020004</v>
      </c>
      <c r="I2324" s="3">
        <v>4.9000000000000004</v>
      </c>
      <c r="J2324" s="4">
        <v>5.0703692</v>
      </c>
      <c r="K2324" s="3">
        <v>-0.17036915</v>
      </c>
      <c r="L2324" s="2" t="s">
        <v>36</v>
      </c>
      <c r="M2324" s="3">
        <v>3.8219454000000002</v>
      </c>
      <c r="N2324" s="3">
        <v>5.5658406999999999</v>
      </c>
      <c r="O2324" s="3">
        <v>3.7114174000000002</v>
      </c>
      <c r="P2324" s="3">
        <v>5.5658406999999999</v>
      </c>
      <c r="Q2324" s="3">
        <v>3.7114174000000002</v>
      </c>
      <c r="R2324" s="3">
        <v>-0.6658406</v>
      </c>
      <c r="S2324" s="2" t="s">
        <v>11239</v>
      </c>
      <c r="T2324" s="2" t="s">
        <v>38</v>
      </c>
      <c r="U2324" s="2" t="s">
        <v>11240</v>
      </c>
      <c r="V2324" s="2" t="s">
        <v>1947</v>
      </c>
    </row>
    <row r="2325" spans="1:22" x14ac:dyDescent="0.2">
      <c r="A2325" s="6" t="s">
        <v>11241</v>
      </c>
      <c r="B2325" s="18"/>
      <c r="C2325" s="2" t="s">
        <v>11242</v>
      </c>
      <c r="D2325" s="2" t="s">
        <v>11243</v>
      </c>
      <c r="E2325" s="2" t="s">
        <v>11244</v>
      </c>
      <c r="F2325" s="2" t="s">
        <v>34</v>
      </c>
      <c r="G2325" s="2" t="s">
        <v>35</v>
      </c>
      <c r="H2325" s="3">
        <v>103</v>
      </c>
      <c r="I2325" s="3">
        <v>3</v>
      </c>
      <c r="J2325" s="4">
        <v>3.1716351999999999</v>
      </c>
      <c r="K2325" s="3">
        <v>-0.17163514999999999</v>
      </c>
      <c r="L2325" s="2" t="s">
        <v>36</v>
      </c>
      <c r="M2325" s="3">
        <v>0.50052669999999999</v>
      </c>
      <c r="N2325" s="3">
        <v>2.9960969999999998</v>
      </c>
      <c r="O2325" s="3">
        <v>2.9960969999999998</v>
      </c>
      <c r="P2325" s="3">
        <v>2.9960969999999998</v>
      </c>
      <c r="Q2325" s="3">
        <v>0.48262408000000001</v>
      </c>
      <c r="R2325" s="3">
        <v>3.9029121000000002E-3</v>
      </c>
      <c r="S2325" s="2" t="s">
        <v>2797</v>
      </c>
      <c r="T2325" s="2" t="s">
        <v>38</v>
      </c>
      <c r="U2325" s="2" t="s">
        <v>11245</v>
      </c>
      <c r="V2325" s="2" t="s">
        <v>2341</v>
      </c>
    </row>
    <row r="2326" spans="1:22" x14ac:dyDescent="0.2">
      <c r="A2326" s="6" t="s">
        <v>11246</v>
      </c>
      <c r="B2326" s="18"/>
      <c r="C2326" s="2" t="s">
        <v>11247</v>
      </c>
      <c r="D2326" s="2" t="s">
        <v>11248</v>
      </c>
      <c r="E2326" s="2" t="s">
        <v>11249</v>
      </c>
      <c r="F2326" s="2" t="s">
        <v>34</v>
      </c>
      <c r="G2326" s="2" t="s">
        <v>35</v>
      </c>
      <c r="H2326" s="3">
        <v>102.37499</v>
      </c>
      <c r="I2326" s="3">
        <v>1</v>
      </c>
      <c r="J2326" s="4">
        <v>1.1726657</v>
      </c>
      <c r="K2326" s="3">
        <v>-0.17266571999999999</v>
      </c>
      <c r="L2326" s="2" t="s">
        <v>36</v>
      </c>
      <c r="M2326" s="3">
        <v>8.1113643999999999E-2</v>
      </c>
      <c r="N2326" s="3">
        <v>1.3866098</v>
      </c>
      <c r="O2326" s="3">
        <v>1.3866098</v>
      </c>
      <c r="P2326" s="3">
        <v>1.3866098</v>
      </c>
      <c r="Q2326" s="3">
        <v>7.4715110000000001E-2</v>
      </c>
      <c r="R2326" s="3">
        <v>-0.3866098</v>
      </c>
      <c r="S2326" s="2" t="s">
        <v>53</v>
      </c>
      <c r="T2326" s="2" t="s">
        <v>38</v>
      </c>
      <c r="U2326" s="2" t="s">
        <v>11250</v>
      </c>
      <c r="V2326" s="2" t="s">
        <v>3378</v>
      </c>
    </row>
    <row r="2327" spans="1:22" x14ac:dyDescent="0.2">
      <c r="A2327" s="6" t="s">
        <v>11251</v>
      </c>
      <c r="B2327" s="18"/>
      <c r="C2327" s="2" t="s">
        <v>4157</v>
      </c>
      <c r="D2327" s="2" t="s">
        <v>11252</v>
      </c>
      <c r="E2327" s="2" t="s">
        <v>11253</v>
      </c>
      <c r="F2327" s="2" t="s">
        <v>34</v>
      </c>
      <c r="G2327" s="2" t="s">
        <v>35</v>
      </c>
      <c r="H2327" s="3">
        <v>119.875</v>
      </c>
      <c r="I2327" s="3">
        <v>8.2111879999999999</v>
      </c>
      <c r="J2327" s="4">
        <v>8.3868790000000004</v>
      </c>
      <c r="K2327" s="3">
        <v>-0.17569065</v>
      </c>
      <c r="L2327" s="2" t="s">
        <v>63</v>
      </c>
      <c r="M2327" s="3">
        <v>8.4580870000000008</v>
      </c>
      <c r="N2327" s="3">
        <v>8.2154620000000005</v>
      </c>
      <c r="O2327" s="3">
        <v>8.2154620000000005</v>
      </c>
      <c r="P2327" s="3">
        <v>8.2154620000000005</v>
      </c>
      <c r="Q2327" s="3">
        <v>8.2154620000000005</v>
      </c>
      <c r="R2327" s="3">
        <v>-4.2734145999999999E-3</v>
      </c>
      <c r="S2327" s="2" t="s">
        <v>4159</v>
      </c>
      <c r="T2327" s="2" t="s">
        <v>47</v>
      </c>
      <c r="U2327" s="2" t="s">
        <v>48</v>
      </c>
      <c r="V2327" s="2" t="s">
        <v>48</v>
      </c>
    </row>
    <row r="2328" spans="1:22" x14ac:dyDescent="0.2">
      <c r="A2328" s="21" t="s">
        <v>11254</v>
      </c>
      <c r="B2328" s="22"/>
      <c r="C2328" s="23" t="s">
        <v>11255</v>
      </c>
      <c r="D2328" s="23" t="s">
        <v>11256</v>
      </c>
      <c r="E2328" s="23" t="s">
        <v>11257</v>
      </c>
      <c r="F2328" s="23" t="s">
        <v>34</v>
      </c>
      <c r="G2328" s="23" t="s">
        <v>35</v>
      </c>
      <c r="H2328" s="24">
        <v>102.5</v>
      </c>
      <c r="I2328" s="24">
        <v>1.4</v>
      </c>
      <c r="J2328" s="25">
        <v>1.5760160000000001</v>
      </c>
      <c r="K2328" s="24">
        <v>-0.17601596999999999</v>
      </c>
      <c r="L2328" s="23" t="s">
        <v>36</v>
      </c>
      <c r="M2328" s="24">
        <v>8.2337889999999997E-2</v>
      </c>
      <c r="N2328" s="24">
        <v>1.8193115</v>
      </c>
      <c r="O2328" s="24">
        <v>0.96922759999999997</v>
      </c>
      <c r="P2328" s="24">
        <v>1.8193115</v>
      </c>
      <c r="Q2328" s="24">
        <v>7.9211580000000004E-2</v>
      </c>
      <c r="R2328" s="24">
        <v>-0.41931151999999999</v>
      </c>
      <c r="S2328" s="23" t="s">
        <v>53</v>
      </c>
      <c r="T2328" s="23" t="s">
        <v>38</v>
      </c>
      <c r="U2328" s="23" t="s">
        <v>11258</v>
      </c>
      <c r="V2328" s="23" t="s">
        <v>979</v>
      </c>
    </row>
    <row r="2329" spans="1:22" x14ac:dyDescent="0.2">
      <c r="A2329" s="6" t="s">
        <v>11259</v>
      </c>
      <c r="B2329" s="18"/>
      <c r="C2329" s="2" t="s">
        <v>11260</v>
      </c>
      <c r="D2329" s="2" t="s">
        <v>11261</v>
      </c>
      <c r="E2329" s="2" t="s">
        <v>11259</v>
      </c>
      <c r="F2329" s="2" t="s">
        <v>100</v>
      </c>
      <c r="G2329" s="2" t="s">
        <v>35</v>
      </c>
      <c r="H2329" s="3">
        <v>101.75001</v>
      </c>
      <c r="I2329" s="3">
        <v>2.2000000000000002</v>
      </c>
      <c r="J2329" s="4">
        <v>2.3786616</v>
      </c>
      <c r="K2329" s="3">
        <v>-0.17866157999999999</v>
      </c>
      <c r="L2329" s="2" t="s">
        <v>36</v>
      </c>
      <c r="M2329" s="3">
        <v>0.46666667000000001</v>
      </c>
      <c r="N2329" s="3">
        <v>2.2513960000000002</v>
      </c>
      <c r="O2329" s="3">
        <v>2.2513960000000002</v>
      </c>
      <c r="P2329" s="3">
        <v>2.2513960000000002</v>
      </c>
      <c r="Q2329" s="3">
        <v>0.44541619999999998</v>
      </c>
      <c r="R2329" s="3">
        <v>-5.1395892999999998E-2</v>
      </c>
      <c r="S2329" s="2" t="s">
        <v>747</v>
      </c>
      <c r="T2329" s="2" t="s">
        <v>38</v>
      </c>
      <c r="U2329" s="2" t="s">
        <v>1221</v>
      </c>
      <c r="V2329" s="2" t="s">
        <v>749</v>
      </c>
    </row>
    <row r="2330" spans="1:22" x14ac:dyDescent="0.2">
      <c r="A2330" s="6" t="s">
        <v>11262</v>
      </c>
      <c r="B2330" s="18"/>
      <c r="C2330" s="2" t="s">
        <v>11263</v>
      </c>
      <c r="D2330" s="2" t="s">
        <v>11264</v>
      </c>
      <c r="E2330" s="2" t="s">
        <v>11262</v>
      </c>
      <c r="F2330" s="2" t="s">
        <v>100</v>
      </c>
      <c r="G2330" s="2" t="s">
        <v>35</v>
      </c>
      <c r="H2330" s="3">
        <v>101.75001</v>
      </c>
      <c r="I2330" s="3">
        <v>2.2000000000000002</v>
      </c>
      <c r="J2330" s="4">
        <v>2.3786616</v>
      </c>
      <c r="K2330" s="3">
        <v>-0.17866157999999999</v>
      </c>
      <c r="L2330" s="2" t="s">
        <v>36</v>
      </c>
      <c r="M2330" s="3">
        <v>0.46666667000000001</v>
      </c>
      <c r="N2330" s="3">
        <v>2.2513960000000002</v>
      </c>
      <c r="O2330" s="3">
        <v>2.2513960000000002</v>
      </c>
      <c r="P2330" s="3">
        <v>2.2513960000000002</v>
      </c>
      <c r="Q2330" s="3">
        <v>0.44541619999999998</v>
      </c>
      <c r="R2330" s="3">
        <v>-5.1395892999999998E-2</v>
      </c>
      <c r="S2330" s="2" t="s">
        <v>747</v>
      </c>
      <c r="T2330" s="2" t="s">
        <v>38</v>
      </c>
      <c r="U2330" s="2" t="s">
        <v>1221</v>
      </c>
      <c r="V2330" s="2" t="s">
        <v>749</v>
      </c>
    </row>
    <row r="2331" spans="1:22" x14ac:dyDescent="0.2">
      <c r="A2331" s="6" t="s">
        <v>11265</v>
      </c>
      <c r="B2331" s="18"/>
      <c r="C2331" s="2" t="s">
        <v>11266</v>
      </c>
      <c r="D2331" s="2" t="s">
        <v>11267</v>
      </c>
      <c r="E2331" s="2" t="s">
        <v>11265</v>
      </c>
      <c r="F2331" s="2" t="s">
        <v>100</v>
      </c>
      <c r="G2331" s="2" t="s">
        <v>35</v>
      </c>
      <c r="H2331" s="3">
        <v>103.5</v>
      </c>
      <c r="I2331" s="3">
        <v>6.4958762999999999</v>
      </c>
      <c r="J2331" s="4">
        <v>6.6747949999999996</v>
      </c>
      <c r="K2331" s="3">
        <v>-0.17891884</v>
      </c>
      <c r="L2331" s="2" t="s">
        <v>318</v>
      </c>
      <c r="M2331" s="3">
        <v>6.8935950000000004</v>
      </c>
      <c r="N2331" s="3">
        <v>6.6921185999999997</v>
      </c>
      <c r="O2331" s="3">
        <v>6.6921185999999997</v>
      </c>
      <c r="P2331" s="3">
        <v>6.6921185999999997</v>
      </c>
      <c r="Q2331" s="3">
        <v>6.6921185999999997</v>
      </c>
      <c r="R2331" s="3">
        <v>-0.19624232999999999</v>
      </c>
      <c r="S2331" s="2" t="s">
        <v>48</v>
      </c>
      <c r="T2331" s="2" t="s">
        <v>48</v>
      </c>
      <c r="U2331" s="2" t="s">
        <v>48</v>
      </c>
      <c r="V2331" s="2" t="s">
        <v>48</v>
      </c>
    </row>
    <row r="2332" spans="1:22" x14ac:dyDescent="0.2">
      <c r="A2332" s="6" t="s">
        <v>11268</v>
      </c>
      <c r="B2332" s="18"/>
      <c r="C2332" s="2" t="s">
        <v>11269</v>
      </c>
      <c r="D2332" s="2" t="s">
        <v>11270</v>
      </c>
      <c r="E2332" s="2" t="s">
        <v>11271</v>
      </c>
      <c r="F2332" s="2" t="s">
        <v>34</v>
      </c>
      <c r="G2332" s="2" t="s">
        <v>35</v>
      </c>
      <c r="H2332" s="3">
        <v>102.37499</v>
      </c>
      <c r="I2332" s="3">
        <v>0.9</v>
      </c>
      <c r="J2332" s="4">
        <v>1.0797315999999999</v>
      </c>
      <c r="K2332" s="3">
        <v>-0.17973159999999999</v>
      </c>
      <c r="L2332" s="2" t="s">
        <v>36</v>
      </c>
      <c r="M2332" s="3">
        <v>0.94471866000000004</v>
      </c>
      <c r="N2332" s="3">
        <v>0.93416339999999998</v>
      </c>
      <c r="O2332" s="3">
        <v>0.93416339999999998</v>
      </c>
      <c r="P2332" s="3">
        <v>0.93416339999999998</v>
      </c>
      <c r="Q2332" s="3">
        <v>0.93416339999999998</v>
      </c>
      <c r="R2332" s="3">
        <v>-3.4163415000000003E-2</v>
      </c>
      <c r="S2332" s="2" t="s">
        <v>11272</v>
      </c>
      <c r="T2332" s="2" t="s">
        <v>38</v>
      </c>
      <c r="U2332" s="2" t="s">
        <v>11273</v>
      </c>
      <c r="V2332" s="2" t="s">
        <v>11274</v>
      </c>
    </row>
    <row r="2333" spans="1:22" x14ac:dyDescent="0.2">
      <c r="A2333" s="21" t="s">
        <v>11275</v>
      </c>
      <c r="B2333" s="22"/>
      <c r="C2333" s="23" t="s">
        <v>11276</v>
      </c>
      <c r="D2333" s="23" t="s">
        <v>11277</v>
      </c>
      <c r="E2333" s="23" t="s">
        <v>11278</v>
      </c>
      <c r="F2333" s="23" t="s">
        <v>34</v>
      </c>
      <c r="G2333" s="23" t="s">
        <v>35</v>
      </c>
      <c r="H2333" s="24">
        <v>103.125</v>
      </c>
      <c r="I2333" s="24">
        <v>2.5</v>
      </c>
      <c r="J2333" s="25">
        <v>2.6808512000000002</v>
      </c>
      <c r="K2333" s="24">
        <v>-0.18085122000000001</v>
      </c>
      <c r="L2333" s="23" t="s">
        <v>36</v>
      </c>
      <c r="M2333" s="24">
        <v>0.74419440000000003</v>
      </c>
      <c r="N2333" s="24">
        <v>2.4955533000000001</v>
      </c>
      <c r="O2333" s="24">
        <v>2.4955533000000001</v>
      </c>
      <c r="P2333" s="24">
        <v>2.4955533000000001</v>
      </c>
      <c r="Q2333" s="24">
        <v>0.72376364000000004</v>
      </c>
      <c r="R2333" s="24">
        <v>4.4467450000000002E-3</v>
      </c>
      <c r="S2333" s="23" t="s">
        <v>3833</v>
      </c>
      <c r="T2333" s="23" t="s">
        <v>38</v>
      </c>
      <c r="U2333" s="23" t="s">
        <v>3834</v>
      </c>
      <c r="V2333" s="23" t="s">
        <v>3835</v>
      </c>
    </row>
    <row r="2334" spans="1:22" x14ac:dyDescent="0.2">
      <c r="A2334" s="6" t="s">
        <v>11279</v>
      </c>
      <c r="B2334" s="18"/>
      <c r="C2334" s="2" t="s">
        <v>11280</v>
      </c>
      <c r="D2334" s="2" t="s">
        <v>11281</v>
      </c>
      <c r="E2334" s="2" t="s">
        <v>11282</v>
      </c>
      <c r="F2334" s="2" t="s">
        <v>34</v>
      </c>
      <c r="G2334" s="2" t="s">
        <v>35</v>
      </c>
      <c r="H2334" s="3">
        <v>115.635895</v>
      </c>
      <c r="I2334" s="3">
        <v>5.6</v>
      </c>
      <c r="J2334" s="4">
        <v>5.7822846999999999</v>
      </c>
      <c r="K2334" s="3">
        <v>-0.18228483000000001</v>
      </c>
      <c r="L2334" s="2" t="s">
        <v>853</v>
      </c>
      <c r="M2334" s="3">
        <v>5.9340954000000004</v>
      </c>
      <c r="N2334" s="3">
        <v>5.8309746000000002</v>
      </c>
      <c r="O2334" s="3">
        <v>5.8309746000000002</v>
      </c>
      <c r="P2334" s="3">
        <v>5.8309746000000002</v>
      </c>
      <c r="Q2334" s="3">
        <v>5.8309746000000002</v>
      </c>
      <c r="R2334" s="3">
        <v>-0.23097466999999999</v>
      </c>
      <c r="S2334" s="2" t="s">
        <v>48</v>
      </c>
      <c r="T2334" s="2" t="s">
        <v>38</v>
      </c>
      <c r="U2334" s="2" t="s">
        <v>11283</v>
      </c>
      <c r="V2334" s="2" t="s">
        <v>11284</v>
      </c>
    </row>
    <row r="2335" spans="1:22" x14ac:dyDescent="0.2">
      <c r="A2335" s="6" t="s">
        <v>11285</v>
      </c>
      <c r="B2335" s="18"/>
      <c r="C2335" s="2" t="s">
        <v>11286</v>
      </c>
      <c r="D2335" s="2" t="s">
        <v>11287</v>
      </c>
      <c r="E2335" s="2" t="s">
        <v>11288</v>
      </c>
      <c r="F2335" s="2" t="s">
        <v>34</v>
      </c>
      <c r="G2335" s="2" t="s">
        <v>35</v>
      </c>
      <c r="H2335" s="3">
        <v>102.563</v>
      </c>
      <c r="I2335" s="3">
        <v>4.0999999999999996</v>
      </c>
      <c r="J2335" s="4">
        <v>4.2829046000000002</v>
      </c>
      <c r="K2335" s="3">
        <v>-0.18290471999999999</v>
      </c>
      <c r="L2335" s="2" t="s">
        <v>36</v>
      </c>
      <c r="M2335" s="3">
        <v>0.86971754000000001</v>
      </c>
      <c r="N2335" s="3">
        <v>6.2615685000000001</v>
      </c>
      <c r="O2335" s="3">
        <v>3.4328672999999998</v>
      </c>
      <c r="P2335" s="3">
        <v>6.2615685000000001</v>
      </c>
      <c r="Q2335" s="3">
        <v>0.84463929999999998</v>
      </c>
      <c r="R2335" s="3">
        <v>-2.1615685999999998</v>
      </c>
      <c r="S2335" s="2" t="s">
        <v>8145</v>
      </c>
      <c r="T2335" s="2" t="s">
        <v>38</v>
      </c>
      <c r="U2335" s="2" t="s">
        <v>11120</v>
      </c>
      <c r="V2335" s="2" t="s">
        <v>10457</v>
      </c>
    </row>
    <row r="2336" spans="1:22" x14ac:dyDescent="0.2">
      <c r="A2336" s="6" t="s">
        <v>11289</v>
      </c>
      <c r="B2336" s="18"/>
      <c r="C2336" s="2" t="s">
        <v>11290</v>
      </c>
      <c r="D2336" s="2" t="s">
        <v>11291</v>
      </c>
      <c r="E2336" s="2" t="s">
        <v>11292</v>
      </c>
      <c r="F2336" s="2" t="s">
        <v>34</v>
      </c>
      <c r="G2336" s="2" t="s">
        <v>35</v>
      </c>
      <c r="H2336" s="3">
        <v>105.1875</v>
      </c>
      <c r="I2336" s="3">
        <v>4.0999999999999996</v>
      </c>
      <c r="J2336" s="4">
        <v>4.2853060000000003</v>
      </c>
      <c r="K2336" s="3">
        <v>-0.18530606999999999</v>
      </c>
      <c r="L2336" s="2" t="s">
        <v>36</v>
      </c>
      <c r="M2336" s="3">
        <v>2.5423138000000001</v>
      </c>
      <c r="N2336" s="3">
        <v>3.9428700999999999</v>
      </c>
      <c r="O2336" s="3">
        <v>3.9428700999999999</v>
      </c>
      <c r="P2336" s="3">
        <v>3.9428700999999999</v>
      </c>
      <c r="Q2336" s="3">
        <v>2.4602976000000001</v>
      </c>
      <c r="R2336" s="3">
        <v>0.15712976000000001</v>
      </c>
      <c r="S2336" s="2" t="s">
        <v>148</v>
      </c>
      <c r="T2336" s="2" t="s">
        <v>38</v>
      </c>
      <c r="U2336" s="2" t="s">
        <v>11293</v>
      </c>
      <c r="V2336" s="2" t="s">
        <v>649</v>
      </c>
    </row>
    <row r="2337" spans="1:22" x14ac:dyDescent="0.2">
      <c r="A2337" s="6" t="s">
        <v>11294</v>
      </c>
      <c r="B2337" s="18"/>
      <c r="C2337" s="2" t="s">
        <v>11295</v>
      </c>
      <c r="D2337" s="2" t="s">
        <v>11296</v>
      </c>
      <c r="E2337" s="2" t="s">
        <v>11297</v>
      </c>
      <c r="F2337" s="2" t="s">
        <v>34</v>
      </c>
      <c r="G2337" s="2" t="s">
        <v>35</v>
      </c>
      <c r="H2337" s="3">
        <v>106.17749999999999</v>
      </c>
      <c r="I2337" s="3">
        <v>5.4588374999999996</v>
      </c>
      <c r="J2337" s="4">
        <v>5.6446341999999996</v>
      </c>
      <c r="K2337" s="3">
        <v>-0.18579673999999999</v>
      </c>
      <c r="L2337" s="2" t="s">
        <v>224</v>
      </c>
      <c r="M2337" s="3">
        <v>5.7412799999999997</v>
      </c>
      <c r="N2337" s="3">
        <v>5.6512804000000001</v>
      </c>
      <c r="O2337" s="3">
        <v>5.6512804000000001</v>
      </c>
      <c r="P2337" s="3">
        <v>5.6512804000000001</v>
      </c>
      <c r="Q2337" s="3">
        <v>5.6512804000000001</v>
      </c>
      <c r="R2337" s="3">
        <v>-0.1924429</v>
      </c>
      <c r="S2337" s="2" t="s">
        <v>48</v>
      </c>
      <c r="T2337" s="2" t="s">
        <v>38</v>
      </c>
      <c r="U2337" s="2" t="s">
        <v>10746</v>
      </c>
      <c r="V2337" s="2" t="s">
        <v>3020</v>
      </c>
    </row>
    <row r="2338" spans="1:22" x14ac:dyDescent="0.2">
      <c r="A2338" s="21" t="s">
        <v>11298</v>
      </c>
      <c r="B2338" s="22"/>
      <c r="C2338" s="23" t="s">
        <v>11299</v>
      </c>
      <c r="D2338" s="23" t="s">
        <v>11300</v>
      </c>
      <c r="E2338" s="23" t="s">
        <v>11298</v>
      </c>
      <c r="F2338" s="23" t="s">
        <v>85</v>
      </c>
      <c r="G2338" s="23" t="s">
        <v>35</v>
      </c>
      <c r="H2338" s="24">
        <v>102.125</v>
      </c>
      <c r="I2338" s="24">
        <v>3.3</v>
      </c>
      <c r="J2338" s="25">
        <v>3.4872920000000001</v>
      </c>
      <c r="K2338" s="24">
        <v>-0.18729209999999999</v>
      </c>
      <c r="L2338" s="23" t="s">
        <v>36</v>
      </c>
      <c r="M2338" s="24">
        <v>1.6700983</v>
      </c>
      <c r="N2338" s="24">
        <v>3.4572704000000001</v>
      </c>
      <c r="O2338" s="24">
        <v>3.4572704000000001</v>
      </c>
      <c r="P2338" s="24">
        <v>3.4572704000000001</v>
      </c>
      <c r="Q2338" s="24">
        <v>1.6462243000000001</v>
      </c>
      <c r="R2338" s="24">
        <v>-0.15727042999999999</v>
      </c>
      <c r="S2338" s="23" t="s">
        <v>7382</v>
      </c>
      <c r="T2338" s="23" t="s">
        <v>38</v>
      </c>
      <c r="U2338" s="23" t="s">
        <v>1129</v>
      </c>
      <c r="V2338" s="23" t="s">
        <v>11301</v>
      </c>
    </row>
    <row r="2339" spans="1:22" x14ac:dyDescent="0.2">
      <c r="A2339" s="6" t="s">
        <v>11302</v>
      </c>
      <c r="B2339" s="18"/>
      <c r="C2339" s="2" t="s">
        <v>11303</v>
      </c>
      <c r="D2339" s="2" t="s">
        <v>11304</v>
      </c>
      <c r="E2339" s="2" t="s">
        <v>11305</v>
      </c>
      <c r="F2339" s="2" t="s">
        <v>34</v>
      </c>
      <c r="G2339" s="2" t="s">
        <v>35</v>
      </c>
      <c r="H2339" s="3">
        <v>103.625</v>
      </c>
      <c r="I2339" s="3">
        <v>0.5</v>
      </c>
      <c r="J2339" s="4">
        <v>0.68816049999999995</v>
      </c>
      <c r="K2339" s="3">
        <v>-0.18816047999999999</v>
      </c>
      <c r="L2339" s="2" t="s">
        <v>36</v>
      </c>
      <c r="M2339" s="3">
        <v>8.3333335999999994E-2</v>
      </c>
      <c r="N2339" s="3">
        <v>0.68656490000000003</v>
      </c>
      <c r="O2339" s="3">
        <v>0.68656490000000003</v>
      </c>
      <c r="P2339" s="3">
        <v>0.68656490000000003</v>
      </c>
      <c r="Q2339" s="3">
        <v>8.152877E-2</v>
      </c>
      <c r="R2339" s="3">
        <v>-0.18656492</v>
      </c>
      <c r="S2339" s="2" t="s">
        <v>53</v>
      </c>
      <c r="T2339" s="2" t="s">
        <v>38</v>
      </c>
      <c r="U2339" s="2" t="s">
        <v>11306</v>
      </c>
      <c r="V2339" s="2" t="s">
        <v>450</v>
      </c>
    </row>
    <row r="2340" spans="1:22" x14ac:dyDescent="0.2">
      <c r="A2340" s="6" t="s">
        <v>11307</v>
      </c>
      <c r="B2340" s="18"/>
      <c r="C2340" s="2" t="s">
        <v>11308</v>
      </c>
      <c r="D2340" s="2" t="s">
        <v>11309</v>
      </c>
      <c r="E2340" s="2" t="s">
        <v>11310</v>
      </c>
      <c r="F2340" s="2" t="s">
        <v>34</v>
      </c>
      <c r="G2340" s="2" t="s">
        <v>35</v>
      </c>
      <c r="H2340" s="3">
        <v>103.062996</v>
      </c>
      <c r="I2340" s="3">
        <v>3.6</v>
      </c>
      <c r="J2340" s="4">
        <v>3.7884228000000002</v>
      </c>
      <c r="K2340" s="3">
        <v>-0.18842291999999999</v>
      </c>
      <c r="L2340" s="2" t="s">
        <v>36</v>
      </c>
      <c r="M2340" s="3">
        <v>0.79403013</v>
      </c>
      <c r="N2340" s="3">
        <v>4.9815959999999997</v>
      </c>
      <c r="O2340" s="3">
        <v>3.4203389999999998</v>
      </c>
      <c r="P2340" s="3">
        <v>4.9815959999999997</v>
      </c>
      <c r="Q2340" s="3">
        <v>0.77317309999999995</v>
      </c>
      <c r="R2340" s="3">
        <v>-1.3815961000000001</v>
      </c>
      <c r="S2340" s="2" t="s">
        <v>2417</v>
      </c>
      <c r="T2340" s="2" t="s">
        <v>38</v>
      </c>
      <c r="U2340" s="2" t="s">
        <v>11311</v>
      </c>
      <c r="V2340" s="2" t="s">
        <v>2419</v>
      </c>
    </row>
    <row r="2341" spans="1:22" x14ac:dyDescent="0.2">
      <c r="A2341" s="6" t="s">
        <v>11312</v>
      </c>
      <c r="B2341" s="18"/>
      <c r="C2341" s="2" t="s">
        <v>11313</v>
      </c>
      <c r="D2341" s="2" t="s">
        <v>11314</v>
      </c>
      <c r="E2341" s="2" t="s">
        <v>11315</v>
      </c>
      <c r="F2341" s="2" t="s">
        <v>34</v>
      </c>
      <c r="G2341" s="2" t="s">
        <v>35</v>
      </c>
      <c r="H2341" s="3">
        <v>110.54849</v>
      </c>
      <c r="I2341" s="3">
        <v>3.7461730000000002</v>
      </c>
      <c r="J2341" s="4">
        <v>3.9479872999999999</v>
      </c>
      <c r="K2341" s="3">
        <v>-0.20181441</v>
      </c>
      <c r="L2341" s="2" t="s">
        <v>36</v>
      </c>
      <c r="M2341" s="3">
        <v>3.9968827</v>
      </c>
      <c r="N2341" s="3">
        <v>3.9494948000000001</v>
      </c>
      <c r="O2341" s="3">
        <v>3.9494948000000001</v>
      </c>
      <c r="P2341" s="3">
        <v>3.9494948000000001</v>
      </c>
      <c r="Q2341" s="3">
        <v>3.9494948000000001</v>
      </c>
      <c r="R2341" s="3">
        <v>-0.20332193000000001</v>
      </c>
      <c r="S2341" s="2" t="s">
        <v>48</v>
      </c>
      <c r="T2341" s="2" t="s">
        <v>38</v>
      </c>
      <c r="U2341" s="2" t="s">
        <v>11316</v>
      </c>
      <c r="V2341" s="2" t="s">
        <v>4089</v>
      </c>
    </row>
    <row r="2342" spans="1:22" x14ac:dyDescent="0.2">
      <c r="A2342" s="6" t="s">
        <v>11317</v>
      </c>
      <c r="B2342" s="18"/>
      <c r="C2342" s="2" t="s">
        <v>11318</v>
      </c>
      <c r="D2342" s="2" t="s">
        <v>11319</v>
      </c>
      <c r="E2342" s="2" t="s">
        <v>11320</v>
      </c>
      <c r="F2342" s="2" t="s">
        <v>34</v>
      </c>
      <c r="G2342" s="2" t="s">
        <v>35</v>
      </c>
      <c r="H2342" s="3">
        <v>103.5</v>
      </c>
      <c r="I2342" s="3">
        <v>4.0999999999999996</v>
      </c>
      <c r="J2342" s="4">
        <v>4.3028602999999999</v>
      </c>
      <c r="K2342" s="3">
        <v>-0.20286035999999999</v>
      </c>
      <c r="L2342" s="2" t="s">
        <v>36</v>
      </c>
      <c r="M2342" s="3">
        <v>2.2569219999999999</v>
      </c>
      <c r="N2342" s="3">
        <v>5.2712254999999999</v>
      </c>
      <c r="O2342" s="3">
        <v>3.8538013000000002</v>
      </c>
      <c r="P2342" s="3">
        <v>5.2712254999999999</v>
      </c>
      <c r="Q2342" s="3">
        <v>2.2016458999999999</v>
      </c>
      <c r="R2342" s="3">
        <v>-1.1712255</v>
      </c>
      <c r="S2342" s="2" t="s">
        <v>6963</v>
      </c>
      <c r="T2342" s="2" t="s">
        <v>38</v>
      </c>
      <c r="U2342" s="2" t="s">
        <v>2617</v>
      </c>
      <c r="V2342" s="2" t="s">
        <v>7046</v>
      </c>
    </row>
    <row r="2343" spans="1:22" x14ac:dyDescent="0.2">
      <c r="A2343" s="21" t="s">
        <v>11321</v>
      </c>
      <c r="B2343" s="22"/>
      <c r="C2343" s="23" t="s">
        <v>11322</v>
      </c>
      <c r="D2343" s="23" t="s">
        <v>11323</v>
      </c>
      <c r="E2343" s="23" t="s">
        <v>11324</v>
      </c>
      <c r="F2343" s="23" t="s">
        <v>34</v>
      </c>
      <c r="G2343" s="23" t="s">
        <v>35</v>
      </c>
      <c r="H2343" s="24">
        <v>101.5</v>
      </c>
      <c r="I2343" s="24">
        <v>2.4</v>
      </c>
      <c r="J2343" s="25">
        <v>2.6031143999999999</v>
      </c>
      <c r="K2343" s="24">
        <v>-0.20311427000000001</v>
      </c>
      <c r="L2343" s="23" t="s">
        <v>36</v>
      </c>
      <c r="M2343" s="24">
        <v>0.54655580000000004</v>
      </c>
      <c r="N2343" s="24">
        <v>2.329885</v>
      </c>
      <c r="O2343" s="24">
        <v>2.329885</v>
      </c>
      <c r="P2343" s="24">
        <v>2.329885</v>
      </c>
      <c r="Q2343" s="24">
        <v>0.52967370000000003</v>
      </c>
      <c r="R2343" s="24">
        <v>7.0115090000000005E-2</v>
      </c>
      <c r="S2343" s="23" t="s">
        <v>58</v>
      </c>
      <c r="T2343" s="23" t="s">
        <v>38</v>
      </c>
      <c r="U2343" s="23" t="s">
        <v>507</v>
      </c>
      <c r="V2343" s="23" t="s">
        <v>119</v>
      </c>
    </row>
    <row r="2344" spans="1:22" x14ac:dyDescent="0.2">
      <c r="A2344" s="6" t="s">
        <v>11325</v>
      </c>
      <c r="B2344" s="18"/>
      <c r="C2344" s="2" t="s">
        <v>11326</v>
      </c>
      <c r="D2344" s="2" t="s">
        <v>11327</v>
      </c>
      <c r="E2344" s="2" t="s">
        <v>11325</v>
      </c>
      <c r="F2344" s="2" t="s">
        <v>85</v>
      </c>
      <c r="G2344" s="2" t="s">
        <v>35</v>
      </c>
      <c r="H2344" s="3">
        <v>93.688599999999994</v>
      </c>
      <c r="I2344" s="3">
        <v>3.8</v>
      </c>
      <c r="J2344" s="4">
        <v>4.0041313000000001</v>
      </c>
      <c r="K2344" s="3">
        <v>-0.20413136000000001</v>
      </c>
      <c r="L2344" s="2" t="s">
        <v>36</v>
      </c>
      <c r="M2344" s="3">
        <v>0.70309299999999997</v>
      </c>
      <c r="N2344" s="3">
        <v>4.0048113000000001</v>
      </c>
      <c r="O2344" s="3">
        <v>4.0048113000000001</v>
      </c>
      <c r="P2344" s="3">
        <v>4.0048113000000001</v>
      </c>
      <c r="Q2344" s="3">
        <v>0.64260019999999995</v>
      </c>
      <c r="R2344" s="3">
        <v>-0.20481133000000001</v>
      </c>
      <c r="S2344" s="2" t="s">
        <v>8209</v>
      </c>
      <c r="T2344" s="2" t="s">
        <v>38</v>
      </c>
      <c r="U2344" s="2" t="s">
        <v>11328</v>
      </c>
      <c r="V2344" s="2" t="s">
        <v>11329</v>
      </c>
    </row>
    <row r="2345" spans="1:22" x14ac:dyDescent="0.2">
      <c r="A2345" s="6" t="s">
        <v>11330</v>
      </c>
      <c r="B2345" s="18"/>
      <c r="C2345" s="2" t="s">
        <v>11331</v>
      </c>
      <c r="D2345" s="2" t="s">
        <v>11332</v>
      </c>
      <c r="E2345" s="2" t="s">
        <v>11333</v>
      </c>
      <c r="F2345" s="2" t="s">
        <v>34</v>
      </c>
      <c r="G2345" s="2" t="s">
        <v>35</v>
      </c>
      <c r="H2345" s="3">
        <v>106.25</v>
      </c>
      <c r="I2345" s="3">
        <v>2.8557358000000002</v>
      </c>
      <c r="J2345" s="4">
        <v>3.0624723</v>
      </c>
      <c r="K2345" s="3">
        <v>-0.20673656000000001</v>
      </c>
      <c r="L2345" s="2" t="s">
        <v>318</v>
      </c>
      <c r="M2345" s="3">
        <v>3.123586</v>
      </c>
      <c r="N2345" s="3">
        <v>3.0677867000000001</v>
      </c>
      <c r="O2345" s="3">
        <v>3.0677867000000001</v>
      </c>
      <c r="P2345" s="3">
        <v>3.0677867000000001</v>
      </c>
      <c r="Q2345" s="3">
        <v>3.0677867000000001</v>
      </c>
      <c r="R2345" s="3">
        <v>-0.21205091000000001</v>
      </c>
      <c r="S2345" s="2" t="s">
        <v>48</v>
      </c>
      <c r="T2345" s="2" t="s">
        <v>48</v>
      </c>
      <c r="U2345" s="2" t="s">
        <v>48</v>
      </c>
      <c r="V2345" s="2" t="s">
        <v>48</v>
      </c>
    </row>
    <row r="2346" spans="1:22" x14ac:dyDescent="0.2">
      <c r="A2346" s="6" t="s">
        <v>11334</v>
      </c>
      <c r="B2346" s="18"/>
      <c r="C2346" s="2" t="s">
        <v>11335</v>
      </c>
      <c r="D2346" s="2" t="s">
        <v>11336</v>
      </c>
      <c r="E2346" s="2" t="s">
        <v>11337</v>
      </c>
      <c r="F2346" s="2" t="s">
        <v>34</v>
      </c>
      <c r="G2346" s="2" t="s">
        <v>35</v>
      </c>
      <c r="H2346" s="3">
        <v>109.23139999999999</v>
      </c>
      <c r="I2346" s="3">
        <v>3.9344009999999998</v>
      </c>
      <c r="J2346" s="4">
        <v>4.1428237000000001</v>
      </c>
      <c r="K2346" s="3">
        <v>-0.20842266000000001</v>
      </c>
      <c r="L2346" s="2" t="s">
        <v>224</v>
      </c>
      <c r="M2346" s="3">
        <v>4.1780724999999999</v>
      </c>
      <c r="N2346" s="3">
        <v>4.1441683999999999</v>
      </c>
      <c r="O2346" s="3">
        <v>4.1441683999999999</v>
      </c>
      <c r="P2346" s="3">
        <v>4.1441683999999999</v>
      </c>
      <c r="Q2346" s="3">
        <v>4.1441683999999999</v>
      </c>
      <c r="R2346" s="3">
        <v>-0.20976734</v>
      </c>
      <c r="S2346" s="2" t="s">
        <v>48</v>
      </c>
      <c r="T2346" s="2" t="s">
        <v>38</v>
      </c>
      <c r="U2346" s="2" t="s">
        <v>5555</v>
      </c>
      <c r="V2346" s="2" t="s">
        <v>1947</v>
      </c>
    </row>
    <row r="2347" spans="1:22" x14ac:dyDescent="0.2">
      <c r="A2347" s="6" t="s">
        <v>11338</v>
      </c>
      <c r="B2347" s="18"/>
      <c r="C2347" s="2" t="s">
        <v>11339</v>
      </c>
      <c r="D2347" s="2" t="s">
        <v>11340</v>
      </c>
      <c r="E2347" s="2" t="s">
        <v>11341</v>
      </c>
      <c r="F2347" s="2" t="s">
        <v>34</v>
      </c>
      <c r="G2347" s="2" t="s">
        <v>35</v>
      </c>
      <c r="H2347" s="3">
        <v>103.5</v>
      </c>
      <c r="I2347" s="3">
        <v>3.2</v>
      </c>
      <c r="J2347" s="4">
        <v>3.4091225000000001</v>
      </c>
      <c r="K2347" s="3">
        <v>-0.20912242</v>
      </c>
      <c r="L2347" s="2" t="s">
        <v>36</v>
      </c>
      <c r="M2347" s="3">
        <v>1.0064377</v>
      </c>
      <c r="N2347" s="3">
        <v>3.4614015</v>
      </c>
      <c r="O2347" s="3">
        <v>3.4614015</v>
      </c>
      <c r="P2347" s="3">
        <v>3.4614015</v>
      </c>
      <c r="Q2347" s="3">
        <v>0.97857236999999997</v>
      </c>
      <c r="R2347" s="3">
        <v>-0.26140140000000001</v>
      </c>
      <c r="S2347" s="2" t="s">
        <v>3371</v>
      </c>
      <c r="T2347" s="2" t="s">
        <v>38</v>
      </c>
      <c r="U2347" s="2" t="s">
        <v>9866</v>
      </c>
      <c r="V2347" s="2" t="s">
        <v>3372</v>
      </c>
    </row>
    <row r="2348" spans="1:22" x14ac:dyDescent="0.2">
      <c r="A2348" s="21" t="s">
        <v>11342</v>
      </c>
      <c r="B2348" s="22"/>
      <c r="C2348" s="23" t="s">
        <v>11343</v>
      </c>
      <c r="D2348" s="23" t="s">
        <v>11344</v>
      </c>
      <c r="E2348" s="23" t="s">
        <v>11345</v>
      </c>
      <c r="F2348" s="23" t="s">
        <v>34</v>
      </c>
      <c r="G2348" s="23" t="s">
        <v>35</v>
      </c>
      <c r="H2348" s="24">
        <v>103.25</v>
      </c>
      <c r="I2348" s="24">
        <v>3.9</v>
      </c>
      <c r="J2348" s="25">
        <v>4.1124725</v>
      </c>
      <c r="K2348" s="24">
        <v>-0.21247244000000001</v>
      </c>
      <c r="L2348" s="23" t="s">
        <v>36</v>
      </c>
      <c r="M2348" s="24">
        <v>1.1367940999999999</v>
      </c>
      <c r="N2348" s="24">
        <v>5.0608053000000002</v>
      </c>
      <c r="O2348" s="24">
        <v>3.61659</v>
      </c>
      <c r="P2348" s="24">
        <v>5.0608053000000002</v>
      </c>
      <c r="Q2348" s="24">
        <v>1.1004236999999999</v>
      </c>
      <c r="R2348" s="24">
        <v>-1.1608052</v>
      </c>
      <c r="S2348" s="23" t="s">
        <v>7842</v>
      </c>
      <c r="T2348" s="23" t="s">
        <v>38</v>
      </c>
      <c r="U2348" s="23" t="s">
        <v>1422</v>
      </c>
      <c r="V2348" s="23" t="s">
        <v>11097</v>
      </c>
    </row>
    <row r="2349" spans="1:22" x14ac:dyDescent="0.2">
      <c r="A2349" s="6" t="s">
        <v>11346</v>
      </c>
      <c r="B2349" s="18"/>
      <c r="C2349" s="2" t="s">
        <v>11343</v>
      </c>
      <c r="D2349" s="2" t="s">
        <v>11347</v>
      </c>
      <c r="E2349" s="2" t="s">
        <v>11346</v>
      </c>
      <c r="F2349" s="2" t="s">
        <v>34</v>
      </c>
      <c r="G2349" s="2" t="s">
        <v>35</v>
      </c>
      <c r="H2349" s="3">
        <v>103.25</v>
      </c>
      <c r="I2349" s="3">
        <v>3.9</v>
      </c>
      <c r="J2349" s="4">
        <v>4.1124725</v>
      </c>
      <c r="K2349" s="3">
        <v>-0.21247244000000001</v>
      </c>
      <c r="L2349" s="2" t="s">
        <v>36</v>
      </c>
      <c r="M2349" s="3">
        <v>1.1367940999999999</v>
      </c>
      <c r="N2349" s="3">
        <v>5.0608053000000002</v>
      </c>
      <c r="O2349" s="3">
        <v>3.61659</v>
      </c>
      <c r="P2349" s="3">
        <v>5.0608053000000002</v>
      </c>
      <c r="Q2349" s="3">
        <v>1.1004236999999999</v>
      </c>
      <c r="R2349" s="3">
        <v>-1.1608052</v>
      </c>
      <c r="S2349" s="2" t="s">
        <v>7842</v>
      </c>
      <c r="T2349" s="2" t="s">
        <v>38</v>
      </c>
      <c r="U2349" s="2" t="s">
        <v>1422</v>
      </c>
      <c r="V2349" s="2" t="s">
        <v>11097</v>
      </c>
    </row>
    <row r="2350" spans="1:22" x14ac:dyDescent="0.2">
      <c r="A2350" s="6" t="s">
        <v>11348</v>
      </c>
      <c r="B2350" s="18"/>
      <c r="C2350" s="2" t="s">
        <v>11349</v>
      </c>
      <c r="D2350" s="2" t="s">
        <v>11350</v>
      </c>
      <c r="E2350" s="2" t="s">
        <v>11351</v>
      </c>
      <c r="F2350" s="2" t="s">
        <v>34</v>
      </c>
      <c r="G2350" s="2" t="s">
        <v>35</v>
      </c>
      <c r="H2350" s="3">
        <v>106.25</v>
      </c>
      <c r="I2350" s="3">
        <v>4.2</v>
      </c>
      <c r="J2350" s="4">
        <v>4.4136167000000004</v>
      </c>
      <c r="K2350" s="3">
        <v>-0.21361685</v>
      </c>
      <c r="L2350" s="2" t="s">
        <v>36</v>
      </c>
      <c r="M2350" s="3">
        <v>2.0413969000000001</v>
      </c>
      <c r="N2350" s="3">
        <v>4.1994313999999999</v>
      </c>
      <c r="O2350" s="3">
        <v>4.1418990000000004</v>
      </c>
      <c r="P2350" s="3">
        <v>4.1994313999999999</v>
      </c>
      <c r="Q2350" s="3">
        <v>1.9655974000000001</v>
      </c>
      <c r="R2350" s="3">
        <v>5.6838989999999996E-4</v>
      </c>
      <c r="S2350" s="2" t="s">
        <v>9115</v>
      </c>
      <c r="T2350" s="2" t="s">
        <v>38</v>
      </c>
      <c r="U2350" s="2" t="s">
        <v>11352</v>
      </c>
      <c r="V2350" s="2" t="s">
        <v>9116</v>
      </c>
    </row>
    <row r="2351" spans="1:22" x14ac:dyDescent="0.2">
      <c r="A2351" s="6" t="s">
        <v>11353</v>
      </c>
      <c r="B2351" s="18"/>
      <c r="C2351" s="2" t="s">
        <v>11354</v>
      </c>
      <c r="D2351" s="2" t="s">
        <v>11355</v>
      </c>
      <c r="E2351" s="2" t="s">
        <v>11353</v>
      </c>
      <c r="F2351" s="2" t="s">
        <v>100</v>
      </c>
      <c r="G2351" s="2" t="s">
        <v>35</v>
      </c>
      <c r="H2351" s="3">
        <v>93.142399999999995</v>
      </c>
      <c r="I2351" s="3">
        <v>6.8749675999999997</v>
      </c>
      <c r="J2351" s="4">
        <v>7.0924170000000002</v>
      </c>
      <c r="K2351" s="3">
        <v>-0.21744918999999999</v>
      </c>
      <c r="L2351" s="2" t="s">
        <v>224</v>
      </c>
      <c r="M2351" s="3">
        <v>7.3716759999999999</v>
      </c>
      <c r="N2351" s="3">
        <v>7.1192802999999998</v>
      </c>
      <c r="O2351" s="3">
        <v>7.1192802999999998</v>
      </c>
      <c r="P2351" s="3">
        <v>7.1192802999999998</v>
      </c>
      <c r="Q2351" s="3">
        <v>7.1192802999999998</v>
      </c>
      <c r="R2351" s="3">
        <v>-0.24431275999999999</v>
      </c>
      <c r="S2351" s="2" t="s">
        <v>48</v>
      </c>
      <c r="T2351" s="2" t="s">
        <v>38</v>
      </c>
      <c r="U2351" s="2" t="s">
        <v>6468</v>
      </c>
      <c r="V2351" s="2" t="s">
        <v>11356</v>
      </c>
    </row>
    <row r="2352" spans="1:22" x14ac:dyDescent="0.2">
      <c r="A2352" s="6" t="s">
        <v>11357</v>
      </c>
      <c r="B2352" s="18"/>
      <c r="C2352" s="2" t="s">
        <v>11358</v>
      </c>
      <c r="D2352" s="2" t="s">
        <v>11359</v>
      </c>
      <c r="E2352" s="2" t="s">
        <v>11360</v>
      </c>
      <c r="F2352" s="2" t="s">
        <v>34</v>
      </c>
      <c r="G2352" s="2" t="s">
        <v>35</v>
      </c>
      <c r="H2352" s="3">
        <v>103.5</v>
      </c>
      <c r="I2352" s="3">
        <v>2.8</v>
      </c>
      <c r="J2352" s="4">
        <v>3.0197175000000001</v>
      </c>
      <c r="K2352" s="3">
        <v>-0.21971750000000001</v>
      </c>
      <c r="L2352" s="2" t="s">
        <v>36</v>
      </c>
      <c r="M2352" s="3">
        <v>0.21666667000000001</v>
      </c>
      <c r="N2352" s="3">
        <v>2.9011116000000001</v>
      </c>
      <c r="O2352" s="3">
        <v>2.9011116000000001</v>
      </c>
      <c r="P2352" s="3">
        <v>2.9011116000000001</v>
      </c>
      <c r="Q2352" s="3">
        <v>0.20880488</v>
      </c>
      <c r="R2352" s="3">
        <v>-0.10111165</v>
      </c>
      <c r="S2352" s="2" t="s">
        <v>3479</v>
      </c>
      <c r="T2352" s="2" t="s">
        <v>38</v>
      </c>
      <c r="U2352" s="2" t="s">
        <v>11361</v>
      </c>
      <c r="V2352" s="2" t="s">
        <v>3481</v>
      </c>
    </row>
    <row r="2353" spans="1:22" x14ac:dyDescent="0.2">
      <c r="A2353" s="21" t="s">
        <v>11362</v>
      </c>
      <c r="B2353" s="22"/>
      <c r="C2353" s="23" t="s">
        <v>11363</v>
      </c>
      <c r="D2353" s="23" t="s">
        <v>11364</v>
      </c>
      <c r="E2353" s="23" t="s">
        <v>11365</v>
      </c>
      <c r="F2353" s="23" t="s">
        <v>34</v>
      </c>
      <c r="G2353" s="23" t="s">
        <v>35</v>
      </c>
      <c r="H2353" s="24">
        <v>103.625</v>
      </c>
      <c r="I2353" s="24">
        <v>4.5999999999999996</v>
      </c>
      <c r="J2353" s="25">
        <v>4.8203487000000003</v>
      </c>
      <c r="K2353" s="24">
        <v>-0.22034883</v>
      </c>
      <c r="L2353" s="23" t="s">
        <v>36</v>
      </c>
      <c r="M2353" s="24">
        <v>2.5261889000000002</v>
      </c>
      <c r="N2353" s="24">
        <v>6.0987270000000002</v>
      </c>
      <c r="O2353" s="24">
        <v>4.0408910000000002</v>
      </c>
      <c r="P2353" s="24">
        <v>6.0987270000000002</v>
      </c>
      <c r="Q2353" s="24">
        <v>2.4594635999999999</v>
      </c>
      <c r="R2353" s="24">
        <v>-1.4987273000000001</v>
      </c>
      <c r="S2353" s="23" t="s">
        <v>106</v>
      </c>
      <c r="T2353" s="23" t="s">
        <v>38</v>
      </c>
      <c r="U2353" s="23" t="s">
        <v>2791</v>
      </c>
      <c r="V2353" s="23" t="s">
        <v>1891</v>
      </c>
    </row>
    <row r="2354" spans="1:22" x14ac:dyDescent="0.2">
      <c r="A2354" s="6" t="s">
        <v>11366</v>
      </c>
      <c r="B2354" s="18"/>
      <c r="C2354" s="2" t="s">
        <v>11367</v>
      </c>
      <c r="D2354" s="2" t="s">
        <v>11368</v>
      </c>
      <c r="E2354" s="2" t="s">
        <v>11369</v>
      </c>
      <c r="F2354" s="2" t="s">
        <v>34</v>
      </c>
      <c r="G2354" s="2" t="s">
        <v>35</v>
      </c>
      <c r="H2354" s="3">
        <v>102.5</v>
      </c>
      <c r="I2354" s="3">
        <v>4.8</v>
      </c>
      <c r="J2354" s="4">
        <v>5.021109</v>
      </c>
      <c r="K2354" s="3">
        <v>-0.22110890999999999</v>
      </c>
      <c r="L2354" s="2" t="s">
        <v>36</v>
      </c>
      <c r="M2354" s="3">
        <v>2.1731338999999998</v>
      </c>
      <c r="N2354" s="3">
        <v>6.5586690000000001</v>
      </c>
      <c r="O2354" s="3">
        <v>3.7632500000000002</v>
      </c>
      <c r="P2354" s="3">
        <v>6.5586690000000001</v>
      </c>
      <c r="Q2354" s="3">
        <v>2.1153629999999999</v>
      </c>
      <c r="R2354" s="3">
        <v>-1.7586689</v>
      </c>
      <c r="S2354" s="2" t="s">
        <v>2843</v>
      </c>
      <c r="T2354" s="2" t="s">
        <v>38</v>
      </c>
      <c r="U2354" s="2" t="s">
        <v>11370</v>
      </c>
      <c r="V2354" s="2" t="s">
        <v>2844</v>
      </c>
    </row>
    <row r="2355" spans="1:22" x14ac:dyDescent="0.2">
      <c r="A2355" s="6" t="s">
        <v>11371</v>
      </c>
      <c r="B2355" s="18"/>
      <c r="C2355" s="2" t="s">
        <v>11372</v>
      </c>
      <c r="D2355" s="2" t="s">
        <v>11373</v>
      </c>
      <c r="E2355" s="2" t="s">
        <v>11374</v>
      </c>
      <c r="F2355" s="2" t="s">
        <v>34</v>
      </c>
      <c r="G2355" s="2" t="s">
        <v>35</v>
      </c>
      <c r="H2355" s="3">
        <v>107.50001</v>
      </c>
      <c r="I2355" s="3">
        <v>5.3</v>
      </c>
      <c r="J2355" s="4">
        <v>5.5268610000000002</v>
      </c>
      <c r="K2355" s="3">
        <v>-0.22686100000000001</v>
      </c>
      <c r="L2355" s="2" t="s">
        <v>36</v>
      </c>
      <c r="M2355" s="3">
        <v>3.9109506999999999</v>
      </c>
      <c r="N2355" s="3">
        <v>5.9830937000000004</v>
      </c>
      <c r="O2355" s="3">
        <v>3.8260198000000001</v>
      </c>
      <c r="P2355" s="3">
        <v>5.9830937000000004</v>
      </c>
      <c r="Q2355" s="3">
        <v>3.8260198000000001</v>
      </c>
      <c r="R2355" s="3">
        <v>-0.68309355000000005</v>
      </c>
      <c r="S2355" s="2" t="s">
        <v>9519</v>
      </c>
      <c r="T2355" s="2" t="s">
        <v>38</v>
      </c>
      <c r="U2355" s="2" t="s">
        <v>11375</v>
      </c>
      <c r="V2355" s="2" t="s">
        <v>9520</v>
      </c>
    </row>
    <row r="2356" spans="1:22" x14ac:dyDescent="0.2">
      <c r="A2356" s="6" t="s">
        <v>11376</v>
      </c>
      <c r="B2356" s="18"/>
      <c r="C2356" s="2" t="s">
        <v>11377</v>
      </c>
      <c r="D2356" s="2" t="s">
        <v>11378</v>
      </c>
      <c r="E2356" s="2" t="s">
        <v>11379</v>
      </c>
      <c r="F2356" s="2" t="s">
        <v>34</v>
      </c>
      <c r="G2356" s="2" t="s">
        <v>35</v>
      </c>
      <c r="H2356" s="3">
        <v>115.5</v>
      </c>
      <c r="I2356" s="3">
        <v>1.3</v>
      </c>
      <c r="J2356" s="4">
        <v>1.5318419999999999</v>
      </c>
      <c r="K2356" s="3">
        <v>-0.23184204</v>
      </c>
      <c r="L2356" s="2" t="s">
        <v>36</v>
      </c>
      <c r="M2356" s="3">
        <v>1.3666767</v>
      </c>
      <c r="N2356" s="3">
        <v>1.3331474999999999</v>
      </c>
      <c r="O2356" s="3">
        <v>1.3331474999999999</v>
      </c>
      <c r="P2356" s="3">
        <v>1.3331474999999999</v>
      </c>
      <c r="Q2356" s="3">
        <v>1.3331474999999999</v>
      </c>
      <c r="R2356" s="3">
        <v>-3.3147573E-2</v>
      </c>
      <c r="S2356" s="2" t="s">
        <v>2962</v>
      </c>
      <c r="T2356" s="2" t="s">
        <v>38</v>
      </c>
      <c r="U2356" s="2" t="s">
        <v>9921</v>
      </c>
      <c r="V2356" s="2" t="s">
        <v>2963</v>
      </c>
    </row>
    <row r="2357" spans="1:22" x14ac:dyDescent="0.2">
      <c r="A2357" s="6" t="s">
        <v>11380</v>
      </c>
      <c r="B2357" s="18"/>
      <c r="C2357" s="2" t="s">
        <v>11381</v>
      </c>
      <c r="D2357" s="2" t="s">
        <v>11382</v>
      </c>
      <c r="E2357" s="2" t="s">
        <v>11383</v>
      </c>
      <c r="F2357" s="2" t="s">
        <v>34</v>
      </c>
      <c r="G2357" s="2" t="s">
        <v>35</v>
      </c>
      <c r="H2357" s="3">
        <v>106.50001</v>
      </c>
      <c r="I2357" s="3">
        <v>4.0999999999999996</v>
      </c>
      <c r="J2357" s="4">
        <v>4.3328815000000001</v>
      </c>
      <c r="K2357" s="3">
        <v>-0.23288154999999999</v>
      </c>
      <c r="L2357" s="2" t="s">
        <v>36</v>
      </c>
      <c r="M2357" s="3">
        <v>2.5626628</v>
      </c>
      <c r="N2357" s="3">
        <v>4.0096959999999999</v>
      </c>
      <c r="O2357" s="3">
        <v>4.0096959999999999</v>
      </c>
      <c r="P2357" s="3">
        <v>4.0096959999999999</v>
      </c>
      <c r="Q2357" s="3">
        <v>2.4925932999999998</v>
      </c>
      <c r="R2357" s="3">
        <v>9.0303900000000006E-2</v>
      </c>
      <c r="S2357" s="2" t="s">
        <v>148</v>
      </c>
      <c r="T2357" s="2" t="s">
        <v>38</v>
      </c>
      <c r="U2357" s="2" t="s">
        <v>2791</v>
      </c>
      <c r="V2357" s="2" t="s">
        <v>649</v>
      </c>
    </row>
    <row r="2358" spans="1:22" x14ac:dyDescent="0.2">
      <c r="A2358" s="21" t="s">
        <v>11384</v>
      </c>
      <c r="B2358" s="22"/>
      <c r="C2358" s="23" t="s">
        <v>11385</v>
      </c>
      <c r="D2358" s="23" t="s">
        <v>11386</v>
      </c>
      <c r="E2358" s="23" t="s">
        <v>11387</v>
      </c>
      <c r="F2358" s="23" t="s">
        <v>34</v>
      </c>
      <c r="G2358" s="23" t="s">
        <v>35</v>
      </c>
      <c r="H2358" s="24">
        <v>102.96899999999999</v>
      </c>
      <c r="I2358" s="24">
        <v>3.4</v>
      </c>
      <c r="J2358" s="25">
        <v>3.6394734</v>
      </c>
      <c r="K2358" s="24">
        <v>-0.23947334000000001</v>
      </c>
      <c r="L2358" s="23" t="s">
        <v>36</v>
      </c>
      <c r="M2358" s="24">
        <v>0.97534776000000001</v>
      </c>
      <c r="N2358" s="24">
        <v>5.3077829999999997</v>
      </c>
      <c r="O2358" s="24">
        <v>3.4859361999999998</v>
      </c>
      <c r="P2358" s="24">
        <v>5.3077829999999997</v>
      </c>
      <c r="Q2358" s="24">
        <v>0.95101380000000002</v>
      </c>
      <c r="R2358" s="24">
        <v>-1.907783</v>
      </c>
      <c r="S2358" s="23" t="s">
        <v>2742</v>
      </c>
      <c r="T2358" s="23" t="s">
        <v>38</v>
      </c>
      <c r="U2358" s="23" t="s">
        <v>11388</v>
      </c>
      <c r="V2358" s="23" t="s">
        <v>2744</v>
      </c>
    </row>
    <row r="2359" spans="1:22" x14ac:dyDescent="0.2">
      <c r="A2359" s="6" t="s">
        <v>11389</v>
      </c>
      <c r="B2359" s="18"/>
      <c r="C2359" s="2" t="s">
        <v>11390</v>
      </c>
      <c r="D2359" s="2" t="s">
        <v>11391</v>
      </c>
      <c r="E2359" s="2" t="s">
        <v>11392</v>
      </c>
      <c r="F2359" s="2" t="s">
        <v>34</v>
      </c>
      <c r="G2359" s="2" t="s">
        <v>35</v>
      </c>
      <c r="H2359" s="3">
        <v>103.625</v>
      </c>
      <c r="I2359" s="3">
        <v>2.2999999999999998</v>
      </c>
      <c r="J2359" s="4">
        <v>2.5440529999999999</v>
      </c>
      <c r="K2359" s="3">
        <v>-0.24405313000000001</v>
      </c>
      <c r="L2359" s="2" t="s">
        <v>36</v>
      </c>
      <c r="M2359" s="3">
        <v>8.3333335999999994E-2</v>
      </c>
      <c r="N2359" s="3">
        <v>2.7282592999999999</v>
      </c>
      <c r="O2359" s="3">
        <v>2.7282592999999999</v>
      </c>
      <c r="P2359" s="3">
        <v>2.7282592999999999</v>
      </c>
      <c r="Q2359" s="3">
        <v>7.9336089999999998E-2</v>
      </c>
      <c r="R2359" s="3">
        <v>-0.42825936999999997</v>
      </c>
      <c r="S2359" s="2" t="s">
        <v>53</v>
      </c>
      <c r="T2359" s="2" t="s">
        <v>38</v>
      </c>
      <c r="U2359" s="2" t="s">
        <v>11393</v>
      </c>
      <c r="V2359" s="2" t="s">
        <v>3581</v>
      </c>
    </row>
    <row r="2360" spans="1:22" x14ac:dyDescent="0.2">
      <c r="A2360" s="6" t="s">
        <v>11394</v>
      </c>
      <c r="B2360" s="18"/>
      <c r="C2360" s="2" t="s">
        <v>11395</v>
      </c>
      <c r="D2360" s="2" t="s">
        <v>11396</v>
      </c>
      <c r="E2360" s="2" t="s">
        <v>11394</v>
      </c>
      <c r="F2360" s="2" t="s">
        <v>85</v>
      </c>
      <c r="G2360" s="2" t="s">
        <v>35</v>
      </c>
      <c r="H2360" s="3">
        <v>93</v>
      </c>
      <c r="I2360" s="3">
        <v>4.5</v>
      </c>
      <c r="J2360" s="4">
        <v>4.7465177000000001</v>
      </c>
      <c r="K2360" s="3">
        <v>-0.24651766</v>
      </c>
      <c r="L2360" s="2" t="s">
        <v>36</v>
      </c>
      <c r="M2360" s="3">
        <v>0.79110723999999999</v>
      </c>
      <c r="N2360" s="3">
        <v>4.7487700000000004</v>
      </c>
      <c r="O2360" s="3">
        <v>4.7487700000000004</v>
      </c>
      <c r="P2360" s="3">
        <v>4.7487700000000004</v>
      </c>
      <c r="Q2360" s="3">
        <v>0.72278832999999998</v>
      </c>
      <c r="R2360" s="3">
        <v>-0.24877024</v>
      </c>
      <c r="S2360" s="2" t="s">
        <v>2417</v>
      </c>
      <c r="T2360" s="2" t="s">
        <v>38</v>
      </c>
      <c r="U2360" s="2" t="s">
        <v>2418</v>
      </c>
      <c r="V2360" s="2" t="s">
        <v>2419</v>
      </c>
    </row>
    <row r="2361" spans="1:22" x14ac:dyDescent="0.2">
      <c r="A2361" s="6" t="s">
        <v>11397</v>
      </c>
      <c r="B2361" s="18"/>
      <c r="C2361" s="2" t="s">
        <v>11398</v>
      </c>
      <c r="D2361" s="2" t="s">
        <v>11399</v>
      </c>
      <c r="E2361" s="2" t="s">
        <v>11400</v>
      </c>
      <c r="F2361" s="2" t="s">
        <v>34</v>
      </c>
      <c r="G2361" s="2" t="s">
        <v>35</v>
      </c>
      <c r="H2361" s="3">
        <v>103</v>
      </c>
      <c r="I2361" s="3">
        <v>4.2</v>
      </c>
      <c r="J2361" s="4">
        <v>4.45261</v>
      </c>
      <c r="K2361" s="3">
        <v>-0.25261020000000001</v>
      </c>
      <c r="L2361" s="2" t="s">
        <v>36</v>
      </c>
      <c r="M2361" s="3">
        <v>1.7626956</v>
      </c>
      <c r="N2361" s="3">
        <v>4.9991035000000004</v>
      </c>
      <c r="O2361" s="3">
        <v>3.8757095000000001</v>
      </c>
      <c r="P2361" s="3">
        <v>4.9991035000000004</v>
      </c>
      <c r="Q2361" s="3">
        <v>1.6745785</v>
      </c>
      <c r="R2361" s="3">
        <v>-0.79910373999999995</v>
      </c>
      <c r="S2361" s="2" t="s">
        <v>7440</v>
      </c>
      <c r="T2361" s="2" t="s">
        <v>38</v>
      </c>
      <c r="U2361" s="2" t="s">
        <v>11401</v>
      </c>
      <c r="V2361" s="2" t="s">
        <v>8876</v>
      </c>
    </row>
    <row r="2362" spans="1:22" x14ac:dyDescent="0.2">
      <c r="A2362" s="6" t="s">
        <v>11402</v>
      </c>
      <c r="B2362" s="18"/>
      <c r="C2362" s="2" t="s">
        <v>11403</v>
      </c>
      <c r="D2362" s="2" t="s">
        <v>11404</v>
      </c>
      <c r="E2362" s="2" t="s">
        <v>11405</v>
      </c>
      <c r="F2362" s="2" t="s">
        <v>34</v>
      </c>
      <c r="G2362" s="2" t="s">
        <v>35</v>
      </c>
      <c r="H2362" s="3">
        <v>104</v>
      </c>
      <c r="I2362" s="3">
        <v>3.3</v>
      </c>
      <c r="J2362" s="4">
        <v>3.5606387000000002</v>
      </c>
      <c r="K2362" s="3">
        <v>-0.2606387</v>
      </c>
      <c r="L2362" s="2" t="s">
        <v>36</v>
      </c>
      <c r="M2362" s="3">
        <v>1.6273972000000001</v>
      </c>
      <c r="N2362" s="3">
        <v>3.2277740000000001</v>
      </c>
      <c r="O2362" s="3">
        <v>3.2277740000000001</v>
      </c>
      <c r="P2362" s="3">
        <v>3.2277740000000001</v>
      </c>
      <c r="Q2362" s="3">
        <v>1.5812434</v>
      </c>
      <c r="R2362" s="3">
        <v>7.222605E-2</v>
      </c>
      <c r="S2362" s="2" t="s">
        <v>7382</v>
      </c>
      <c r="T2362" s="2" t="s">
        <v>38</v>
      </c>
      <c r="U2362" s="2" t="s">
        <v>5012</v>
      </c>
      <c r="V2362" s="2" t="s">
        <v>11301</v>
      </c>
    </row>
    <row r="2363" spans="1:22" x14ac:dyDescent="0.2">
      <c r="A2363" s="21" t="s">
        <v>11406</v>
      </c>
      <c r="B2363" s="22"/>
      <c r="C2363" s="23" t="s">
        <v>11407</v>
      </c>
      <c r="D2363" s="23" t="s">
        <v>11408</v>
      </c>
      <c r="E2363" s="23" t="s">
        <v>11406</v>
      </c>
      <c r="F2363" s="23" t="s">
        <v>85</v>
      </c>
      <c r="G2363" s="23" t="s">
        <v>35</v>
      </c>
      <c r="H2363" s="24">
        <v>101.47520400000001</v>
      </c>
      <c r="I2363" s="24">
        <v>7.9</v>
      </c>
      <c r="J2363" s="25">
        <v>8.1787030000000005</v>
      </c>
      <c r="K2363" s="24">
        <v>-0.27870319999999998</v>
      </c>
      <c r="L2363" s="23" t="s">
        <v>249</v>
      </c>
      <c r="M2363" s="24">
        <v>4.5936649999999997</v>
      </c>
      <c r="N2363" s="24">
        <v>8.1990359999999995</v>
      </c>
      <c r="O2363" s="24">
        <v>8.1990359999999995</v>
      </c>
      <c r="P2363" s="24">
        <v>8.1990359999999995</v>
      </c>
      <c r="Q2363" s="24">
        <v>4.5028079999999999</v>
      </c>
      <c r="R2363" s="24">
        <v>-0.29903554999999998</v>
      </c>
      <c r="S2363" s="23" t="s">
        <v>5192</v>
      </c>
      <c r="T2363" s="23" t="s">
        <v>11409</v>
      </c>
      <c r="U2363" s="23" t="s">
        <v>48</v>
      </c>
      <c r="V2363" s="23" t="s">
        <v>48</v>
      </c>
    </row>
    <row r="2364" spans="1:22" x14ac:dyDescent="0.2">
      <c r="A2364" s="6" t="s">
        <v>11410</v>
      </c>
      <c r="B2364" s="18"/>
      <c r="C2364" s="2" t="s">
        <v>11411</v>
      </c>
      <c r="D2364" s="2" t="s">
        <v>11412</v>
      </c>
      <c r="E2364" s="2" t="s">
        <v>11413</v>
      </c>
      <c r="F2364" s="2" t="s">
        <v>34</v>
      </c>
      <c r="G2364" s="2" t="s">
        <v>35</v>
      </c>
      <c r="H2364" s="3">
        <v>105.562996</v>
      </c>
      <c r="I2364" s="3">
        <v>3.6</v>
      </c>
      <c r="J2364" s="4">
        <v>3.8966603000000002</v>
      </c>
      <c r="K2364" s="3">
        <v>-0.29666041999999998</v>
      </c>
      <c r="L2364" s="2" t="s">
        <v>36</v>
      </c>
      <c r="M2364" s="3">
        <v>2.0264012999999998</v>
      </c>
      <c r="N2364" s="3">
        <v>3.5370824000000001</v>
      </c>
      <c r="O2364" s="3">
        <v>3.5370824000000001</v>
      </c>
      <c r="P2364" s="3">
        <v>3.5370824000000001</v>
      </c>
      <c r="Q2364" s="3">
        <v>1.9697066999999999</v>
      </c>
      <c r="R2364" s="3">
        <v>6.2917470000000003E-2</v>
      </c>
      <c r="S2364" s="2" t="s">
        <v>2819</v>
      </c>
      <c r="T2364" s="2" t="s">
        <v>38</v>
      </c>
      <c r="U2364" s="2" t="s">
        <v>11414</v>
      </c>
      <c r="V2364" s="2" t="s">
        <v>268</v>
      </c>
    </row>
    <row r="2365" spans="1:22" x14ac:dyDescent="0.2">
      <c r="A2365" s="6" t="s">
        <v>11415</v>
      </c>
      <c r="B2365" s="18"/>
      <c r="C2365" s="2" t="s">
        <v>11411</v>
      </c>
      <c r="D2365" s="2" t="s">
        <v>11416</v>
      </c>
      <c r="E2365" s="2" t="s">
        <v>11415</v>
      </c>
      <c r="F2365" s="2" t="s">
        <v>34</v>
      </c>
      <c r="G2365" s="2" t="s">
        <v>35</v>
      </c>
      <c r="H2365" s="3">
        <v>105.562996</v>
      </c>
      <c r="I2365" s="3">
        <v>3.6</v>
      </c>
      <c r="J2365" s="4">
        <v>3.8966603000000002</v>
      </c>
      <c r="K2365" s="3">
        <v>-0.29666041999999998</v>
      </c>
      <c r="L2365" s="2" t="s">
        <v>36</v>
      </c>
      <c r="M2365" s="3">
        <v>2.0264012999999998</v>
      </c>
      <c r="N2365" s="3">
        <v>3.5370824000000001</v>
      </c>
      <c r="O2365" s="3">
        <v>3.5370824000000001</v>
      </c>
      <c r="P2365" s="3">
        <v>3.5370824000000001</v>
      </c>
      <c r="Q2365" s="3">
        <v>1.9697066999999999</v>
      </c>
      <c r="R2365" s="3">
        <v>6.2917470000000003E-2</v>
      </c>
      <c r="S2365" s="2" t="s">
        <v>2819</v>
      </c>
      <c r="T2365" s="2" t="s">
        <v>38</v>
      </c>
      <c r="U2365" s="2" t="s">
        <v>11414</v>
      </c>
      <c r="V2365" s="2" t="s">
        <v>268</v>
      </c>
    </row>
    <row r="2366" spans="1:22" x14ac:dyDescent="0.2">
      <c r="A2366" s="6" t="s">
        <v>11417</v>
      </c>
      <c r="B2366" s="18"/>
      <c r="C2366" s="2" t="s">
        <v>11418</v>
      </c>
      <c r="D2366" s="2" t="s">
        <v>11419</v>
      </c>
      <c r="E2366" s="2" t="s">
        <v>11420</v>
      </c>
      <c r="F2366" s="2" t="s">
        <v>34</v>
      </c>
      <c r="G2366" s="2" t="s">
        <v>35</v>
      </c>
      <c r="H2366" s="3">
        <v>104.49999</v>
      </c>
      <c r="I2366" s="3">
        <v>4.4000000000000004</v>
      </c>
      <c r="J2366" s="4">
        <v>4.7033256999999997</v>
      </c>
      <c r="K2366" s="3">
        <v>-0.30332565</v>
      </c>
      <c r="L2366" s="2" t="s">
        <v>36</v>
      </c>
      <c r="M2366" s="3">
        <v>2.5824340000000001</v>
      </c>
      <c r="N2366" s="3">
        <v>4.0562250000000004</v>
      </c>
      <c r="O2366" s="3">
        <v>4.0562250000000004</v>
      </c>
      <c r="P2366" s="3">
        <v>4.0562250000000004</v>
      </c>
      <c r="Q2366" s="3">
        <v>2.5094677999999999</v>
      </c>
      <c r="R2366" s="3">
        <v>0.34377527000000002</v>
      </c>
      <c r="S2366" s="2" t="s">
        <v>148</v>
      </c>
      <c r="T2366" s="2" t="s">
        <v>38</v>
      </c>
      <c r="U2366" s="2" t="s">
        <v>951</v>
      </c>
      <c r="V2366" s="2" t="s">
        <v>649</v>
      </c>
    </row>
    <row r="2367" spans="1:22" x14ac:dyDescent="0.2">
      <c r="A2367" s="6" t="s">
        <v>11421</v>
      </c>
      <c r="B2367" s="18"/>
      <c r="C2367" s="2" t="s">
        <v>11422</v>
      </c>
      <c r="D2367" s="2" t="s">
        <v>11423</v>
      </c>
      <c r="E2367" s="2" t="s">
        <v>11424</v>
      </c>
      <c r="F2367" s="2" t="s">
        <v>34</v>
      </c>
      <c r="G2367" s="2" t="s">
        <v>35</v>
      </c>
      <c r="H2367" s="3">
        <v>104</v>
      </c>
      <c r="I2367" s="3">
        <v>2.4</v>
      </c>
      <c r="J2367" s="4">
        <v>2.7049295999999998</v>
      </c>
      <c r="K2367" s="3">
        <v>-0.30492950000000002</v>
      </c>
      <c r="L2367" s="2" t="s">
        <v>36</v>
      </c>
      <c r="M2367" s="3">
        <v>0.30555555000000001</v>
      </c>
      <c r="N2367" s="3">
        <v>2.9831219999999998</v>
      </c>
      <c r="O2367" s="3">
        <v>2.9831219999999998</v>
      </c>
      <c r="P2367" s="3">
        <v>2.9831219999999998</v>
      </c>
      <c r="Q2367" s="3">
        <v>0.29789320000000002</v>
      </c>
      <c r="R2367" s="3">
        <v>-0.58312200000000003</v>
      </c>
      <c r="S2367" s="2" t="s">
        <v>2897</v>
      </c>
      <c r="T2367" s="2" t="s">
        <v>38</v>
      </c>
      <c r="U2367" s="2" t="s">
        <v>11425</v>
      </c>
      <c r="V2367" s="2" t="s">
        <v>2899</v>
      </c>
    </row>
    <row r="2368" spans="1:22" x14ac:dyDescent="0.2">
      <c r="A2368" s="21" t="s">
        <v>11426</v>
      </c>
      <c r="B2368" s="22"/>
      <c r="C2368" s="23" t="s">
        <v>11427</v>
      </c>
      <c r="D2368" s="23" t="s">
        <v>11428</v>
      </c>
      <c r="E2368" s="23" t="s">
        <v>11429</v>
      </c>
      <c r="F2368" s="23" t="s">
        <v>34</v>
      </c>
      <c r="G2368" s="23" t="s">
        <v>35</v>
      </c>
      <c r="H2368" s="24">
        <v>102.25</v>
      </c>
      <c r="I2368" s="24">
        <v>2</v>
      </c>
      <c r="J2368" s="25">
        <v>2.3066095999999998</v>
      </c>
      <c r="K2368" s="24">
        <v>-0.30660963000000002</v>
      </c>
      <c r="L2368" s="23" t="s">
        <v>36</v>
      </c>
      <c r="M2368" s="24">
        <v>0.13333333999999999</v>
      </c>
      <c r="N2368" s="24">
        <v>1.9465665999999999</v>
      </c>
      <c r="O2368" s="24">
        <v>1.9465665999999999</v>
      </c>
      <c r="P2368" s="24">
        <v>1.9465665999999999</v>
      </c>
      <c r="Q2368" s="24">
        <v>0.12616775999999999</v>
      </c>
      <c r="R2368" s="24">
        <v>5.3433420000000002E-2</v>
      </c>
      <c r="S2368" s="23" t="s">
        <v>37</v>
      </c>
      <c r="T2368" s="23" t="s">
        <v>38</v>
      </c>
      <c r="U2368" s="23" t="s">
        <v>11430</v>
      </c>
      <c r="V2368" s="23" t="s">
        <v>40</v>
      </c>
    </row>
    <row r="2369" spans="1:22" x14ac:dyDescent="0.2">
      <c r="A2369" s="6" t="s">
        <v>11431</v>
      </c>
      <c r="B2369" s="18"/>
      <c r="C2369" s="2" t="s">
        <v>11432</v>
      </c>
      <c r="D2369" s="2" t="s">
        <v>11433</v>
      </c>
      <c r="E2369" s="2" t="s">
        <v>11434</v>
      </c>
      <c r="F2369" s="2" t="s">
        <v>34</v>
      </c>
      <c r="G2369" s="2" t="s">
        <v>35</v>
      </c>
      <c r="H2369" s="3">
        <v>102.37499</v>
      </c>
      <c r="I2369" s="3">
        <v>1</v>
      </c>
      <c r="J2369" s="4">
        <v>1.3123658</v>
      </c>
      <c r="K2369" s="3">
        <v>-0.31236576999999999</v>
      </c>
      <c r="L2369" s="2" t="s">
        <v>36</v>
      </c>
      <c r="M2369" s="3">
        <v>8.3333335999999994E-2</v>
      </c>
      <c r="N2369" s="3">
        <v>1.9941555</v>
      </c>
      <c r="O2369" s="3">
        <v>1.0831926999999999</v>
      </c>
      <c r="P2369" s="3">
        <v>1.9941555</v>
      </c>
      <c r="Q2369" s="3">
        <v>7.7019630000000006E-2</v>
      </c>
      <c r="R2369" s="3">
        <v>-0.99415549999999997</v>
      </c>
      <c r="S2369" s="2" t="s">
        <v>53</v>
      </c>
      <c r="T2369" s="2" t="s">
        <v>38</v>
      </c>
      <c r="U2369" s="2" t="s">
        <v>1409</v>
      </c>
      <c r="V2369" s="2" t="s">
        <v>3934</v>
      </c>
    </row>
    <row r="2370" spans="1:22" x14ac:dyDescent="0.2">
      <c r="A2370" s="6" t="s">
        <v>11435</v>
      </c>
      <c r="B2370" s="18"/>
      <c r="C2370" s="2" t="s">
        <v>11436</v>
      </c>
      <c r="D2370" s="2" t="s">
        <v>11437</v>
      </c>
      <c r="E2370" s="2" t="s">
        <v>11438</v>
      </c>
      <c r="F2370" s="2" t="s">
        <v>34</v>
      </c>
      <c r="G2370" s="2" t="s">
        <v>35</v>
      </c>
      <c r="H2370" s="3">
        <v>103</v>
      </c>
      <c r="I2370" s="3">
        <v>1.5</v>
      </c>
      <c r="J2370" s="4">
        <v>1.8148156</v>
      </c>
      <c r="K2370" s="3">
        <v>-0.31481564000000001</v>
      </c>
      <c r="L2370" s="2" t="s">
        <v>36</v>
      </c>
      <c r="M2370" s="3">
        <v>0.70624469999999995</v>
      </c>
      <c r="N2370" s="3">
        <v>2.5281975000000001</v>
      </c>
      <c r="O2370" s="3">
        <v>0.69530930000000002</v>
      </c>
      <c r="P2370" s="3">
        <v>2.5281975000000001</v>
      </c>
      <c r="Q2370" s="3">
        <v>0.69530930000000002</v>
      </c>
      <c r="R2370" s="3">
        <v>-1.0281975000000001</v>
      </c>
      <c r="S2370" s="2" t="s">
        <v>8209</v>
      </c>
      <c r="T2370" s="2" t="s">
        <v>38</v>
      </c>
      <c r="U2370" s="2" t="s">
        <v>9269</v>
      </c>
      <c r="V2370" s="2" t="s">
        <v>11329</v>
      </c>
    </row>
    <row r="2371" spans="1:22" x14ac:dyDescent="0.2">
      <c r="A2371" s="6" t="s">
        <v>11439</v>
      </c>
      <c r="B2371" s="18"/>
      <c r="C2371" s="2" t="s">
        <v>11440</v>
      </c>
      <c r="D2371" s="2" t="s">
        <v>11441</v>
      </c>
      <c r="E2371" s="2" t="s">
        <v>11442</v>
      </c>
      <c r="F2371" s="2" t="s">
        <v>34</v>
      </c>
      <c r="G2371" s="2" t="s">
        <v>35</v>
      </c>
      <c r="H2371" s="3">
        <v>101.75001</v>
      </c>
      <c r="I2371" s="3">
        <v>1.8</v>
      </c>
      <c r="J2371" s="4">
        <v>2.1295251999999998</v>
      </c>
      <c r="K2371" s="3">
        <v>-0.32952523</v>
      </c>
      <c r="L2371" s="2" t="s">
        <v>36</v>
      </c>
      <c r="M2371" s="3">
        <v>8.2116335999999998E-2</v>
      </c>
      <c r="N2371" s="3">
        <v>1.8107329999999999</v>
      </c>
      <c r="O2371" s="3">
        <v>1.8107329999999999</v>
      </c>
      <c r="P2371" s="3">
        <v>1.8107329999999999</v>
      </c>
      <c r="Q2371" s="3">
        <v>7.5427530000000007E-2</v>
      </c>
      <c r="R2371" s="3">
        <v>-1.0733008E-2</v>
      </c>
      <c r="S2371" s="2" t="s">
        <v>53</v>
      </c>
      <c r="T2371" s="2" t="s">
        <v>38</v>
      </c>
      <c r="U2371" s="2" t="s">
        <v>11443</v>
      </c>
      <c r="V2371" s="2" t="s">
        <v>979</v>
      </c>
    </row>
    <row r="2372" spans="1:22" x14ac:dyDescent="0.2">
      <c r="A2372" s="6" t="s">
        <v>11444</v>
      </c>
      <c r="B2372" s="18"/>
      <c r="C2372" s="2" t="s">
        <v>11445</v>
      </c>
      <c r="D2372" s="2" t="s">
        <v>11446</v>
      </c>
      <c r="E2372" s="2" t="s">
        <v>11447</v>
      </c>
      <c r="F2372" s="2" t="s">
        <v>34</v>
      </c>
      <c r="G2372" s="2" t="s">
        <v>35</v>
      </c>
      <c r="H2372" s="3">
        <v>103.625</v>
      </c>
      <c r="I2372" s="3">
        <v>3.4</v>
      </c>
      <c r="J2372" s="4">
        <v>3.7306159000000001</v>
      </c>
      <c r="K2372" s="3">
        <v>-0.33061575999999998</v>
      </c>
      <c r="L2372" s="2" t="s">
        <v>36</v>
      </c>
      <c r="M2372" s="3">
        <v>1.4798614000000001</v>
      </c>
      <c r="N2372" s="3">
        <v>5.4013505000000004</v>
      </c>
      <c r="O2372" s="3">
        <v>3.9390006</v>
      </c>
      <c r="P2372" s="3">
        <v>5.4013505000000004</v>
      </c>
      <c r="Q2372" s="3">
        <v>1.4476686000000001</v>
      </c>
      <c r="R2372" s="3">
        <v>-2.0013504000000002</v>
      </c>
      <c r="S2372" s="2" t="s">
        <v>1461</v>
      </c>
      <c r="T2372" s="2" t="s">
        <v>38</v>
      </c>
      <c r="U2372" s="2" t="s">
        <v>11448</v>
      </c>
      <c r="V2372" s="2" t="s">
        <v>1463</v>
      </c>
    </row>
    <row r="2373" spans="1:22" x14ac:dyDescent="0.2">
      <c r="A2373" s="21" t="s">
        <v>11449</v>
      </c>
      <c r="B2373" s="22"/>
      <c r="C2373" s="23" t="s">
        <v>11450</v>
      </c>
      <c r="D2373" s="23" t="s">
        <v>11451</v>
      </c>
      <c r="E2373" s="23" t="s">
        <v>11452</v>
      </c>
      <c r="F2373" s="23" t="s">
        <v>34</v>
      </c>
      <c r="G2373" s="23" t="s">
        <v>35</v>
      </c>
      <c r="H2373" s="24">
        <v>102.25</v>
      </c>
      <c r="I2373" s="24">
        <v>3.7</v>
      </c>
      <c r="J2373" s="25">
        <v>4.0307107000000002</v>
      </c>
      <c r="K2373" s="24">
        <v>-0.33071064999999999</v>
      </c>
      <c r="L2373" s="23" t="s">
        <v>36</v>
      </c>
      <c r="M2373" s="24">
        <v>1.0016973</v>
      </c>
      <c r="N2373" s="24">
        <v>4.6881446999999996</v>
      </c>
      <c r="O2373" s="24">
        <v>3.356449</v>
      </c>
      <c r="P2373" s="24">
        <v>4.6881446999999996</v>
      </c>
      <c r="Q2373" s="24">
        <v>0.95333385000000004</v>
      </c>
      <c r="R2373" s="24">
        <v>-0.98814464000000002</v>
      </c>
      <c r="S2373" s="23" t="s">
        <v>9078</v>
      </c>
      <c r="T2373" s="23" t="s">
        <v>38</v>
      </c>
      <c r="U2373" s="23" t="s">
        <v>11453</v>
      </c>
      <c r="V2373" s="23" t="s">
        <v>3372</v>
      </c>
    </row>
    <row r="2374" spans="1:22" x14ac:dyDescent="0.2">
      <c r="A2374" s="6" t="s">
        <v>11454</v>
      </c>
      <c r="B2374" s="18"/>
      <c r="C2374" s="2" t="s">
        <v>11455</v>
      </c>
      <c r="D2374" s="2" t="s">
        <v>11456</v>
      </c>
      <c r="E2374" s="2" t="s">
        <v>11457</v>
      </c>
      <c r="F2374" s="2" t="s">
        <v>34</v>
      </c>
      <c r="G2374" s="2" t="s">
        <v>35</v>
      </c>
      <c r="H2374" s="3">
        <v>103.5</v>
      </c>
      <c r="I2374" s="3">
        <v>4.2</v>
      </c>
      <c r="J2374" s="4">
        <v>4.5342813</v>
      </c>
      <c r="K2374" s="3">
        <v>-0.33428143999999999</v>
      </c>
      <c r="L2374" s="2" t="s">
        <v>36</v>
      </c>
      <c r="M2374" s="3">
        <v>2.1767519000000002</v>
      </c>
      <c r="N2374" s="3">
        <v>5.9558476999999996</v>
      </c>
      <c r="O2374" s="3">
        <v>3.782006</v>
      </c>
      <c r="P2374" s="3">
        <v>5.9558476999999996</v>
      </c>
      <c r="Q2374" s="3">
        <v>2.1250874999999998</v>
      </c>
      <c r="R2374" s="3">
        <v>-1.7558479</v>
      </c>
      <c r="S2374" s="2" t="s">
        <v>2843</v>
      </c>
      <c r="T2374" s="2" t="s">
        <v>38</v>
      </c>
      <c r="U2374" s="2" t="s">
        <v>10399</v>
      </c>
      <c r="V2374" s="2" t="s">
        <v>2844</v>
      </c>
    </row>
    <row r="2375" spans="1:22" x14ac:dyDescent="0.2">
      <c r="A2375" s="6" t="s">
        <v>11458</v>
      </c>
      <c r="B2375" s="18"/>
      <c r="C2375" s="2" t="s">
        <v>11459</v>
      </c>
      <c r="D2375" s="2" t="s">
        <v>11460</v>
      </c>
      <c r="E2375" s="2" t="s">
        <v>11461</v>
      </c>
      <c r="F2375" s="2" t="s">
        <v>34</v>
      </c>
      <c r="G2375" s="2" t="s">
        <v>35</v>
      </c>
      <c r="H2375" s="3">
        <v>102</v>
      </c>
      <c r="I2375" s="3">
        <v>1.9</v>
      </c>
      <c r="J2375" s="4">
        <v>2.2432791999999999</v>
      </c>
      <c r="K2375" s="3">
        <v>-0.34327923999999999</v>
      </c>
      <c r="L2375" s="2" t="s">
        <v>36</v>
      </c>
      <c r="M2375" s="3">
        <v>0.13333333999999999</v>
      </c>
      <c r="N2375" s="3">
        <v>1.9147651000000001</v>
      </c>
      <c r="O2375" s="3">
        <v>1.9147651000000001</v>
      </c>
      <c r="P2375" s="3">
        <v>1.9147651000000001</v>
      </c>
      <c r="Q2375" s="3">
        <v>0.12231348</v>
      </c>
      <c r="R2375" s="3">
        <v>-1.4765143E-2</v>
      </c>
      <c r="S2375" s="2" t="s">
        <v>37</v>
      </c>
      <c r="T2375" s="2" t="s">
        <v>38</v>
      </c>
      <c r="U2375" s="2" t="s">
        <v>11462</v>
      </c>
      <c r="V2375" s="2" t="s">
        <v>40</v>
      </c>
    </row>
    <row r="2376" spans="1:22" x14ac:dyDescent="0.2">
      <c r="A2376" s="6" t="s">
        <v>11463</v>
      </c>
      <c r="B2376" s="18"/>
      <c r="C2376" s="2" t="s">
        <v>11464</v>
      </c>
      <c r="D2376" s="2" t="s">
        <v>11465</v>
      </c>
      <c r="E2376" s="2" t="s">
        <v>11466</v>
      </c>
      <c r="F2376" s="2" t="s">
        <v>34</v>
      </c>
      <c r="G2376" s="2" t="s">
        <v>35</v>
      </c>
      <c r="H2376" s="3">
        <v>103.5</v>
      </c>
      <c r="I2376" s="3">
        <v>3.4</v>
      </c>
      <c r="J2376" s="4">
        <v>3.7446755999999999</v>
      </c>
      <c r="K2376" s="3">
        <v>-0.34467554</v>
      </c>
      <c r="L2376" s="2" t="s">
        <v>36</v>
      </c>
      <c r="M2376" s="3">
        <v>1.5668453</v>
      </c>
      <c r="N2376" s="3">
        <v>3.2694823999999998</v>
      </c>
      <c r="O2376" s="3">
        <v>3.2694823999999998</v>
      </c>
      <c r="P2376" s="3">
        <v>3.2694823999999998</v>
      </c>
      <c r="Q2376" s="3">
        <v>1.5366069</v>
      </c>
      <c r="R2376" s="3">
        <v>0.13051772</v>
      </c>
      <c r="S2376" s="2" t="s">
        <v>581</v>
      </c>
      <c r="T2376" s="2" t="s">
        <v>38</v>
      </c>
      <c r="U2376" s="2" t="s">
        <v>9389</v>
      </c>
      <c r="V2376" s="2" t="s">
        <v>583</v>
      </c>
    </row>
    <row r="2377" spans="1:22" x14ac:dyDescent="0.2">
      <c r="A2377" s="6" t="s">
        <v>11467</v>
      </c>
      <c r="B2377" s="18"/>
      <c r="C2377" s="2" t="s">
        <v>11464</v>
      </c>
      <c r="D2377" s="2" t="s">
        <v>11468</v>
      </c>
      <c r="E2377" s="2" t="s">
        <v>11467</v>
      </c>
      <c r="F2377" s="2" t="s">
        <v>34</v>
      </c>
      <c r="G2377" s="2" t="s">
        <v>35</v>
      </c>
      <c r="H2377" s="3">
        <v>103.5</v>
      </c>
      <c r="I2377" s="3">
        <v>3.4</v>
      </c>
      <c r="J2377" s="4">
        <v>3.7446755999999999</v>
      </c>
      <c r="K2377" s="3">
        <v>-0.34467554</v>
      </c>
      <c r="L2377" s="2" t="s">
        <v>36</v>
      </c>
      <c r="M2377" s="3">
        <v>1.5668453</v>
      </c>
      <c r="N2377" s="3">
        <v>3.2694823999999998</v>
      </c>
      <c r="O2377" s="3">
        <v>3.2694823999999998</v>
      </c>
      <c r="P2377" s="3">
        <v>3.2694823999999998</v>
      </c>
      <c r="Q2377" s="3">
        <v>1.5366069</v>
      </c>
      <c r="R2377" s="3">
        <v>0.13051772</v>
      </c>
      <c r="S2377" s="2" t="s">
        <v>581</v>
      </c>
      <c r="T2377" s="2" t="s">
        <v>38</v>
      </c>
      <c r="U2377" s="2" t="s">
        <v>9389</v>
      </c>
      <c r="V2377" s="2" t="s">
        <v>583</v>
      </c>
    </row>
    <row r="2378" spans="1:22" x14ac:dyDescent="0.2">
      <c r="A2378" s="21" t="s">
        <v>11469</v>
      </c>
      <c r="B2378" s="22"/>
      <c r="C2378" s="23" t="s">
        <v>11470</v>
      </c>
      <c r="D2378" s="23" t="s">
        <v>11471</v>
      </c>
      <c r="E2378" s="23" t="s">
        <v>11472</v>
      </c>
      <c r="F2378" s="23" t="s">
        <v>34</v>
      </c>
      <c r="G2378" s="23" t="s">
        <v>35</v>
      </c>
      <c r="H2378" s="24">
        <v>103.75</v>
      </c>
      <c r="I2378" s="24">
        <v>2</v>
      </c>
      <c r="J2378" s="25">
        <v>2.3449635999999998</v>
      </c>
      <c r="K2378" s="24">
        <v>-0.34496355000000001</v>
      </c>
      <c r="L2378" s="23" t="s">
        <v>36</v>
      </c>
      <c r="M2378" s="24">
        <v>0.97809480000000004</v>
      </c>
      <c r="N2378" s="24">
        <v>2.7146294000000002</v>
      </c>
      <c r="O2378" s="24">
        <v>1.8580159999999999</v>
      </c>
      <c r="P2378" s="24">
        <v>2.7146294000000002</v>
      </c>
      <c r="Q2378" s="24">
        <v>0.95982367000000002</v>
      </c>
      <c r="R2378" s="24">
        <v>-0.71462939999999997</v>
      </c>
      <c r="S2378" s="23" t="s">
        <v>2742</v>
      </c>
      <c r="T2378" s="23" t="s">
        <v>38</v>
      </c>
      <c r="U2378" s="23" t="s">
        <v>11453</v>
      </c>
      <c r="V2378" s="23" t="s">
        <v>2744</v>
      </c>
    </row>
    <row r="2379" spans="1:22" x14ac:dyDescent="0.2">
      <c r="A2379" s="6" t="s">
        <v>11473</v>
      </c>
      <c r="B2379" s="18"/>
      <c r="C2379" s="2" t="s">
        <v>11474</v>
      </c>
      <c r="D2379" s="2" t="s">
        <v>11475</v>
      </c>
      <c r="E2379" s="2" t="s">
        <v>11473</v>
      </c>
      <c r="F2379" s="2" t="s">
        <v>85</v>
      </c>
      <c r="G2379" s="2" t="s">
        <v>35</v>
      </c>
      <c r="H2379" s="3">
        <v>102.6968</v>
      </c>
      <c r="I2379" s="3">
        <v>5.7</v>
      </c>
      <c r="J2379" s="4">
        <v>6.0532292999999999</v>
      </c>
      <c r="K2379" s="3">
        <v>-0.35322952000000002</v>
      </c>
      <c r="L2379" s="2" t="s">
        <v>36</v>
      </c>
      <c r="M2379" s="3">
        <v>2.7358413000000001</v>
      </c>
      <c r="N2379" s="3">
        <v>6.6400269999999999</v>
      </c>
      <c r="O2379" s="3">
        <v>5.1572709999999997</v>
      </c>
      <c r="P2379" s="3">
        <v>6.6400269999999999</v>
      </c>
      <c r="Q2379" s="3">
        <v>2.6783294999999998</v>
      </c>
      <c r="R2379" s="3">
        <v>-0.94002724000000004</v>
      </c>
      <c r="S2379" s="2" t="s">
        <v>1714</v>
      </c>
      <c r="T2379" s="2" t="s">
        <v>38</v>
      </c>
      <c r="U2379" s="2" t="s">
        <v>1715</v>
      </c>
      <c r="V2379" s="2" t="s">
        <v>1716</v>
      </c>
    </row>
    <row r="2380" spans="1:22" x14ac:dyDescent="0.2">
      <c r="A2380" s="6" t="s">
        <v>11476</v>
      </c>
      <c r="B2380" s="18"/>
      <c r="C2380" s="2" t="s">
        <v>11477</v>
      </c>
      <c r="D2380" s="2" t="s">
        <v>11478</v>
      </c>
      <c r="E2380" s="2" t="s">
        <v>11479</v>
      </c>
      <c r="F2380" s="2" t="s">
        <v>34</v>
      </c>
      <c r="G2380" s="2" t="s">
        <v>35</v>
      </c>
      <c r="H2380" s="3">
        <v>101.1482</v>
      </c>
      <c r="I2380" s="3">
        <v>2.6</v>
      </c>
      <c r="J2380" s="4">
        <v>2.9570664999999998</v>
      </c>
      <c r="K2380" s="3">
        <v>-0.35706663</v>
      </c>
      <c r="L2380" s="2" t="s">
        <v>36</v>
      </c>
      <c r="M2380" s="3">
        <v>8.3333335999999994E-2</v>
      </c>
      <c r="N2380" s="3">
        <v>3.8802756999999999</v>
      </c>
      <c r="O2380" s="3">
        <v>2.2154764999999998</v>
      </c>
      <c r="P2380" s="3">
        <v>3.8802756999999999</v>
      </c>
      <c r="Q2380" s="3">
        <v>6.9924294999999997E-2</v>
      </c>
      <c r="R2380" s="3">
        <v>-1.2802758000000001</v>
      </c>
      <c r="S2380" s="2" t="s">
        <v>53</v>
      </c>
      <c r="T2380" s="2" t="s">
        <v>38</v>
      </c>
      <c r="U2380" s="2" t="s">
        <v>11480</v>
      </c>
      <c r="V2380" s="2" t="s">
        <v>3554</v>
      </c>
    </row>
    <row r="2381" spans="1:22" x14ac:dyDescent="0.2">
      <c r="A2381" s="6" t="s">
        <v>11481</v>
      </c>
      <c r="B2381" s="18"/>
      <c r="C2381" s="2" t="s">
        <v>11482</v>
      </c>
      <c r="D2381" s="2" t="s">
        <v>11483</v>
      </c>
      <c r="E2381" s="2" t="s">
        <v>11481</v>
      </c>
      <c r="F2381" s="2" t="s">
        <v>85</v>
      </c>
      <c r="G2381" s="2" t="s">
        <v>35</v>
      </c>
      <c r="H2381" s="3">
        <v>98.509995000000004</v>
      </c>
      <c r="I2381" s="3">
        <v>6.7</v>
      </c>
      <c r="J2381" s="4">
        <v>7.0576634</v>
      </c>
      <c r="K2381" s="3">
        <v>-0.35766363000000001</v>
      </c>
      <c r="L2381" s="2" t="s">
        <v>249</v>
      </c>
      <c r="M2381" s="3">
        <v>2.2299625999999999</v>
      </c>
      <c r="N2381" s="3">
        <v>7.0646032999999999</v>
      </c>
      <c r="O2381" s="3">
        <v>7.0646032999999999</v>
      </c>
      <c r="P2381" s="3">
        <v>7.0646032999999999</v>
      </c>
      <c r="Q2381" s="3">
        <v>2.169225</v>
      </c>
      <c r="R2381" s="3">
        <v>-0.36460352000000001</v>
      </c>
      <c r="S2381" s="2" t="s">
        <v>2843</v>
      </c>
      <c r="T2381" s="2" t="s">
        <v>11409</v>
      </c>
      <c r="U2381" s="2" t="s">
        <v>48</v>
      </c>
      <c r="V2381" s="2" t="s">
        <v>48</v>
      </c>
    </row>
    <row r="2382" spans="1:22" x14ac:dyDescent="0.2">
      <c r="A2382" s="6" t="s">
        <v>11484</v>
      </c>
      <c r="B2382" s="18"/>
      <c r="C2382" s="2" t="s">
        <v>11485</v>
      </c>
      <c r="D2382" s="2" t="s">
        <v>11486</v>
      </c>
      <c r="E2382" s="2" t="s">
        <v>11487</v>
      </c>
      <c r="F2382" s="2" t="s">
        <v>34</v>
      </c>
      <c r="G2382" s="2" t="s">
        <v>35</v>
      </c>
      <c r="H2382" s="3">
        <v>105.99999</v>
      </c>
      <c r="I2382" s="3">
        <v>1.2</v>
      </c>
      <c r="J2382" s="4">
        <v>1.5810716</v>
      </c>
      <c r="K2382" s="3">
        <v>-0.38107157000000003</v>
      </c>
      <c r="L2382" s="2" t="s">
        <v>36</v>
      </c>
      <c r="M2382" s="3">
        <v>1.260818</v>
      </c>
      <c r="N2382" s="3">
        <v>1.2381335</v>
      </c>
      <c r="O2382" s="3">
        <v>1.2381335</v>
      </c>
      <c r="P2382" s="3">
        <v>1.2381335</v>
      </c>
      <c r="Q2382" s="3">
        <v>1.2381335</v>
      </c>
      <c r="R2382" s="3">
        <v>-3.8133502E-2</v>
      </c>
      <c r="S2382" s="2" t="s">
        <v>4912</v>
      </c>
      <c r="T2382" s="2" t="s">
        <v>38</v>
      </c>
      <c r="U2382" s="2" t="s">
        <v>9838</v>
      </c>
      <c r="V2382" s="2" t="s">
        <v>4062</v>
      </c>
    </row>
    <row r="2383" spans="1:22" x14ac:dyDescent="0.2">
      <c r="A2383" s="21" t="s">
        <v>11488</v>
      </c>
      <c r="B2383" s="22"/>
      <c r="C2383" s="23" t="s">
        <v>11489</v>
      </c>
      <c r="D2383" s="23" t="s">
        <v>11490</v>
      </c>
      <c r="E2383" s="23" t="s">
        <v>11491</v>
      </c>
      <c r="F2383" s="23" t="s">
        <v>34</v>
      </c>
      <c r="G2383" s="23" t="s">
        <v>35</v>
      </c>
      <c r="H2383" s="24">
        <v>104</v>
      </c>
      <c r="I2383" s="24">
        <v>3.8</v>
      </c>
      <c r="J2383" s="25">
        <v>4.18215</v>
      </c>
      <c r="K2383" s="24">
        <v>-0.38214993000000003</v>
      </c>
      <c r="L2383" s="23" t="s">
        <v>36</v>
      </c>
      <c r="M2383" s="24">
        <v>2.0155132</v>
      </c>
      <c r="N2383" s="24">
        <v>3.6477784999999998</v>
      </c>
      <c r="O2383" s="24">
        <v>3.6477784999999998</v>
      </c>
      <c r="P2383" s="24">
        <v>3.6477784999999998</v>
      </c>
      <c r="Q2383" s="24">
        <v>1.9730920999999999</v>
      </c>
      <c r="R2383" s="24">
        <v>0.15222144000000001</v>
      </c>
      <c r="S2383" s="23" t="s">
        <v>1770</v>
      </c>
      <c r="T2383" s="23" t="s">
        <v>38</v>
      </c>
      <c r="U2383" s="23" t="s">
        <v>3816</v>
      </c>
      <c r="V2383" s="23" t="s">
        <v>1772</v>
      </c>
    </row>
    <row r="2384" spans="1:22" x14ac:dyDescent="0.2">
      <c r="A2384" s="6" t="s">
        <v>11492</v>
      </c>
      <c r="B2384" s="18"/>
      <c r="C2384" s="2" t="s">
        <v>11493</v>
      </c>
      <c r="D2384" s="2" t="s">
        <v>11494</v>
      </c>
      <c r="E2384" s="2" t="s">
        <v>11495</v>
      </c>
      <c r="F2384" s="2" t="s">
        <v>34</v>
      </c>
      <c r="G2384" s="2" t="s">
        <v>35</v>
      </c>
      <c r="H2384" s="3">
        <v>103.855</v>
      </c>
      <c r="I2384" s="3">
        <v>0.7</v>
      </c>
      <c r="J2384" s="4">
        <v>1.0828032000000001</v>
      </c>
      <c r="K2384" s="3">
        <v>-0.38280325999999998</v>
      </c>
      <c r="L2384" s="2" t="s">
        <v>36</v>
      </c>
      <c r="M2384" s="3">
        <v>0.70486884999999999</v>
      </c>
      <c r="N2384" s="3">
        <v>0.69447420000000004</v>
      </c>
      <c r="O2384" s="3">
        <v>0.69447420000000004</v>
      </c>
      <c r="P2384" s="3">
        <v>0.69447420000000004</v>
      </c>
      <c r="Q2384" s="3">
        <v>0.69447420000000004</v>
      </c>
      <c r="R2384" s="3">
        <v>5.5257680000000003E-3</v>
      </c>
      <c r="S2384" s="2" t="s">
        <v>8209</v>
      </c>
      <c r="T2384" s="2" t="s">
        <v>38</v>
      </c>
      <c r="U2384" s="2" t="s">
        <v>11328</v>
      </c>
      <c r="V2384" s="2" t="s">
        <v>11329</v>
      </c>
    </row>
    <row r="2385" spans="1:22" x14ac:dyDescent="0.2">
      <c r="A2385" s="6" t="s">
        <v>11496</v>
      </c>
      <c r="B2385" s="18"/>
      <c r="C2385" s="2" t="s">
        <v>11493</v>
      </c>
      <c r="D2385" s="2" t="s">
        <v>11497</v>
      </c>
      <c r="E2385" s="2" t="s">
        <v>11496</v>
      </c>
      <c r="F2385" s="2" t="s">
        <v>34</v>
      </c>
      <c r="G2385" s="2" t="s">
        <v>35</v>
      </c>
      <c r="H2385" s="3">
        <v>103.855</v>
      </c>
      <c r="I2385" s="3">
        <v>0.7</v>
      </c>
      <c r="J2385" s="4">
        <v>1.0828032000000001</v>
      </c>
      <c r="K2385" s="3">
        <v>-0.38280325999999998</v>
      </c>
      <c r="L2385" s="2" t="s">
        <v>36</v>
      </c>
      <c r="M2385" s="3">
        <v>0.70486884999999999</v>
      </c>
      <c r="N2385" s="3">
        <v>0.69447420000000004</v>
      </c>
      <c r="O2385" s="3">
        <v>0.69447420000000004</v>
      </c>
      <c r="P2385" s="3">
        <v>0.69447420000000004</v>
      </c>
      <c r="Q2385" s="3">
        <v>0.69447420000000004</v>
      </c>
      <c r="R2385" s="3">
        <v>5.5257680000000003E-3</v>
      </c>
      <c r="S2385" s="2" t="s">
        <v>8209</v>
      </c>
      <c r="T2385" s="2" t="s">
        <v>38</v>
      </c>
      <c r="U2385" s="2" t="s">
        <v>11328</v>
      </c>
      <c r="V2385" s="2" t="s">
        <v>11329</v>
      </c>
    </row>
    <row r="2386" spans="1:22" x14ac:dyDescent="0.2">
      <c r="A2386" s="6" t="s">
        <v>11498</v>
      </c>
      <c r="B2386" s="18"/>
      <c r="C2386" s="2" t="s">
        <v>11499</v>
      </c>
      <c r="D2386" s="2" t="s">
        <v>11500</v>
      </c>
      <c r="E2386" s="2" t="s">
        <v>11501</v>
      </c>
      <c r="F2386" s="2" t="s">
        <v>34</v>
      </c>
      <c r="G2386" s="2" t="s">
        <v>35</v>
      </c>
      <c r="H2386" s="3">
        <v>110.32340000000001</v>
      </c>
      <c r="I2386" s="3">
        <v>2.7030164999999999</v>
      </c>
      <c r="J2386" s="4">
        <v>3.0915797</v>
      </c>
      <c r="K2386" s="3">
        <v>-0.38856316000000002</v>
      </c>
      <c r="L2386" s="2" t="s">
        <v>224</v>
      </c>
      <c r="M2386" s="3">
        <v>3.1489555999999999</v>
      </c>
      <c r="N2386" s="3">
        <v>3.0929224</v>
      </c>
      <c r="O2386" s="3">
        <v>3.0929224</v>
      </c>
      <c r="P2386" s="3">
        <v>3.0929224</v>
      </c>
      <c r="Q2386" s="3">
        <v>3.0929224</v>
      </c>
      <c r="R2386" s="3">
        <v>-0.38990593000000001</v>
      </c>
      <c r="S2386" s="2" t="s">
        <v>48</v>
      </c>
      <c r="T2386" s="2" t="s">
        <v>38</v>
      </c>
      <c r="U2386" s="2" t="s">
        <v>11502</v>
      </c>
      <c r="V2386" s="2" t="s">
        <v>494</v>
      </c>
    </row>
    <row r="2387" spans="1:22" x14ac:dyDescent="0.2">
      <c r="A2387" s="6" t="s">
        <v>11503</v>
      </c>
      <c r="B2387" s="18"/>
      <c r="C2387" s="2" t="s">
        <v>11504</v>
      </c>
      <c r="D2387" s="2" t="s">
        <v>11505</v>
      </c>
      <c r="E2387" s="2" t="s">
        <v>11506</v>
      </c>
      <c r="F2387" s="2" t="s">
        <v>34</v>
      </c>
      <c r="G2387" s="2" t="s">
        <v>35</v>
      </c>
      <c r="H2387" s="3">
        <v>108.5</v>
      </c>
      <c r="I2387" s="3">
        <v>4.7</v>
      </c>
      <c r="J2387" s="4">
        <v>5.0896489999999996</v>
      </c>
      <c r="K2387" s="3">
        <v>-0.38964939999999998</v>
      </c>
      <c r="L2387" s="2" t="s">
        <v>36</v>
      </c>
      <c r="M2387" s="3">
        <v>3.5997442999999998</v>
      </c>
      <c r="N2387" s="3">
        <v>5.5954436999999997</v>
      </c>
      <c r="O2387" s="3">
        <v>3.5115023000000001</v>
      </c>
      <c r="P2387" s="3">
        <v>5.5954436999999997</v>
      </c>
      <c r="Q2387" s="3">
        <v>3.5115023000000001</v>
      </c>
      <c r="R2387" s="3">
        <v>-0.89544389999999996</v>
      </c>
      <c r="S2387" s="2" t="s">
        <v>2500</v>
      </c>
      <c r="T2387" s="2" t="s">
        <v>38</v>
      </c>
      <c r="U2387" s="2" t="s">
        <v>9221</v>
      </c>
      <c r="V2387" s="2" t="s">
        <v>2502</v>
      </c>
    </row>
    <row r="2388" spans="1:22" x14ac:dyDescent="0.2">
      <c r="A2388" s="21" t="s">
        <v>11507</v>
      </c>
      <c r="B2388" s="22"/>
      <c r="C2388" s="23" t="s">
        <v>11508</v>
      </c>
      <c r="D2388" s="23" t="s">
        <v>11509</v>
      </c>
      <c r="E2388" s="23" t="s">
        <v>11510</v>
      </c>
      <c r="F2388" s="23" t="s">
        <v>34</v>
      </c>
      <c r="G2388" s="23" t="s">
        <v>35</v>
      </c>
      <c r="H2388" s="24">
        <v>103.25</v>
      </c>
      <c r="I2388" s="24">
        <v>3.5</v>
      </c>
      <c r="J2388" s="25">
        <v>3.8953186999999998</v>
      </c>
      <c r="K2388" s="24">
        <v>-0.39531875</v>
      </c>
      <c r="L2388" s="23" t="s">
        <v>36</v>
      </c>
      <c r="M2388" s="24">
        <v>1.5464678000000001</v>
      </c>
      <c r="N2388" s="24">
        <v>3.2540596000000002</v>
      </c>
      <c r="O2388" s="24">
        <v>3.2540596000000002</v>
      </c>
      <c r="P2388" s="24">
        <v>3.2540596000000002</v>
      </c>
      <c r="Q2388" s="24">
        <v>1.5120102</v>
      </c>
      <c r="R2388" s="24">
        <v>0.24594045</v>
      </c>
      <c r="S2388" s="23" t="s">
        <v>1302</v>
      </c>
      <c r="T2388" s="23" t="s">
        <v>38</v>
      </c>
      <c r="U2388" s="23" t="s">
        <v>11511</v>
      </c>
      <c r="V2388" s="23" t="s">
        <v>1304</v>
      </c>
    </row>
    <row r="2389" spans="1:22" x14ac:dyDescent="0.2">
      <c r="A2389" s="6" t="s">
        <v>11512</v>
      </c>
      <c r="B2389" s="18"/>
      <c r="C2389" s="2" t="s">
        <v>11513</v>
      </c>
      <c r="D2389" s="2" t="s">
        <v>11514</v>
      </c>
      <c r="E2389" s="2" t="s">
        <v>11515</v>
      </c>
      <c r="F2389" s="2" t="s">
        <v>34</v>
      </c>
      <c r="G2389" s="2" t="s">
        <v>35</v>
      </c>
      <c r="H2389" s="3">
        <v>102.625</v>
      </c>
      <c r="I2389" s="3">
        <v>4</v>
      </c>
      <c r="J2389" s="4">
        <v>4.3975052999999997</v>
      </c>
      <c r="K2389" s="3">
        <v>-0.39750528000000002</v>
      </c>
      <c r="L2389" s="2" t="s">
        <v>36</v>
      </c>
      <c r="M2389" s="3">
        <v>1.8080887000000001</v>
      </c>
      <c r="N2389" s="3">
        <v>5.6861094999999997</v>
      </c>
      <c r="O2389" s="3">
        <v>3.4657269999999998</v>
      </c>
      <c r="P2389" s="3">
        <v>5.6861094999999997</v>
      </c>
      <c r="Q2389" s="3">
        <v>1.7617072</v>
      </c>
      <c r="R2389" s="3">
        <v>-1.6861094999999999</v>
      </c>
      <c r="S2389" s="2" t="s">
        <v>7440</v>
      </c>
      <c r="T2389" s="2" t="s">
        <v>38</v>
      </c>
      <c r="U2389" s="2" t="s">
        <v>11516</v>
      </c>
      <c r="V2389" s="2" t="s">
        <v>8876</v>
      </c>
    </row>
    <row r="2390" spans="1:22" x14ac:dyDescent="0.2">
      <c r="A2390" s="6" t="s">
        <v>11517</v>
      </c>
      <c r="B2390" s="18"/>
      <c r="C2390" s="2" t="s">
        <v>11513</v>
      </c>
      <c r="D2390" s="2" t="s">
        <v>11518</v>
      </c>
      <c r="E2390" s="2" t="s">
        <v>11517</v>
      </c>
      <c r="F2390" s="2" t="s">
        <v>34</v>
      </c>
      <c r="G2390" s="2" t="s">
        <v>35</v>
      </c>
      <c r="H2390" s="3">
        <v>102.625</v>
      </c>
      <c r="I2390" s="3">
        <v>4</v>
      </c>
      <c r="J2390" s="4">
        <v>4.3975052999999997</v>
      </c>
      <c r="K2390" s="3">
        <v>-0.39750528000000002</v>
      </c>
      <c r="L2390" s="2" t="s">
        <v>36</v>
      </c>
      <c r="M2390" s="3">
        <v>1.8080887000000001</v>
      </c>
      <c r="N2390" s="3">
        <v>5.6861094999999997</v>
      </c>
      <c r="O2390" s="3">
        <v>3.4657269999999998</v>
      </c>
      <c r="P2390" s="3">
        <v>5.6861094999999997</v>
      </c>
      <c r="Q2390" s="3">
        <v>1.7617072</v>
      </c>
      <c r="R2390" s="3">
        <v>-1.6861094999999999</v>
      </c>
      <c r="S2390" s="2" t="s">
        <v>7440</v>
      </c>
      <c r="T2390" s="2" t="s">
        <v>38</v>
      </c>
      <c r="U2390" s="2" t="s">
        <v>11516</v>
      </c>
      <c r="V2390" s="2" t="s">
        <v>8876</v>
      </c>
    </row>
    <row r="2391" spans="1:22" x14ac:dyDescent="0.2">
      <c r="A2391" s="6" t="s">
        <v>11519</v>
      </c>
      <c r="B2391" s="18"/>
      <c r="C2391" s="2" t="s">
        <v>11520</v>
      </c>
      <c r="D2391" s="2" t="s">
        <v>11521</v>
      </c>
      <c r="E2391" s="2" t="s">
        <v>11522</v>
      </c>
      <c r="F2391" s="2" t="s">
        <v>34</v>
      </c>
      <c r="G2391" s="2" t="s">
        <v>35</v>
      </c>
      <c r="H2391" s="3">
        <v>107.5823</v>
      </c>
      <c r="I2391" s="3">
        <v>13.1</v>
      </c>
      <c r="J2391" s="4">
        <v>13.499088</v>
      </c>
      <c r="K2391" s="3">
        <v>-0.3990879</v>
      </c>
      <c r="L2391" s="2" t="s">
        <v>36</v>
      </c>
      <c r="M2391" s="3">
        <v>14.0631</v>
      </c>
      <c r="N2391" s="3">
        <v>13.863821</v>
      </c>
      <c r="O2391" s="3">
        <v>13.722754</v>
      </c>
      <c r="P2391" s="3">
        <v>13.863821</v>
      </c>
      <c r="Q2391" s="3">
        <v>13.722754</v>
      </c>
      <c r="R2391" s="3">
        <v>-0.76382064999999999</v>
      </c>
      <c r="S2391" s="2" t="s">
        <v>1750</v>
      </c>
      <c r="T2391" s="2" t="s">
        <v>38</v>
      </c>
      <c r="U2391" s="2" t="s">
        <v>10662</v>
      </c>
      <c r="V2391" s="2" t="s">
        <v>11523</v>
      </c>
    </row>
    <row r="2392" spans="1:22" x14ac:dyDescent="0.2">
      <c r="A2392" s="6" t="s">
        <v>11524</v>
      </c>
      <c r="B2392" s="18"/>
      <c r="C2392" s="2" t="s">
        <v>11525</v>
      </c>
      <c r="D2392" s="2" t="s">
        <v>11526</v>
      </c>
      <c r="E2392" s="2" t="s">
        <v>11527</v>
      </c>
      <c r="F2392" s="2" t="s">
        <v>34</v>
      </c>
      <c r="G2392" s="2" t="s">
        <v>35</v>
      </c>
      <c r="H2392" s="3">
        <v>104</v>
      </c>
      <c r="I2392" s="3">
        <v>3</v>
      </c>
      <c r="J2392" s="4">
        <v>3.4054828000000001</v>
      </c>
      <c r="K2392" s="3">
        <v>-0.40548276999999999</v>
      </c>
      <c r="L2392" s="2" t="s">
        <v>36</v>
      </c>
      <c r="M2392" s="3">
        <v>1.2952900000000001</v>
      </c>
      <c r="N2392" s="3">
        <v>3.0285902</v>
      </c>
      <c r="O2392" s="3">
        <v>3.0285902</v>
      </c>
      <c r="P2392" s="3">
        <v>3.0285902</v>
      </c>
      <c r="Q2392" s="3">
        <v>1.2663294</v>
      </c>
      <c r="R2392" s="3">
        <v>-2.8590201999999999E-2</v>
      </c>
      <c r="S2392" s="2" t="s">
        <v>1489</v>
      </c>
      <c r="T2392" s="2" t="s">
        <v>38</v>
      </c>
      <c r="U2392" s="2" t="s">
        <v>7152</v>
      </c>
      <c r="V2392" s="2" t="s">
        <v>1491</v>
      </c>
    </row>
    <row r="2393" spans="1:22" x14ac:dyDescent="0.2">
      <c r="A2393" s="21" t="s">
        <v>11528</v>
      </c>
      <c r="B2393" s="22"/>
      <c r="C2393" s="23" t="s">
        <v>11529</v>
      </c>
      <c r="D2393" s="23" t="s">
        <v>11530</v>
      </c>
      <c r="E2393" s="23" t="s">
        <v>11531</v>
      </c>
      <c r="F2393" s="23" t="s">
        <v>34</v>
      </c>
      <c r="G2393" s="23" t="s">
        <v>35</v>
      </c>
      <c r="H2393" s="24">
        <v>101.5</v>
      </c>
      <c r="I2393" s="24">
        <v>2.4</v>
      </c>
      <c r="J2393" s="25">
        <v>2.809933</v>
      </c>
      <c r="K2393" s="24">
        <v>-0.40993285000000002</v>
      </c>
      <c r="L2393" s="23" t="s">
        <v>36</v>
      </c>
      <c r="M2393" s="24">
        <v>0.38333333000000003</v>
      </c>
      <c r="N2393" s="24">
        <v>2.2297332000000001</v>
      </c>
      <c r="O2393" s="24">
        <v>2.2297332000000001</v>
      </c>
      <c r="P2393" s="24">
        <v>2.2297332000000001</v>
      </c>
      <c r="Q2393" s="24">
        <v>0.37102210000000002</v>
      </c>
      <c r="R2393" s="24">
        <v>0.17026686999999999</v>
      </c>
      <c r="S2393" s="23" t="s">
        <v>91</v>
      </c>
      <c r="T2393" s="23" t="s">
        <v>38</v>
      </c>
      <c r="U2393" s="23" t="s">
        <v>11532</v>
      </c>
      <c r="V2393" s="23" t="s">
        <v>93</v>
      </c>
    </row>
    <row r="2394" spans="1:22" x14ac:dyDescent="0.2">
      <c r="A2394" s="6" t="s">
        <v>11533</v>
      </c>
      <c r="B2394" s="18"/>
      <c r="C2394" s="2" t="s">
        <v>11534</v>
      </c>
      <c r="D2394" s="2" t="s">
        <v>11535</v>
      </c>
      <c r="E2394" s="2" t="s">
        <v>11536</v>
      </c>
      <c r="F2394" s="2" t="s">
        <v>34</v>
      </c>
      <c r="G2394" s="2" t="s">
        <v>35</v>
      </c>
      <c r="H2394" s="3">
        <v>104</v>
      </c>
      <c r="I2394" s="3">
        <v>2.2000000000000002</v>
      </c>
      <c r="J2394" s="4">
        <v>2.63462</v>
      </c>
      <c r="K2394" s="3">
        <v>-0.4346199</v>
      </c>
      <c r="L2394" s="2" t="s">
        <v>36</v>
      </c>
      <c r="M2394" s="3">
        <v>0.46666667000000001</v>
      </c>
      <c r="N2394" s="3">
        <v>3.1744059999999998</v>
      </c>
      <c r="O2394" s="3">
        <v>3.1744059999999998</v>
      </c>
      <c r="P2394" s="3">
        <v>3.1744059999999998</v>
      </c>
      <c r="Q2394" s="3">
        <v>0.45757216000000001</v>
      </c>
      <c r="R2394" s="3">
        <v>-0.97440599999999999</v>
      </c>
      <c r="S2394" s="2" t="s">
        <v>747</v>
      </c>
      <c r="T2394" s="2" t="s">
        <v>38</v>
      </c>
      <c r="U2394" s="2" t="s">
        <v>966</v>
      </c>
      <c r="V2394" s="2" t="s">
        <v>749</v>
      </c>
    </row>
    <row r="2395" spans="1:22" x14ac:dyDescent="0.2">
      <c r="A2395" s="6" t="s">
        <v>11537</v>
      </c>
      <c r="B2395" s="18"/>
      <c r="C2395" s="2" t="s">
        <v>11538</v>
      </c>
      <c r="D2395" s="2" t="s">
        <v>11539</v>
      </c>
      <c r="E2395" s="2" t="s">
        <v>11540</v>
      </c>
      <c r="F2395" s="2" t="s">
        <v>34</v>
      </c>
      <c r="G2395" s="2" t="s">
        <v>348</v>
      </c>
      <c r="H2395" s="3">
        <v>100.9037</v>
      </c>
      <c r="I2395" s="3">
        <v>1.1000000000000001</v>
      </c>
      <c r="J2395" s="4">
        <v>1.5387214</v>
      </c>
      <c r="K2395" s="3">
        <v>-0.43872141999999997</v>
      </c>
      <c r="L2395" s="2" t="s">
        <v>11541</v>
      </c>
      <c r="M2395" s="3">
        <v>1.5473201000000001</v>
      </c>
      <c r="N2395" s="3">
        <v>1.5378947000000001</v>
      </c>
      <c r="O2395" s="3">
        <v>1.5378947000000001</v>
      </c>
      <c r="P2395" s="3">
        <v>1.5378947000000001</v>
      </c>
      <c r="Q2395" s="3">
        <v>1.5378947000000001</v>
      </c>
      <c r="R2395" s="3">
        <v>-0.43789470000000003</v>
      </c>
      <c r="S2395" s="2" t="s">
        <v>48</v>
      </c>
      <c r="T2395" s="2" t="s">
        <v>48</v>
      </c>
      <c r="U2395" s="2" t="s">
        <v>48</v>
      </c>
      <c r="V2395" s="2" t="s">
        <v>48</v>
      </c>
    </row>
    <row r="2396" spans="1:22" x14ac:dyDescent="0.2">
      <c r="A2396" s="6" t="s">
        <v>11542</v>
      </c>
      <c r="B2396" s="18"/>
      <c r="C2396" s="2" t="s">
        <v>11543</v>
      </c>
      <c r="D2396" s="2" t="s">
        <v>11544</v>
      </c>
      <c r="E2396" s="2" t="s">
        <v>11545</v>
      </c>
      <c r="F2396" s="2" t="s">
        <v>34</v>
      </c>
      <c r="G2396" s="2" t="s">
        <v>35</v>
      </c>
      <c r="H2396" s="3">
        <v>105.99999</v>
      </c>
      <c r="I2396" s="3">
        <v>0.1</v>
      </c>
      <c r="J2396" s="4">
        <v>0.55665260000000005</v>
      </c>
      <c r="K2396" s="3">
        <v>-0.45665260000000002</v>
      </c>
      <c r="L2396" s="2" t="s">
        <v>36</v>
      </c>
      <c r="M2396" s="3">
        <v>8.3333335999999994E-2</v>
      </c>
      <c r="N2396" s="3">
        <v>8.2179950000000002E-2</v>
      </c>
      <c r="O2396" s="3">
        <v>8.2179950000000002E-2</v>
      </c>
      <c r="P2396" s="3">
        <v>8.2179950000000002E-2</v>
      </c>
      <c r="Q2396" s="3">
        <v>8.2179950000000002E-2</v>
      </c>
      <c r="R2396" s="3">
        <v>1.7820052999999999E-2</v>
      </c>
      <c r="S2396" s="2" t="s">
        <v>53</v>
      </c>
      <c r="T2396" s="2" t="s">
        <v>38</v>
      </c>
      <c r="U2396" s="2" t="s">
        <v>10200</v>
      </c>
      <c r="V2396" s="2" t="s">
        <v>501</v>
      </c>
    </row>
    <row r="2397" spans="1:22" x14ac:dyDescent="0.2">
      <c r="A2397" s="6" t="s">
        <v>11546</v>
      </c>
      <c r="B2397" s="18"/>
      <c r="C2397" s="2" t="s">
        <v>11403</v>
      </c>
      <c r="D2397" s="2" t="s">
        <v>11547</v>
      </c>
      <c r="E2397" s="2" t="s">
        <v>11546</v>
      </c>
      <c r="F2397" s="2" t="s">
        <v>34</v>
      </c>
      <c r="G2397" s="2" t="s">
        <v>35</v>
      </c>
      <c r="H2397" s="3">
        <v>104</v>
      </c>
      <c r="I2397" s="3">
        <v>3.1</v>
      </c>
      <c r="J2397" s="4">
        <v>3.5606387000000002</v>
      </c>
      <c r="K2397" s="3">
        <v>-0.46063875999999998</v>
      </c>
      <c r="L2397" s="2" t="s">
        <v>36</v>
      </c>
      <c r="M2397" s="3">
        <v>1.6273972000000001</v>
      </c>
      <c r="N2397" s="3">
        <v>3.2277740000000001</v>
      </c>
      <c r="O2397" s="3">
        <v>3.2277740000000001</v>
      </c>
      <c r="P2397" s="3">
        <v>3.2277740000000001</v>
      </c>
      <c r="Q2397" s="3">
        <v>1.5812434</v>
      </c>
      <c r="R2397" s="3">
        <v>-0.127774</v>
      </c>
      <c r="S2397" s="2" t="s">
        <v>7382</v>
      </c>
      <c r="T2397" s="2" t="s">
        <v>38</v>
      </c>
      <c r="U2397" s="2" t="s">
        <v>5012</v>
      </c>
      <c r="V2397" s="2" t="s">
        <v>11301</v>
      </c>
    </row>
    <row r="2398" spans="1:22" x14ac:dyDescent="0.2">
      <c r="A2398" s="21" t="s">
        <v>11548</v>
      </c>
      <c r="B2398" s="22"/>
      <c r="C2398" s="23" t="s">
        <v>11549</v>
      </c>
      <c r="D2398" s="23" t="s">
        <v>11550</v>
      </c>
      <c r="E2398" s="23" t="s">
        <v>11548</v>
      </c>
      <c r="F2398" s="23" t="s">
        <v>85</v>
      </c>
      <c r="G2398" s="23" t="s">
        <v>35</v>
      </c>
      <c r="H2398" s="24">
        <v>102.94</v>
      </c>
      <c r="I2398" s="24">
        <v>6.9</v>
      </c>
      <c r="J2398" s="25">
        <v>7.3612313</v>
      </c>
      <c r="K2398" s="24">
        <v>-0.46123122999999999</v>
      </c>
      <c r="L2398" s="23" t="s">
        <v>36</v>
      </c>
      <c r="M2398" s="24">
        <v>7.1125306999999998</v>
      </c>
      <c r="N2398" s="24">
        <v>7.3807383</v>
      </c>
      <c r="O2398" s="24">
        <v>7.0086236</v>
      </c>
      <c r="P2398" s="24">
        <v>7.3807383</v>
      </c>
      <c r="Q2398" s="24">
        <v>7.0086236</v>
      </c>
      <c r="R2398" s="24">
        <v>-0.48073816000000003</v>
      </c>
      <c r="S2398" s="23" t="s">
        <v>2873</v>
      </c>
      <c r="T2398" s="23" t="s">
        <v>38</v>
      </c>
      <c r="U2398" s="23" t="s">
        <v>1416</v>
      </c>
      <c r="V2398" s="23" t="s">
        <v>2875</v>
      </c>
    </row>
    <row r="2399" spans="1:22" x14ac:dyDescent="0.2">
      <c r="A2399" s="6" t="s">
        <v>11551</v>
      </c>
      <c r="B2399" s="18"/>
      <c r="C2399" s="2" t="s">
        <v>11552</v>
      </c>
      <c r="D2399" s="2" t="s">
        <v>11553</v>
      </c>
      <c r="E2399" s="2" t="s">
        <v>11554</v>
      </c>
      <c r="F2399" s="2" t="s">
        <v>34</v>
      </c>
      <c r="G2399" s="2" t="s">
        <v>35</v>
      </c>
      <c r="H2399" s="3">
        <v>103.18101</v>
      </c>
      <c r="I2399" s="3">
        <v>2.9</v>
      </c>
      <c r="J2399" s="4">
        <v>3.3780842</v>
      </c>
      <c r="K2399" s="3">
        <v>-0.47808410000000001</v>
      </c>
      <c r="L2399" s="2" t="s">
        <v>36</v>
      </c>
      <c r="M2399" s="3">
        <v>0.87033090000000002</v>
      </c>
      <c r="N2399" s="3">
        <v>5.3231086999999997</v>
      </c>
      <c r="O2399" s="3">
        <v>3.4602165</v>
      </c>
      <c r="P2399" s="3">
        <v>5.3231086999999997</v>
      </c>
      <c r="Q2399" s="3">
        <v>0.8497034</v>
      </c>
      <c r="R2399" s="3">
        <v>-2.4231085999999999</v>
      </c>
      <c r="S2399" s="2" t="s">
        <v>8145</v>
      </c>
      <c r="T2399" s="2" t="s">
        <v>38</v>
      </c>
      <c r="U2399" s="2" t="s">
        <v>2784</v>
      </c>
      <c r="V2399" s="2" t="s">
        <v>10457</v>
      </c>
    </row>
    <row r="2400" spans="1:22" x14ac:dyDescent="0.2">
      <c r="A2400" s="6" t="s">
        <v>11555</v>
      </c>
      <c r="B2400" s="18"/>
      <c r="C2400" s="2" t="s">
        <v>11556</v>
      </c>
      <c r="D2400" s="2" t="s">
        <v>11557</v>
      </c>
      <c r="E2400" s="2" t="s">
        <v>11558</v>
      </c>
      <c r="F2400" s="2" t="s">
        <v>34</v>
      </c>
      <c r="G2400" s="2" t="s">
        <v>35</v>
      </c>
      <c r="H2400" s="3">
        <v>107.875</v>
      </c>
      <c r="I2400" s="3">
        <v>2.7</v>
      </c>
      <c r="J2400" s="4">
        <v>3.181149</v>
      </c>
      <c r="K2400" s="3">
        <v>-0.48114896000000001</v>
      </c>
      <c r="L2400" s="2" t="s">
        <v>36</v>
      </c>
      <c r="M2400" s="3">
        <v>1.5419778</v>
      </c>
      <c r="N2400" s="3">
        <v>3.8883119000000002</v>
      </c>
      <c r="O2400" s="3">
        <v>1.5053456000000001</v>
      </c>
      <c r="P2400" s="3">
        <v>3.8883119000000002</v>
      </c>
      <c r="Q2400" s="3">
        <v>1.5053456000000001</v>
      </c>
      <c r="R2400" s="3">
        <v>-1.1883117999999999</v>
      </c>
      <c r="S2400" s="2" t="s">
        <v>581</v>
      </c>
      <c r="T2400" s="2" t="s">
        <v>38</v>
      </c>
      <c r="U2400" s="2" t="s">
        <v>706</v>
      </c>
      <c r="V2400" s="2" t="s">
        <v>583</v>
      </c>
    </row>
    <row r="2401" spans="1:22" x14ac:dyDescent="0.2">
      <c r="A2401" s="6" t="s">
        <v>11559</v>
      </c>
      <c r="B2401" s="18"/>
      <c r="C2401" s="2" t="s">
        <v>11560</v>
      </c>
      <c r="D2401" s="2" t="s">
        <v>11561</v>
      </c>
      <c r="E2401" s="2" t="s">
        <v>11562</v>
      </c>
      <c r="F2401" s="2" t="s">
        <v>34</v>
      </c>
      <c r="G2401" s="2" t="s">
        <v>35</v>
      </c>
      <c r="H2401" s="3">
        <v>104.49999</v>
      </c>
      <c r="I2401" s="3">
        <v>0.8</v>
      </c>
      <c r="J2401" s="4">
        <v>1.2828440999999999</v>
      </c>
      <c r="K2401" s="3">
        <v>-0.48284405000000002</v>
      </c>
      <c r="L2401" s="2" t="s">
        <v>36</v>
      </c>
      <c r="M2401" s="3">
        <v>0.85829690000000003</v>
      </c>
      <c r="N2401" s="3">
        <v>0.84480697000000005</v>
      </c>
      <c r="O2401" s="3">
        <v>0.84480697000000005</v>
      </c>
      <c r="P2401" s="3">
        <v>0.84480697000000005</v>
      </c>
      <c r="Q2401" s="3">
        <v>0.84480697000000005</v>
      </c>
      <c r="R2401" s="3">
        <v>-4.4806957000000001E-2</v>
      </c>
      <c r="S2401" s="2" t="s">
        <v>8145</v>
      </c>
      <c r="T2401" s="2" t="s">
        <v>38</v>
      </c>
      <c r="U2401" s="2" t="s">
        <v>11563</v>
      </c>
      <c r="V2401" s="2" t="s">
        <v>10457</v>
      </c>
    </row>
    <row r="2402" spans="1:22" x14ac:dyDescent="0.2">
      <c r="A2402" s="6" t="s">
        <v>11564</v>
      </c>
      <c r="B2402" s="18"/>
      <c r="C2402" s="2" t="s">
        <v>11565</v>
      </c>
      <c r="D2402" s="2" t="s">
        <v>11566</v>
      </c>
      <c r="E2402" s="2" t="s">
        <v>11567</v>
      </c>
      <c r="F2402" s="2" t="s">
        <v>34</v>
      </c>
      <c r="G2402" s="2" t="s">
        <v>35</v>
      </c>
      <c r="H2402" s="3">
        <v>104.49999</v>
      </c>
      <c r="I2402" s="3">
        <v>1.6</v>
      </c>
      <c r="J2402" s="4">
        <v>2.1090822</v>
      </c>
      <c r="K2402" s="3">
        <v>-0.50908220000000004</v>
      </c>
      <c r="L2402" s="2" t="s">
        <v>36</v>
      </c>
      <c r="M2402" s="3">
        <v>0.95261969999999996</v>
      </c>
      <c r="N2402" s="3">
        <v>2.705505</v>
      </c>
      <c r="O2402" s="3">
        <v>0.93270934000000005</v>
      </c>
      <c r="P2402" s="3">
        <v>2.705505</v>
      </c>
      <c r="Q2402" s="3">
        <v>0.93270934000000005</v>
      </c>
      <c r="R2402" s="3">
        <v>-1.1055048999999999</v>
      </c>
      <c r="S2402" s="2" t="s">
        <v>1852</v>
      </c>
      <c r="T2402" s="2" t="s">
        <v>38</v>
      </c>
      <c r="U2402" s="2" t="s">
        <v>4331</v>
      </c>
      <c r="V2402" s="2" t="s">
        <v>1854</v>
      </c>
    </row>
    <row r="2403" spans="1:22" x14ac:dyDescent="0.2">
      <c r="A2403" s="21" t="s">
        <v>11568</v>
      </c>
      <c r="B2403" s="22"/>
      <c r="C2403" s="23" t="s">
        <v>11569</v>
      </c>
      <c r="D2403" s="23" t="s">
        <v>11570</v>
      </c>
      <c r="E2403" s="23" t="s">
        <v>11571</v>
      </c>
      <c r="F2403" s="23" t="s">
        <v>34</v>
      </c>
      <c r="G2403" s="23" t="s">
        <v>35</v>
      </c>
      <c r="H2403" s="24">
        <v>103.25</v>
      </c>
      <c r="I2403" s="24">
        <v>0.4</v>
      </c>
      <c r="J2403" s="25">
        <v>0.91666406</v>
      </c>
      <c r="K2403" s="24">
        <v>-0.51666400000000001</v>
      </c>
      <c r="L2403" s="23" t="s">
        <v>36</v>
      </c>
      <c r="M2403" s="24">
        <v>8.3333335999999994E-2</v>
      </c>
      <c r="N2403" s="24">
        <v>0.85156109999999996</v>
      </c>
      <c r="O2403" s="24">
        <v>8.1794710000000007E-2</v>
      </c>
      <c r="P2403" s="24">
        <v>0.85156109999999996</v>
      </c>
      <c r="Q2403" s="24">
        <v>8.1794710000000007E-2</v>
      </c>
      <c r="R2403" s="24">
        <v>-0.45156111999999998</v>
      </c>
      <c r="S2403" s="23" t="s">
        <v>53</v>
      </c>
      <c r="T2403" s="23" t="s">
        <v>38</v>
      </c>
      <c r="U2403" s="23" t="s">
        <v>11572</v>
      </c>
      <c r="V2403" s="23" t="s">
        <v>1636</v>
      </c>
    </row>
    <row r="2404" spans="1:22" x14ac:dyDescent="0.2">
      <c r="A2404" s="6" t="s">
        <v>11573</v>
      </c>
      <c r="B2404" s="18"/>
      <c r="C2404" s="2" t="s">
        <v>11574</v>
      </c>
      <c r="D2404" s="2" t="s">
        <v>11575</v>
      </c>
      <c r="E2404" s="2" t="s">
        <v>11576</v>
      </c>
      <c r="F2404" s="2" t="s">
        <v>34</v>
      </c>
      <c r="G2404" s="2" t="s">
        <v>35</v>
      </c>
      <c r="H2404" s="3">
        <v>104.99999</v>
      </c>
      <c r="I2404" s="3">
        <v>1.6</v>
      </c>
      <c r="J2404" s="4">
        <v>2.1221909999999999</v>
      </c>
      <c r="K2404" s="3">
        <v>-0.52219090000000001</v>
      </c>
      <c r="L2404" s="2" t="s">
        <v>36</v>
      </c>
      <c r="M2404" s="3">
        <v>1.1759777</v>
      </c>
      <c r="N2404" s="3">
        <v>2.8819335000000001</v>
      </c>
      <c r="O2404" s="3">
        <v>1.1529293</v>
      </c>
      <c r="P2404" s="3">
        <v>2.8819335000000001</v>
      </c>
      <c r="Q2404" s="3">
        <v>1.1529293</v>
      </c>
      <c r="R2404" s="3">
        <v>-1.2819334</v>
      </c>
      <c r="S2404" s="2" t="s">
        <v>5039</v>
      </c>
      <c r="T2404" s="2" t="s">
        <v>38</v>
      </c>
      <c r="U2404" s="2" t="s">
        <v>495</v>
      </c>
      <c r="V2404" s="2" t="s">
        <v>8451</v>
      </c>
    </row>
    <row r="2405" spans="1:22" x14ac:dyDescent="0.2">
      <c r="A2405" s="6" t="s">
        <v>11577</v>
      </c>
      <c r="B2405" s="18"/>
      <c r="C2405" s="2" t="s">
        <v>11578</v>
      </c>
      <c r="D2405" s="2" t="s">
        <v>11579</v>
      </c>
      <c r="E2405" s="2" t="s">
        <v>11580</v>
      </c>
      <c r="F2405" s="2" t="s">
        <v>34</v>
      </c>
      <c r="G2405" s="2" t="s">
        <v>35</v>
      </c>
      <c r="H2405" s="3">
        <v>105.5938</v>
      </c>
      <c r="I2405" s="3">
        <v>2.8</v>
      </c>
      <c r="J2405" s="4">
        <v>3.3658600000000001</v>
      </c>
      <c r="K2405" s="3">
        <v>-0.56586002999999996</v>
      </c>
      <c r="L2405" s="2" t="s">
        <v>36</v>
      </c>
      <c r="M2405" s="3">
        <v>1.8533192999999999</v>
      </c>
      <c r="N2405" s="3">
        <v>3.4787911999999999</v>
      </c>
      <c r="O2405" s="3">
        <v>2.6714381999999999</v>
      </c>
      <c r="P2405" s="3">
        <v>3.4787911999999999</v>
      </c>
      <c r="Q2405" s="3">
        <v>1.8131845</v>
      </c>
      <c r="R2405" s="3">
        <v>-0.67879129999999999</v>
      </c>
      <c r="S2405" s="2" t="s">
        <v>11581</v>
      </c>
      <c r="T2405" s="2" t="s">
        <v>38</v>
      </c>
      <c r="U2405" s="2" t="s">
        <v>386</v>
      </c>
      <c r="V2405" s="2" t="s">
        <v>11582</v>
      </c>
    </row>
    <row r="2406" spans="1:22" x14ac:dyDescent="0.2">
      <c r="A2406" s="6" t="s">
        <v>11583</v>
      </c>
      <c r="B2406" s="18"/>
      <c r="C2406" s="2" t="s">
        <v>11584</v>
      </c>
      <c r="D2406" s="2" t="s">
        <v>11585</v>
      </c>
      <c r="E2406" s="2" t="s">
        <v>11586</v>
      </c>
      <c r="F2406" s="2" t="s">
        <v>34</v>
      </c>
      <c r="G2406" s="2" t="s">
        <v>35</v>
      </c>
      <c r="H2406" s="3">
        <v>105.75</v>
      </c>
      <c r="I2406" s="3">
        <v>2.2999999999999998</v>
      </c>
      <c r="J2406" s="4">
        <v>2.8663166000000002</v>
      </c>
      <c r="K2406" s="3">
        <v>-0.56631659999999995</v>
      </c>
      <c r="L2406" s="2" t="s">
        <v>36</v>
      </c>
      <c r="M2406" s="3">
        <v>1.6347868000000001</v>
      </c>
      <c r="N2406" s="3">
        <v>3.2751250000000001</v>
      </c>
      <c r="O2406" s="3">
        <v>1.6012208000000001</v>
      </c>
      <c r="P2406" s="3">
        <v>3.2751250000000001</v>
      </c>
      <c r="Q2406" s="3">
        <v>1.6012208000000001</v>
      </c>
      <c r="R2406" s="3">
        <v>-0.97512509999999997</v>
      </c>
      <c r="S2406" s="2" t="s">
        <v>7382</v>
      </c>
      <c r="T2406" s="2" t="s">
        <v>38</v>
      </c>
      <c r="U2406" s="2" t="s">
        <v>8558</v>
      </c>
      <c r="V2406" s="2" t="s">
        <v>11301</v>
      </c>
    </row>
    <row r="2407" spans="1:22" x14ac:dyDescent="0.2">
      <c r="A2407" s="6" t="s">
        <v>11587</v>
      </c>
      <c r="B2407" s="18"/>
      <c r="C2407" s="2" t="s">
        <v>11588</v>
      </c>
      <c r="D2407" s="2" t="s">
        <v>11589</v>
      </c>
      <c r="E2407" s="2" t="s">
        <v>11590</v>
      </c>
      <c r="F2407" s="2" t="s">
        <v>34</v>
      </c>
      <c r="G2407" s="2" t="s">
        <v>35</v>
      </c>
      <c r="H2407" s="3">
        <v>111</v>
      </c>
      <c r="I2407" s="3">
        <v>3.8</v>
      </c>
      <c r="J2407" s="4">
        <v>4.3666773000000001</v>
      </c>
      <c r="K2407" s="3">
        <v>-0.56667732999999998</v>
      </c>
      <c r="L2407" s="2" t="s">
        <v>318</v>
      </c>
      <c r="M2407" s="3">
        <v>4.5034403999999997</v>
      </c>
      <c r="N2407" s="3">
        <v>4.3726089999999997</v>
      </c>
      <c r="O2407" s="3">
        <v>4.3726089999999997</v>
      </c>
      <c r="P2407" s="3">
        <v>4.3726089999999997</v>
      </c>
      <c r="Q2407" s="3">
        <v>4.3726089999999997</v>
      </c>
      <c r="R2407" s="3">
        <v>-0.57260920000000004</v>
      </c>
      <c r="S2407" s="2" t="s">
        <v>48</v>
      </c>
      <c r="T2407" s="2" t="s">
        <v>48</v>
      </c>
      <c r="U2407" s="2" t="s">
        <v>48</v>
      </c>
      <c r="V2407" s="2" t="s">
        <v>48</v>
      </c>
    </row>
    <row r="2408" spans="1:22" x14ac:dyDescent="0.2">
      <c r="A2408" s="21" t="s">
        <v>11591</v>
      </c>
      <c r="B2408" s="22"/>
      <c r="C2408" s="23" t="s">
        <v>11592</v>
      </c>
      <c r="D2408" s="23" t="s">
        <v>11593</v>
      </c>
      <c r="E2408" s="23" t="s">
        <v>11591</v>
      </c>
      <c r="F2408" s="23" t="s">
        <v>34</v>
      </c>
      <c r="G2408" s="23" t="s">
        <v>35</v>
      </c>
      <c r="H2408" s="24">
        <v>112</v>
      </c>
      <c r="I2408" s="24">
        <v>4.9000000000000004</v>
      </c>
      <c r="J2408" s="25">
        <v>5.4696009999999999</v>
      </c>
      <c r="K2408" s="24">
        <v>-0.56960105999999999</v>
      </c>
      <c r="L2408" s="23" t="s">
        <v>318</v>
      </c>
      <c r="M2408" s="24">
        <v>5.6793589999999998</v>
      </c>
      <c r="N2408" s="24">
        <v>5.4864670000000002</v>
      </c>
      <c r="O2408" s="24">
        <v>5.4864670000000002</v>
      </c>
      <c r="P2408" s="24">
        <v>5.4864670000000002</v>
      </c>
      <c r="Q2408" s="24">
        <v>5.4864670000000002</v>
      </c>
      <c r="R2408" s="24">
        <v>-0.58646679999999995</v>
      </c>
      <c r="S2408" s="23" t="s">
        <v>48</v>
      </c>
      <c r="T2408" s="23" t="s">
        <v>48</v>
      </c>
      <c r="U2408" s="23" t="s">
        <v>48</v>
      </c>
      <c r="V2408" s="23" t="s">
        <v>48</v>
      </c>
    </row>
    <row r="2409" spans="1:22" x14ac:dyDescent="0.2">
      <c r="A2409" s="6" t="s">
        <v>11594</v>
      </c>
      <c r="B2409" s="18"/>
      <c r="C2409" s="2" t="s">
        <v>11595</v>
      </c>
      <c r="D2409" s="2" t="s">
        <v>11596</v>
      </c>
      <c r="E2409" s="2" t="s">
        <v>11597</v>
      </c>
      <c r="F2409" s="2" t="s">
        <v>34</v>
      </c>
      <c r="G2409" s="2" t="s">
        <v>35</v>
      </c>
      <c r="H2409" s="3">
        <v>119.25</v>
      </c>
      <c r="I2409" s="3">
        <v>3.4475296000000002</v>
      </c>
      <c r="J2409" s="4">
        <v>4.0312133000000001</v>
      </c>
      <c r="K2409" s="3">
        <v>-0.58368370000000003</v>
      </c>
      <c r="L2409" s="2" t="s">
        <v>853</v>
      </c>
      <c r="M2409" s="3">
        <v>4.1068170000000004</v>
      </c>
      <c r="N2409" s="3">
        <v>4.052092</v>
      </c>
      <c r="O2409" s="3">
        <v>4.052092</v>
      </c>
      <c r="P2409" s="3">
        <v>4.052092</v>
      </c>
      <c r="Q2409" s="3">
        <v>4.052092</v>
      </c>
      <c r="R2409" s="3">
        <v>-0.6045625</v>
      </c>
      <c r="S2409" s="2" t="s">
        <v>48</v>
      </c>
      <c r="T2409" s="2" t="s">
        <v>38</v>
      </c>
      <c r="U2409" s="2" t="s">
        <v>11598</v>
      </c>
      <c r="V2409" s="2" t="s">
        <v>11599</v>
      </c>
    </row>
    <row r="2410" spans="1:22" x14ac:dyDescent="0.2">
      <c r="A2410" s="6" t="s">
        <v>11600</v>
      </c>
      <c r="B2410" s="18"/>
      <c r="C2410" s="2" t="s">
        <v>11601</v>
      </c>
      <c r="D2410" s="2" t="s">
        <v>11602</v>
      </c>
      <c r="E2410" s="2" t="s">
        <v>11603</v>
      </c>
      <c r="F2410" s="2" t="s">
        <v>34</v>
      </c>
      <c r="G2410" s="2" t="s">
        <v>35</v>
      </c>
      <c r="H2410" s="3">
        <v>108.75</v>
      </c>
      <c r="I2410" s="3">
        <v>3.4</v>
      </c>
      <c r="J2410" s="4">
        <v>3.9977162000000002</v>
      </c>
      <c r="K2410" s="3">
        <v>-0.59771609999999997</v>
      </c>
      <c r="L2410" s="2" t="s">
        <v>36</v>
      </c>
      <c r="M2410" s="3">
        <v>2.287839</v>
      </c>
      <c r="N2410" s="3">
        <v>4.5869790000000004</v>
      </c>
      <c r="O2410" s="3">
        <v>2.2383788</v>
      </c>
      <c r="P2410" s="3">
        <v>4.5869790000000004</v>
      </c>
      <c r="Q2410" s="3">
        <v>2.2383788</v>
      </c>
      <c r="R2410" s="3">
        <v>-1.1869787999999999</v>
      </c>
      <c r="S2410" s="2" t="s">
        <v>7153</v>
      </c>
      <c r="T2410" s="2" t="s">
        <v>38</v>
      </c>
      <c r="U2410" s="2" t="s">
        <v>11604</v>
      </c>
      <c r="V2410" s="2" t="s">
        <v>11605</v>
      </c>
    </row>
    <row r="2411" spans="1:22" x14ac:dyDescent="0.2">
      <c r="A2411" s="6" t="s">
        <v>11606</v>
      </c>
      <c r="B2411" s="18"/>
      <c r="C2411" s="2" t="s">
        <v>11607</v>
      </c>
      <c r="D2411" s="2" t="s">
        <v>11608</v>
      </c>
      <c r="E2411" s="2" t="s">
        <v>11609</v>
      </c>
      <c r="F2411" s="2" t="s">
        <v>34</v>
      </c>
      <c r="G2411" s="2" t="s">
        <v>35</v>
      </c>
      <c r="H2411" s="3">
        <v>104</v>
      </c>
      <c r="I2411" s="3">
        <v>1.1000000000000001</v>
      </c>
      <c r="J2411" s="4">
        <v>1.7135963000000001</v>
      </c>
      <c r="K2411" s="3">
        <v>-0.61359629999999998</v>
      </c>
      <c r="L2411" s="2" t="s">
        <v>36</v>
      </c>
      <c r="M2411" s="3">
        <v>0.79290450000000001</v>
      </c>
      <c r="N2411" s="3">
        <v>2.5660934000000002</v>
      </c>
      <c r="O2411" s="3">
        <v>0.77900959999999997</v>
      </c>
      <c r="P2411" s="3">
        <v>2.5660934000000002</v>
      </c>
      <c r="Q2411" s="3">
        <v>0.77900959999999997</v>
      </c>
      <c r="R2411" s="3">
        <v>-1.4660934000000001</v>
      </c>
      <c r="S2411" s="2" t="s">
        <v>2417</v>
      </c>
      <c r="T2411" s="2" t="s">
        <v>38</v>
      </c>
      <c r="U2411" s="2" t="s">
        <v>11610</v>
      </c>
      <c r="V2411" s="2" t="s">
        <v>2419</v>
      </c>
    </row>
    <row r="2412" spans="1:22" x14ac:dyDescent="0.2">
      <c r="A2412" s="6" t="s">
        <v>11611</v>
      </c>
      <c r="B2412" s="18"/>
      <c r="C2412" s="2" t="s">
        <v>11612</v>
      </c>
      <c r="D2412" s="2" t="s">
        <v>11613</v>
      </c>
      <c r="E2412" s="2" t="s">
        <v>11614</v>
      </c>
      <c r="F2412" s="2" t="s">
        <v>34</v>
      </c>
      <c r="G2412" s="2" t="s">
        <v>35</v>
      </c>
      <c r="H2412" s="3">
        <v>103.5</v>
      </c>
      <c r="I2412" s="3">
        <v>0.5</v>
      </c>
      <c r="J2412" s="4">
        <v>1.182895</v>
      </c>
      <c r="K2412" s="3">
        <v>-0.68289495</v>
      </c>
      <c r="L2412" s="2" t="s">
        <v>249</v>
      </c>
      <c r="M2412" s="3">
        <v>0.46666667000000001</v>
      </c>
      <c r="N2412" s="3">
        <v>0.45862234000000002</v>
      </c>
      <c r="O2412" s="3">
        <v>0.45862234000000002</v>
      </c>
      <c r="P2412" s="3">
        <v>0.45862234000000002</v>
      </c>
      <c r="Q2412" s="3">
        <v>0.45862234000000002</v>
      </c>
      <c r="R2412" s="3">
        <v>4.1377664000000001E-2</v>
      </c>
      <c r="S2412" s="2" t="s">
        <v>747</v>
      </c>
      <c r="T2412" s="2" t="s">
        <v>38</v>
      </c>
      <c r="U2412" s="2" t="s">
        <v>48</v>
      </c>
      <c r="V2412" s="2" t="s">
        <v>48</v>
      </c>
    </row>
    <row r="2413" spans="1:22" x14ac:dyDescent="0.2">
      <c r="A2413" s="21" t="s">
        <v>11615</v>
      </c>
      <c r="B2413" s="22"/>
      <c r="C2413" s="23" t="s">
        <v>11616</v>
      </c>
      <c r="D2413" s="23" t="s">
        <v>11617</v>
      </c>
      <c r="E2413" s="23" t="s">
        <v>11618</v>
      </c>
      <c r="F2413" s="23" t="s">
        <v>34</v>
      </c>
      <c r="G2413" s="23" t="s">
        <v>35</v>
      </c>
      <c r="H2413" s="24">
        <v>103.4288</v>
      </c>
      <c r="I2413" s="24">
        <v>5.8</v>
      </c>
      <c r="J2413" s="25">
        <v>6.4876804000000003</v>
      </c>
      <c r="K2413" s="24">
        <v>-0.68768024000000005</v>
      </c>
      <c r="L2413" s="23" t="s">
        <v>36</v>
      </c>
      <c r="M2413" s="24">
        <v>6.5124582999999996</v>
      </c>
      <c r="N2413" s="24">
        <v>6.4314356000000004</v>
      </c>
      <c r="O2413" s="24">
        <v>6.37371</v>
      </c>
      <c r="P2413" s="24">
        <v>6.4314356000000004</v>
      </c>
      <c r="Q2413" s="24">
        <v>6.37371</v>
      </c>
      <c r="R2413" s="24">
        <v>-0.63143539999999998</v>
      </c>
      <c r="S2413" s="23" t="s">
        <v>10544</v>
      </c>
      <c r="T2413" s="23" t="s">
        <v>38</v>
      </c>
      <c r="U2413" s="23" t="s">
        <v>11619</v>
      </c>
      <c r="V2413" s="23" t="s">
        <v>10545</v>
      </c>
    </row>
    <row r="2414" spans="1:22" x14ac:dyDescent="0.2">
      <c r="A2414" s="6" t="s">
        <v>11620</v>
      </c>
      <c r="B2414" s="18"/>
      <c r="C2414" s="2" t="s">
        <v>8426</v>
      </c>
      <c r="D2414" s="2" t="s">
        <v>11621</v>
      </c>
      <c r="E2414" s="2" t="s">
        <v>11622</v>
      </c>
      <c r="F2414" s="2" t="s">
        <v>34</v>
      </c>
      <c r="G2414" s="2" t="s">
        <v>35</v>
      </c>
      <c r="H2414" s="3">
        <v>100.0085</v>
      </c>
      <c r="I2414" s="3">
        <v>0.7</v>
      </c>
      <c r="J2414" s="4">
        <v>1.3987672</v>
      </c>
      <c r="K2414" s="3">
        <v>-0.69876724000000001</v>
      </c>
      <c r="L2414" s="2" t="s">
        <v>249</v>
      </c>
      <c r="M2414" s="3">
        <v>1.4061127</v>
      </c>
      <c r="N2414" s="3">
        <v>1.3988126999999999</v>
      </c>
      <c r="O2414" s="3">
        <v>1.3988126999999999</v>
      </c>
      <c r="P2414" s="3">
        <v>1.3988126999999999</v>
      </c>
      <c r="Q2414" s="3">
        <v>1.3988126999999999</v>
      </c>
      <c r="R2414" s="3">
        <v>-0.69881265999999997</v>
      </c>
      <c r="S2414" s="2" t="s">
        <v>48</v>
      </c>
      <c r="T2414" s="2" t="s">
        <v>269</v>
      </c>
      <c r="U2414" s="2" t="s">
        <v>48</v>
      </c>
      <c r="V2414" s="2" t="s">
        <v>48</v>
      </c>
    </row>
    <row r="2415" spans="1:22" x14ac:dyDescent="0.2">
      <c r="A2415" s="6" t="s">
        <v>11623</v>
      </c>
      <c r="B2415" s="18"/>
      <c r="C2415" s="2" t="s">
        <v>11624</v>
      </c>
      <c r="D2415" s="2" t="s">
        <v>11625</v>
      </c>
      <c r="E2415" s="2" t="s">
        <v>11626</v>
      </c>
      <c r="F2415" s="2" t="s">
        <v>34</v>
      </c>
      <c r="G2415" s="2" t="s">
        <v>35</v>
      </c>
      <c r="H2415" s="3">
        <v>108.00001</v>
      </c>
      <c r="I2415" s="3">
        <v>4.3</v>
      </c>
      <c r="J2415" s="4">
        <v>5.0057444999999996</v>
      </c>
      <c r="K2415" s="3">
        <v>-0.70574426999999995</v>
      </c>
      <c r="L2415" s="2" t="s">
        <v>36</v>
      </c>
      <c r="M2415" s="3">
        <v>3.4506967</v>
      </c>
      <c r="N2415" s="3">
        <v>5.5949305999999996</v>
      </c>
      <c r="O2415" s="3">
        <v>3.3804506999999999</v>
      </c>
      <c r="P2415" s="3">
        <v>5.5949305999999996</v>
      </c>
      <c r="Q2415" s="3">
        <v>3.3804506999999999</v>
      </c>
      <c r="R2415" s="3">
        <v>-1.2949305</v>
      </c>
      <c r="S2415" s="2" t="s">
        <v>522</v>
      </c>
      <c r="T2415" s="2" t="s">
        <v>38</v>
      </c>
      <c r="U2415" s="2" t="s">
        <v>9935</v>
      </c>
      <c r="V2415" s="2" t="s">
        <v>524</v>
      </c>
    </row>
    <row r="2416" spans="1:22" x14ac:dyDescent="0.2">
      <c r="A2416" s="6" t="s">
        <v>11627</v>
      </c>
      <c r="B2416" s="18"/>
      <c r="C2416" s="2" t="s">
        <v>11628</v>
      </c>
      <c r="D2416" s="2" t="s">
        <v>11629</v>
      </c>
      <c r="E2416" s="2" t="s">
        <v>11630</v>
      </c>
      <c r="F2416" s="2" t="s">
        <v>34</v>
      </c>
      <c r="G2416" s="2" t="s">
        <v>35</v>
      </c>
      <c r="H2416" s="3">
        <v>105.75</v>
      </c>
      <c r="I2416" s="3">
        <v>1.4</v>
      </c>
      <c r="J2416" s="4">
        <v>2.1089025000000001</v>
      </c>
      <c r="K2416" s="3">
        <v>-0.70890249999999999</v>
      </c>
      <c r="L2416" s="2" t="s">
        <v>36</v>
      </c>
      <c r="M2416" s="3">
        <v>1.4268719999999999</v>
      </c>
      <c r="N2416" s="3">
        <v>1.4015416999999999</v>
      </c>
      <c r="O2416" s="3">
        <v>1.4015416999999999</v>
      </c>
      <c r="P2416" s="3">
        <v>1.4015416999999999</v>
      </c>
      <c r="Q2416" s="3">
        <v>1.4015416999999999</v>
      </c>
      <c r="R2416" s="3">
        <v>-1.5417337E-3</v>
      </c>
      <c r="S2416" s="2" t="s">
        <v>7785</v>
      </c>
      <c r="T2416" s="2" t="s">
        <v>38</v>
      </c>
      <c r="U2416" s="2" t="s">
        <v>11631</v>
      </c>
      <c r="V2416" s="2" t="s">
        <v>8259</v>
      </c>
    </row>
    <row r="2417" spans="1:22" x14ac:dyDescent="0.2">
      <c r="A2417" s="6" t="s">
        <v>11632</v>
      </c>
      <c r="B2417" s="18"/>
      <c r="C2417" s="2" t="s">
        <v>11633</v>
      </c>
      <c r="D2417" s="2" t="s">
        <v>11634</v>
      </c>
      <c r="E2417" s="2" t="s">
        <v>11635</v>
      </c>
      <c r="F2417" s="2" t="s">
        <v>34</v>
      </c>
      <c r="G2417" s="2" t="s">
        <v>35</v>
      </c>
      <c r="H2417" s="3">
        <v>105.49999</v>
      </c>
      <c r="I2417" s="3">
        <v>3.6</v>
      </c>
      <c r="J2417" s="4">
        <v>4.3265165999999997</v>
      </c>
      <c r="K2417" s="3">
        <v>-0.72651670000000002</v>
      </c>
      <c r="L2417" s="2" t="s">
        <v>36</v>
      </c>
      <c r="M2417" s="3">
        <v>2.4517498</v>
      </c>
      <c r="N2417" s="3">
        <v>4.7678747000000001</v>
      </c>
      <c r="O2417" s="3">
        <v>2.4022147999999999</v>
      </c>
      <c r="P2417" s="3">
        <v>4.7678747000000001</v>
      </c>
      <c r="Q2417" s="3">
        <v>2.4022147999999999</v>
      </c>
      <c r="R2417" s="3">
        <v>-1.1678748000000001</v>
      </c>
      <c r="S2417" s="2" t="s">
        <v>1242</v>
      </c>
      <c r="T2417" s="2" t="s">
        <v>38</v>
      </c>
      <c r="U2417" s="2" t="s">
        <v>11636</v>
      </c>
      <c r="V2417" s="2" t="s">
        <v>1244</v>
      </c>
    </row>
    <row r="2418" spans="1:22" x14ac:dyDescent="0.2">
      <c r="A2418" s="21" t="s">
        <v>11637</v>
      </c>
      <c r="B2418" s="22"/>
      <c r="C2418" s="23" t="s">
        <v>11638</v>
      </c>
      <c r="D2418" s="23" t="s">
        <v>11639</v>
      </c>
      <c r="E2418" s="23" t="s">
        <v>11640</v>
      </c>
      <c r="F2418" s="23" t="s">
        <v>34</v>
      </c>
      <c r="G2418" s="23" t="s">
        <v>35</v>
      </c>
      <c r="H2418" s="24">
        <v>103.5</v>
      </c>
      <c r="I2418" s="24">
        <v>1.5</v>
      </c>
      <c r="J2418" s="25">
        <v>2.2282825000000002</v>
      </c>
      <c r="K2418" s="24">
        <v>-0.72828245000000003</v>
      </c>
      <c r="L2418" s="23" t="s">
        <v>36</v>
      </c>
      <c r="M2418" s="24">
        <v>0.34444445000000001</v>
      </c>
      <c r="N2418" s="24">
        <v>2.9699993</v>
      </c>
      <c r="O2418" s="24">
        <v>1.2670121999999999</v>
      </c>
      <c r="P2418" s="24">
        <v>2.9699993</v>
      </c>
      <c r="Q2418" s="24">
        <v>0.33562532</v>
      </c>
      <c r="R2418" s="24">
        <v>-1.4699993</v>
      </c>
      <c r="S2418" s="23" t="s">
        <v>2363</v>
      </c>
      <c r="T2418" s="23" t="s">
        <v>38</v>
      </c>
      <c r="U2418" s="23" t="s">
        <v>11641</v>
      </c>
      <c r="V2418" s="23" t="s">
        <v>2365</v>
      </c>
    </row>
    <row r="2419" spans="1:22" x14ac:dyDescent="0.2">
      <c r="A2419" s="6" t="s">
        <v>11642</v>
      </c>
      <c r="B2419" s="18"/>
      <c r="C2419" s="2" t="s">
        <v>11643</v>
      </c>
      <c r="D2419" s="2" t="s">
        <v>11644</v>
      </c>
      <c r="E2419" s="2" t="s">
        <v>11645</v>
      </c>
      <c r="F2419" s="2" t="s">
        <v>34</v>
      </c>
      <c r="G2419" s="2" t="s">
        <v>35</v>
      </c>
      <c r="H2419" s="3">
        <v>106.59159</v>
      </c>
      <c r="I2419" s="3">
        <v>3.2</v>
      </c>
      <c r="J2419" s="4">
        <v>3.9332712000000001</v>
      </c>
      <c r="K2419" s="3">
        <v>-0.73327109999999995</v>
      </c>
      <c r="L2419" s="2" t="s">
        <v>36</v>
      </c>
      <c r="M2419" s="3">
        <v>2.0205169999999999</v>
      </c>
      <c r="N2419" s="3">
        <v>4.4548015999999997</v>
      </c>
      <c r="O2419" s="3">
        <v>1.9860184999999999</v>
      </c>
      <c r="P2419" s="3">
        <v>4.4548015999999997</v>
      </c>
      <c r="Q2419" s="3">
        <v>1.9860184999999999</v>
      </c>
      <c r="R2419" s="3">
        <v>-1.2548014999999999</v>
      </c>
      <c r="S2419" s="2" t="s">
        <v>1770</v>
      </c>
      <c r="T2419" s="2" t="s">
        <v>38</v>
      </c>
      <c r="U2419" s="2" t="s">
        <v>11646</v>
      </c>
      <c r="V2419" s="2" t="s">
        <v>1772</v>
      </c>
    </row>
    <row r="2420" spans="1:22" x14ac:dyDescent="0.2">
      <c r="A2420" s="6" t="s">
        <v>11647</v>
      </c>
      <c r="B2420" s="18"/>
      <c r="C2420" s="2" t="s">
        <v>11648</v>
      </c>
      <c r="D2420" s="2" t="s">
        <v>11649</v>
      </c>
      <c r="E2420" s="2" t="s">
        <v>11650</v>
      </c>
      <c r="F2420" s="2" t="s">
        <v>34</v>
      </c>
      <c r="G2420" s="2" t="s">
        <v>35</v>
      </c>
      <c r="H2420" s="3">
        <v>115.5</v>
      </c>
      <c r="I2420" s="3">
        <v>3.8448821999999998</v>
      </c>
      <c r="J2420" s="4">
        <v>4.5841149999999997</v>
      </c>
      <c r="K2420" s="3">
        <v>-0.73923280000000002</v>
      </c>
      <c r="L2420" s="2" t="s">
        <v>885</v>
      </c>
      <c r="M2420" s="3">
        <v>4.6737900000000003</v>
      </c>
      <c r="N2420" s="3">
        <v>4.6104029999999998</v>
      </c>
      <c r="O2420" s="3">
        <v>4.6104029999999998</v>
      </c>
      <c r="P2420" s="3">
        <v>4.6104029999999998</v>
      </c>
      <c r="Q2420" s="3">
        <v>4.6104029999999998</v>
      </c>
      <c r="R2420" s="3">
        <v>-0.7655208</v>
      </c>
      <c r="S2420" s="2" t="s">
        <v>48</v>
      </c>
      <c r="T2420" s="2" t="s">
        <v>48</v>
      </c>
      <c r="U2420" s="2" t="s">
        <v>48</v>
      </c>
      <c r="V2420" s="2" t="s">
        <v>48</v>
      </c>
    </row>
    <row r="2421" spans="1:22" x14ac:dyDescent="0.2">
      <c r="A2421" s="6" t="s">
        <v>11651</v>
      </c>
      <c r="B2421" s="18"/>
      <c r="C2421" s="2" t="s">
        <v>11652</v>
      </c>
      <c r="D2421" s="2" t="s">
        <v>11653</v>
      </c>
      <c r="E2421" s="2" t="s">
        <v>11654</v>
      </c>
      <c r="F2421" s="2" t="s">
        <v>34</v>
      </c>
      <c r="G2421" s="2" t="s">
        <v>35</v>
      </c>
      <c r="H2421" s="3">
        <v>101.5</v>
      </c>
      <c r="I2421" s="3">
        <v>2.9998376000000002</v>
      </c>
      <c r="J2421" s="4">
        <v>3.7494621000000001</v>
      </c>
      <c r="K2421" s="3">
        <v>-0.74962450000000003</v>
      </c>
      <c r="L2421" s="2" t="s">
        <v>853</v>
      </c>
      <c r="M2421" s="3">
        <v>3.8441873000000002</v>
      </c>
      <c r="N2421" s="3">
        <v>3.7646793999999999</v>
      </c>
      <c r="O2421" s="3">
        <v>3.7646793999999999</v>
      </c>
      <c r="P2421" s="3">
        <v>3.7646793999999999</v>
      </c>
      <c r="Q2421" s="3">
        <v>3.7646793999999999</v>
      </c>
      <c r="R2421" s="3">
        <v>-0.76484180000000002</v>
      </c>
      <c r="S2421" s="2" t="s">
        <v>48</v>
      </c>
      <c r="T2421" s="2" t="s">
        <v>38</v>
      </c>
      <c r="U2421" s="2" t="s">
        <v>10602</v>
      </c>
      <c r="V2421" s="2" t="s">
        <v>11655</v>
      </c>
    </row>
    <row r="2422" spans="1:22" x14ac:dyDescent="0.2">
      <c r="A2422" s="6" t="s">
        <v>11656</v>
      </c>
      <c r="B2422" s="18"/>
      <c r="C2422" s="2" t="s">
        <v>11657</v>
      </c>
      <c r="D2422" s="2" t="s">
        <v>11658</v>
      </c>
      <c r="E2422" s="2" t="s">
        <v>11659</v>
      </c>
      <c r="F2422" s="2" t="s">
        <v>34</v>
      </c>
      <c r="G2422" s="2" t="s">
        <v>348</v>
      </c>
      <c r="H2422" s="3">
        <v>114.25001</v>
      </c>
      <c r="I2422" s="3">
        <v>2.9</v>
      </c>
      <c r="J2422" s="4">
        <v>3.6502376000000001</v>
      </c>
      <c r="K2422" s="3">
        <v>-0.75023746000000002</v>
      </c>
      <c r="L2422" s="2" t="s">
        <v>318</v>
      </c>
      <c r="M2422" s="3">
        <v>3.7489135</v>
      </c>
      <c r="N2422" s="3">
        <v>3.6526255999999999</v>
      </c>
      <c r="O2422" s="3">
        <v>3.6526255999999999</v>
      </c>
      <c r="P2422" s="3">
        <v>3.6526255999999999</v>
      </c>
      <c r="Q2422" s="3">
        <v>3.6526255999999999</v>
      </c>
      <c r="R2422" s="3">
        <v>-0.75262547000000002</v>
      </c>
      <c r="S2422" s="2" t="s">
        <v>48</v>
      </c>
      <c r="T2422" s="2" t="s">
        <v>48</v>
      </c>
      <c r="U2422" s="2" t="s">
        <v>48</v>
      </c>
      <c r="V2422" s="2" t="s">
        <v>48</v>
      </c>
    </row>
    <row r="2423" spans="1:22" x14ac:dyDescent="0.2">
      <c r="A2423" s="21" t="s">
        <v>11660</v>
      </c>
      <c r="B2423" s="22"/>
      <c r="C2423" s="23" t="s">
        <v>11661</v>
      </c>
      <c r="D2423" s="23" t="s">
        <v>11662</v>
      </c>
      <c r="E2423" s="23" t="s">
        <v>11663</v>
      </c>
      <c r="F2423" s="23" t="s">
        <v>34</v>
      </c>
      <c r="G2423" s="23" t="s">
        <v>35</v>
      </c>
      <c r="H2423" s="24">
        <v>105.200005</v>
      </c>
      <c r="I2423" s="24">
        <v>2.8</v>
      </c>
      <c r="J2423" s="25">
        <v>3.5910866000000001</v>
      </c>
      <c r="K2423" s="24">
        <v>-0.79108670000000003</v>
      </c>
      <c r="L2423" s="23" t="s">
        <v>36</v>
      </c>
      <c r="M2423" s="24">
        <v>1.8010751</v>
      </c>
      <c r="N2423" s="24">
        <v>4.1969475999999997</v>
      </c>
      <c r="O2423" s="24">
        <v>1.7603698000000001</v>
      </c>
      <c r="P2423" s="24">
        <v>4.1969475999999997</v>
      </c>
      <c r="Q2423" s="24">
        <v>1.7603698000000001</v>
      </c>
      <c r="R2423" s="24">
        <v>-1.3969476000000001</v>
      </c>
      <c r="S2423" s="23" t="s">
        <v>7440</v>
      </c>
      <c r="T2423" s="23" t="s">
        <v>38</v>
      </c>
      <c r="U2423" s="23" t="s">
        <v>648</v>
      </c>
      <c r="V2423" s="23" t="s">
        <v>8876</v>
      </c>
    </row>
    <row r="2424" spans="1:22" x14ac:dyDescent="0.2">
      <c r="A2424" s="6" t="s">
        <v>11664</v>
      </c>
      <c r="B2424" s="18"/>
      <c r="C2424" s="2" t="s">
        <v>11665</v>
      </c>
      <c r="D2424" s="2" t="s">
        <v>11666</v>
      </c>
      <c r="E2424" s="2" t="s">
        <v>11667</v>
      </c>
      <c r="F2424" s="2" t="s">
        <v>34</v>
      </c>
      <c r="G2424" s="2" t="s">
        <v>35</v>
      </c>
      <c r="H2424" s="3">
        <v>104.125</v>
      </c>
      <c r="I2424" s="3">
        <v>2.2999999999999998</v>
      </c>
      <c r="J2424" s="4">
        <v>3.1074077999999998</v>
      </c>
      <c r="K2424" s="3">
        <v>-0.80740785999999998</v>
      </c>
      <c r="L2424" s="2" t="s">
        <v>36</v>
      </c>
      <c r="M2424" s="3">
        <v>1.2615632000000001</v>
      </c>
      <c r="N2424" s="3">
        <v>3.7747898000000002</v>
      </c>
      <c r="O2424" s="3">
        <v>1.2351426999999999</v>
      </c>
      <c r="P2424" s="3">
        <v>3.7747898000000002</v>
      </c>
      <c r="Q2424" s="3">
        <v>1.2351426999999999</v>
      </c>
      <c r="R2424" s="3">
        <v>-1.4747899</v>
      </c>
      <c r="S2424" s="2" t="s">
        <v>4060</v>
      </c>
      <c r="T2424" s="2" t="s">
        <v>38</v>
      </c>
      <c r="U2424" s="2" t="s">
        <v>1553</v>
      </c>
      <c r="V2424" s="2" t="s">
        <v>4062</v>
      </c>
    </row>
    <row r="2425" spans="1:22" x14ac:dyDescent="0.2">
      <c r="A2425" s="6" t="s">
        <v>11668</v>
      </c>
      <c r="B2425" s="18"/>
      <c r="C2425" s="2" t="s">
        <v>11669</v>
      </c>
      <c r="D2425" s="2" t="s">
        <v>11670</v>
      </c>
      <c r="E2425" s="2" t="s">
        <v>11668</v>
      </c>
      <c r="F2425" s="2" t="s">
        <v>34</v>
      </c>
      <c r="G2425" s="2" t="s">
        <v>348</v>
      </c>
      <c r="H2425" s="3">
        <v>112.375</v>
      </c>
      <c r="I2425" s="3">
        <v>2.2834913999999999</v>
      </c>
      <c r="J2425" s="4">
        <v>3.1086969999999998</v>
      </c>
      <c r="K2425" s="3">
        <v>-0.82520556</v>
      </c>
      <c r="L2425" s="2" t="s">
        <v>885</v>
      </c>
      <c r="M2425" s="3">
        <v>3.1714883</v>
      </c>
      <c r="N2425" s="3">
        <v>3.1125934000000002</v>
      </c>
      <c r="O2425" s="3">
        <v>3.1125934000000002</v>
      </c>
      <c r="P2425" s="3">
        <v>3.1125934000000002</v>
      </c>
      <c r="Q2425" s="3">
        <v>3.1125934000000002</v>
      </c>
      <c r="R2425" s="3">
        <v>-0.82910203999999998</v>
      </c>
      <c r="S2425" s="2" t="s">
        <v>48</v>
      </c>
      <c r="T2425" s="2" t="s">
        <v>48</v>
      </c>
      <c r="U2425" s="2" t="s">
        <v>48</v>
      </c>
      <c r="V2425" s="2" t="s">
        <v>48</v>
      </c>
    </row>
    <row r="2426" spans="1:22" x14ac:dyDescent="0.2">
      <c r="A2426" s="6" t="s">
        <v>11671</v>
      </c>
      <c r="B2426" s="18"/>
      <c r="C2426" s="2" t="s">
        <v>11672</v>
      </c>
      <c r="D2426" s="2" t="s">
        <v>11673</v>
      </c>
      <c r="E2426" s="2" t="s">
        <v>11674</v>
      </c>
      <c r="F2426" s="2" t="s">
        <v>34</v>
      </c>
      <c r="G2426" s="2" t="s">
        <v>35</v>
      </c>
      <c r="H2426" s="3">
        <v>103.75</v>
      </c>
      <c r="I2426" s="3">
        <v>1.9</v>
      </c>
      <c r="J2426" s="4">
        <v>2.7340167000000002</v>
      </c>
      <c r="K2426" s="3">
        <v>-0.83401670000000006</v>
      </c>
      <c r="L2426" s="2" t="s">
        <v>36</v>
      </c>
      <c r="M2426" s="3">
        <v>0.97349129999999995</v>
      </c>
      <c r="N2426" s="3">
        <v>3.5023274</v>
      </c>
      <c r="O2426" s="3">
        <v>0.95356905000000003</v>
      </c>
      <c r="P2426" s="3">
        <v>3.5023274</v>
      </c>
      <c r="Q2426" s="3">
        <v>0.95356905000000003</v>
      </c>
      <c r="R2426" s="3">
        <v>-1.6023274999999999</v>
      </c>
      <c r="S2426" s="2" t="s">
        <v>8105</v>
      </c>
      <c r="T2426" s="2" t="s">
        <v>38</v>
      </c>
      <c r="U2426" s="2" t="s">
        <v>8334</v>
      </c>
      <c r="V2426" s="2" t="s">
        <v>2744</v>
      </c>
    </row>
    <row r="2427" spans="1:22" x14ac:dyDescent="0.2">
      <c r="A2427" s="6" t="s">
        <v>11675</v>
      </c>
      <c r="B2427" s="18"/>
      <c r="C2427" s="2" t="s">
        <v>11676</v>
      </c>
      <c r="D2427" s="2" t="s">
        <v>11677</v>
      </c>
      <c r="E2427" s="2" t="s">
        <v>11678</v>
      </c>
      <c r="F2427" s="2" t="s">
        <v>34</v>
      </c>
      <c r="G2427" s="2" t="s">
        <v>35</v>
      </c>
      <c r="H2427" s="3">
        <v>110.49079999999999</v>
      </c>
      <c r="I2427" s="3">
        <v>3.2</v>
      </c>
      <c r="J2427" s="4">
        <v>4.059501</v>
      </c>
      <c r="K2427" s="3">
        <v>-0.85950110000000002</v>
      </c>
      <c r="L2427" s="2" t="s">
        <v>36</v>
      </c>
      <c r="M2427" s="3">
        <v>3.1665117999999999</v>
      </c>
      <c r="N2427" s="3">
        <v>3.1301532000000001</v>
      </c>
      <c r="O2427" s="3">
        <v>3.1301532000000001</v>
      </c>
      <c r="P2427" s="3">
        <v>3.1301532000000001</v>
      </c>
      <c r="Q2427" s="3">
        <v>3.1301532000000001</v>
      </c>
      <c r="R2427" s="3">
        <v>6.9846870000000005E-2</v>
      </c>
      <c r="S2427" s="2" t="s">
        <v>11679</v>
      </c>
      <c r="T2427" s="2" t="s">
        <v>38</v>
      </c>
      <c r="U2427" s="2" t="s">
        <v>1296</v>
      </c>
      <c r="V2427" s="2" t="s">
        <v>10315</v>
      </c>
    </row>
    <row r="2428" spans="1:22" x14ac:dyDescent="0.2">
      <c r="A2428" s="21" t="s">
        <v>11680</v>
      </c>
      <c r="B2428" s="22"/>
      <c r="C2428" s="23" t="s">
        <v>11676</v>
      </c>
      <c r="D2428" s="23" t="s">
        <v>11681</v>
      </c>
      <c r="E2428" s="23" t="s">
        <v>11680</v>
      </c>
      <c r="F2428" s="23" t="s">
        <v>34</v>
      </c>
      <c r="G2428" s="23" t="s">
        <v>35</v>
      </c>
      <c r="H2428" s="24">
        <v>110.49079999999999</v>
      </c>
      <c r="I2428" s="24">
        <v>3.2</v>
      </c>
      <c r="J2428" s="25">
        <v>4.059501</v>
      </c>
      <c r="K2428" s="24">
        <v>-0.85950110000000002</v>
      </c>
      <c r="L2428" s="23" t="s">
        <v>36</v>
      </c>
      <c r="M2428" s="24">
        <v>3.1665117999999999</v>
      </c>
      <c r="N2428" s="24">
        <v>3.1301532000000001</v>
      </c>
      <c r="O2428" s="24">
        <v>3.1301532000000001</v>
      </c>
      <c r="P2428" s="24">
        <v>3.1301532000000001</v>
      </c>
      <c r="Q2428" s="24">
        <v>3.1301532000000001</v>
      </c>
      <c r="R2428" s="24">
        <v>6.9846870000000005E-2</v>
      </c>
      <c r="S2428" s="23" t="s">
        <v>11679</v>
      </c>
      <c r="T2428" s="23" t="s">
        <v>38</v>
      </c>
      <c r="U2428" s="23" t="s">
        <v>1296</v>
      </c>
      <c r="V2428" s="23" t="s">
        <v>6693</v>
      </c>
    </row>
    <row r="2429" spans="1:22" x14ac:dyDescent="0.2">
      <c r="A2429" s="6" t="s">
        <v>11682</v>
      </c>
      <c r="B2429" s="18"/>
      <c r="C2429" s="2" t="s">
        <v>11683</v>
      </c>
      <c r="D2429" s="2" t="s">
        <v>11684</v>
      </c>
      <c r="E2429" s="2" t="s">
        <v>11685</v>
      </c>
      <c r="F2429" s="2" t="s">
        <v>34</v>
      </c>
      <c r="G2429" s="2" t="s">
        <v>35</v>
      </c>
      <c r="H2429" s="3">
        <v>105.99999</v>
      </c>
      <c r="I2429" s="3">
        <v>2.9</v>
      </c>
      <c r="J2429" s="4">
        <v>3.7758156999999999</v>
      </c>
      <c r="K2429" s="3">
        <v>-0.87581562999999996</v>
      </c>
      <c r="L2429" s="2" t="s">
        <v>36</v>
      </c>
      <c r="M2429" s="3">
        <v>2.0737939999999999</v>
      </c>
      <c r="N2429" s="3">
        <v>4.3588524</v>
      </c>
      <c r="O2429" s="3">
        <v>2.0245766999999999</v>
      </c>
      <c r="P2429" s="3">
        <v>4.3588524</v>
      </c>
      <c r="Q2429" s="3">
        <v>2.0245766999999999</v>
      </c>
      <c r="R2429" s="3">
        <v>-1.4588523</v>
      </c>
      <c r="S2429" s="2" t="s">
        <v>7120</v>
      </c>
      <c r="T2429" s="2" t="s">
        <v>38</v>
      </c>
      <c r="U2429" s="2" t="s">
        <v>495</v>
      </c>
      <c r="V2429" s="2" t="s">
        <v>9116</v>
      </c>
    </row>
    <row r="2430" spans="1:22" x14ac:dyDescent="0.2">
      <c r="A2430" s="6" t="s">
        <v>11686</v>
      </c>
      <c r="B2430" s="18"/>
      <c r="C2430" s="2" t="s">
        <v>11687</v>
      </c>
      <c r="D2430" s="2" t="s">
        <v>11688</v>
      </c>
      <c r="E2430" s="2" t="s">
        <v>11686</v>
      </c>
      <c r="F2430" s="2" t="s">
        <v>34</v>
      </c>
      <c r="G2430" s="2" t="s">
        <v>35</v>
      </c>
      <c r="H2430" s="3">
        <v>62.1</v>
      </c>
      <c r="I2430" s="3">
        <v>1.8053307999999999</v>
      </c>
      <c r="J2430" s="4">
        <v>2.6964195000000002</v>
      </c>
      <c r="K2430" s="3">
        <v>-0.89108869999999996</v>
      </c>
      <c r="L2430" s="2" t="s">
        <v>885</v>
      </c>
      <c r="M2430" s="3">
        <v>3.0872815</v>
      </c>
      <c r="N2430" s="3">
        <v>2.7012825</v>
      </c>
      <c r="O2430" s="3">
        <v>2.7012825</v>
      </c>
      <c r="P2430" s="3">
        <v>2.7012825</v>
      </c>
      <c r="Q2430" s="3">
        <v>2.7012825</v>
      </c>
      <c r="R2430" s="3">
        <v>-0.89595175000000005</v>
      </c>
      <c r="S2430" s="2" t="s">
        <v>48</v>
      </c>
      <c r="T2430" s="2" t="s">
        <v>48</v>
      </c>
      <c r="U2430" s="2" t="s">
        <v>48</v>
      </c>
      <c r="V2430" s="2" t="s">
        <v>48</v>
      </c>
    </row>
    <row r="2431" spans="1:22" x14ac:dyDescent="0.2">
      <c r="A2431" s="6" t="s">
        <v>11689</v>
      </c>
      <c r="B2431" s="18"/>
      <c r="C2431" s="2" t="s">
        <v>11690</v>
      </c>
      <c r="D2431" s="2" t="s">
        <v>11691</v>
      </c>
      <c r="E2431" s="2" t="s">
        <v>11692</v>
      </c>
      <c r="F2431" s="2" t="s">
        <v>34</v>
      </c>
      <c r="G2431" s="2" t="s">
        <v>35</v>
      </c>
      <c r="H2431" s="3">
        <v>100.02290000000001</v>
      </c>
      <c r="I2431" s="3">
        <v>0.7</v>
      </c>
      <c r="J2431" s="4">
        <v>1.6370157999999999</v>
      </c>
      <c r="K2431" s="3">
        <v>-0.93701582999999999</v>
      </c>
      <c r="L2431" s="2" t="s">
        <v>249</v>
      </c>
      <c r="M2431" s="3">
        <v>1.6455293</v>
      </c>
      <c r="N2431" s="3">
        <v>1.6370503999999999</v>
      </c>
      <c r="O2431" s="3">
        <v>1.6370503999999999</v>
      </c>
      <c r="P2431" s="3">
        <v>1.6370503999999999</v>
      </c>
      <c r="Q2431" s="3">
        <v>1.6370503999999999</v>
      </c>
      <c r="R2431" s="3">
        <v>-0.93705039999999995</v>
      </c>
      <c r="S2431" s="2" t="s">
        <v>48</v>
      </c>
      <c r="T2431" s="2" t="s">
        <v>269</v>
      </c>
      <c r="U2431" s="2" t="s">
        <v>48</v>
      </c>
      <c r="V2431" s="2" t="s">
        <v>48</v>
      </c>
    </row>
    <row r="2432" spans="1:22" x14ac:dyDescent="0.2">
      <c r="A2432" s="6" t="s">
        <v>11693</v>
      </c>
      <c r="B2432" s="18"/>
      <c r="C2432" s="2" t="s">
        <v>11694</v>
      </c>
      <c r="D2432" s="2" t="s">
        <v>11695</v>
      </c>
      <c r="E2432" s="2" t="s">
        <v>11696</v>
      </c>
      <c r="F2432" s="2" t="s">
        <v>34</v>
      </c>
      <c r="G2432" s="2" t="s">
        <v>35</v>
      </c>
      <c r="H2432" s="3">
        <v>107.50001</v>
      </c>
      <c r="I2432" s="3">
        <v>3.4</v>
      </c>
      <c r="J2432" s="4">
        <v>4.3666185999999998</v>
      </c>
      <c r="K2432" s="3">
        <v>-0.96661854000000003</v>
      </c>
      <c r="L2432" s="2" t="s">
        <v>36</v>
      </c>
      <c r="M2432" s="3">
        <v>2.7220879999999998</v>
      </c>
      <c r="N2432" s="3">
        <v>4.9253980000000004</v>
      </c>
      <c r="O2432" s="3">
        <v>2.6605618</v>
      </c>
      <c r="P2432" s="3">
        <v>4.9253980000000004</v>
      </c>
      <c r="Q2432" s="3">
        <v>2.6605618</v>
      </c>
      <c r="R2432" s="3">
        <v>-1.5253977999999999</v>
      </c>
      <c r="S2432" s="2" t="s">
        <v>1468</v>
      </c>
      <c r="T2432" s="2" t="s">
        <v>38</v>
      </c>
      <c r="U2432" s="2" t="s">
        <v>386</v>
      </c>
      <c r="V2432" s="2" t="s">
        <v>1470</v>
      </c>
    </row>
    <row r="2433" spans="1:22" x14ac:dyDescent="0.2">
      <c r="A2433" s="21" t="s">
        <v>11697</v>
      </c>
      <c r="B2433" s="22"/>
      <c r="C2433" s="23" t="s">
        <v>11698</v>
      </c>
      <c r="D2433" s="23" t="s">
        <v>11699</v>
      </c>
      <c r="E2433" s="23" t="s">
        <v>11700</v>
      </c>
      <c r="F2433" s="23" t="s">
        <v>34</v>
      </c>
      <c r="G2433" s="23" t="s">
        <v>35</v>
      </c>
      <c r="H2433" s="24">
        <v>104.0625</v>
      </c>
      <c r="I2433" s="24">
        <v>2.2000000000000002</v>
      </c>
      <c r="J2433" s="25">
        <v>3.1676419999999998</v>
      </c>
      <c r="K2433" s="24">
        <v>-0.96764207000000002</v>
      </c>
      <c r="L2433" s="23" t="s">
        <v>36</v>
      </c>
      <c r="M2433" s="24">
        <v>1.3473774000000001</v>
      </c>
      <c r="N2433" s="24">
        <v>3.8894069999999998</v>
      </c>
      <c r="O2433" s="24">
        <v>1.3216203</v>
      </c>
      <c r="P2433" s="24">
        <v>3.8894069999999998</v>
      </c>
      <c r="Q2433" s="24">
        <v>1.3216203</v>
      </c>
      <c r="R2433" s="24">
        <v>-1.6894069</v>
      </c>
      <c r="S2433" s="23" t="s">
        <v>6459</v>
      </c>
      <c r="T2433" s="23" t="s">
        <v>38</v>
      </c>
      <c r="U2433" s="23" t="s">
        <v>11701</v>
      </c>
      <c r="V2433" s="23" t="s">
        <v>10315</v>
      </c>
    </row>
    <row r="2434" spans="1:22" x14ac:dyDescent="0.2">
      <c r="A2434" s="6" t="s">
        <v>11702</v>
      </c>
      <c r="B2434" s="18"/>
      <c r="C2434" s="2" t="s">
        <v>11703</v>
      </c>
      <c r="D2434" s="2" t="s">
        <v>11704</v>
      </c>
      <c r="E2434" s="2" t="s">
        <v>11705</v>
      </c>
      <c r="F2434" s="2" t="s">
        <v>34</v>
      </c>
      <c r="G2434" s="2" t="s">
        <v>35</v>
      </c>
      <c r="H2434" s="3">
        <v>106.875</v>
      </c>
      <c r="I2434" s="3">
        <v>1.8</v>
      </c>
      <c r="J2434" s="4">
        <v>2.7740977</v>
      </c>
      <c r="K2434" s="3">
        <v>-0.97409769999999996</v>
      </c>
      <c r="L2434" s="2" t="s">
        <v>36</v>
      </c>
      <c r="M2434" s="3">
        <v>1.3884544000000001</v>
      </c>
      <c r="N2434" s="3">
        <v>3.8966465000000001</v>
      </c>
      <c r="O2434" s="3">
        <v>1.3630499</v>
      </c>
      <c r="P2434" s="3">
        <v>3.8966465000000001</v>
      </c>
      <c r="Q2434" s="3">
        <v>1.3630499</v>
      </c>
      <c r="R2434" s="3">
        <v>-2.0966464999999999</v>
      </c>
      <c r="S2434" s="2" t="s">
        <v>2962</v>
      </c>
      <c r="T2434" s="2" t="s">
        <v>38</v>
      </c>
      <c r="U2434" s="2" t="s">
        <v>3840</v>
      </c>
      <c r="V2434" s="2" t="s">
        <v>2963</v>
      </c>
    </row>
    <row r="2435" spans="1:22" x14ac:dyDescent="0.2">
      <c r="A2435" s="6" t="s">
        <v>11706</v>
      </c>
      <c r="B2435" s="18"/>
      <c r="C2435" s="2" t="s">
        <v>11707</v>
      </c>
      <c r="D2435" s="2" t="s">
        <v>11708</v>
      </c>
      <c r="E2435" s="2" t="s">
        <v>11709</v>
      </c>
      <c r="F2435" s="2" t="s">
        <v>34</v>
      </c>
      <c r="G2435" s="2" t="s">
        <v>348</v>
      </c>
      <c r="H2435" s="3">
        <v>106.64181000000001</v>
      </c>
      <c r="I2435" s="3">
        <v>2.7</v>
      </c>
      <c r="J2435" s="4">
        <v>3.6968239999999999</v>
      </c>
      <c r="K2435" s="3">
        <v>-0.99682400000000004</v>
      </c>
      <c r="L2435" s="2" t="s">
        <v>11541</v>
      </c>
      <c r="M2435" s="3">
        <v>3.7164709999999999</v>
      </c>
      <c r="N2435" s="3">
        <v>3.6959219999999999</v>
      </c>
      <c r="O2435" s="3">
        <v>3.6959219999999999</v>
      </c>
      <c r="P2435" s="3">
        <v>3.6959219999999999</v>
      </c>
      <c r="Q2435" s="3">
        <v>3.6959219999999999</v>
      </c>
      <c r="R2435" s="3">
        <v>-0.99592185</v>
      </c>
      <c r="S2435" s="2" t="s">
        <v>48</v>
      </c>
      <c r="T2435" s="2" t="s">
        <v>48</v>
      </c>
      <c r="U2435" s="2" t="s">
        <v>48</v>
      </c>
      <c r="V2435" s="2" t="s">
        <v>48</v>
      </c>
    </row>
    <row r="2436" spans="1:22" x14ac:dyDescent="0.2">
      <c r="A2436" s="6" t="s">
        <v>11710</v>
      </c>
      <c r="B2436" s="18"/>
      <c r="C2436" s="2" t="s">
        <v>11711</v>
      </c>
      <c r="D2436" s="2" t="s">
        <v>11712</v>
      </c>
      <c r="E2436" s="2" t="s">
        <v>11713</v>
      </c>
      <c r="F2436" s="2" t="s">
        <v>34</v>
      </c>
      <c r="G2436" s="2" t="s">
        <v>35</v>
      </c>
      <c r="H2436" s="3">
        <v>105.75</v>
      </c>
      <c r="I2436" s="3">
        <v>2.8</v>
      </c>
      <c r="J2436" s="4">
        <v>3.8206495999999999</v>
      </c>
      <c r="K2436" s="3">
        <v>-1.0206497000000001</v>
      </c>
      <c r="L2436" s="2" t="s">
        <v>36</v>
      </c>
      <c r="M2436" s="3">
        <v>2.1784080000000001</v>
      </c>
      <c r="N2436" s="3">
        <v>4.5688032999999999</v>
      </c>
      <c r="O2436" s="3">
        <v>2.1371248</v>
      </c>
      <c r="P2436" s="3">
        <v>4.5688032999999999</v>
      </c>
      <c r="Q2436" s="3">
        <v>2.1371248</v>
      </c>
      <c r="R2436" s="3">
        <v>-1.7688033999999999</v>
      </c>
      <c r="S2436" s="2" t="s">
        <v>2843</v>
      </c>
      <c r="T2436" s="2" t="s">
        <v>38</v>
      </c>
      <c r="U2436" s="2" t="s">
        <v>951</v>
      </c>
      <c r="V2436" s="2" t="s">
        <v>2844</v>
      </c>
    </row>
    <row r="2437" spans="1:22" x14ac:dyDescent="0.2">
      <c r="A2437" s="6" t="s">
        <v>11714</v>
      </c>
      <c r="B2437" s="18"/>
      <c r="C2437" s="2" t="s">
        <v>11715</v>
      </c>
      <c r="D2437" s="2" t="s">
        <v>11716</v>
      </c>
      <c r="E2437" s="2" t="s">
        <v>11717</v>
      </c>
      <c r="F2437" s="2" t="s">
        <v>34</v>
      </c>
      <c r="G2437" s="2" t="s">
        <v>35</v>
      </c>
      <c r="H2437" s="3">
        <v>106.25</v>
      </c>
      <c r="I2437" s="3">
        <v>1.9</v>
      </c>
      <c r="J2437" s="4">
        <v>2.9713265999999998</v>
      </c>
      <c r="K2437" s="3">
        <v>-1.0713265999999999</v>
      </c>
      <c r="L2437" s="2" t="s">
        <v>36</v>
      </c>
      <c r="M2437" s="3">
        <v>1.8015650000000001</v>
      </c>
      <c r="N2437" s="3">
        <v>1.7656775</v>
      </c>
      <c r="O2437" s="3">
        <v>1.7656775</v>
      </c>
      <c r="P2437" s="3">
        <v>1.7656775</v>
      </c>
      <c r="Q2437" s="3">
        <v>1.7656775</v>
      </c>
      <c r="R2437" s="3">
        <v>0.13432252</v>
      </c>
      <c r="S2437" s="2" t="s">
        <v>7440</v>
      </c>
      <c r="T2437" s="2" t="s">
        <v>38</v>
      </c>
      <c r="U2437" s="2" t="s">
        <v>4732</v>
      </c>
      <c r="V2437" s="2" t="s">
        <v>8876</v>
      </c>
    </row>
    <row r="2438" spans="1:22" x14ac:dyDescent="0.2">
      <c r="A2438" s="21" t="s">
        <v>11718</v>
      </c>
      <c r="B2438" s="22"/>
      <c r="C2438" s="23" t="s">
        <v>11719</v>
      </c>
      <c r="D2438" s="23" t="s">
        <v>11720</v>
      </c>
      <c r="E2438" s="23" t="s">
        <v>11721</v>
      </c>
      <c r="F2438" s="23" t="s">
        <v>34</v>
      </c>
      <c r="G2438" s="23" t="s">
        <v>35</v>
      </c>
      <c r="H2438" s="24">
        <v>104.25</v>
      </c>
      <c r="I2438" s="24">
        <v>0.9</v>
      </c>
      <c r="J2438" s="25">
        <v>1.9724786000000001</v>
      </c>
      <c r="K2438" s="24">
        <v>-1.0724787</v>
      </c>
      <c r="L2438" s="23" t="s">
        <v>36</v>
      </c>
      <c r="M2438" s="24">
        <v>0.86984039999999996</v>
      </c>
      <c r="N2438" s="24">
        <v>0.85266702999999999</v>
      </c>
      <c r="O2438" s="24">
        <v>0.85266702999999999</v>
      </c>
      <c r="P2438" s="24">
        <v>0.85266702999999999</v>
      </c>
      <c r="Q2438" s="24">
        <v>0.85266702999999999</v>
      </c>
      <c r="R2438" s="24">
        <v>4.7332942000000003E-2</v>
      </c>
      <c r="S2438" s="23" t="s">
        <v>8145</v>
      </c>
      <c r="T2438" s="23" t="s">
        <v>38</v>
      </c>
      <c r="U2438" s="23" t="s">
        <v>11722</v>
      </c>
      <c r="V2438" s="23" t="s">
        <v>10457</v>
      </c>
    </row>
    <row r="2439" spans="1:22" x14ac:dyDescent="0.2">
      <c r="A2439" s="6" t="s">
        <v>11723</v>
      </c>
      <c r="B2439" s="18"/>
      <c r="C2439" s="2" t="s">
        <v>11724</v>
      </c>
      <c r="D2439" s="2" t="s">
        <v>11725</v>
      </c>
      <c r="E2439" s="2" t="s">
        <v>11726</v>
      </c>
      <c r="F2439" s="2" t="s">
        <v>34</v>
      </c>
      <c r="G2439" s="2" t="s">
        <v>35</v>
      </c>
      <c r="H2439" s="3">
        <v>104.625</v>
      </c>
      <c r="I2439" s="3">
        <v>1.8</v>
      </c>
      <c r="J2439" s="4">
        <v>2.8777572999999999</v>
      </c>
      <c r="K2439" s="3">
        <v>-1.0777574000000001</v>
      </c>
      <c r="L2439" s="2" t="s">
        <v>36</v>
      </c>
      <c r="M2439" s="3">
        <v>1.1742265999999999</v>
      </c>
      <c r="N2439" s="3">
        <v>3.6422262000000001</v>
      </c>
      <c r="O2439" s="3">
        <v>1.1476009</v>
      </c>
      <c r="P2439" s="3">
        <v>3.6422262000000001</v>
      </c>
      <c r="Q2439" s="3">
        <v>1.1476009</v>
      </c>
      <c r="R2439" s="3">
        <v>-1.8422263000000001</v>
      </c>
      <c r="S2439" s="2" t="s">
        <v>5039</v>
      </c>
      <c r="T2439" s="2" t="s">
        <v>38</v>
      </c>
      <c r="U2439" s="2" t="s">
        <v>11727</v>
      </c>
      <c r="V2439" s="2" t="s">
        <v>8451</v>
      </c>
    </row>
    <row r="2440" spans="1:22" x14ac:dyDescent="0.2">
      <c r="A2440" s="6" t="s">
        <v>11728</v>
      </c>
      <c r="B2440" s="18"/>
      <c r="C2440" s="2" t="s">
        <v>11729</v>
      </c>
      <c r="D2440" s="2" t="s">
        <v>11730</v>
      </c>
      <c r="E2440" s="2" t="s">
        <v>11731</v>
      </c>
      <c r="F2440" s="2" t="s">
        <v>34</v>
      </c>
      <c r="G2440" s="2" t="s">
        <v>35</v>
      </c>
      <c r="H2440" s="3">
        <v>105.375</v>
      </c>
      <c r="I2440" s="3">
        <v>1.4</v>
      </c>
      <c r="J2440" s="4">
        <v>2.4986060000000001</v>
      </c>
      <c r="K2440" s="3">
        <v>-1.098606</v>
      </c>
      <c r="L2440" s="2" t="s">
        <v>36</v>
      </c>
      <c r="M2440" s="3">
        <v>1.3879186999999999</v>
      </c>
      <c r="N2440" s="3">
        <v>1.3618939999999999</v>
      </c>
      <c r="O2440" s="3">
        <v>1.3618939999999999</v>
      </c>
      <c r="P2440" s="3">
        <v>1.3618939999999999</v>
      </c>
      <c r="Q2440" s="3">
        <v>1.3618939999999999</v>
      </c>
      <c r="R2440" s="3">
        <v>3.8105964999999999E-2</v>
      </c>
      <c r="S2440" s="2" t="s">
        <v>2962</v>
      </c>
      <c r="T2440" s="2" t="s">
        <v>38</v>
      </c>
      <c r="U2440" s="2" t="s">
        <v>966</v>
      </c>
      <c r="V2440" s="2" t="s">
        <v>2963</v>
      </c>
    </row>
    <row r="2441" spans="1:22" x14ac:dyDescent="0.2">
      <c r="A2441" s="6" t="s">
        <v>11732</v>
      </c>
      <c r="B2441" s="18"/>
      <c r="C2441" s="2" t="s">
        <v>11436</v>
      </c>
      <c r="D2441" s="2" t="s">
        <v>11733</v>
      </c>
      <c r="E2441" s="2" t="s">
        <v>11732</v>
      </c>
      <c r="F2441" s="2" t="s">
        <v>34</v>
      </c>
      <c r="G2441" s="2" t="s">
        <v>35</v>
      </c>
      <c r="H2441" s="3">
        <v>103</v>
      </c>
      <c r="I2441" s="3">
        <v>0.69530930000000002</v>
      </c>
      <c r="J2441" s="4">
        <v>1.8148156</v>
      </c>
      <c r="K2441" s="3">
        <v>-1.1195063999999999</v>
      </c>
      <c r="L2441" s="2" t="s">
        <v>36</v>
      </c>
      <c r="M2441" s="3">
        <v>0.70624469999999995</v>
      </c>
      <c r="N2441" s="3">
        <v>2.5281975000000001</v>
      </c>
      <c r="O2441" s="3">
        <v>0.69530930000000002</v>
      </c>
      <c r="P2441" s="3">
        <v>2.5281975000000001</v>
      </c>
      <c r="Q2441" s="3">
        <v>0.69530930000000002</v>
      </c>
      <c r="R2441" s="3">
        <v>-1.8328882</v>
      </c>
      <c r="S2441" s="2" t="s">
        <v>8209</v>
      </c>
      <c r="T2441" s="2" t="s">
        <v>38</v>
      </c>
      <c r="U2441" s="2" t="s">
        <v>9269</v>
      </c>
      <c r="V2441" s="2" t="s">
        <v>11329</v>
      </c>
    </row>
    <row r="2442" spans="1:22" x14ac:dyDescent="0.2">
      <c r="A2442" s="6" t="s">
        <v>11734</v>
      </c>
      <c r="B2442" s="18"/>
      <c r="C2442" s="2" t="s">
        <v>11735</v>
      </c>
      <c r="D2442" s="2" t="s">
        <v>11736</v>
      </c>
      <c r="E2442" s="2" t="s">
        <v>11737</v>
      </c>
      <c r="F2442" s="2" t="s">
        <v>34</v>
      </c>
      <c r="G2442" s="2" t="s">
        <v>348</v>
      </c>
      <c r="H2442" s="3">
        <v>106.1913</v>
      </c>
      <c r="I2442" s="3">
        <v>3</v>
      </c>
      <c r="J2442" s="4">
        <v>4.1772020000000003</v>
      </c>
      <c r="K2442" s="3">
        <v>-1.1772022</v>
      </c>
      <c r="L2442" s="2" t="s">
        <v>11541</v>
      </c>
      <c r="M2442" s="3">
        <v>4.2032610000000004</v>
      </c>
      <c r="N2442" s="3">
        <v>4.1764010000000003</v>
      </c>
      <c r="O2442" s="3">
        <v>4.1764010000000003</v>
      </c>
      <c r="P2442" s="3">
        <v>4.1764010000000003</v>
      </c>
      <c r="Q2442" s="3">
        <v>4.1764010000000003</v>
      </c>
      <c r="R2442" s="3">
        <v>-1.1764011000000001</v>
      </c>
      <c r="S2442" s="2" t="s">
        <v>48</v>
      </c>
      <c r="T2442" s="2" t="s">
        <v>48</v>
      </c>
      <c r="U2442" s="2" t="s">
        <v>48</v>
      </c>
      <c r="V2442" s="2" t="s">
        <v>48</v>
      </c>
    </row>
    <row r="2443" spans="1:22" x14ac:dyDescent="0.2">
      <c r="A2443" s="21" t="s">
        <v>11738</v>
      </c>
      <c r="B2443" s="22"/>
      <c r="C2443" s="23" t="s">
        <v>11739</v>
      </c>
      <c r="D2443" s="23" t="s">
        <v>11740</v>
      </c>
      <c r="E2443" s="23" t="s">
        <v>11741</v>
      </c>
      <c r="F2443" s="23" t="s">
        <v>34</v>
      </c>
      <c r="G2443" s="23" t="s">
        <v>35</v>
      </c>
      <c r="H2443" s="24">
        <v>103.87501</v>
      </c>
      <c r="I2443" s="24">
        <v>1.4</v>
      </c>
      <c r="J2443" s="25">
        <v>2.5842803000000001</v>
      </c>
      <c r="K2443" s="24">
        <v>-1.1842803</v>
      </c>
      <c r="L2443" s="23" t="s">
        <v>36</v>
      </c>
      <c r="M2443" s="24">
        <v>1.1849400000000001</v>
      </c>
      <c r="N2443" s="24">
        <v>1.1671014</v>
      </c>
      <c r="O2443" s="24">
        <v>1.1671014</v>
      </c>
      <c r="P2443" s="24">
        <v>1.1671014</v>
      </c>
      <c r="Q2443" s="24">
        <v>1.1671014</v>
      </c>
      <c r="R2443" s="24">
        <v>0.23289860000000001</v>
      </c>
      <c r="S2443" s="23" t="s">
        <v>5039</v>
      </c>
      <c r="T2443" s="23" t="s">
        <v>38</v>
      </c>
      <c r="U2443" s="23" t="s">
        <v>1027</v>
      </c>
      <c r="V2443" s="23" t="s">
        <v>8451</v>
      </c>
    </row>
    <row r="2444" spans="1:22" x14ac:dyDescent="0.2">
      <c r="A2444" s="6" t="s">
        <v>11742</v>
      </c>
      <c r="B2444" s="18"/>
      <c r="C2444" s="2" t="s">
        <v>11743</v>
      </c>
      <c r="D2444" s="2" t="s">
        <v>11744</v>
      </c>
      <c r="E2444" s="2" t="s">
        <v>11745</v>
      </c>
      <c r="F2444" s="2" t="s">
        <v>34</v>
      </c>
      <c r="G2444" s="2" t="s">
        <v>35</v>
      </c>
      <c r="H2444" s="3">
        <v>100.0352</v>
      </c>
      <c r="I2444" s="3">
        <v>0.8</v>
      </c>
      <c r="J2444" s="4">
        <v>2.0471295999999999</v>
      </c>
      <c r="K2444" s="3">
        <v>-1.2471296999999999</v>
      </c>
      <c r="L2444" s="2" t="s">
        <v>249</v>
      </c>
      <c r="M2444" s="3">
        <v>2.0593528999999999</v>
      </c>
      <c r="N2444" s="3">
        <v>2.0472465</v>
      </c>
      <c r="O2444" s="3">
        <v>2.0472465</v>
      </c>
      <c r="P2444" s="3">
        <v>2.0472465</v>
      </c>
      <c r="Q2444" s="3">
        <v>2.0472465</v>
      </c>
      <c r="R2444" s="3">
        <v>-1.2472464999999999</v>
      </c>
      <c r="S2444" s="2" t="s">
        <v>48</v>
      </c>
      <c r="T2444" s="2" t="s">
        <v>269</v>
      </c>
      <c r="U2444" s="2" t="s">
        <v>48</v>
      </c>
      <c r="V2444" s="2" t="s">
        <v>48</v>
      </c>
    </row>
    <row r="2445" spans="1:22" x14ac:dyDescent="0.2">
      <c r="A2445" s="6" t="s">
        <v>11746</v>
      </c>
      <c r="B2445" s="18"/>
      <c r="C2445" s="2" t="s">
        <v>11747</v>
      </c>
      <c r="D2445" s="2" t="s">
        <v>11748</v>
      </c>
      <c r="E2445" s="2" t="s">
        <v>11749</v>
      </c>
      <c r="F2445" s="2" t="s">
        <v>34</v>
      </c>
      <c r="G2445" s="2" t="s">
        <v>35</v>
      </c>
      <c r="H2445" s="3">
        <v>100.02939600000001</v>
      </c>
      <c r="I2445" s="3">
        <v>0.8</v>
      </c>
      <c r="J2445" s="4">
        <v>2.0940382</v>
      </c>
      <c r="K2445" s="3">
        <v>-1.2940383</v>
      </c>
      <c r="L2445" s="2" t="s">
        <v>249</v>
      </c>
      <c r="M2445" s="3">
        <v>2.1064734000000001</v>
      </c>
      <c r="N2445" s="3">
        <v>2.0940572999999998</v>
      </c>
      <c r="O2445" s="3">
        <v>2.0940572999999998</v>
      </c>
      <c r="P2445" s="3">
        <v>2.0940572999999998</v>
      </c>
      <c r="Q2445" s="3">
        <v>2.0940572999999998</v>
      </c>
      <c r="R2445" s="3">
        <v>-1.2940574</v>
      </c>
      <c r="S2445" s="2" t="s">
        <v>48</v>
      </c>
      <c r="T2445" s="2" t="s">
        <v>269</v>
      </c>
      <c r="U2445" s="2" t="s">
        <v>48</v>
      </c>
      <c r="V2445" s="2" t="s">
        <v>48</v>
      </c>
    </row>
    <row r="2446" spans="1:22" x14ac:dyDescent="0.2">
      <c r="A2446" s="6" t="s">
        <v>11750</v>
      </c>
      <c r="B2446" s="18"/>
      <c r="C2446" s="2" t="s">
        <v>11751</v>
      </c>
      <c r="D2446" s="2" t="s">
        <v>11752</v>
      </c>
      <c r="E2446" s="2" t="s">
        <v>11753</v>
      </c>
      <c r="F2446" s="2" t="s">
        <v>34</v>
      </c>
      <c r="G2446" s="2" t="s">
        <v>35</v>
      </c>
      <c r="H2446" s="3">
        <v>100.09249</v>
      </c>
      <c r="I2446" s="3">
        <v>0.4</v>
      </c>
      <c r="J2446" s="4">
        <v>1.7096593</v>
      </c>
      <c r="K2446" s="3">
        <v>-1.3096593999999999</v>
      </c>
      <c r="L2446" s="2" t="s">
        <v>249</v>
      </c>
      <c r="M2446" s="3">
        <v>1.7190356</v>
      </c>
      <c r="N2446" s="3">
        <v>1.709668</v>
      </c>
      <c r="O2446" s="3">
        <v>1.709668</v>
      </c>
      <c r="P2446" s="3">
        <v>1.709668</v>
      </c>
      <c r="Q2446" s="3">
        <v>1.709668</v>
      </c>
      <c r="R2446" s="3">
        <v>-1.3096680999999999</v>
      </c>
      <c r="S2446" s="2" t="s">
        <v>48</v>
      </c>
      <c r="T2446" s="2" t="s">
        <v>269</v>
      </c>
      <c r="U2446" s="2" t="s">
        <v>48</v>
      </c>
      <c r="V2446" s="2" t="s">
        <v>48</v>
      </c>
    </row>
    <row r="2447" spans="1:22" x14ac:dyDescent="0.2">
      <c r="A2447" s="6" t="s">
        <v>11754</v>
      </c>
      <c r="B2447" s="18"/>
      <c r="C2447" s="2" t="s">
        <v>11755</v>
      </c>
      <c r="D2447" s="2" t="s">
        <v>11756</v>
      </c>
      <c r="E2447" s="2" t="s">
        <v>11757</v>
      </c>
      <c r="F2447" s="2" t="s">
        <v>34</v>
      </c>
      <c r="G2447" s="2" t="s">
        <v>35</v>
      </c>
      <c r="H2447" s="3">
        <v>102.625</v>
      </c>
      <c r="I2447" s="3">
        <v>0.1</v>
      </c>
      <c r="J2447" s="4">
        <v>1.6097127</v>
      </c>
      <c r="K2447" s="3">
        <v>-1.5097126999999999</v>
      </c>
      <c r="L2447" s="2" t="s">
        <v>36</v>
      </c>
      <c r="M2447" s="3">
        <v>8.1556229999999993E-2</v>
      </c>
      <c r="N2447" s="3">
        <v>1.8418064999999999</v>
      </c>
      <c r="O2447" s="3">
        <v>1.8418064999999999</v>
      </c>
      <c r="P2447" s="3">
        <v>1.8418064999999999</v>
      </c>
      <c r="Q2447" s="3">
        <v>7.8508235999999995E-2</v>
      </c>
      <c r="R2447" s="3">
        <v>-1.7418065</v>
      </c>
      <c r="S2447" s="2" t="s">
        <v>53</v>
      </c>
      <c r="T2447" s="2" t="s">
        <v>38</v>
      </c>
      <c r="U2447" s="2" t="s">
        <v>11758</v>
      </c>
      <c r="V2447" s="2" t="s">
        <v>2631</v>
      </c>
    </row>
    <row r="2448" spans="1:22" x14ac:dyDescent="0.2">
      <c r="A2448" s="21" t="s">
        <v>11759</v>
      </c>
      <c r="B2448" s="22"/>
      <c r="C2448" s="23" t="s">
        <v>11760</v>
      </c>
      <c r="D2448" s="23" t="s">
        <v>11761</v>
      </c>
      <c r="E2448" s="23" t="s">
        <v>11759</v>
      </c>
      <c r="F2448" s="23" t="s">
        <v>85</v>
      </c>
      <c r="G2448" s="23" t="s">
        <v>35</v>
      </c>
      <c r="H2448" s="24">
        <v>100.36859</v>
      </c>
      <c r="I2448" s="24">
        <v>5.2</v>
      </c>
      <c r="J2448" s="25">
        <v>6.9628129999999997</v>
      </c>
      <c r="K2448" s="24">
        <v>-1.7628131</v>
      </c>
      <c r="L2448" s="23" t="s">
        <v>36</v>
      </c>
      <c r="M2448" s="24">
        <v>2.920639</v>
      </c>
      <c r="N2448" s="24">
        <v>6.9679450000000003</v>
      </c>
      <c r="O2448" s="24">
        <v>4.8108769999999996</v>
      </c>
      <c r="P2448" s="24">
        <v>6.9679450000000003</v>
      </c>
      <c r="Q2448" s="24">
        <v>2.8646020000000001</v>
      </c>
      <c r="R2448" s="24">
        <v>-1.7679453000000001</v>
      </c>
      <c r="S2448" s="23" t="s">
        <v>494</v>
      </c>
      <c r="T2448" s="23" t="s">
        <v>38</v>
      </c>
      <c r="U2448" s="23" t="s">
        <v>11762</v>
      </c>
      <c r="V2448" s="23" t="s">
        <v>323</v>
      </c>
    </row>
    <row r="2449" spans="1:22" x14ac:dyDescent="0.2">
      <c r="A2449" s="6" t="s">
        <v>11763</v>
      </c>
      <c r="B2449" s="18"/>
      <c r="C2449" s="2" t="s">
        <v>11764</v>
      </c>
      <c r="D2449" s="2" t="s">
        <v>11765</v>
      </c>
      <c r="E2449" s="2" t="s">
        <v>11763</v>
      </c>
      <c r="F2449" s="2" t="s">
        <v>85</v>
      </c>
      <c r="G2449" s="2" t="s">
        <v>35</v>
      </c>
      <c r="H2449" s="3">
        <v>102.90999600000001</v>
      </c>
      <c r="I2449" s="3">
        <v>5</v>
      </c>
      <c r="J2449" s="4">
        <v>6.8196510000000004</v>
      </c>
      <c r="K2449" s="3">
        <v>-1.8196511</v>
      </c>
      <c r="L2449" s="2" t="s">
        <v>36</v>
      </c>
      <c r="M2449" s="3">
        <v>3.1057589999999999</v>
      </c>
      <c r="N2449" s="3">
        <v>6.9853234000000004</v>
      </c>
      <c r="O2449" s="3">
        <v>5.5071110000000001</v>
      </c>
      <c r="P2449" s="3">
        <v>6.9853234000000004</v>
      </c>
      <c r="Q2449" s="3">
        <v>3.0503844999999998</v>
      </c>
      <c r="R2449" s="3">
        <v>-1.9853234</v>
      </c>
      <c r="S2449" s="2" t="s">
        <v>506</v>
      </c>
      <c r="T2449" s="2" t="s">
        <v>38</v>
      </c>
      <c r="U2449" s="2" t="s">
        <v>11766</v>
      </c>
      <c r="V2449" s="2" t="s">
        <v>508</v>
      </c>
    </row>
    <row r="2450" spans="1:22" x14ac:dyDescent="0.2">
      <c r="A2450" s="6" t="s">
        <v>11767</v>
      </c>
      <c r="B2450" s="18"/>
      <c r="C2450" s="2" t="s">
        <v>11768</v>
      </c>
      <c r="D2450" s="2" t="s">
        <v>11769</v>
      </c>
      <c r="E2450" s="2" t="s">
        <v>11770</v>
      </c>
      <c r="F2450" s="2" t="s">
        <v>34</v>
      </c>
      <c r="G2450" s="2" t="s">
        <v>35</v>
      </c>
      <c r="H2450" s="3">
        <v>106.75</v>
      </c>
      <c r="I2450" s="3">
        <v>3.1</v>
      </c>
      <c r="J2450" s="4">
        <v>4.9211530000000003</v>
      </c>
      <c r="K2450" s="3">
        <v>-1.8211531999999999</v>
      </c>
      <c r="L2450" s="2" t="s">
        <v>36</v>
      </c>
      <c r="M2450" s="3">
        <v>3.1743934</v>
      </c>
      <c r="N2450" s="3">
        <v>5.4630720000000004</v>
      </c>
      <c r="O2450" s="3">
        <v>3.1103405999999998</v>
      </c>
      <c r="P2450" s="3">
        <v>5.4630720000000004</v>
      </c>
      <c r="Q2450" s="3">
        <v>3.1103405999999998</v>
      </c>
      <c r="R2450" s="3">
        <v>-2.3630719999999998</v>
      </c>
      <c r="S2450" s="2" t="s">
        <v>515</v>
      </c>
      <c r="T2450" s="2" t="s">
        <v>38</v>
      </c>
      <c r="U2450" s="2" t="s">
        <v>3163</v>
      </c>
      <c r="V2450" s="2" t="s">
        <v>517</v>
      </c>
    </row>
    <row r="2451" spans="1:22" x14ac:dyDescent="0.2">
      <c r="A2451" s="6" t="s">
        <v>11771</v>
      </c>
      <c r="B2451" s="18"/>
      <c r="C2451" s="2" t="s">
        <v>11772</v>
      </c>
      <c r="D2451" s="2" t="s">
        <v>11773</v>
      </c>
      <c r="E2451" s="2" t="s">
        <v>11771</v>
      </c>
      <c r="F2451" s="2" t="s">
        <v>85</v>
      </c>
      <c r="G2451" s="2" t="s">
        <v>35</v>
      </c>
      <c r="H2451" s="3">
        <v>102.545</v>
      </c>
      <c r="I2451" s="3">
        <v>2.6695880000000001</v>
      </c>
      <c r="J2451" s="4">
        <v>4.5340160000000003</v>
      </c>
      <c r="K2451" s="3">
        <v>-1.864428</v>
      </c>
      <c r="L2451" s="2" t="s">
        <v>249</v>
      </c>
      <c r="M2451" s="3">
        <v>1.9871395999999999</v>
      </c>
      <c r="N2451" s="3">
        <v>4.5336474999999998</v>
      </c>
      <c r="O2451" s="3">
        <v>4.5336474999999998</v>
      </c>
      <c r="P2451" s="3">
        <v>4.5336474999999998</v>
      </c>
      <c r="Q2451" s="3">
        <v>1.9498519999999999</v>
      </c>
      <c r="R2451" s="3">
        <v>-1.8640593999999999</v>
      </c>
      <c r="S2451" s="2" t="s">
        <v>7815</v>
      </c>
      <c r="T2451" s="2" t="s">
        <v>11409</v>
      </c>
      <c r="U2451" s="2" t="s">
        <v>48</v>
      </c>
      <c r="V2451" s="2" t="s">
        <v>48</v>
      </c>
    </row>
    <row r="2452" spans="1:22" x14ac:dyDescent="0.2">
      <c r="A2452" s="6" t="s">
        <v>11774</v>
      </c>
      <c r="B2452" s="18"/>
      <c r="C2452" s="2" t="s">
        <v>11775</v>
      </c>
      <c r="D2452" s="2" t="s">
        <v>11776</v>
      </c>
      <c r="E2452" s="2" t="s">
        <v>11777</v>
      </c>
      <c r="F2452" s="2" t="s">
        <v>34</v>
      </c>
      <c r="G2452" s="2" t="s">
        <v>35</v>
      </c>
      <c r="H2452" s="3">
        <v>100.0853</v>
      </c>
      <c r="I2452" s="3">
        <v>0.1</v>
      </c>
      <c r="J2452" s="4">
        <v>2.0245543000000001</v>
      </c>
      <c r="K2452" s="3">
        <v>-1.9245542</v>
      </c>
      <c r="L2452" s="2" t="s">
        <v>249</v>
      </c>
      <c r="M2452" s="3">
        <v>2.0406057999999998</v>
      </c>
      <c r="N2452" s="3">
        <v>2.0245820000000001</v>
      </c>
      <c r="O2452" s="3">
        <v>2.0245820000000001</v>
      </c>
      <c r="P2452" s="3">
        <v>2.0245820000000001</v>
      </c>
      <c r="Q2452" s="3">
        <v>2.0245820000000001</v>
      </c>
      <c r="R2452" s="3">
        <v>-1.9245819</v>
      </c>
      <c r="S2452" s="2" t="s">
        <v>48</v>
      </c>
      <c r="T2452" s="2" t="s">
        <v>269</v>
      </c>
      <c r="U2452" s="2" t="s">
        <v>48</v>
      </c>
      <c r="V2452" s="2" t="s">
        <v>48</v>
      </c>
    </row>
    <row r="2453" spans="1:22" x14ac:dyDescent="0.2">
      <c r="A2453" s="21" t="s">
        <v>11778</v>
      </c>
      <c r="B2453" s="22"/>
      <c r="C2453" s="23" t="s">
        <v>11779</v>
      </c>
      <c r="D2453" s="23" t="s">
        <v>11780</v>
      </c>
      <c r="E2453" s="23" t="s">
        <v>11781</v>
      </c>
      <c r="F2453" s="23" t="s">
        <v>34</v>
      </c>
      <c r="G2453" s="23" t="s">
        <v>35</v>
      </c>
      <c r="H2453" s="24">
        <v>104.75</v>
      </c>
      <c r="I2453" s="24">
        <v>5.0999999999999996</v>
      </c>
      <c r="J2453" s="25">
        <v>7.1951599999999996</v>
      </c>
      <c r="K2453" s="24">
        <v>-2.0951599999999999</v>
      </c>
      <c r="L2453" s="23" t="s">
        <v>224</v>
      </c>
      <c r="M2453" s="24">
        <v>7.4581322999999999</v>
      </c>
      <c r="N2453" s="24">
        <v>7.2282133000000002</v>
      </c>
      <c r="O2453" s="24">
        <v>7.2282133000000002</v>
      </c>
      <c r="P2453" s="24">
        <v>7.2282133000000002</v>
      </c>
      <c r="Q2453" s="24">
        <v>7.2282133000000002</v>
      </c>
      <c r="R2453" s="24">
        <v>-2.1282133999999999</v>
      </c>
      <c r="S2453" s="23" t="s">
        <v>48</v>
      </c>
      <c r="T2453" s="23" t="s">
        <v>48</v>
      </c>
      <c r="U2453" s="23" t="s">
        <v>11293</v>
      </c>
      <c r="V2453" s="23" t="s">
        <v>11782</v>
      </c>
    </row>
    <row r="2454" spans="1:22" x14ac:dyDescent="0.2">
      <c r="A2454" s="6" t="s">
        <v>11783</v>
      </c>
      <c r="B2454" s="18"/>
      <c r="C2454" s="2" t="s">
        <v>11784</v>
      </c>
      <c r="D2454" s="2" t="s">
        <v>11785</v>
      </c>
      <c r="E2454" s="2" t="s">
        <v>11783</v>
      </c>
      <c r="F2454" s="2" t="s">
        <v>85</v>
      </c>
      <c r="G2454" s="2" t="s">
        <v>35</v>
      </c>
      <c r="H2454" s="3">
        <v>105.99999</v>
      </c>
      <c r="I2454" s="3">
        <v>4.5</v>
      </c>
      <c r="J2454" s="4">
        <v>6.6539429999999999</v>
      </c>
      <c r="K2454" s="3">
        <v>-2.1539429999999999</v>
      </c>
      <c r="L2454" s="2" t="s">
        <v>36</v>
      </c>
      <c r="M2454" s="3">
        <v>4.0135529999999999</v>
      </c>
      <c r="N2454" s="3">
        <v>7.5901500000000004</v>
      </c>
      <c r="O2454" s="3">
        <v>4.7395820000000004</v>
      </c>
      <c r="P2454" s="3">
        <v>7.5901500000000004</v>
      </c>
      <c r="Q2454" s="3">
        <v>3.9421415</v>
      </c>
      <c r="R2454" s="3">
        <v>-3.0901499000000001</v>
      </c>
      <c r="S2454" s="2" t="s">
        <v>4089</v>
      </c>
      <c r="T2454" s="2" t="s">
        <v>38</v>
      </c>
      <c r="U2454" s="2" t="s">
        <v>11786</v>
      </c>
      <c r="V2454" s="2" t="s">
        <v>9139</v>
      </c>
    </row>
    <row r="2455" spans="1:22" x14ac:dyDescent="0.2">
      <c r="A2455" s="6" t="s">
        <v>11787</v>
      </c>
      <c r="B2455" s="18"/>
      <c r="C2455" s="2" t="s">
        <v>11788</v>
      </c>
      <c r="D2455" s="2" t="s">
        <v>11789</v>
      </c>
      <c r="E2455" s="2" t="s">
        <v>11787</v>
      </c>
      <c r="F2455" s="2" t="s">
        <v>34</v>
      </c>
      <c r="G2455" s="2" t="s">
        <v>35</v>
      </c>
      <c r="H2455" s="3">
        <v>104</v>
      </c>
      <c r="I2455" s="3">
        <v>5.3312030000000004</v>
      </c>
      <c r="J2455" s="4">
        <v>7.6909900000000002</v>
      </c>
      <c r="K2455" s="3">
        <v>-2.3597869999999999</v>
      </c>
      <c r="L2455" s="2" t="s">
        <v>853</v>
      </c>
      <c r="M2455" s="3">
        <v>7.8630639999999996</v>
      </c>
      <c r="N2455" s="3">
        <v>7.7184540000000004</v>
      </c>
      <c r="O2455" s="3">
        <v>7.7184540000000004</v>
      </c>
      <c r="P2455" s="3">
        <v>7.7184540000000004</v>
      </c>
      <c r="Q2455" s="3">
        <v>7.7184540000000004</v>
      </c>
      <c r="R2455" s="3">
        <v>-2.387251</v>
      </c>
      <c r="S2455" s="2" t="s">
        <v>48</v>
      </c>
      <c r="T2455" s="2" t="s">
        <v>38</v>
      </c>
      <c r="U2455" s="2" t="s">
        <v>11790</v>
      </c>
      <c r="V2455" s="2" t="s">
        <v>11791</v>
      </c>
    </row>
    <row r="2456" spans="1:22" x14ac:dyDescent="0.2">
      <c r="A2456" s="6" t="s">
        <v>11792</v>
      </c>
      <c r="B2456" s="18"/>
      <c r="C2456" s="2" t="s">
        <v>11793</v>
      </c>
      <c r="D2456" s="2" t="s">
        <v>11794</v>
      </c>
      <c r="E2456" s="2" t="s">
        <v>11795</v>
      </c>
      <c r="F2456" s="2" t="s">
        <v>34</v>
      </c>
      <c r="G2456" s="2" t="s">
        <v>348</v>
      </c>
      <c r="H2456" s="3">
        <v>136.5</v>
      </c>
      <c r="I2456" s="3">
        <v>8.7889680000000006</v>
      </c>
      <c r="J2456" s="4">
        <v>11.501137999999999</v>
      </c>
      <c r="K2456" s="3">
        <v>-2.7121696000000002</v>
      </c>
      <c r="L2456" s="2" t="s">
        <v>885</v>
      </c>
      <c r="M2456" s="3">
        <v>11.854718</v>
      </c>
      <c r="N2456" s="3">
        <v>11.6283455</v>
      </c>
      <c r="O2456" s="3">
        <v>11.6283455</v>
      </c>
      <c r="P2456" s="3">
        <v>11.6283455</v>
      </c>
      <c r="Q2456" s="3">
        <v>11.6283455</v>
      </c>
      <c r="R2456" s="3">
        <v>-2.8393774000000001</v>
      </c>
      <c r="S2456" s="2" t="s">
        <v>48</v>
      </c>
      <c r="T2456" s="2" t="s">
        <v>48</v>
      </c>
      <c r="U2456" s="2" t="s">
        <v>48</v>
      </c>
      <c r="V2456" s="2" t="s">
        <v>48</v>
      </c>
    </row>
    <row r="2457" spans="1:22" x14ac:dyDescent="0.2">
      <c r="A2457" s="6" t="s">
        <v>11796</v>
      </c>
      <c r="B2457" s="18"/>
      <c r="C2457" s="2" t="s">
        <v>11797</v>
      </c>
      <c r="D2457" s="2" t="s">
        <v>11798</v>
      </c>
      <c r="E2457" s="2" t="s">
        <v>11799</v>
      </c>
      <c r="F2457" s="2" t="s">
        <v>34</v>
      </c>
      <c r="G2457" s="2" t="s">
        <v>348</v>
      </c>
      <c r="H2457" s="3">
        <v>103.50471</v>
      </c>
      <c r="I2457" s="3">
        <v>3.5826039999999999</v>
      </c>
      <c r="J2457" s="4">
        <v>6.6673945999999997</v>
      </c>
      <c r="K2457" s="3">
        <v>-3.0847907000000001</v>
      </c>
      <c r="L2457" s="2" t="s">
        <v>11541</v>
      </c>
      <c r="M2457" s="3">
        <v>6.7217393000000003</v>
      </c>
      <c r="N2457" s="3">
        <v>6.6722574000000003</v>
      </c>
      <c r="O2457" s="3">
        <v>6.6722574000000003</v>
      </c>
      <c r="P2457" s="3">
        <v>6.6722574000000003</v>
      </c>
      <c r="Q2457" s="3">
        <v>6.6722574000000003</v>
      </c>
      <c r="R2457" s="3">
        <v>-3.0896534999999998</v>
      </c>
      <c r="S2457" s="2" t="s">
        <v>48</v>
      </c>
      <c r="T2457" s="2" t="s">
        <v>48</v>
      </c>
      <c r="U2457" s="2" t="s">
        <v>48</v>
      </c>
      <c r="V2457" s="2" t="s">
        <v>48</v>
      </c>
    </row>
    <row r="2458" spans="1:22" x14ac:dyDescent="0.2">
      <c r="A2458" s="21" t="s">
        <v>11800</v>
      </c>
      <c r="B2458" s="22"/>
      <c r="C2458" s="23" t="s">
        <v>11801</v>
      </c>
      <c r="D2458" s="23" t="s">
        <v>11802</v>
      </c>
      <c r="E2458" s="23" t="s">
        <v>11803</v>
      </c>
      <c r="F2458" s="23" t="s">
        <v>34</v>
      </c>
      <c r="G2458" s="23" t="s">
        <v>348</v>
      </c>
      <c r="H2458" s="24">
        <v>119.0609</v>
      </c>
      <c r="I2458" s="24">
        <v>4.4374079999999996</v>
      </c>
      <c r="J2458" s="25">
        <v>7.5528570000000004</v>
      </c>
      <c r="K2458" s="24">
        <v>-3.1154489999999999</v>
      </c>
      <c r="L2458" s="23" t="s">
        <v>11541</v>
      </c>
      <c r="M2458" s="24">
        <v>7.6256332000000002</v>
      </c>
      <c r="N2458" s="24">
        <v>7.5599046000000003</v>
      </c>
      <c r="O2458" s="24">
        <v>7.5599046000000003</v>
      </c>
      <c r="P2458" s="24">
        <v>7.5599046000000003</v>
      </c>
      <c r="Q2458" s="24">
        <v>7.5599046000000003</v>
      </c>
      <c r="R2458" s="24">
        <v>-3.1224965999999998</v>
      </c>
      <c r="S2458" s="23" t="s">
        <v>48</v>
      </c>
      <c r="T2458" s="23" t="s">
        <v>48</v>
      </c>
      <c r="U2458" s="23" t="s">
        <v>48</v>
      </c>
      <c r="V2458" s="23" t="s">
        <v>48</v>
      </c>
    </row>
    <row r="2459" spans="1:22" x14ac:dyDescent="0.2">
      <c r="A2459" s="6" t="s">
        <v>11804</v>
      </c>
      <c r="B2459" s="18"/>
      <c r="C2459" s="2" t="s">
        <v>11805</v>
      </c>
      <c r="D2459" s="2" t="s">
        <v>11806</v>
      </c>
      <c r="E2459" s="2" t="s">
        <v>11807</v>
      </c>
      <c r="F2459" s="2" t="s">
        <v>34</v>
      </c>
      <c r="G2459" s="2" t="s">
        <v>348</v>
      </c>
      <c r="H2459" s="3">
        <v>104.78660000000001</v>
      </c>
      <c r="I2459" s="3">
        <v>3.8377123000000002</v>
      </c>
      <c r="J2459" s="4">
        <v>7.0854397000000002</v>
      </c>
      <c r="K2459" s="3">
        <v>-3.2477274</v>
      </c>
      <c r="L2459" s="2" t="s">
        <v>11541</v>
      </c>
      <c r="M2459" s="3">
        <v>7.1424574999999999</v>
      </c>
      <c r="N2459" s="3">
        <v>7.0857390000000002</v>
      </c>
      <c r="O2459" s="3">
        <v>7.0857390000000002</v>
      </c>
      <c r="P2459" s="3">
        <v>7.0857390000000002</v>
      </c>
      <c r="Q2459" s="3">
        <v>7.0857390000000002</v>
      </c>
      <c r="R2459" s="3">
        <v>-3.2480267999999999</v>
      </c>
      <c r="S2459" s="2" t="s">
        <v>48</v>
      </c>
      <c r="T2459" s="2" t="s">
        <v>48</v>
      </c>
      <c r="U2459" s="2" t="s">
        <v>48</v>
      </c>
      <c r="V2459" s="2" t="s">
        <v>48</v>
      </c>
    </row>
    <row r="2460" spans="1:22" x14ac:dyDescent="0.2">
      <c r="A2460" s="6" t="s">
        <v>11808</v>
      </c>
      <c r="B2460" s="18"/>
      <c r="C2460" s="2" t="s">
        <v>11809</v>
      </c>
      <c r="D2460" s="2" t="s">
        <v>11810</v>
      </c>
      <c r="E2460" s="2" t="s">
        <v>11808</v>
      </c>
      <c r="F2460" s="2" t="s">
        <v>85</v>
      </c>
      <c r="G2460" s="2" t="s">
        <v>35</v>
      </c>
      <c r="H2460" s="3">
        <v>104.200005</v>
      </c>
      <c r="I2460" s="3">
        <v>0.3</v>
      </c>
      <c r="J2460" s="4">
        <v>3.7960683999999998</v>
      </c>
      <c r="K2460" s="3">
        <v>-3.4960684999999998</v>
      </c>
      <c r="L2460" s="2" t="s">
        <v>36</v>
      </c>
      <c r="M2460" s="3">
        <v>1.3041444</v>
      </c>
      <c r="N2460" s="3">
        <v>1.2812607</v>
      </c>
      <c r="O2460" s="3">
        <v>1.2812607</v>
      </c>
      <c r="P2460" s="3">
        <v>1.2812607</v>
      </c>
      <c r="Q2460" s="3">
        <v>1.2812607</v>
      </c>
      <c r="R2460" s="3">
        <v>-0.98126069999999999</v>
      </c>
      <c r="S2460" s="2" t="s">
        <v>1489</v>
      </c>
      <c r="T2460" s="2" t="s">
        <v>11811</v>
      </c>
      <c r="U2460" s="2" t="s">
        <v>11641</v>
      </c>
      <c r="V2460" s="2" t="s">
        <v>11812</v>
      </c>
    </row>
    <row r="2461" spans="1:22" x14ac:dyDescent="0.2">
      <c r="A2461" s="6" t="s">
        <v>11813</v>
      </c>
      <c r="B2461" s="18"/>
      <c r="C2461" s="2" t="s">
        <v>11814</v>
      </c>
      <c r="D2461" s="2" t="s">
        <v>11815</v>
      </c>
      <c r="E2461" s="2" t="s">
        <v>11816</v>
      </c>
      <c r="F2461" s="2" t="s">
        <v>34</v>
      </c>
      <c r="G2461" s="2" t="s">
        <v>35</v>
      </c>
      <c r="H2461" s="3">
        <v>103.7578</v>
      </c>
      <c r="I2461" s="3">
        <v>4.3329769999999996</v>
      </c>
      <c r="J2461" s="4">
        <v>8.2014759999999995</v>
      </c>
      <c r="K2461" s="3">
        <v>-3.8684992999999999</v>
      </c>
      <c r="L2461" s="2" t="s">
        <v>36</v>
      </c>
      <c r="M2461" s="3">
        <v>8.2460889999999996</v>
      </c>
      <c r="N2461" s="3">
        <v>8.130331</v>
      </c>
      <c r="O2461" s="3">
        <v>8.130331</v>
      </c>
      <c r="P2461" s="3">
        <v>8.130331</v>
      </c>
      <c r="Q2461" s="3">
        <v>8.130331</v>
      </c>
      <c r="R2461" s="3">
        <v>-3.7973542</v>
      </c>
      <c r="S2461" s="2" t="s">
        <v>2825</v>
      </c>
      <c r="T2461" s="2" t="s">
        <v>38</v>
      </c>
      <c r="U2461" s="2" t="s">
        <v>3378</v>
      </c>
      <c r="V2461" s="2" t="s">
        <v>2826</v>
      </c>
    </row>
    <row r="2462" spans="1:22" x14ac:dyDescent="0.2">
      <c r="A2462" s="6" t="s">
        <v>11817</v>
      </c>
      <c r="B2462" s="18"/>
      <c r="C2462" s="2" t="s">
        <v>11818</v>
      </c>
      <c r="D2462" s="2" t="s">
        <v>11819</v>
      </c>
      <c r="E2462" s="2" t="s">
        <v>11820</v>
      </c>
      <c r="F2462" s="2" t="s">
        <v>34</v>
      </c>
      <c r="G2462" s="2" t="s">
        <v>348</v>
      </c>
      <c r="H2462" s="3">
        <v>103.1921</v>
      </c>
      <c r="I2462" s="3">
        <v>4.5763280000000002</v>
      </c>
      <c r="J2462" s="4">
        <v>8.5870499999999996</v>
      </c>
      <c r="K2462" s="3">
        <v>-4.0107226000000002</v>
      </c>
      <c r="L2462" s="2" t="s">
        <v>11541</v>
      </c>
      <c r="M2462" s="3">
        <v>8.6603600000000007</v>
      </c>
      <c r="N2462" s="3">
        <v>8.5871440000000003</v>
      </c>
      <c r="O2462" s="3">
        <v>8.5871440000000003</v>
      </c>
      <c r="P2462" s="3">
        <v>8.5871440000000003</v>
      </c>
      <c r="Q2462" s="3">
        <v>8.5871440000000003</v>
      </c>
      <c r="R2462" s="3">
        <v>-4.0108160000000002</v>
      </c>
      <c r="S2462" s="2" t="s">
        <v>48</v>
      </c>
      <c r="T2462" s="2" t="s">
        <v>48</v>
      </c>
      <c r="U2462" s="2" t="s">
        <v>48</v>
      </c>
      <c r="V2462" s="2" t="s">
        <v>48</v>
      </c>
    </row>
    <row r="2463" spans="1:22" x14ac:dyDescent="0.2">
      <c r="A2463" s="21" t="s">
        <v>11821</v>
      </c>
      <c r="B2463" s="22"/>
      <c r="C2463" s="23" t="s">
        <v>11822</v>
      </c>
      <c r="D2463" s="23" t="s">
        <v>11823</v>
      </c>
      <c r="E2463" s="23" t="s">
        <v>11824</v>
      </c>
      <c r="F2463" s="23" t="s">
        <v>34</v>
      </c>
      <c r="G2463" s="23" t="s">
        <v>348</v>
      </c>
      <c r="H2463" s="24">
        <v>105.11449399999999</v>
      </c>
      <c r="I2463" s="24">
        <v>4.839105</v>
      </c>
      <c r="J2463" s="25">
        <v>8.9645170000000007</v>
      </c>
      <c r="K2463" s="24">
        <v>-4.1254115000000002</v>
      </c>
      <c r="L2463" s="23" t="s">
        <v>11541</v>
      </c>
      <c r="M2463" s="24">
        <v>9.0463240000000003</v>
      </c>
      <c r="N2463" s="24">
        <v>8.966215</v>
      </c>
      <c r="O2463" s="24">
        <v>8.966215</v>
      </c>
      <c r="P2463" s="24">
        <v>8.966215</v>
      </c>
      <c r="Q2463" s="24">
        <v>8.966215</v>
      </c>
      <c r="R2463" s="24">
        <v>-4.1271100000000001</v>
      </c>
      <c r="S2463" s="23" t="s">
        <v>48</v>
      </c>
      <c r="T2463" s="23" t="s">
        <v>48</v>
      </c>
      <c r="U2463" s="23" t="s">
        <v>48</v>
      </c>
      <c r="V2463" s="23" t="s">
        <v>48</v>
      </c>
    </row>
    <row r="2464" spans="1:22" x14ac:dyDescent="0.2">
      <c r="A2464" s="6" t="s">
        <v>11825</v>
      </c>
      <c r="B2464" s="18"/>
      <c r="C2464" s="2" t="s">
        <v>11826</v>
      </c>
      <c r="D2464" s="2" t="s">
        <v>11827</v>
      </c>
      <c r="E2464" s="2" t="s">
        <v>11828</v>
      </c>
      <c r="F2464" s="2" t="s">
        <v>34</v>
      </c>
      <c r="G2464" s="2" t="s">
        <v>348</v>
      </c>
      <c r="H2464" s="3">
        <v>119.54819999999999</v>
      </c>
      <c r="I2464" s="3">
        <v>13.852194000000001</v>
      </c>
      <c r="J2464" s="4">
        <v>22.903578</v>
      </c>
      <c r="K2464" s="3">
        <v>-9.0513840000000005</v>
      </c>
      <c r="L2464" s="2" t="s">
        <v>11541</v>
      </c>
      <c r="M2464" s="3">
        <v>23.377668</v>
      </c>
      <c r="N2464" s="3">
        <v>23.093933</v>
      </c>
      <c r="O2464" s="3">
        <v>23.093933</v>
      </c>
      <c r="P2464" s="3">
        <v>23.093933</v>
      </c>
      <c r="Q2464" s="3">
        <v>23.093933</v>
      </c>
      <c r="R2464" s="3">
        <v>-9.2417390000000008</v>
      </c>
      <c r="S2464" s="2" t="s">
        <v>48</v>
      </c>
      <c r="T2464" s="2" t="s">
        <v>48</v>
      </c>
      <c r="U2464" s="2" t="s">
        <v>48</v>
      </c>
      <c r="V2464" s="2" t="s">
        <v>48</v>
      </c>
    </row>
    <row r="2465" spans="1:22" x14ac:dyDescent="0.2">
      <c r="A2465" s="6" t="s">
        <v>11829</v>
      </c>
      <c r="B2465" s="18"/>
      <c r="C2465" s="2" t="s">
        <v>11830</v>
      </c>
      <c r="D2465" s="2" t="s">
        <v>11831</v>
      </c>
      <c r="E2465" s="2" t="s">
        <v>11832</v>
      </c>
      <c r="F2465" s="2" t="s">
        <v>34</v>
      </c>
      <c r="G2465" s="2" t="s">
        <v>348</v>
      </c>
      <c r="H2465" s="3">
        <v>103.771805</v>
      </c>
      <c r="I2465" s="3">
        <v>12.608060999999999</v>
      </c>
      <c r="J2465" s="4">
        <v>22.843668000000001</v>
      </c>
      <c r="K2465" s="3">
        <v>-10.235607</v>
      </c>
      <c r="L2465" s="2" t="s">
        <v>11541</v>
      </c>
      <c r="M2465" s="3">
        <v>23.210757999999998</v>
      </c>
      <c r="N2465" s="3">
        <v>22.930546</v>
      </c>
      <c r="O2465" s="3">
        <v>22.930546</v>
      </c>
      <c r="P2465" s="3">
        <v>22.930546</v>
      </c>
      <c r="Q2465" s="3">
        <v>22.930546</v>
      </c>
      <c r="R2465" s="3">
        <v>-10.322485</v>
      </c>
      <c r="S2465" s="2" t="s">
        <v>48</v>
      </c>
      <c r="T2465" s="2" t="s">
        <v>48</v>
      </c>
      <c r="U2465" s="2" t="s">
        <v>48</v>
      </c>
      <c r="V2465" s="2" t="s">
        <v>48</v>
      </c>
    </row>
    <row r="2466" spans="1:22" x14ac:dyDescent="0.2">
      <c r="A2466" s="6" t="s">
        <v>11833</v>
      </c>
      <c r="B2466" s="18"/>
      <c r="C2466" s="2" t="s">
        <v>11834</v>
      </c>
      <c r="D2466" s="2" t="s">
        <v>11835</v>
      </c>
      <c r="E2466" s="2" t="s">
        <v>11836</v>
      </c>
      <c r="F2466" s="2" t="s">
        <v>34</v>
      </c>
      <c r="G2466" s="2" t="s">
        <v>348</v>
      </c>
      <c r="H2466" s="3">
        <v>111.44969</v>
      </c>
      <c r="I2466" s="3">
        <v>14.685248</v>
      </c>
      <c r="J2466" s="4">
        <v>25.277343999999999</v>
      </c>
      <c r="K2466" s="3">
        <v>-10.592095</v>
      </c>
      <c r="L2466" s="2" t="s">
        <v>11541</v>
      </c>
      <c r="M2466" s="3">
        <v>25.787443</v>
      </c>
      <c r="N2466" s="3">
        <v>25.477167000000001</v>
      </c>
      <c r="O2466" s="3">
        <v>25.477167000000001</v>
      </c>
      <c r="P2466" s="3">
        <v>25.477167000000001</v>
      </c>
      <c r="Q2466" s="3">
        <v>25.477167000000001</v>
      </c>
      <c r="R2466" s="3">
        <v>-10.791919</v>
      </c>
      <c r="S2466" s="2" t="s">
        <v>48</v>
      </c>
      <c r="T2466" s="2" t="s">
        <v>48</v>
      </c>
      <c r="U2466" s="2" t="s">
        <v>48</v>
      </c>
      <c r="V2466" s="2" t="s">
        <v>48</v>
      </c>
    </row>
    <row r="2467" spans="1:22" x14ac:dyDescent="0.2">
      <c r="A2467" s="6" t="s">
        <v>11837</v>
      </c>
      <c r="B2467" s="18"/>
      <c r="C2467" s="2" t="s">
        <v>11838</v>
      </c>
      <c r="D2467" s="2" t="s">
        <v>11839</v>
      </c>
      <c r="E2467" s="2" t="s">
        <v>11840</v>
      </c>
      <c r="F2467" s="2" t="s">
        <v>34</v>
      </c>
      <c r="G2467" s="2" t="s">
        <v>348</v>
      </c>
      <c r="H2467" s="3">
        <v>103.952</v>
      </c>
      <c r="I2467" s="3">
        <v>14.030599</v>
      </c>
      <c r="J2467" s="4">
        <v>25.237601999999999</v>
      </c>
      <c r="K2467" s="3">
        <v>-11.207004</v>
      </c>
      <c r="L2467" s="2" t="s">
        <v>11541</v>
      </c>
      <c r="M2467" s="3">
        <v>25.687211999999999</v>
      </c>
      <c r="N2467" s="3">
        <v>25.374973000000001</v>
      </c>
      <c r="O2467" s="3">
        <v>25.374973000000001</v>
      </c>
      <c r="P2467" s="3">
        <v>25.374973000000001</v>
      </c>
      <c r="Q2467" s="3">
        <v>25.374973000000001</v>
      </c>
      <c r="R2467" s="3">
        <v>-11.344374999999999</v>
      </c>
      <c r="S2467" s="2" t="s">
        <v>48</v>
      </c>
      <c r="T2467" s="2" t="s">
        <v>48</v>
      </c>
      <c r="U2467" s="2" t="s">
        <v>48</v>
      </c>
      <c r="V2467" s="2" t="s">
        <v>48</v>
      </c>
    </row>
    <row r="2468" spans="1:22" x14ac:dyDescent="0.2">
      <c r="A2468" s="21" t="s">
        <v>11841</v>
      </c>
      <c r="B2468" s="22"/>
      <c r="C2468" s="23" t="s">
        <v>11842</v>
      </c>
      <c r="D2468" s="23" t="s">
        <v>11843</v>
      </c>
      <c r="E2468" s="23" t="s">
        <v>11844</v>
      </c>
      <c r="F2468" s="23" t="s">
        <v>11845</v>
      </c>
      <c r="G2468" s="23" t="s">
        <v>348</v>
      </c>
      <c r="H2468" s="24">
        <v>91.601399999999998</v>
      </c>
      <c r="I2468" s="24">
        <v>8.5</v>
      </c>
      <c r="J2468" s="25" t="e">
        <v>#N/A</v>
      </c>
      <c r="K2468" s="24" t="e">
        <v>#N/A</v>
      </c>
      <c r="L2468" s="23" t="s">
        <v>318</v>
      </c>
      <c r="M2468" s="24" t="e">
        <v>#N/A</v>
      </c>
      <c r="N2468" s="24" t="e">
        <v>#N/A</v>
      </c>
      <c r="O2468" s="24" t="e">
        <v>#N/A</v>
      </c>
      <c r="P2468" s="24" t="e">
        <v>#N/A</v>
      </c>
      <c r="Q2468" s="24" t="e">
        <v>#N/A</v>
      </c>
      <c r="R2468" s="24" t="e">
        <v>#N/A</v>
      </c>
      <c r="S2468" s="23" t="s">
        <v>48</v>
      </c>
      <c r="T2468" s="23" t="s">
        <v>48</v>
      </c>
      <c r="U2468" s="23" t="s">
        <v>48</v>
      </c>
      <c r="V2468" s="23" t="s">
        <v>48</v>
      </c>
    </row>
    <row r="2469" spans="1:22" x14ac:dyDescent="0.2">
      <c r="A2469" s="6" t="s">
        <v>11846</v>
      </c>
      <c r="B2469" s="18"/>
      <c r="C2469" s="2" t="s">
        <v>11847</v>
      </c>
      <c r="D2469" s="2" t="s">
        <v>11848</v>
      </c>
      <c r="E2469" s="2" t="s">
        <v>11849</v>
      </c>
      <c r="F2469" s="2" t="s">
        <v>34</v>
      </c>
      <c r="G2469" s="2" t="s">
        <v>35</v>
      </c>
      <c r="H2469" s="3">
        <v>109.28570000000001</v>
      </c>
      <c r="I2469" s="3">
        <v>7.5777163999999999</v>
      </c>
      <c r="J2469" s="4" t="e">
        <v>#N/A</v>
      </c>
      <c r="K2469" s="3" t="e">
        <v>#N/A</v>
      </c>
      <c r="L2469" s="2" t="s">
        <v>2642</v>
      </c>
      <c r="M2469" s="3" t="e">
        <v>#N/A</v>
      </c>
      <c r="N2469" s="3" t="e">
        <v>#N/A</v>
      </c>
      <c r="O2469" s="3" t="e">
        <v>#N/A</v>
      </c>
      <c r="P2469" s="3" t="e">
        <v>#N/A</v>
      </c>
      <c r="Q2469" s="3" t="e">
        <v>#N/A</v>
      </c>
      <c r="R2469" s="3" t="e">
        <v>#N/A</v>
      </c>
      <c r="S2469" s="2" t="s">
        <v>48</v>
      </c>
      <c r="T2469" s="2" t="s">
        <v>48</v>
      </c>
      <c r="U2469" s="2" t="s">
        <v>48</v>
      </c>
      <c r="V2469" s="2" t="s">
        <v>48</v>
      </c>
    </row>
    <row r="2470" spans="1:22" x14ac:dyDescent="0.2">
      <c r="A2470" s="15"/>
      <c r="B2470" s="16" t="s">
        <v>11850</v>
      </c>
      <c r="C2470" s="19"/>
      <c r="D2470" s="20">
        <v>12</v>
      </c>
      <c r="E2470" s="19"/>
      <c r="F2470" s="19"/>
      <c r="G2470" s="19"/>
      <c r="H2470" s="19"/>
      <c r="I2470" s="19"/>
      <c r="J2470" s="19"/>
      <c r="K2470" s="19"/>
      <c r="L2470" s="19"/>
      <c r="M2470" s="19"/>
      <c r="N2470" s="19"/>
      <c r="O2470" s="19"/>
      <c r="P2470" s="19"/>
      <c r="Q2470" s="19"/>
      <c r="R2470" s="19"/>
      <c r="S2470" s="19"/>
      <c r="T2470" s="19"/>
      <c r="U2470" s="19"/>
      <c r="V2470" s="19"/>
    </row>
    <row r="2471" spans="1:22" x14ac:dyDescent="0.2">
      <c r="A2471" s="6" t="s">
        <v>11851</v>
      </c>
      <c r="B2471" s="18"/>
      <c r="C2471" s="2" t="s">
        <v>11852</v>
      </c>
      <c r="D2471" s="2" t="s">
        <v>11853</v>
      </c>
      <c r="E2471" s="2" t="s">
        <v>11854</v>
      </c>
      <c r="F2471" s="2" t="s">
        <v>34</v>
      </c>
      <c r="G2471" s="2" t="s">
        <v>35</v>
      </c>
      <c r="H2471" s="3">
        <v>76</v>
      </c>
      <c r="I2471" s="3">
        <v>0.3</v>
      </c>
      <c r="J2471" s="4">
        <v>-7.3857980000000003</v>
      </c>
      <c r="K2471" s="3">
        <v>7.6857980000000001</v>
      </c>
      <c r="L2471" s="2" t="s">
        <v>36</v>
      </c>
      <c r="M2471" s="3">
        <v>0.39166667999999999</v>
      </c>
      <c r="N2471" s="3">
        <v>19.324864999999999</v>
      </c>
      <c r="O2471" s="3">
        <v>19.324864999999999</v>
      </c>
      <c r="P2471" s="3">
        <v>0.27300545999999998</v>
      </c>
      <c r="Q2471" s="3">
        <v>0.27300545999999998</v>
      </c>
      <c r="R2471" s="3">
        <v>2.6994555999999999E-2</v>
      </c>
      <c r="S2471" s="2" t="s">
        <v>91</v>
      </c>
      <c r="T2471" s="2" t="s">
        <v>38</v>
      </c>
      <c r="U2471" s="2" t="s">
        <v>11855</v>
      </c>
      <c r="V2471" s="2" t="s">
        <v>93</v>
      </c>
    </row>
    <row r="2472" spans="1:22" x14ac:dyDescent="0.2">
      <c r="A2472" s="6" t="s">
        <v>11856</v>
      </c>
      <c r="B2472" s="18"/>
      <c r="C2472" s="2" t="s">
        <v>11857</v>
      </c>
      <c r="D2472" s="2" t="s">
        <v>11858</v>
      </c>
      <c r="E2472" s="2" t="s">
        <v>11859</v>
      </c>
      <c r="F2472" s="2" t="s">
        <v>34</v>
      </c>
      <c r="G2472" s="2" t="s">
        <v>35</v>
      </c>
      <c r="H2472" s="3">
        <v>100.7702</v>
      </c>
      <c r="I2472" s="3">
        <v>2.2921260000000001</v>
      </c>
      <c r="J2472" s="4">
        <v>5.4937503999999998E-2</v>
      </c>
      <c r="K2472" s="3">
        <v>2.2371883000000001</v>
      </c>
      <c r="L2472" s="2" t="s">
        <v>318</v>
      </c>
      <c r="M2472" s="3">
        <v>2.2845692999999998</v>
      </c>
      <c r="N2472" s="3">
        <v>2.2706257999999999</v>
      </c>
      <c r="O2472" s="3">
        <v>2.2706257999999999</v>
      </c>
      <c r="P2472" s="3">
        <v>5.539202E-2</v>
      </c>
      <c r="Q2472" s="3">
        <v>2.2706257999999999</v>
      </c>
      <c r="R2472" s="3">
        <v>2.2367340000000002</v>
      </c>
      <c r="S2472" s="2" t="s">
        <v>48</v>
      </c>
      <c r="T2472" s="2" t="s">
        <v>48</v>
      </c>
      <c r="U2472" s="2" t="s">
        <v>48</v>
      </c>
      <c r="V2472" s="2" t="s">
        <v>48</v>
      </c>
    </row>
    <row r="2473" spans="1:22" x14ac:dyDescent="0.2">
      <c r="A2473" s="6" t="s">
        <v>11860</v>
      </c>
      <c r="B2473" s="18"/>
      <c r="C2473" s="2" t="s">
        <v>11861</v>
      </c>
      <c r="D2473" s="2" t="s">
        <v>11862</v>
      </c>
      <c r="E2473" s="2" t="s">
        <v>11863</v>
      </c>
      <c r="F2473" s="2" t="s">
        <v>34</v>
      </c>
      <c r="G2473" s="2" t="s">
        <v>35</v>
      </c>
      <c r="H2473" s="3">
        <v>100.22199999999999</v>
      </c>
      <c r="I2473" s="3">
        <v>2.0442809999999998</v>
      </c>
      <c r="J2473" s="4">
        <v>0.13281784999999999</v>
      </c>
      <c r="K2473" s="3">
        <v>1.9114631</v>
      </c>
      <c r="L2473" s="2" t="s">
        <v>249</v>
      </c>
      <c r="M2473" s="3">
        <v>2.0409302999999999</v>
      </c>
      <c r="N2473" s="3">
        <v>2.1097891</v>
      </c>
      <c r="O2473" s="3">
        <v>2.1097891</v>
      </c>
      <c r="P2473" s="3">
        <v>0.1355816</v>
      </c>
      <c r="Q2473" s="3">
        <v>2.0267377</v>
      </c>
      <c r="R2473" s="3">
        <v>1.9086993999999999</v>
      </c>
      <c r="S2473" s="2" t="s">
        <v>7815</v>
      </c>
      <c r="T2473" s="2" t="s">
        <v>38</v>
      </c>
      <c r="U2473" s="2" t="s">
        <v>48</v>
      </c>
      <c r="V2473" s="2" t="s">
        <v>48</v>
      </c>
    </row>
    <row r="2474" spans="1:22" x14ac:dyDescent="0.2">
      <c r="A2474" s="6" t="s">
        <v>11864</v>
      </c>
      <c r="B2474" s="18"/>
      <c r="C2474" s="2" t="s">
        <v>11865</v>
      </c>
      <c r="D2474" s="2" t="s">
        <v>11866</v>
      </c>
      <c r="E2474" s="2" t="s">
        <v>11867</v>
      </c>
      <c r="F2474" s="2" t="s">
        <v>34</v>
      </c>
      <c r="G2474" s="2" t="s">
        <v>35</v>
      </c>
      <c r="H2474" s="3">
        <v>100.45789000000001</v>
      </c>
      <c r="I2474" s="3">
        <v>1.6421186000000001</v>
      </c>
      <c r="J2474" s="4">
        <v>0.14792174</v>
      </c>
      <c r="K2474" s="3">
        <v>1.4941968999999999</v>
      </c>
      <c r="L2474" s="2" t="s">
        <v>318</v>
      </c>
      <c r="M2474" s="3">
        <v>1.638657</v>
      </c>
      <c r="N2474" s="3">
        <v>1.6283482</v>
      </c>
      <c r="O2474" s="3">
        <v>1.6283482</v>
      </c>
      <c r="P2474" s="3">
        <v>0.14391775000000001</v>
      </c>
      <c r="Q2474" s="3">
        <v>1.6283482</v>
      </c>
      <c r="R2474" s="3">
        <v>1.4982008</v>
      </c>
      <c r="S2474" s="2" t="s">
        <v>48</v>
      </c>
      <c r="T2474" s="2" t="s">
        <v>48</v>
      </c>
      <c r="U2474" s="2" t="s">
        <v>48</v>
      </c>
      <c r="V2474" s="2" t="s">
        <v>48</v>
      </c>
    </row>
    <row r="2475" spans="1:22" x14ac:dyDescent="0.2">
      <c r="A2475" s="21" t="s">
        <v>11868</v>
      </c>
      <c r="B2475" s="22"/>
      <c r="C2475" s="23" t="s">
        <v>11869</v>
      </c>
      <c r="D2475" s="23" t="s">
        <v>11870</v>
      </c>
      <c r="E2475" s="23" t="s">
        <v>11871</v>
      </c>
      <c r="F2475" s="23" t="s">
        <v>34</v>
      </c>
      <c r="G2475" s="23" t="s">
        <v>35</v>
      </c>
      <c r="H2475" s="24">
        <v>100.23699999999999</v>
      </c>
      <c r="I2475" s="24">
        <v>1.5806909</v>
      </c>
      <c r="J2475" s="25">
        <v>0.10479125</v>
      </c>
      <c r="K2475" s="24">
        <v>1.4758996</v>
      </c>
      <c r="L2475" s="23" t="s">
        <v>318</v>
      </c>
      <c r="M2475" s="24">
        <v>1.5988013000000001</v>
      </c>
      <c r="N2475" s="24">
        <v>1.5883905</v>
      </c>
      <c r="O2475" s="24">
        <v>1.5883905</v>
      </c>
      <c r="P2475" s="24">
        <v>0.10239163</v>
      </c>
      <c r="Q2475" s="24">
        <v>1.5883905</v>
      </c>
      <c r="R2475" s="24">
        <v>1.4782993</v>
      </c>
      <c r="S2475" s="23" t="s">
        <v>48</v>
      </c>
      <c r="T2475" s="23" t="s">
        <v>48</v>
      </c>
      <c r="U2475" s="23" t="s">
        <v>48</v>
      </c>
      <c r="V2475" s="23" t="s">
        <v>48</v>
      </c>
    </row>
    <row r="2476" spans="1:22" x14ac:dyDescent="0.2">
      <c r="A2476" s="6" t="s">
        <v>11872</v>
      </c>
      <c r="B2476" s="18"/>
      <c r="C2476" s="2" t="s">
        <v>11873</v>
      </c>
      <c r="D2476" s="2" t="s">
        <v>11874</v>
      </c>
      <c r="E2476" s="2" t="s">
        <v>11875</v>
      </c>
      <c r="F2476" s="2" t="s">
        <v>34</v>
      </c>
      <c r="G2476" s="2" t="s">
        <v>35</v>
      </c>
      <c r="H2476" s="3">
        <v>100.6567</v>
      </c>
      <c r="I2476" s="3">
        <v>1.3281642</v>
      </c>
      <c r="J2476" s="4">
        <v>7.8523934000000004E-2</v>
      </c>
      <c r="K2476" s="3">
        <v>1.2496402</v>
      </c>
      <c r="L2476" s="2" t="s">
        <v>318</v>
      </c>
      <c r="M2476" s="3">
        <v>1.3266789000000001</v>
      </c>
      <c r="N2476" s="3">
        <v>1.314856</v>
      </c>
      <c r="O2476" s="3">
        <v>1.314856</v>
      </c>
      <c r="P2476" s="3">
        <v>7.7273179999999997E-2</v>
      </c>
      <c r="Q2476" s="3">
        <v>1.314856</v>
      </c>
      <c r="R2476" s="3">
        <v>1.2508911</v>
      </c>
      <c r="S2476" s="2" t="s">
        <v>48</v>
      </c>
      <c r="T2476" s="2" t="s">
        <v>48</v>
      </c>
      <c r="U2476" s="2" t="s">
        <v>48</v>
      </c>
      <c r="V2476" s="2" t="s">
        <v>48</v>
      </c>
    </row>
    <row r="2477" spans="1:22" x14ac:dyDescent="0.2">
      <c r="A2477" s="6" t="s">
        <v>11876</v>
      </c>
      <c r="B2477" s="18"/>
      <c r="C2477" s="2" t="s">
        <v>11877</v>
      </c>
      <c r="D2477" s="2" t="s">
        <v>11878</v>
      </c>
      <c r="E2477" s="2" t="s">
        <v>11879</v>
      </c>
      <c r="F2477" s="2" t="s">
        <v>34</v>
      </c>
      <c r="G2477" s="2" t="s">
        <v>35</v>
      </c>
      <c r="H2477" s="3">
        <v>100.623</v>
      </c>
      <c r="I2477" s="3">
        <v>0.25</v>
      </c>
      <c r="J2477" s="4">
        <v>6.8834549999999994E-2</v>
      </c>
      <c r="K2477" s="3">
        <v>0.18116546</v>
      </c>
      <c r="L2477" s="2" t="s">
        <v>249</v>
      </c>
      <c r="M2477" s="3">
        <v>3.3964856000000001</v>
      </c>
      <c r="N2477" s="3">
        <v>3.4404745000000001</v>
      </c>
      <c r="O2477" s="3">
        <v>3.3617764000000001</v>
      </c>
      <c r="P2477" s="3">
        <v>7.4513115000000005E-2</v>
      </c>
      <c r="Q2477" s="3">
        <v>3.3617764000000001</v>
      </c>
      <c r="R2477" s="3">
        <v>0.17548689000000001</v>
      </c>
      <c r="S2477" s="2" t="s">
        <v>11880</v>
      </c>
      <c r="T2477" s="2" t="s">
        <v>38</v>
      </c>
      <c r="U2477" s="2" t="s">
        <v>48</v>
      </c>
      <c r="V2477" s="2" t="s">
        <v>48</v>
      </c>
    </row>
    <row r="2478" spans="1:22" x14ac:dyDescent="0.2">
      <c r="A2478" s="6" t="s">
        <v>11881</v>
      </c>
      <c r="B2478" s="18"/>
      <c r="C2478" s="2" t="s">
        <v>11882</v>
      </c>
      <c r="D2478" s="2" t="s">
        <v>11883</v>
      </c>
      <c r="E2478" s="2" t="s">
        <v>11884</v>
      </c>
      <c r="F2478" s="2" t="s">
        <v>34</v>
      </c>
      <c r="G2478" s="2" t="s">
        <v>35</v>
      </c>
      <c r="H2478" s="3">
        <v>101.625</v>
      </c>
      <c r="I2478" s="3">
        <v>0.1</v>
      </c>
      <c r="J2478" s="4">
        <v>4.5538990000000001E-2</v>
      </c>
      <c r="K2478" s="3">
        <v>5.4461009999999997E-2</v>
      </c>
      <c r="L2478" s="2" t="s">
        <v>36</v>
      </c>
      <c r="M2478" s="3">
        <v>0.79588102999999999</v>
      </c>
      <c r="N2478" s="3">
        <v>2.5969617</v>
      </c>
      <c r="O2478" s="3">
        <v>2.5969617</v>
      </c>
      <c r="P2478" s="3">
        <v>5.4655753000000001E-2</v>
      </c>
      <c r="Q2478" s="3">
        <v>0.77503069999999996</v>
      </c>
      <c r="R2478" s="3">
        <v>4.5344250000000003E-2</v>
      </c>
      <c r="S2478" s="2" t="s">
        <v>2417</v>
      </c>
      <c r="T2478" s="2" t="s">
        <v>38</v>
      </c>
      <c r="U2478" s="2" t="s">
        <v>2791</v>
      </c>
      <c r="V2478" s="2" t="s">
        <v>2419</v>
      </c>
    </row>
    <row r="2479" spans="1:22" x14ac:dyDescent="0.2">
      <c r="A2479" s="6" t="s">
        <v>11885</v>
      </c>
      <c r="B2479" s="18"/>
      <c r="C2479" s="2" t="s">
        <v>11886</v>
      </c>
      <c r="D2479" s="2" t="s">
        <v>11887</v>
      </c>
      <c r="E2479" s="2" t="s">
        <v>11888</v>
      </c>
      <c r="F2479" s="2" t="s">
        <v>34</v>
      </c>
      <c r="G2479" s="2" t="s">
        <v>35</v>
      </c>
      <c r="H2479" s="3">
        <v>100.15</v>
      </c>
      <c r="I2479" s="3">
        <v>0.2</v>
      </c>
      <c r="J2479" s="4">
        <v>0.17533007</v>
      </c>
      <c r="K2479" s="3">
        <v>2.466993E-2</v>
      </c>
      <c r="L2479" s="2" t="s">
        <v>36</v>
      </c>
      <c r="M2479" s="3">
        <v>8.3333335999999994E-2</v>
      </c>
      <c r="N2479" s="3">
        <v>0.17810354</v>
      </c>
      <c r="O2479" s="3">
        <v>0.17810354</v>
      </c>
      <c r="P2479" s="3">
        <v>0.17810354</v>
      </c>
      <c r="Q2479" s="3">
        <v>7.7835810000000005E-2</v>
      </c>
      <c r="R2479" s="3">
        <v>2.1896466999999999E-2</v>
      </c>
      <c r="S2479" s="2" t="s">
        <v>53</v>
      </c>
      <c r="T2479" s="2" t="s">
        <v>38</v>
      </c>
      <c r="U2479" s="2" t="s">
        <v>4135</v>
      </c>
      <c r="V2479" s="2" t="s">
        <v>11889</v>
      </c>
    </row>
    <row r="2480" spans="1:22" x14ac:dyDescent="0.2">
      <c r="A2480" s="21" t="s">
        <v>11890</v>
      </c>
      <c r="B2480" s="22"/>
      <c r="C2480" s="23" t="s">
        <v>11891</v>
      </c>
      <c r="D2480" s="23" t="s">
        <v>11892</v>
      </c>
      <c r="E2480" s="23" t="s">
        <v>11893</v>
      </c>
      <c r="F2480" s="23" t="s">
        <v>34</v>
      </c>
      <c r="G2480" s="23" t="s">
        <v>35</v>
      </c>
      <c r="H2480" s="24">
        <v>100.00749999999999</v>
      </c>
      <c r="I2480" s="24">
        <v>9.5442719999999995E-2</v>
      </c>
      <c r="J2480" s="25">
        <v>9.4067100000000001E-2</v>
      </c>
      <c r="K2480" s="24">
        <v>1.3756230000000001E-3</v>
      </c>
      <c r="L2480" s="23" t="s">
        <v>318</v>
      </c>
      <c r="M2480" s="24">
        <v>9.7222223999999996E-2</v>
      </c>
      <c r="N2480" s="24">
        <v>9.6844785000000003E-2</v>
      </c>
      <c r="O2480" s="24">
        <v>9.6844785000000003E-2</v>
      </c>
      <c r="P2480" s="24">
        <v>9.6844785000000003E-2</v>
      </c>
      <c r="Q2480" s="24">
        <v>9.6844785000000003E-2</v>
      </c>
      <c r="R2480" s="24">
        <v>-1.4020651999999999E-3</v>
      </c>
      <c r="S2480" s="23" t="s">
        <v>48</v>
      </c>
      <c r="T2480" s="23" t="s">
        <v>48</v>
      </c>
      <c r="U2480" s="23" t="s">
        <v>48</v>
      </c>
      <c r="V2480" s="23" t="s">
        <v>48</v>
      </c>
    </row>
    <row r="2481" spans="1:22" x14ac:dyDescent="0.2">
      <c r="A2481" s="6" t="s">
        <v>11894</v>
      </c>
      <c r="B2481" s="18"/>
      <c r="C2481" s="2" t="s">
        <v>11895</v>
      </c>
      <c r="D2481" s="2" t="s">
        <v>11896</v>
      </c>
      <c r="E2481" s="2" t="s">
        <v>11897</v>
      </c>
      <c r="F2481" s="2" t="s">
        <v>34</v>
      </c>
      <c r="G2481" s="2" t="s">
        <v>35</v>
      </c>
      <c r="H2481" s="3">
        <v>100.0198</v>
      </c>
      <c r="I2481" s="3">
        <v>0.10365435000000001</v>
      </c>
      <c r="J2481" s="4">
        <v>0.10243072</v>
      </c>
      <c r="K2481" s="3">
        <v>1.2236237999999999E-3</v>
      </c>
      <c r="L2481" s="2" t="s">
        <v>318</v>
      </c>
      <c r="M2481" s="3">
        <v>0.10555556000000001</v>
      </c>
      <c r="N2481" s="3">
        <v>0.10520841</v>
      </c>
      <c r="O2481" s="3">
        <v>0.10520841</v>
      </c>
      <c r="P2481" s="3">
        <v>0.10520841</v>
      </c>
      <c r="Q2481" s="3">
        <v>0.10520841</v>
      </c>
      <c r="R2481" s="3">
        <v>-1.5540644999999999E-3</v>
      </c>
      <c r="S2481" s="2" t="s">
        <v>48</v>
      </c>
      <c r="T2481" s="2" t="s">
        <v>48</v>
      </c>
      <c r="U2481" s="2" t="s">
        <v>48</v>
      </c>
      <c r="V2481" s="2" t="s">
        <v>48</v>
      </c>
    </row>
    <row r="2482" spans="1:22" x14ac:dyDescent="0.2">
      <c r="A2482" s="6" t="s">
        <v>11898</v>
      </c>
      <c r="B2482" s="18"/>
      <c r="C2482" s="2" t="s">
        <v>11899</v>
      </c>
      <c r="D2482" s="2" t="s">
        <v>11900</v>
      </c>
      <c r="E2482" s="2" t="s">
        <v>11901</v>
      </c>
      <c r="F2482" s="2" t="s">
        <v>34</v>
      </c>
      <c r="G2482" s="2" t="s">
        <v>35</v>
      </c>
      <c r="H2482" s="3">
        <v>101.5</v>
      </c>
      <c r="I2482" s="3">
        <v>0.2</v>
      </c>
      <c r="J2482" s="4">
        <v>0.21741982000000001</v>
      </c>
      <c r="K2482" s="3">
        <v>-1.7419815000000002E-2</v>
      </c>
      <c r="L2482" s="2" t="s">
        <v>36</v>
      </c>
      <c r="M2482" s="3">
        <v>8.3333335999999994E-2</v>
      </c>
      <c r="N2482" s="3">
        <v>1.8942734999999999</v>
      </c>
      <c r="O2482" s="3">
        <v>1.8942734999999999</v>
      </c>
      <c r="P2482" s="3">
        <v>0.20701031</v>
      </c>
      <c r="Q2482" s="3">
        <v>7.9404435999999995E-2</v>
      </c>
      <c r="R2482" s="3">
        <v>-7.010311E-3</v>
      </c>
      <c r="S2482" s="2" t="s">
        <v>53</v>
      </c>
      <c r="T2482" s="2" t="s">
        <v>38</v>
      </c>
      <c r="U2482" s="2" t="s">
        <v>3834</v>
      </c>
      <c r="V2482" s="2" t="s">
        <v>11902</v>
      </c>
    </row>
    <row r="2483" spans="1:22" x14ac:dyDescent="0.2">
      <c r="A2483" s="15"/>
      <c r="B2483" s="16" t="s">
        <v>11903</v>
      </c>
      <c r="C2483" s="19"/>
      <c r="D2483" s="20">
        <v>4</v>
      </c>
      <c r="E2483" s="19"/>
      <c r="F2483" s="19"/>
      <c r="G2483" s="19"/>
      <c r="H2483" s="19"/>
      <c r="I2483" s="19"/>
      <c r="J2483" s="19"/>
      <c r="K2483" s="19"/>
      <c r="L2483" s="19"/>
      <c r="M2483" s="19"/>
      <c r="N2483" s="19"/>
      <c r="O2483" s="19"/>
      <c r="P2483" s="19"/>
      <c r="Q2483" s="19"/>
      <c r="R2483" s="19"/>
      <c r="S2483" s="19"/>
      <c r="T2483" s="19"/>
      <c r="U2483" s="19"/>
      <c r="V2483" s="19"/>
    </row>
    <row r="2484" spans="1:22" x14ac:dyDescent="0.2">
      <c r="A2484" s="6" t="s">
        <v>11904</v>
      </c>
      <c r="B2484" s="18"/>
      <c r="C2484" s="2" t="s">
        <v>11905</v>
      </c>
      <c r="D2484" s="2" t="s">
        <v>11906</v>
      </c>
      <c r="E2484" s="2" t="s">
        <v>11904</v>
      </c>
      <c r="F2484" s="2" t="s">
        <v>34</v>
      </c>
      <c r="G2484" s="2" t="s">
        <v>348</v>
      </c>
      <c r="H2484" s="3">
        <v>98.375</v>
      </c>
      <c r="I2484" s="3">
        <v>6</v>
      </c>
      <c r="J2484" s="4">
        <v>5.1904526000000004</v>
      </c>
      <c r="K2484" s="3">
        <v>0.80954740000000003</v>
      </c>
      <c r="L2484" s="2" t="s">
        <v>11907</v>
      </c>
      <c r="M2484" s="3">
        <v>0.26666667999999999</v>
      </c>
      <c r="N2484" s="3">
        <v>6.6940540000000004</v>
      </c>
      <c r="O2484" s="3">
        <v>6.6940540000000004</v>
      </c>
      <c r="P2484" s="3">
        <v>6.6940540000000004</v>
      </c>
      <c r="Q2484" s="3">
        <v>0.25174943</v>
      </c>
      <c r="R2484" s="3">
        <v>-0.69405410000000001</v>
      </c>
      <c r="S2484" s="2" t="s">
        <v>11908</v>
      </c>
      <c r="T2484" s="2" t="s">
        <v>47</v>
      </c>
      <c r="U2484" s="2" t="s">
        <v>48</v>
      </c>
      <c r="V2484" s="2" t="s">
        <v>48</v>
      </c>
    </row>
    <row r="2485" spans="1:22" x14ac:dyDescent="0.2">
      <c r="A2485" s="6" t="s">
        <v>11909</v>
      </c>
      <c r="B2485" s="18"/>
      <c r="C2485" s="2" t="s">
        <v>11910</v>
      </c>
      <c r="D2485" s="2" t="s">
        <v>11911</v>
      </c>
      <c r="E2485" s="2" t="s">
        <v>11912</v>
      </c>
      <c r="F2485" s="2" t="s">
        <v>34</v>
      </c>
      <c r="G2485" s="2" t="s">
        <v>35</v>
      </c>
      <c r="H2485" s="3">
        <v>106.50001</v>
      </c>
      <c r="I2485" s="3">
        <v>10.465082000000001</v>
      </c>
      <c r="J2485" s="4">
        <v>10.454665</v>
      </c>
      <c r="K2485" s="3">
        <v>1.0416985E-2</v>
      </c>
      <c r="L2485" s="2" t="s">
        <v>224</v>
      </c>
      <c r="M2485" s="3">
        <v>11.07044</v>
      </c>
      <c r="N2485" s="3">
        <v>10.687447000000001</v>
      </c>
      <c r="O2485" s="3">
        <v>10.687447000000001</v>
      </c>
      <c r="P2485" s="3">
        <v>10.687447000000001</v>
      </c>
      <c r="Q2485" s="3">
        <v>10.687447000000001</v>
      </c>
      <c r="R2485" s="3">
        <v>-0.22236443</v>
      </c>
      <c r="S2485" s="2" t="s">
        <v>48</v>
      </c>
      <c r="T2485" s="2" t="s">
        <v>38</v>
      </c>
      <c r="U2485" s="2" t="s">
        <v>11913</v>
      </c>
      <c r="V2485" s="2" t="s">
        <v>2034</v>
      </c>
    </row>
    <row r="2486" spans="1:22" x14ac:dyDescent="0.2">
      <c r="A2486" s="6" t="s">
        <v>11914</v>
      </c>
      <c r="B2486" s="18"/>
      <c r="C2486" s="2" t="s">
        <v>11915</v>
      </c>
      <c r="D2486" s="2" t="s">
        <v>11916</v>
      </c>
      <c r="E2486" s="2" t="s">
        <v>11917</v>
      </c>
      <c r="F2486" s="2" t="s">
        <v>34</v>
      </c>
      <c r="G2486" s="2" t="s">
        <v>35</v>
      </c>
      <c r="H2486" s="3">
        <v>112</v>
      </c>
      <c r="I2486" s="3">
        <v>4.4943232999999996</v>
      </c>
      <c r="J2486" s="4">
        <v>4.4895680000000002</v>
      </c>
      <c r="K2486" s="3">
        <v>4.7550200000000004E-3</v>
      </c>
      <c r="L2486" s="2" t="s">
        <v>224</v>
      </c>
      <c r="M2486" s="3">
        <v>4.6007619999999996</v>
      </c>
      <c r="N2486" s="3">
        <v>4.4949063999999996</v>
      </c>
      <c r="O2486" s="3">
        <v>4.4949063999999996</v>
      </c>
      <c r="P2486" s="3">
        <v>4.4949063999999996</v>
      </c>
      <c r="Q2486" s="3">
        <v>4.4949063999999996</v>
      </c>
      <c r="R2486" s="3">
        <v>-5.8317183999999995E-4</v>
      </c>
      <c r="S2486" s="2" t="s">
        <v>48</v>
      </c>
      <c r="T2486" s="2" t="s">
        <v>38</v>
      </c>
      <c r="U2486" s="2" t="s">
        <v>9057</v>
      </c>
      <c r="V2486" s="2" t="s">
        <v>11918</v>
      </c>
    </row>
    <row r="2487" spans="1:22" x14ac:dyDescent="0.2">
      <c r="A2487" s="6" t="s">
        <v>11919</v>
      </c>
      <c r="B2487" s="18"/>
      <c r="C2487" s="2" t="s">
        <v>11920</v>
      </c>
      <c r="D2487" s="2" t="s">
        <v>11921</v>
      </c>
      <c r="E2487" s="2" t="s">
        <v>11922</v>
      </c>
      <c r="F2487" s="2" t="s">
        <v>34</v>
      </c>
      <c r="G2487" s="2" t="s">
        <v>35</v>
      </c>
      <c r="H2487" s="3">
        <v>103</v>
      </c>
      <c r="I2487" s="3">
        <v>11.015373</v>
      </c>
      <c r="J2487" s="4">
        <v>11.222284999999999</v>
      </c>
      <c r="K2487" s="3">
        <v>-0.20691203999999999</v>
      </c>
      <c r="L2487" s="2" t="s">
        <v>224</v>
      </c>
      <c r="M2487" s="3">
        <v>11.900493000000001</v>
      </c>
      <c r="N2487" s="3">
        <v>11.498564</v>
      </c>
      <c r="O2487" s="3">
        <v>11.498564</v>
      </c>
      <c r="P2487" s="3">
        <v>11.498564</v>
      </c>
      <c r="Q2487" s="3">
        <v>11.498564</v>
      </c>
      <c r="R2487" s="3">
        <v>-0.48319054</v>
      </c>
      <c r="S2487" s="2" t="s">
        <v>48</v>
      </c>
      <c r="T2487" s="2" t="s">
        <v>38</v>
      </c>
      <c r="U2487" s="2" t="s">
        <v>11923</v>
      </c>
      <c r="V2487" s="2" t="s">
        <v>1750</v>
      </c>
    </row>
    <row r="2488" spans="1:22" x14ac:dyDescent="0.2">
      <c r="A2488" s="15"/>
      <c r="B2488" s="16" t="s">
        <v>11924</v>
      </c>
      <c r="C2488" s="19"/>
      <c r="D2488" s="20">
        <v>2</v>
      </c>
      <c r="E2488" s="19"/>
      <c r="F2488" s="19"/>
      <c r="G2488" s="19"/>
      <c r="H2488" s="19"/>
      <c r="I2488" s="19"/>
      <c r="J2488" s="19"/>
      <c r="K2488" s="19"/>
      <c r="L2488" s="19"/>
      <c r="M2488" s="19"/>
      <c r="N2488" s="19"/>
      <c r="O2488" s="19"/>
      <c r="P2488" s="19"/>
      <c r="Q2488" s="19"/>
      <c r="R2488" s="19"/>
      <c r="S2488" s="19"/>
      <c r="T2488" s="19"/>
      <c r="U2488" s="19"/>
      <c r="V2488" s="19"/>
    </row>
    <row r="2489" spans="1:22" x14ac:dyDescent="0.2">
      <c r="A2489" s="6" t="s">
        <v>11925</v>
      </c>
      <c r="B2489" s="18"/>
      <c r="C2489" s="2" t="s">
        <v>11926</v>
      </c>
      <c r="D2489" s="2" t="s">
        <v>11927</v>
      </c>
      <c r="E2489" s="2" t="s">
        <v>11928</v>
      </c>
      <c r="F2489" s="2" t="s">
        <v>34</v>
      </c>
      <c r="G2489" s="2" t="s">
        <v>35</v>
      </c>
      <c r="H2489" s="3">
        <v>96.123599999999996</v>
      </c>
      <c r="I2489" s="3">
        <v>3.01363</v>
      </c>
      <c r="J2489" s="4">
        <v>3.013674</v>
      </c>
      <c r="K2489" s="3">
        <v>-4.4107436999999998E-5</v>
      </c>
      <c r="L2489" s="2" t="s">
        <v>318</v>
      </c>
      <c r="M2489" s="3">
        <v>3.0333332999999998</v>
      </c>
      <c r="N2489" s="3">
        <v>3.01363</v>
      </c>
      <c r="O2489" s="3">
        <v>3.01363</v>
      </c>
      <c r="P2489" s="3">
        <v>3.01363</v>
      </c>
      <c r="Q2489" s="3">
        <v>3.01363</v>
      </c>
      <c r="R2489" s="3">
        <v>0</v>
      </c>
      <c r="S2489" s="2" t="s">
        <v>48</v>
      </c>
      <c r="T2489" s="2" t="s">
        <v>48</v>
      </c>
      <c r="U2489" s="2" t="s">
        <v>48</v>
      </c>
      <c r="V2489" s="2" t="s">
        <v>48</v>
      </c>
    </row>
    <row r="2490" spans="1:22" x14ac:dyDescent="0.2">
      <c r="A2490" s="6" t="s">
        <v>11929</v>
      </c>
      <c r="B2490" s="18"/>
      <c r="C2490" s="2" t="s">
        <v>11930</v>
      </c>
      <c r="D2490" s="2" t="s">
        <v>11931</v>
      </c>
      <c r="E2490" s="2" t="s">
        <v>11932</v>
      </c>
      <c r="F2490" s="2" t="s">
        <v>34</v>
      </c>
      <c r="G2490" s="2" t="s">
        <v>35</v>
      </c>
      <c r="H2490" s="3">
        <v>39.812201999999999</v>
      </c>
      <c r="I2490" s="3">
        <v>7</v>
      </c>
      <c r="J2490" s="4">
        <v>19.589281</v>
      </c>
      <c r="K2490" s="3">
        <v>-12.589281</v>
      </c>
      <c r="L2490" s="2" t="s">
        <v>318</v>
      </c>
      <c r="M2490" s="3">
        <v>20.036111999999999</v>
      </c>
      <c r="N2490" s="3">
        <v>19.580863999999998</v>
      </c>
      <c r="O2490" s="3">
        <v>19.580863999999998</v>
      </c>
      <c r="P2490" s="3">
        <v>19.580863999999998</v>
      </c>
      <c r="Q2490" s="3">
        <v>19.580863999999998</v>
      </c>
      <c r="R2490" s="3">
        <v>-12.580864</v>
      </c>
      <c r="S2490" s="2" t="s">
        <v>48</v>
      </c>
      <c r="T2490" s="2" t="s">
        <v>48</v>
      </c>
      <c r="U2490" s="2" t="s">
        <v>48</v>
      </c>
      <c r="V2490" s="2" t="s">
        <v>48</v>
      </c>
    </row>
    <row r="2491" spans="1:22" x14ac:dyDescent="0.2">
      <c r="A2491" s="15"/>
      <c r="B2491" s="16" t="s">
        <v>48</v>
      </c>
      <c r="C2491" s="19"/>
      <c r="D2491" s="20">
        <v>170</v>
      </c>
      <c r="E2491" s="19"/>
      <c r="F2491" s="19"/>
      <c r="G2491" s="19"/>
      <c r="H2491" s="19"/>
      <c r="I2491" s="19"/>
      <c r="J2491" s="19"/>
      <c r="K2491" s="19"/>
      <c r="L2491" s="19"/>
      <c r="M2491" s="19"/>
      <c r="N2491" s="19"/>
      <c r="O2491" s="19"/>
      <c r="P2491" s="19"/>
      <c r="Q2491" s="19"/>
      <c r="R2491" s="19"/>
      <c r="S2491" s="19"/>
      <c r="T2491" s="19"/>
      <c r="U2491" s="19"/>
      <c r="V2491" s="19"/>
    </row>
    <row r="2492" spans="1:22" x14ac:dyDescent="0.2">
      <c r="A2492" s="6" t="s">
        <v>11933</v>
      </c>
      <c r="B2492" s="18"/>
      <c r="C2492" s="2" t="s">
        <v>11934</v>
      </c>
      <c r="D2492" s="2" t="s">
        <v>11935</v>
      </c>
      <c r="E2492" s="2" t="s">
        <v>11933</v>
      </c>
      <c r="F2492" s="2" t="s">
        <v>34</v>
      </c>
      <c r="G2492" s="2" t="s">
        <v>35</v>
      </c>
      <c r="H2492" s="3">
        <v>69.625</v>
      </c>
      <c r="I2492" s="3">
        <v>0.25</v>
      </c>
      <c r="J2492" s="4">
        <v>-0.65090179999999997</v>
      </c>
      <c r="K2492" s="3">
        <v>0.90090179999999997</v>
      </c>
      <c r="L2492" s="2" t="s">
        <v>48</v>
      </c>
      <c r="M2492" s="3">
        <v>3.8570875999999998</v>
      </c>
      <c r="N2492" s="3">
        <v>3.6031214999999999</v>
      </c>
      <c r="O2492" s="3">
        <v>3.6031214999999999</v>
      </c>
      <c r="P2492" s="3">
        <v>0.22649077000000001</v>
      </c>
      <c r="Q2492" s="3">
        <v>3.6031214999999999</v>
      </c>
      <c r="R2492" s="3">
        <v>2.3509234E-2</v>
      </c>
      <c r="S2492" s="2" t="s">
        <v>48</v>
      </c>
      <c r="T2492" s="2" t="s">
        <v>48</v>
      </c>
      <c r="U2492" s="2" t="s">
        <v>48</v>
      </c>
      <c r="V2492" s="2" t="s">
        <v>48</v>
      </c>
    </row>
    <row r="2493" spans="1:22" x14ac:dyDescent="0.2">
      <c r="A2493" s="6" t="s">
        <v>11936</v>
      </c>
      <c r="B2493" s="18"/>
      <c r="C2493" s="2" t="s">
        <v>11937</v>
      </c>
      <c r="D2493" s="2" t="s">
        <v>11938</v>
      </c>
      <c r="E2493" s="2" t="s">
        <v>11936</v>
      </c>
      <c r="F2493" s="2" t="s">
        <v>34</v>
      </c>
      <c r="G2493" s="2" t="s">
        <v>35</v>
      </c>
      <c r="H2493" s="3">
        <v>76.416700000000006</v>
      </c>
      <c r="I2493" s="3">
        <v>0.25</v>
      </c>
      <c r="J2493" s="4">
        <v>-0.32779061999999998</v>
      </c>
      <c r="K2493" s="3">
        <v>0.57779060000000004</v>
      </c>
      <c r="L2493" s="2" t="s">
        <v>48</v>
      </c>
      <c r="M2493" s="3">
        <v>2.1279870999999999</v>
      </c>
      <c r="N2493" s="3">
        <v>1.9250153000000001</v>
      </c>
      <c r="O2493" s="3">
        <v>1.9250153000000001</v>
      </c>
      <c r="P2493" s="3">
        <v>8.3044590000000001E-2</v>
      </c>
      <c r="Q2493" s="3">
        <v>1.9250153000000001</v>
      </c>
      <c r="R2493" s="3">
        <v>0.16695541</v>
      </c>
      <c r="S2493" s="2" t="s">
        <v>48</v>
      </c>
      <c r="T2493" s="2" t="s">
        <v>48</v>
      </c>
      <c r="U2493" s="2" t="s">
        <v>48</v>
      </c>
      <c r="V2493" s="2" t="s">
        <v>48</v>
      </c>
    </row>
    <row r="2494" spans="1:22" x14ac:dyDescent="0.2">
      <c r="A2494" s="6" t="s">
        <v>11939</v>
      </c>
      <c r="B2494" s="18"/>
      <c r="C2494" s="2" t="s">
        <v>11940</v>
      </c>
      <c r="D2494" s="2" t="s">
        <v>11941</v>
      </c>
      <c r="E2494" s="2" t="s">
        <v>11939</v>
      </c>
      <c r="F2494" s="2" t="s">
        <v>34</v>
      </c>
      <c r="G2494" s="2" t="s">
        <v>35</v>
      </c>
      <c r="H2494" s="3">
        <v>104.092316</v>
      </c>
      <c r="I2494" s="3">
        <v>9</v>
      </c>
      <c r="J2494" s="4">
        <v>8.5360809999999994</v>
      </c>
      <c r="K2494" s="3">
        <v>0.46391870000000002</v>
      </c>
      <c r="L2494" s="2" t="s">
        <v>48</v>
      </c>
      <c r="M2494" s="3" t="e">
        <v>#N/A</v>
      </c>
      <c r="N2494" s="3">
        <v>8.5410020000000006</v>
      </c>
      <c r="O2494" s="3" t="e">
        <v>#N/A</v>
      </c>
      <c r="P2494" s="3">
        <v>8.5410020000000006</v>
      </c>
      <c r="Q2494" s="3" t="e">
        <v>#N/A</v>
      </c>
      <c r="R2494" s="3">
        <v>0.45899772999999999</v>
      </c>
      <c r="S2494" s="2" t="s">
        <v>48</v>
      </c>
      <c r="T2494" s="2" t="s">
        <v>48</v>
      </c>
      <c r="U2494" s="2" t="s">
        <v>48</v>
      </c>
      <c r="V2494" s="2" t="s">
        <v>48</v>
      </c>
    </row>
    <row r="2495" spans="1:22" x14ac:dyDescent="0.2">
      <c r="A2495" s="6" t="s">
        <v>11942</v>
      </c>
      <c r="B2495" s="18"/>
      <c r="C2495" s="2" t="s">
        <v>11943</v>
      </c>
      <c r="D2495" s="2" t="s">
        <v>11944</v>
      </c>
      <c r="E2495" s="2" t="s">
        <v>11942</v>
      </c>
      <c r="F2495" s="2" t="s">
        <v>34</v>
      </c>
      <c r="G2495" s="2" t="s">
        <v>35</v>
      </c>
      <c r="H2495" s="3">
        <v>99.25</v>
      </c>
      <c r="I2495" s="3">
        <v>0.25</v>
      </c>
      <c r="J2495" s="4">
        <v>-0.1257857</v>
      </c>
      <c r="K2495" s="3">
        <v>0.3757857</v>
      </c>
      <c r="L2495" s="2" t="s">
        <v>48</v>
      </c>
      <c r="M2495" s="3">
        <v>5.0023694000000001</v>
      </c>
      <c r="N2495" s="3">
        <v>4.7644859999999998</v>
      </c>
      <c r="O2495" s="3">
        <v>4.7644859999999998</v>
      </c>
      <c r="P2495" s="3">
        <v>2.6584942E-2</v>
      </c>
      <c r="Q2495" s="3">
        <v>4.7644859999999998</v>
      </c>
      <c r="R2495" s="3">
        <v>0.22341506</v>
      </c>
      <c r="S2495" s="2" t="s">
        <v>48</v>
      </c>
      <c r="T2495" s="2" t="s">
        <v>48</v>
      </c>
      <c r="U2495" s="2" t="s">
        <v>48</v>
      </c>
      <c r="V2495" s="2" t="s">
        <v>48</v>
      </c>
    </row>
    <row r="2496" spans="1:22" x14ac:dyDescent="0.2">
      <c r="A2496" s="21" t="s">
        <v>11945</v>
      </c>
      <c r="B2496" s="22"/>
      <c r="C2496" s="23" t="s">
        <v>11946</v>
      </c>
      <c r="D2496" s="23" t="s">
        <v>11947</v>
      </c>
      <c r="E2496" s="23" t="s">
        <v>11945</v>
      </c>
      <c r="F2496" s="23" t="s">
        <v>34</v>
      </c>
      <c r="G2496" s="23" t="s">
        <v>35</v>
      </c>
      <c r="H2496" s="24">
        <v>99.343800000000002</v>
      </c>
      <c r="I2496" s="24">
        <v>0.25</v>
      </c>
      <c r="J2496" s="25">
        <v>-0.102356</v>
      </c>
      <c r="K2496" s="24">
        <v>0.35235601999999999</v>
      </c>
      <c r="L2496" s="23" t="s">
        <v>48</v>
      </c>
      <c r="M2496" s="24">
        <v>4.7213789999999998</v>
      </c>
      <c r="N2496" s="24">
        <v>4.5477343000000001</v>
      </c>
      <c r="O2496" s="24">
        <v>4.5477343000000001</v>
      </c>
      <c r="P2496" s="24">
        <v>8.0639219999999994E-3</v>
      </c>
      <c r="Q2496" s="24">
        <v>4.5477343000000001</v>
      </c>
      <c r="R2496" s="24">
        <v>0.24193607</v>
      </c>
      <c r="S2496" s="23" t="s">
        <v>48</v>
      </c>
      <c r="T2496" s="23" t="s">
        <v>48</v>
      </c>
      <c r="U2496" s="23" t="s">
        <v>48</v>
      </c>
      <c r="V2496" s="23" t="s">
        <v>48</v>
      </c>
    </row>
    <row r="2497" spans="1:22" x14ac:dyDescent="0.2">
      <c r="A2497" s="6" t="s">
        <v>11948</v>
      </c>
      <c r="B2497" s="18"/>
      <c r="C2497" s="2" t="s">
        <v>11949</v>
      </c>
      <c r="D2497" s="2" t="s">
        <v>11950</v>
      </c>
      <c r="E2497" s="2" t="s">
        <v>11948</v>
      </c>
      <c r="F2497" s="2" t="s">
        <v>34</v>
      </c>
      <c r="G2497" s="2" t="s">
        <v>35</v>
      </c>
      <c r="H2497" s="3">
        <v>95.75</v>
      </c>
      <c r="I2497" s="3">
        <v>0.25</v>
      </c>
      <c r="J2497" s="4">
        <v>-9.8053349999999997E-2</v>
      </c>
      <c r="K2497" s="3">
        <v>0.34805333999999999</v>
      </c>
      <c r="L2497" s="2" t="s">
        <v>48</v>
      </c>
      <c r="M2497" s="3">
        <v>3.365793</v>
      </c>
      <c r="N2497" s="3">
        <v>3.2855074000000002</v>
      </c>
      <c r="O2497" s="3">
        <v>3.2855074000000002</v>
      </c>
      <c r="P2497" s="3">
        <v>1.6325883999999999E-2</v>
      </c>
      <c r="Q2497" s="3">
        <v>3.2855074000000002</v>
      </c>
      <c r="R2497" s="3">
        <v>0.23367410999999999</v>
      </c>
      <c r="S2497" s="2" t="s">
        <v>48</v>
      </c>
      <c r="T2497" s="2" t="s">
        <v>48</v>
      </c>
      <c r="U2497" s="2" t="s">
        <v>48</v>
      </c>
      <c r="V2497" s="2" t="s">
        <v>48</v>
      </c>
    </row>
    <row r="2498" spans="1:22" x14ac:dyDescent="0.2">
      <c r="A2498" s="6" t="s">
        <v>11951</v>
      </c>
      <c r="B2498" s="18"/>
      <c r="C2498" s="2" t="s">
        <v>11952</v>
      </c>
      <c r="D2498" s="2" t="s">
        <v>11953</v>
      </c>
      <c r="E2498" s="2" t="s">
        <v>11951</v>
      </c>
      <c r="F2498" s="2" t="s">
        <v>34</v>
      </c>
      <c r="G2498" s="2" t="s">
        <v>35</v>
      </c>
      <c r="H2498" s="3">
        <v>96</v>
      </c>
      <c r="I2498" s="3">
        <v>0.25</v>
      </c>
      <c r="J2498" s="4">
        <v>-9.4465789999999994E-2</v>
      </c>
      <c r="K2498" s="3">
        <v>0.34446579999999999</v>
      </c>
      <c r="L2498" s="2" t="s">
        <v>48</v>
      </c>
      <c r="M2498" s="3">
        <v>5.2643914000000001</v>
      </c>
      <c r="N2498" s="3">
        <v>5.1039896000000002</v>
      </c>
      <c r="O2498" s="3">
        <v>5.1039896000000002</v>
      </c>
      <c r="P2498" s="3">
        <v>0.116435975</v>
      </c>
      <c r="Q2498" s="3">
        <v>5.1039896000000002</v>
      </c>
      <c r="R2498" s="3">
        <v>0.13356403</v>
      </c>
      <c r="S2498" s="2" t="s">
        <v>48</v>
      </c>
      <c r="T2498" s="2" t="s">
        <v>48</v>
      </c>
      <c r="U2498" s="2" t="s">
        <v>48</v>
      </c>
      <c r="V2498" s="2" t="s">
        <v>48</v>
      </c>
    </row>
    <row r="2499" spans="1:22" x14ac:dyDescent="0.2">
      <c r="A2499" s="6" t="s">
        <v>11954</v>
      </c>
      <c r="B2499" s="18"/>
      <c r="C2499" s="2" t="s">
        <v>11955</v>
      </c>
      <c r="D2499" s="2" t="s">
        <v>11956</v>
      </c>
      <c r="E2499" s="2" t="s">
        <v>11957</v>
      </c>
      <c r="F2499" s="2" t="s">
        <v>34</v>
      </c>
      <c r="G2499" s="2" t="s">
        <v>35</v>
      </c>
      <c r="H2499" s="3">
        <v>98.196395999999993</v>
      </c>
      <c r="I2499" s="3">
        <v>0.25</v>
      </c>
      <c r="J2499" s="4">
        <v>-8.3246544000000006E-2</v>
      </c>
      <c r="K2499" s="3">
        <v>0.33324652999999999</v>
      </c>
      <c r="L2499" s="2" t="s">
        <v>48</v>
      </c>
      <c r="M2499" s="3">
        <v>4.3402659999999997</v>
      </c>
      <c r="N2499" s="3">
        <v>4.2378397000000003</v>
      </c>
      <c r="O2499" s="3">
        <v>4.2378397000000003</v>
      </c>
      <c r="P2499" s="3">
        <v>1.0895708E-2</v>
      </c>
      <c r="Q2499" s="3">
        <v>4.2378397000000003</v>
      </c>
      <c r="R2499" s="3">
        <v>0.23910429</v>
      </c>
      <c r="S2499" s="2" t="s">
        <v>48</v>
      </c>
      <c r="T2499" s="2" t="s">
        <v>48</v>
      </c>
      <c r="U2499" s="2" t="s">
        <v>48</v>
      </c>
      <c r="V2499" s="2" t="s">
        <v>48</v>
      </c>
    </row>
    <row r="2500" spans="1:22" x14ac:dyDescent="0.2">
      <c r="A2500" s="6" t="s">
        <v>11958</v>
      </c>
      <c r="B2500" s="18"/>
      <c r="C2500" s="2" t="s">
        <v>11959</v>
      </c>
      <c r="D2500" s="2" t="s">
        <v>11960</v>
      </c>
      <c r="E2500" s="2" t="s">
        <v>11958</v>
      </c>
      <c r="F2500" s="2" t="s">
        <v>34</v>
      </c>
      <c r="G2500" s="2" t="s">
        <v>35</v>
      </c>
      <c r="H2500" s="3">
        <v>97.995000000000005</v>
      </c>
      <c r="I2500" s="3">
        <v>0.25</v>
      </c>
      <c r="J2500" s="4">
        <v>-6.387429E-2</v>
      </c>
      <c r="K2500" s="3">
        <v>0.31387429999999999</v>
      </c>
      <c r="L2500" s="2" t="s">
        <v>48</v>
      </c>
      <c r="M2500" s="3">
        <v>3.0489554000000001</v>
      </c>
      <c r="N2500" s="3">
        <v>2.9709132</v>
      </c>
      <c r="O2500" s="3">
        <v>2.9709132</v>
      </c>
      <c r="P2500" s="3">
        <v>2.7156227999999998E-3</v>
      </c>
      <c r="Q2500" s="3">
        <v>2.9709132</v>
      </c>
      <c r="R2500" s="3">
        <v>0.24728438</v>
      </c>
      <c r="S2500" s="2" t="s">
        <v>48</v>
      </c>
      <c r="T2500" s="2" t="s">
        <v>48</v>
      </c>
      <c r="U2500" s="2" t="s">
        <v>48</v>
      </c>
      <c r="V2500" s="2" t="s">
        <v>48</v>
      </c>
    </row>
    <row r="2501" spans="1:22" x14ac:dyDescent="0.2">
      <c r="A2501" s="21" t="s">
        <v>11961</v>
      </c>
      <c r="B2501" s="22"/>
      <c r="C2501" s="23" t="s">
        <v>11962</v>
      </c>
      <c r="D2501" s="23" t="s">
        <v>11963</v>
      </c>
      <c r="E2501" s="23" t="s">
        <v>11961</v>
      </c>
      <c r="F2501" s="23" t="s">
        <v>34</v>
      </c>
      <c r="G2501" s="23" t="s">
        <v>35</v>
      </c>
      <c r="H2501" s="24">
        <v>108.97127500000001</v>
      </c>
      <c r="I2501" s="24">
        <v>8.1999999999999993</v>
      </c>
      <c r="J2501" s="25">
        <v>7.8877959999999998</v>
      </c>
      <c r="K2501" s="24">
        <v>0.31220387999999999</v>
      </c>
      <c r="L2501" s="23" t="s">
        <v>48</v>
      </c>
      <c r="M2501" s="24" t="e">
        <v>#N/A</v>
      </c>
      <c r="N2501" s="24">
        <v>7.8925457000000003</v>
      </c>
      <c r="O2501" s="24" t="e">
        <v>#N/A</v>
      </c>
      <c r="P2501" s="24">
        <v>7.8925457000000003</v>
      </c>
      <c r="Q2501" s="24" t="e">
        <v>#N/A</v>
      </c>
      <c r="R2501" s="24">
        <v>0.30745410000000001</v>
      </c>
      <c r="S2501" s="23" t="s">
        <v>48</v>
      </c>
      <c r="T2501" s="23" t="s">
        <v>48</v>
      </c>
      <c r="U2501" s="23" t="s">
        <v>48</v>
      </c>
      <c r="V2501" s="23" t="s">
        <v>48</v>
      </c>
    </row>
    <row r="2502" spans="1:22" x14ac:dyDescent="0.2">
      <c r="A2502" s="6" t="s">
        <v>11964</v>
      </c>
      <c r="B2502" s="18"/>
      <c r="C2502" s="2" t="s">
        <v>11965</v>
      </c>
      <c r="D2502" s="2" t="s">
        <v>11966</v>
      </c>
      <c r="E2502" s="2" t="s">
        <v>11964</v>
      </c>
      <c r="F2502" s="2" t="s">
        <v>34</v>
      </c>
      <c r="G2502" s="2" t="s">
        <v>35</v>
      </c>
      <c r="H2502" s="3">
        <v>98.5</v>
      </c>
      <c r="I2502" s="3">
        <v>0.25</v>
      </c>
      <c r="J2502" s="4">
        <v>-5.9195436999999997E-2</v>
      </c>
      <c r="K2502" s="3">
        <v>0.30919542999999999</v>
      </c>
      <c r="L2502" s="2" t="s">
        <v>48</v>
      </c>
      <c r="M2502" s="3">
        <v>5.1650434000000001</v>
      </c>
      <c r="N2502" s="3">
        <v>4.9520287999999999</v>
      </c>
      <c r="O2502" s="3">
        <v>4.9520287999999999</v>
      </c>
      <c r="P2502" s="3">
        <v>0.10446646</v>
      </c>
      <c r="Q2502" s="3">
        <v>4.9520287999999999</v>
      </c>
      <c r="R2502" s="3">
        <v>0.14553352999999999</v>
      </c>
      <c r="S2502" s="2" t="s">
        <v>48</v>
      </c>
      <c r="T2502" s="2" t="s">
        <v>48</v>
      </c>
      <c r="U2502" s="2" t="s">
        <v>48</v>
      </c>
      <c r="V2502" s="2" t="s">
        <v>48</v>
      </c>
    </row>
    <row r="2503" spans="1:22" x14ac:dyDescent="0.2">
      <c r="A2503" s="6" t="s">
        <v>11967</v>
      </c>
      <c r="B2503" s="18"/>
      <c r="C2503" s="2" t="s">
        <v>11968</v>
      </c>
      <c r="D2503" s="2" t="s">
        <v>11969</v>
      </c>
      <c r="E2503" s="2" t="s">
        <v>11967</v>
      </c>
      <c r="F2503" s="2" t="s">
        <v>34</v>
      </c>
      <c r="G2503" s="2" t="s">
        <v>35</v>
      </c>
      <c r="H2503" s="3">
        <v>100.722206</v>
      </c>
      <c r="I2503" s="3">
        <v>0.25</v>
      </c>
      <c r="J2503" s="4">
        <v>-5.8853969999999999E-2</v>
      </c>
      <c r="K2503" s="3">
        <v>0.30885397999999997</v>
      </c>
      <c r="L2503" s="2" t="s">
        <v>48</v>
      </c>
      <c r="M2503" s="3">
        <v>5.5014377000000003</v>
      </c>
      <c r="N2503" s="3">
        <v>5.3509153999999999</v>
      </c>
      <c r="O2503" s="3">
        <v>5.3509153999999999</v>
      </c>
      <c r="P2503" s="3">
        <v>8.1484495000000001E-3</v>
      </c>
      <c r="Q2503" s="3">
        <v>5.3509153999999999</v>
      </c>
      <c r="R2503" s="3">
        <v>0.24185155</v>
      </c>
      <c r="S2503" s="2" t="s">
        <v>48</v>
      </c>
      <c r="T2503" s="2" t="s">
        <v>48</v>
      </c>
      <c r="U2503" s="2" t="s">
        <v>48</v>
      </c>
      <c r="V2503" s="2" t="s">
        <v>48</v>
      </c>
    </row>
    <row r="2504" spans="1:22" x14ac:dyDescent="0.2">
      <c r="A2504" s="6" t="s">
        <v>11970</v>
      </c>
      <c r="B2504" s="18"/>
      <c r="C2504" s="2" t="s">
        <v>11971</v>
      </c>
      <c r="D2504" s="2" t="s">
        <v>11972</v>
      </c>
      <c r="E2504" s="2" t="s">
        <v>11970</v>
      </c>
      <c r="F2504" s="2" t="s">
        <v>34</v>
      </c>
      <c r="G2504" s="2" t="s">
        <v>35</v>
      </c>
      <c r="H2504" s="3">
        <v>100.33329999999999</v>
      </c>
      <c r="I2504" s="3">
        <v>0.25</v>
      </c>
      <c r="J2504" s="4">
        <v>-5.6475527999999997E-2</v>
      </c>
      <c r="K2504" s="3">
        <v>0.30647552</v>
      </c>
      <c r="L2504" s="2" t="s">
        <v>48</v>
      </c>
      <c r="M2504" s="3">
        <v>6.0078434999999999</v>
      </c>
      <c r="N2504" s="3">
        <v>5.8914410000000004</v>
      </c>
      <c r="O2504" s="3">
        <v>5.8914410000000004</v>
      </c>
      <c r="P2504" s="3">
        <v>8.2185309999999994E-3</v>
      </c>
      <c r="Q2504" s="3">
        <v>5.8914410000000004</v>
      </c>
      <c r="R2504" s="3">
        <v>0.24178147</v>
      </c>
      <c r="S2504" s="2" t="s">
        <v>48</v>
      </c>
      <c r="T2504" s="2" t="s">
        <v>48</v>
      </c>
      <c r="U2504" s="2" t="s">
        <v>48</v>
      </c>
      <c r="V2504" s="2" t="s">
        <v>48</v>
      </c>
    </row>
    <row r="2505" spans="1:22" x14ac:dyDescent="0.2">
      <c r="A2505" s="6" t="s">
        <v>11973</v>
      </c>
      <c r="B2505" s="18"/>
      <c r="C2505" s="2" t="s">
        <v>11974</v>
      </c>
      <c r="D2505" s="2" t="s">
        <v>11975</v>
      </c>
      <c r="E2505" s="2" t="s">
        <v>11973</v>
      </c>
      <c r="F2505" s="2" t="s">
        <v>34</v>
      </c>
      <c r="G2505" s="2" t="s">
        <v>35</v>
      </c>
      <c r="H2505" s="3">
        <v>99.5</v>
      </c>
      <c r="I2505" s="3">
        <v>0.25</v>
      </c>
      <c r="J2505" s="4">
        <v>-5.4882288000000001E-2</v>
      </c>
      <c r="K2505" s="3">
        <v>0.30488229999999999</v>
      </c>
      <c r="L2505" s="2" t="s">
        <v>48</v>
      </c>
      <c r="M2505" s="3">
        <v>4.5494184000000004</v>
      </c>
      <c r="N2505" s="3">
        <v>4.4485764999999997</v>
      </c>
      <c r="O2505" s="3">
        <v>4.4485764999999997</v>
      </c>
      <c r="P2505" s="3">
        <v>1.0913825E-2</v>
      </c>
      <c r="Q2505" s="3">
        <v>4.4485764999999997</v>
      </c>
      <c r="R2505" s="3">
        <v>0.23908618000000001</v>
      </c>
      <c r="S2505" s="2" t="s">
        <v>48</v>
      </c>
      <c r="T2505" s="2" t="s">
        <v>48</v>
      </c>
      <c r="U2505" s="2" t="s">
        <v>48</v>
      </c>
      <c r="V2505" s="2" t="s">
        <v>48</v>
      </c>
    </row>
    <row r="2506" spans="1:22" x14ac:dyDescent="0.2">
      <c r="A2506" s="21" t="s">
        <v>11976</v>
      </c>
      <c r="B2506" s="22"/>
      <c r="C2506" s="23" t="s">
        <v>11977</v>
      </c>
      <c r="D2506" s="23" t="s">
        <v>11978</v>
      </c>
      <c r="E2506" s="23" t="s">
        <v>11976</v>
      </c>
      <c r="F2506" s="23" t="s">
        <v>34</v>
      </c>
      <c r="G2506" s="23" t="s">
        <v>35</v>
      </c>
      <c r="H2506" s="24">
        <v>100.16670000000001</v>
      </c>
      <c r="I2506" s="24">
        <v>0.25</v>
      </c>
      <c r="J2506" s="25">
        <v>-5.3177044E-2</v>
      </c>
      <c r="K2506" s="24">
        <v>0.30317706</v>
      </c>
      <c r="L2506" s="23" t="s">
        <v>48</v>
      </c>
      <c r="M2506" s="24">
        <v>5.1074060000000001</v>
      </c>
      <c r="N2506" s="24">
        <v>4.9906464000000001</v>
      </c>
      <c r="O2506" s="24">
        <v>4.9906464000000001</v>
      </c>
      <c r="P2506" s="24">
        <v>8.1835729999999995E-3</v>
      </c>
      <c r="Q2506" s="24">
        <v>4.9906464000000001</v>
      </c>
      <c r="R2506" s="24">
        <v>0.24181643</v>
      </c>
      <c r="S2506" s="23" t="s">
        <v>48</v>
      </c>
      <c r="T2506" s="23" t="s">
        <v>48</v>
      </c>
      <c r="U2506" s="23" t="s">
        <v>48</v>
      </c>
      <c r="V2506" s="23" t="s">
        <v>48</v>
      </c>
    </row>
    <row r="2507" spans="1:22" x14ac:dyDescent="0.2">
      <c r="A2507" s="6" t="s">
        <v>11979</v>
      </c>
      <c r="B2507" s="18"/>
      <c r="C2507" s="2" t="s">
        <v>11980</v>
      </c>
      <c r="D2507" s="2" t="s">
        <v>11981</v>
      </c>
      <c r="E2507" s="2" t="s">
        <v>11979</v>
      </c>
      <c r="F2507" s="2" t="s">
        <v>34</v>
      </c>
      <c r="G2507" s="2" t="s">
        <v>35</v>
      </c>
      <c r="H2507" s="3">
        <v>97.625</v>
      </c>
      <c r="I2507" s="3">
        <v>0.25</v>
      </c>
      <c r="J2507" s="4">
        <v>-5.1996868000000002E-2</v>
      </c>
      <c r="K2507" s="3">
        <v>0.30199685999999998</v>
      </c>
      <c r="L2507" s="2" t="s">
        <v>48</v>
      </c>
      <c r="M2507" s="3">
        <v>4.7559620000000002</v>
      </c>
      <c r="N2507" s="3">
        <v>4.5332993999999998</v>
      </c>
      <c r="O2507" s="3">
        <v>4.5332993999999998</v>
      </c>
      <c r="P2507" s="3">
        <v>0.13307041</v>
      </c>
      <c r="Q2507" s="3">
        <v>4.5332993999999998</v>
      </c>
      <c r="R2507" s="3">
        <v>0.11692959</v>
      </c>
      <c r="S2507" s="2" t="s">
        <v>48</v>
      </c>
      <c r="T2507" s="2" t="s">
        <v>48</v>
      </c>
      <c r="U2507" s="2" t="s">
        <v>48</v>
      </c>
      <c r="V2507" s="2" t="s">
        <v>48</v>
      </c>
    </row>
    <row r="2508" spans="1:22" x14ac:dyDescent="0.2">
      <c r="A2508" s="6" t="s">
        <v>11982</v>
      </c>
      <c r="B2508" s="18"/>
      <c r="C2508" s="2" t="s">
        <v>11983</v>
      </c>
      <c r="D2508" s="2" t="s">
        <v>11984</v>
      </c>
      <c r="E2508" s="2" t="s">
        <v>11982</v>
      </c>
      <c r="F2508" s="2" t="s">
        <v>34</v>
      </c>
      <c r="G2508" s="2" t="s">
        <v>35</v>
      </c>
      <c r="H2508" s="3">
        <v>99.75</v>
      </c>
      <c r="I2508" s="3">
        <v>0.25</v>
      </c>
      <c r="J2508" s="4">
        <v>-4.9569767000000001E-2</v>
      </c>
      <c r="K2508" s="3">
        <v>0.29956976000000002</v>
      </c>
      <c r="L2508" s="2" t="s">
        <v>48</v>
      </c>
      <c r="M2508" s="3">
        <v>5.0875263000000004</v>
      </c>
      <c r="N2508" s="3">
        <v>4.9630485000000002</v>
      </c>
      <c r="O2508" s="3">
        <v>4.9630485000000002</v>
      </c>
      <c r="P2508" s="3">
        <v>2.7232971000000002E-2</v>
      </c>
      <c r="Q2508" s="3">
        <v>4.9630485000000002</v>
      </c>
      <c r="R2508" s="3">
        <v>0.22276703</v>
      </c>
      <c r="S2508" s="2" t="s">
        <v>48</v>
      </c>
      <c r="T2508" s="2" t="s">
        <v>48</v>
      </c>
      <c r="U2508" s="2" t="s">
        <v>48</v>
      </c>
      <c r="V2508" s="2" t="s">
        <v>48</v>
      </c>
    </row>
    <row r="2509" spans="1:22" x14ac:dyDescent="0.2">
      <c r="A2509" s="6" t="s">
        <v>11985</v>
      </c>
      <c r="B2509" s="18"/>
      <c r="C2509" s="2" t="s">
        <v>11986</v>
      </c>
      <c r="D2509" s="2" t="s">
        <v>11987</v>
      </c>
      <c r="E2509" s="2" t="s">
        <v>11985</v>
      </c>
      <c r="F2509" s="2" t="s">
        <v>34</v>
      </c>
      <c r="G2509" s="2" t="s">
        <v>35</v>
      </c>
      <c r="H2509" s="3">
        <v>100.18751</v>
      </c>
      <c r="I2509" s="3">
        <v>0.25</v>
      </c>
      <c r="J2509" s="4">
        <v>-4.7098569999999999E-2</v>
      </c>
      <c r="K2509" s="3">
        <v>0.29709858</v>
      </c>
      <c r="L2509" s="2" t="s">
        <v>48</v>
      </c>
      <c r="M2509" s="3">
        <v>5.4703840000000001</v>
      </c>
      <c r="N2509" s="3">
        <v>5.3650174000000002</v>
      </c>
      <c r="O2509" s="3">
        <v>5.3650174000000002</v>
      </c>
      <c r="P2509" s="3">
        <v>1.0954491E-2</v>
      </c>
      <c r="Q2509" s="3">
        <v>5.3650174000000002</v>
      </c>
      <c r="R2509" s="3">
        <v>0.23904552000000001</v>
      </c>
      <c r="S2509" s="2" t="s">
        <v>48</v>
      </c>
      <c r="T2509" s="2" t="s">
        <v>48</v>
      </c>
      <c r="U2509" s="2" t="s">
        <v>48</v>
      </c>
      <c r="V2509" s="2" t="s">
        <v>48</v>
      </c>
    </row>
    <row r="2510" spans="1:22" x14ac:dyDescent="0.2">
      <c r="A2510" s="6" t="s">
        <v>11988</v>
      </c>
      <c r="B2510" s="18"/>
      <c r="C2510" s="2" t="s">
        <v>11989</v>
      </c>
      <c r="D2510" s="2" t="s">
        <v>11990</v>
      </c>
      <c r="E2510" s="2" t="s">
        <v>11988</v>
      </c>
      <c r="F2510" s="2" t="s">
        <v>34</v>
      </c>
      <c r="G2510" s="2" t="s">
        <v>35</v>
      </c>
      <c r="H2510" s="3">
        <v>101.85829</v>
      </c>
      <c r="I2510" s="3">
        <v>9</v>
      </c>
      <c r="J2510" s="4">
        <v>8.7031089999999995</v>
      </c>
      <c r="K2510" s="3">
        <v>0.29689120000000002</v>
      </c>
      <c r="L2510" s="2" t="s">
        <v>48</v>
      </c>
      <c r="M2510" s="3" t="e">
        <v>#N/A</v>
      </c>
      <c r="N2510" s="3">
        <v>8.7076419999999999</v>
      </c>
      <c r="O2510" s="3" t="e">
        <v>#N/A</v>
      </c>
      <c r="P2510" s="3">
        <v>8.7076419999999999</v>
      </c>
      <c r="Q2510" s="3" t="e">
        <v>#N/A</v>
      </c>
      <c r="R2510" s="3">
        <v>0.29235840000000002</v>
      </c>
      <c r="S2510" s="2" t="s">
        <v>48</v>
      </c>
      <c r="T2510" s="2" t="s">
        <v>48</v>
      </c>
      <c r="U2510" s="2" t="s">
        <v>48</v>
      </c>
      <c r="V2510" s="2" t="s">
        <v>48</v>
      </c>
    </row>
    <row r="2511" spans="1:22" x14ac:dyDescent="0.2">
      <c r="A2511" s="21" t="s">
        <v>11991</v>
      </c>
      <c r="B2511" s="22"/>
      <c r="C2511" s="23" t="s">
        <v>11992</v>
      </c>
      <c r="D2511" s="23" t="s">
        <v>11993</v>
      </c>
      <c r="E2511" s="23" t="s">
        <v>11991</v>
      </c>
      <c r="F2511" s="23" t="s">
        <v>34</v>
      </c>
      <c r="G2511" s="23" t="s">
        <v>35</v>
      </c>
      <c r="H2511" s="24">
        <v>99.703093999999993</v>
      </c>
      <c r="I2511" s="24">
        <v>0.25</v>
      </c>
      <c r="J2511" s="25">
        <v>-4.6217609999999999E-2</v>
      </c>
      <c r="K2511" s="24">
        <v>0.29621762000000001</v>
      </c>
      <c r="L2511" s="23" t="s">
        <v>48</v>
      </c>
      <c r="M2511" s="24">
        <v>4.3424189999999996</v>
      </c>
      <c r="N2511" s="24">
        <v>4.2473163999999999</v>
      </c>
      <c r="O2511" s="24">
        <v>4.2473163999999999</v>
      </c>
      <c r="P2511" s="24">
        <v>8.1862510000000003E-3</v>
      </c>
      <c r="Q2511" s="24">
        <v>4.2473163999999999</v>
      </c>
      <c r="R2511" s="24">
        <v>0.24181374999999999</v>
      </c>
      <c r="S2511" s="23" t="s">
        <v>48</v>
      </c>
      <c r="T2511" s="23" t="s">
        <v>48</v>
      </c>
      <c r="U2511" s="23" t="s">
        <v>48</v>
      </c>
      <c r="V2511" s="23" t="s">
        <v>48</v>
      </c>
    </row>
    <row r="2512" spans="1:22" x14ac:dyDescent="0.2">
      <c r="A2512" s="6" t="s">
        <v>11994</v>
      </c>
      <c r="B2512" s="18"/>
      <c r="C2512" s="2" t="s">
        <v>11995</v>
      </c>
      <c r="D2512" s="2" t="s">
        <v>11996</v>
      </c>
      <c r="E2512" s="2" t="s">
        <v>11994</v>
      </c>
      <c r="F2512" s="2" t="s">
        <v>34</v>
      </c>
      <c r="G2512" s="2" t="s">
        <v>35</v>
      </c>
      <c r="H2512" s="3">
        <v>100.5938</v>
      </c>
      <c r="I2512" s="3">
        <v>0.25</v>
      </c>
      <c r="J2512" s="4">
        <v>-4.5805037E-2</v>
      </c>
      <c r="K2512" s="3">
        <v>0.29580504000000002</v>
      </c>
      <c r="L2512" s="2" t="s">
        <v>48</v>
      </c>
      <c r="M2512" s="3">
        <v>5.5741300000000003</v>
      </c>
      <c r="N2512" s="3">
        <v>5.4614453000000003</v>
      </c>
      <c r="O2512" s="3">
        <v>5.4614453000000003</v>
      </c>
      <c r="P2512" s="3">
        <v>5.4725935000000002E-3</v>
      </c>
      <c r="Q2512" s="3">
        <v>5.4614453000000003</v>
      </c>
      <c r="R2512" s="3">
        <v>0.24452740000000001</v>
      </c>
      <c r="S2512" s="2" t="s">
        <v>48</v>
      </c>
      <c r="T2512" s="2" t="s">
        <v>48</v>
      </c>
      <c r="U2512" s="2" t="s">
        <v>48</v>
      </c>
      <c r="V2512" s="2" t="s">
        <v>48</v>
      </c>
    </row>
    <row r="2513" spans="1:22" x14ac:dyDescent="0.2">
      <c r="A2513" s="6" t="s">
        <v>11997</v>
      </c>
      <c r="B2513" s="18"/>
      <c r="C2513" s="2" t="s">
        <v>11998</v>
      </c>
      <c r="D2513" s="2" t="s">
        <v>11999</v>
      </c>
      <c r="E2513" s="2" t="s">
        <v>11997</v>
      </c>
      <c r="F2513" s="2" t="s">
        <v>34</v>
      </c>
      <c r="G2513" s="2" t="s">
        <v>35</v>
      </c>
      <c r="H2513" s="3">
        <v>100.54170000000001</v>
      </c>
      <c r="I2513" s="3">
        <v>0.25</v>
      </c>
      <c r="J2513" s="4">
        <v>-3.9967080000000002E-2</v>
      </c>
      <c r="K2513" s="3">
        <v>0.28996709999999998</v>
      </c>
      <c r="L2513" s="2" t="s">
        <v>48</v>
      </c>
      <c r="M2513" s="3">
        <v>5.3652123999999999</v>
      </c>
      <c r="N2513" s="3">
        <v>5.1920384999999998</v>
      </c>
      <c r="O2513" s="3">
        <v>5.1920384999999998</v>
      </c>
      <c r="P2513" s="3">
        <v>4.3233226999999999E-2</v>
      </c>
      <c r="Q2513" s="3">
        <v>5.1920384999999998</v>
      </c>
      <c r="R2513" s="3">
        <v>0.20676676999999999</v>
      </c>
      <c r="S2513" s="2" t="s">
        <v>48</v>
      </c>
      <c r="T2513" s="2" t="s">
        <v>48</v>
      </c>
      <c r="U2513" s="2" t="s">
        <v>48</v>
      </c>
      <c r="V2513" s="2" t="s">
        <v>48</v>
      </c>
    </row>
    <row r="2514" spans="1:22" x14ac:dyDescent="0.2">
      <c r="A2514" s="6" t="s">
        <v>12000</v>
      </c>
      <c r="B2514" s="18"/>
      <c r="C2514" s="2" t="s">
        <v>12001</v>
      </c>
      <c r="D2514" s="2" t="s">
        <v>12002</v>
      </c>
      <c r="E2514" s="2" t="s">
        <v>12000</v>
      </c>
      <c r="F2514" s="2" t="s">
        <v>34</v>
      </c>
      <c r="G2514" s="2" t="s">
        <v>35</v>
      </c>
      <c r="H2514" s="3">
        <v>99.299994999999996</v>
      </c>
      <c r="I2514" s="3">
        <v>0.25</v>
      </c>
      <c r="J2514" s="4">
        <v>-3.4740455000000003E-2</v>
      </c>
      <c r="K2514" s="3">
        <v>0.28474044999999998</v>
      </c>
      <c r="L2514" s="2" t="s">
        <v>48</v>
      </c>
      <c r="M2514" s="3">
        <v>5.2367907000000002</v>
      </c>
      <c r="N2514" s="3">
        <v>5.0935397</v>
      </c>
      <c r="O2514" s="3">
        <v>5.0935397</v>
      </c>
      <c r="P2514" s="3">
        <v>6.7887719999999999E-2</v>
      </c>
      <c r="Q2514" s="3">
        <v>5.0935397</v>
      </c>
      <c r="R2514" s="3">
        <v>0.18211227999999999</v>
      </c>
      <c r="S2514" s="2" t="s">
        <v>48</v>
      </c>
      <c r="T2514" s="2" t="s">
        <v>48</v>
      </c>
      <c r="U2514" s="2" t="s">
        <v>48</v>
      </c>
      <c r="V2514" s="2" t="s">
        <v>48</v>
      </c>
    </row>
    <row r="2515" spans="1:22" x14ac:dyDescent="0.2">
      <c r="A2515" s="6" t="s">
        <v>12003</v>
      </c>
      <c r="B2515" s="18"/>
      <c r="C2515" s="2" t="s">
        <v>12004</v>
      </c>
      <c r="D2515" s="2" t="s">
        <v>12005</v>
      </c>
      <c r="E2515" s="2" t="s">
        <v>12003</v>
      </c>
      <c r="F2515" s="2" t="s">
        <v>34</v>
      </c>
      <c r="G2515" s="2" t="s">
        <v>35</v>
      </c>
      <c r="H2515" s="3">
        <v>99.125</v>
      </c>
      <c r="I2515" s="3">
        <v>0.25</v>
      </c>
      <c r="J2515" s="4">
        <v>-3.2434480000000002E-2</v>
      </c>
      <c r="K2515" s="3">
        <v>0.28243446</v>
      </c>
      <c r="L2515" s="2" t="s">
        <v>48</v>
      </c>
      <c r="M2515" s="3">
        <v>2.8301961000000002</v>
      </c>
      <c r="N2515" s="3">
        <v>2.7661479999999998</v>
      </c>
      <c r="O2515" s="3">
        <v>2.7661479999999998</v>
      </c>
      <c r="P2515" s="3">
        <v>8.170966E-3</v>
      </c>
      <c r="Q2515" s="3">
        <v>2.7661479999999998</v>
      </c>
      <c r="R2515" s="3">
        <v>0.24182904</v>
      </c>
      <c r="S2515" s="2" t="s">
        <v>48</v>
      </c>
      <c r="T2515" s="2" t="s">
        <v>48</v>
      </c>
      <c r="U2515" s="2" t="s">
        <v>48</v>
      </c>
      <c r="V2515" s="2" t="s">
        <v>48</v>
      </c>
    </row>
    <row r="2516" spans="1:22" x14ac:dyDescent="0.2">
      <c r="A2516" s="21" t="s">
        <v>12006</v>
      </c>
      <c r="B2516" s="22"/>
      <c r="C2516" s="23" t="s">
        <v>12007</v>
      </c>
      <c r="D2516" s="23" t="s">
        <v>12008</v>
      </c>
      <c r="E2516" s="23" t="s">
        <v>12006</v>
      </c>
      <c r="F2516" s="23" t="s">
        <v>34</v>
      </c>
      <c r="G2516" s="23" t="s">
        <v>35</v>
      </c>
      <c r="H2516" s="24">
        <v>100.375</v>
      </c>
      <c r="I2516" s="24">
        <v>0.25</v>
      </c>
      <c r="J2516" s="25">
        <v>-2.8019243999999999E-2</v>
      </c>
      <c r="K2516" s="24">
        <v>0.27801925</v>
      </c>
      <c r="L2516" s="23" t="s">
        <v>48</v>
      </c>
      <c r="M2516" s="24">
        <v>3.6966777</v>
      </c>
      <c r="N2516" s="24">
        <v>3.6150053</v>
      </c>
      <c r="O2516" s="24">
        <v>3.6150053</v>
      </c>
      <c r="P2516" s="24">
        <v>2.7267699999999999E-3</v>
      </c>
      <c r="Q2516" s="24">
        <v>3.6150053</v>
      </c>
      <c r="R2516" s="24">
        <v>0.24727324000000001</v>
      </c>
      <c r="S2516" s="23" t="s">
        <v>48</v>
      </c>
      <c r="T2516" s="23" t="s">
        <v>48</v>
      </c>
      <c r="U2516" s="23" t="s">
        <v>48</v>
      </c>
      <c r="V2516" s="23" t="s">
        <v>48</v>
      </c>
    </row>
    <row r="2517" spans="1:22" x14ac:dyDescent="0.2">
      <c r="A2517" s="6" t="s">
        <v>12009</v>
      </c>
      <c r="B2517" s="18"/>
      <c r="C2517" s="2" t="s">
        <v>12010</v>
      </c>
      <c r="D2517" s="2" t="s">
        <v>12011</v>
      </c>
      <c r="E2517" s="2" t="s">
        <v>12009</v>
      </c>
      <c r="F2517" s="2" t="s">
        <v>34</v>
      </c>
      <c r="G2517" s="2" t="s">
        <v>35</v>
      </c>
      <c r="H2517" s="3">
        <v>98.5</v>
      </c>
      <c r="I2517" s="3">
        <v>0.25</v>
      </c>
      <c r="J2517" s="4">
        <v>-2.5570809999999999E-2</v>
      </c>
      <c r="K2517" s="3">
        <v>0.2755708</v>
      </c>
      <c r="L2517" s="2" t="s">
        <v>48</v>
      </c>
      <c r="M2517" s="3">
        <v>5.8030324000000002</v>
      </c>
      <c r="N2517" s="3">
        <v>5.6677527000000003</v>
      </c>
      <c r="O2517" s="3">
        <v>5.6677527000000003</v>
      </c>
      <c r="P2517" s="3">
        <v>0.10642673</v>
      </c>
      <c r="Q2517" s="3">
        <v>5.6677527000000003</v>
      </c>
      <c r="R2517" s="3">
        <v>0.14357327</v>
      </c>
      <c r="S2517" s="2" t="s">
        <v>48</v>
      </c>
      <c r="T2517" s="2" t="s">
        <v>48</v>
      </c>
      <c r="U2517" s="2" t="s">
        <v>48</v>
      </c>
      <c r="V2517" s="2" t="s">
        <v>48</v>
      </c>
    </row>
    <row r="2518" spans="1:22" x14ac:dyDescent="0.2">
      <c r="A2518" s="6" t="s">
        <v>12012</v>
      </c>
      <c r="B2518" s="18"/>
      <c r="C2518" s="2" t="s">
        <v>12013</v>
      </c>
      <c r="D2518" s="2" t="s">
        <v>12014</v>
      </c>
      <c r="E2518" s="2" t="s">
        <v>12012</v>
      </c>
      <c r="F2518" s="2" t="s">
        <v>34</v>
      </c>
      <c r="G2518" s="2" t="s">
        <v>35</v>
      </c>
      <c r="H2518" s="3">
        <v>100.281296</v>
      </c>
      <c r="I2518" s="3">
        <v>0.25</v>
      </c>
      <c r="J2518" s="4">
        <v>-2.4097957E-2</v>
      </c>
      <c r="K2518" s="3">
        <v>0.27409794999999998</v>
      </c>
      <c r="L2518" s="2" t="s">
        <v>48</v>
      </c>
      <c r="M2518" s="3">
        <v>4.1283519999999996</v>
      </c>
      <c r="N2518" s="3">
        <v>4.0560203000000001</v>
      </c>
      <c r="O2518" s="3">
        <v>4.0560203000000001</v>
      </c>
      <c r="P2518" s="3">
        <v>8.221674E-3</v>
      </c>
      <c r="Q2518" s="3">
        <v>4.0560203000000001</v>
      </c>
      <c r="R2518" s="3">
        <v>0.24177833000000001</v>
      </c>
      <c r="S2518" s="2" t="s">
        <v>48</v>
      </c>
      <c r="T2518" s="2" t="s">
        <v>48</v>
      </c>
      <c r="U2518" s="2" t="s">
        <v>48</v>
      </c>
      <c r="V2518" s="2" t="s">
        <v>48</v>
      </c>
    </row>
    <row r="2519" spans="1:22" x14ac:dyDescent="0.2">
      <c r="A2519" s="6" t="s">
        <v>12015</v>
      </c>
      <c r="B2519" s="18"/>
      <c r="C2519" s="2" t="s">
        <v>12016</v>
      </c>
      <c r="D2519" s="2" t="s">
        <v>12017</v>
      </c>
      <c r="E2519" s="2" t="s">
        <v>12015</v>
      </c>
      <c r="F2519" s="2" t="s">
        <v>34</v>
      </c>
      <c r="G2519" s="2" t="s">
        <v>35</v>
      </c>
      <c r="H2519" s="3">
        <v>100.6875</v>
      </c>
      <c r="I2519" s="3">
        <v>0.25</v>
      </c>
      <c r="J2519" s="4">
        <v>-1.4695344000000001E-2</v>
      </c>
      <c r="K2519" s="3">
        <v>0.26469535</v>
      </c>
      <c r="L2519" s="2" t="s">
        <v>48</v>
      </c>
      <c r="M2519" s="3">
        <v>5.7550974000000004</v>
      </c>
      <c r="N2519" s="3">
        <v>5.6317396000000004</v>
      </c>
      <c r="O2519" s="3">
        <v>5.6317396000000004</v>
      </c>
      <c r="P2519" s="3">
        <v>4.0998764E-2</v>
      </c>
      <c r="Q2519" s="3">
        <v>5.6317396000000004</v>
      </c>
      <c r="R2519" s="3">
        <v>0.20900124</v>
      </c>
      <c r="S2519" s="2" t="s">
        <v>48</v>
      </c>
      <c r="T2519" s="2" t="s">
        <v>48</v>
      </c>
      <c r="U2519" s="2" t="s">
        <v>48</v>
      </c>
      <c r="V2519" s="2" t="s">
        <v>48</v>
      </c>
    </row>
    <row r="2520" spans="1:22" x14ac:dyDescent="0.2">
      <c r="A2520" s="6" t="s">
        <v>12018</v>
      </c>
      <c r="B2520" s="18"/>
      <c r="C2520" s="2" t="s">
        <v>12019</v>
      </c>
      <c r="D2520" s="2" t="s">
        <v>12020</v>
      </c>
      <c r="E2520" s="2" t="s">
        <v>12018</v>
      </c>
      <c r="F2520" s="2" t="s">
        <v>34</v>
      </c>
      <c r="G2520" s="2" t="s">
        <v>35</v>
      </c>
      <c r="H2520" s="3">
        <v>100.1528</v>
      </c>
      <c r="I2520" s="3">
        <v>0.25</v>
      </c>
      <c r="J2520" s="4">
        <v>-1.396184E-2</v>
      </c>
      <c r="K2520" s="3">
        <v>0.26396185</v>
      </c>
      <c r="L2520" s="2" t="s">
        <v>48</v>
      </c>
      <c r="M2520" s="3">
        <v>4.0283103000000002</v>
      </c>
      <c r="N2520" s="3">
        <v>3.9621843999999999</v>
      </c>
      <c r="O2520" s="3">
        <v>3.9621843999999999</v>
      </c>
      <c r="P2520" s="3">
        <v>1.6460555000000002E-2</v>
      </c>
      <c r="Q2520" s="3">
        <v>3.9621843999999999</v>
      </c>
      <c r="R2520" s="3">
        <v>0.23353945000000001</v>
      </c>
      <c r="S2520" s="2" t="s">
        <v>48</v>
      </c>
      <c r="T2520" s="2" t="s">
        <v>48</v>
      </c>
      <c r="U2520" s="2" t="s">
        <v>48</v>
      </c>
      <c r="V2520" s="2" t="s">
        <v>48</v>
      </c>
    </row>
    <row r="2521" spans="1:22" x14ac:dyDescent="0.2">
      <c r="A2521" s="21" t="s">
        <v>12021</v>
      </c>
      <c r="B2521" s="22"/>
      <c r="C2521" s="23" t="s">
        <v>12022</v>
      </c>
      <c r="D2521" s="23" t="s">
        <v>12023</v>
      </c>
      <c r="E2521" s="23" t="s">
        <v>12021</v>
      </c>
      <c r="F2521" s="23" t="s">
        <v>34</v>
      </c>
      <c r="G2521" s="23" t="s">
        <v>35</v>
      </c>
      <c r="H2521" s="24">
        <v>100.60709</v>
      </c>
      <c r="I2521" s="24">
        <v>0.25</v>
      </c>
      <c r="J2521" s="25">
        <v>-3.0400888000000001E-3</v>
      </c>
      <c r="K2521" s="24">
        <v>0.25304008</v>
      </c>
      <c r="L2521" s="23" t="s">
        <v>48</v>
      </c>
      <c r="M2521" s="24">
        <v>5.7058916000000002</v>
      </c>
      <c r="N2521" s="24">
        <v>5.5980996999999997</v>
      </c>
      <c r="O2521" s="24">
        <v>5.5980996999999997</v>
      </c>
      <c r="P2521" s="24">
        <v>4.3842359999999997E-2</v>
      </c>
      <c r="Q2521" s="24">
        <v>5.5980996999999997</v>
      </c>
      <c r="R2521" s="24">
        <v>0.20615764</v>
      </c>
      <c r="S2521" s="23" t="s">
        <v>48</v>
      </c>
      <c r="T2521" s="23" t="s">
        <v>48</v>
      </c>
      <c r="U2521" s="23" t="s">
        <v>48</v>
      </c>
      <c r="V2521" s="23" t="s">
        <v>48</v>
      </c>
    </row>
    <row r="2522" spans="1:22" x14ac:dyDescent="0.2">
      <c r="A2522" s="6" t="s">
        <v>12024</v>
      </c>
      <c r="B2522" s="18"/>
      <c r="C2522" s="2" t="s">
        <v>12025</v>
      </c>
      <c r="D2522" s="2" t="s">
        <v>12026</v>
      </c>
      <c r="E2522" s="2" t="s">
        <v>12024</v>
      </c>
      <c r="F2522" s="2" t="s">
        <v>34</v>
      </c>
      <c r="G2522" s="2" t="s">
        <v>35</v>
      </c>
      <c r="H2522" s="3">
        <v>100.33329999999999</v>
      </c>
      <c r="I2522" s="3">
        <v>0.25</v>
      </c>
      <c r="J2522" s="4">
        <v>5.2644316999999998E-3</v>
      </c>
      <c r="K2522" s="3">
        <v>0.24473557000000001</v>
      </c>
      <c r="L2522" s="2" t="s">
        <v>48</v>
      </c>
      <c r="M2522" s="3">
        <v>5.1473849999999999</v>
      </c>
      <c r="N2522" s="3">
        <v>5.0194054000000001</v>
      </c>
      <c r="O2522" s="3">
        <v>5.0194054000000001</v>
      </c>
      <c r="P2522" s="3">
        <v>5.9888706E-2</v>
      </c>
      <c r="Q2522" s="3">
        <v>5.0194054000000001</v>
      </c>
      <c r="R2522" s="3">
        <v>0.19011130000000001</v>
      </c>
      <c r="S2522" s="2" t="s">
        <v>48</v>
      </c>
      <c r="T2522" s="2" t="s">
        <v>48</v>
      </c>
      <c r="U2522" s="2" t="s">
        <v>48</v>
      </c>
      <c r="V2522" s="2" t="s">
        <v>48</v>
      </c>
    </row>
    <row r="2523" spans="1:22" x14ac:dyDescent="0.2">
      <c r="A2523" s="6" t="s">
        <v>12027</v>
      </c>
      <c r="B2523" s="18"/>
      <c r="C2523" s="2" t="s">
        <v>12028</v>
      </c>
      <c r="D2523" s="2" t="s">
        <v>12029</v>
      </c>
      <c r="E2523" s="2" t="s">
        <v>12027</v>
      </c>
      <c r="F2523" s="2" t="s">
        <v>34</v>
      </c>
      <c r="G2523" s="2" t="s">
        <v>35</v>
      </c>
      <c r="H2523" s="3">
        <v>100.34090399999999</v>
      </c>
      <c r="I2523" s="3">
        <v>0.25</v>
      </c>
      <c r="J2523" s="4">
        <v>7.511088E-3</v>
      </c>
      <c r="K2523" s="3">
        <v>0.24248890000000001</v>
      </c>
      <c r="L2523" s="2" t="s">
        <v>48</v>
      </c>
      <c r="M2523" s="3">
        <v>5.6463245999999998</v>
      </c>
      <c r="N2523" s="3">
        <v>5.5252366000000004</v>
      </c>
      <c r="O2523" s="3">
        <v>5.5252366000000004</v>
      </c>
      <c r="P2523" s="3">
        <v>6.5588309999999997E-2</v>
      </c>
      <c r="Q2523" s="3">
        <v>5.5252366000000004</v>
      </c>
      <c r="R2523" s="3">
        <v>0.18441168999999999</v>
      </c>
      <c r="S2523" s="2" t="s">
        <v>48</v>
      </c>
      <c r="T2523" s="2" t="s">
        <v>48</v>
      </c>
      <c r="U2523" s="2" t="s">
        <v>48</v>
      </c>
      <c r="V2523" s="2" t="s">
        <v>48</v>
      </c>
    </row>
    <row r="2524" spans="1:22" x14ac:dyDescent="0.2">
      <c r="A2524" s="6" t="s">
        <v>12030</v>
      </c>
      <c r="B2524" s="18"/>
      <c r="C2524" s="2" t="s">
        <v>12031</v>
      </c>
      <c r="D2524" s="2" t="s">
        <v>12032</v>
      </c>
      <c r="E2524" s="2" t="s">
        <v>12030</v>
      </c>
      <c r="F2524" s="2" t="s">
        <v>34</v>
      </c>
      <c r="G2524" s="2" t="s">
        <v>35</v>
      </c>
      <c r="H2524" s="3">
        <v>100</v>
      </c>
      <c r="I2524" s="3">
        <v>0.25</v>
      </c>
      <c r="J2524" s="4">
        <v>9.0192209999999991E-3</v>
      </c>
      <c r="K2524" s="3">
        <v>0.24098077000000001</v>
      </c>
      <c r="L2524" s="2" t="s">
        <v>48</v>
      </c>
      <c r="M2524" s="3">
        <v>4.5643162999999998</v>
      </c>
      <c r="N2524" s="3">
        <v>4.3833739999999999</v>
      </c>
      <c r="O2524" s="3">
        <v>4.3833739999999999</v>
      </c>
      <c r="P2524" s="3">
        <v>0.10458344999999999</v>
      </c>
      <c r="Q2524" s="3">
        <v>4.3833739999999999</v>
      </c>
      <c r="R2524" s="3">
        <v>0.14541656</v>
      </c>
      <c r="S2524" s="2" t="s">
        <v>48</v>
      </c>
      <c r="T2524" s="2" t="s">
        <v>48</v>
      </c>
      <c r="U2524" s="2" t="s">
        <v>48</v>
      </c>
      <c r="V2524" s="2" t="s">
        <v>48</v>
      </c>
    </row>
    <row r="2525" spans="1:22" x14ac:dyDescent="0.2">
      <c r="A2525" s="6" t="s">
        <v>12033</v>
      </c>
      <c r="B2525" s="18"/>
      <c r="C2525" s="2" t="s">
        <v>12034</v>
      </c>
      <c r="D2525" s="2" t="s">
        <v>12035</v>
      </c>
      <c r="E2525" s="2" t="s">
        <v>12033</v>
      </c>
      <c r="F2525" s="2" t="s">
        <v>34</v>
      </c>
      <c r="G2525" s="2" t="s">
        <v>35</v>
      </c>
      <c r="H2525" s="3">
        <v>100.20829999999999</v>
      </c>
      <c r="I2525" s="3">
        <v>0.25</v>
      </c>
      <c r="J2525" s="4">
        <v>1.6190749000000001E-2</v>
      </c>
      <c r="K2525" s="3">
        <v>0.23380925</v>
      </c>
      <c r="L2525" s="2" t="s">
        <v>48</v>
      </c>
      <c r="M2525" s="3">
        <v>3.3788629999999999</v>
      </c>
      <c r="N2525" s="3">
        <v>3.3244250000000002</v>
      </c>
      <c r="O2525" s="3">
        <v>3.3244250000000002</v>
      </c>
      <c r="P2525" s="3">
        <v>3.5659030000000001E-2</v>
      </c>
      <c r="Q2525" s="3">
        <v>3.3244250000000002</v>
      </c>
      <c r="R2525" s="3">
        <v>0.21434096999999999</v>
      </c>
      <c r="S2525" s="2" t="s">
        <v>48</v>
      </c>
      <c r="T2525" s="2" t="s">
        <v>48</v>
      </c>
      <c r="U2525" s="2" t="s">
        <v>48</v>
      </c>
      <c r="V2525" s="2" t="s">
        <v>48</v>
      </c>
    </row>
    <row r="2526" spans="1:22" x14ac:dyDescent="0.2">
      <c r="A2526" s="21" t="s">
        <v>12036</v>
      </c>
      <c r="B2526" s="22"/>
      <c r="C2526" s="23" t="s">
        <v>12037</v>
      </c>
      <c r="D2526" s="23" t="s">
        <v>12038</v>
      </c>
      <c r="E2526" s="23" t="s">
        <v>12036</v>
      </c>
      <c r="F2526" s="23" t="s">
        <v>34</v>
      </c>
      <c r="G2526" s="23" t="s">
        <v>35</v>
      </c>
      <c r="H2526" s="24">
        <v>100.625</v>
      </c>
      <c r="I2526" s="24">
        <v>0.25</v>
      </c>
      <c r="J2526" s="25">
        <v>1.6906833E-2</v>
      </c>
      <c r="K2526" s="24">
        <v>0.23309316999999999</v>
      </c>
      <c r="L2526" s="23" t="s">
        <v>48</v>
      </c>
      <c r="M2526" s="24">
        <v>5.2194285000000002</v>
      </c>
      <c r="N2526" s="24">
        <v>5.076746</v>
      </c>
      <c r="O2526" s="24">
        <v>5.076746</v>
      </c>
      <c r="P2526" s="24">
        <v>8.1466823999999993E-2</v>
      </c>
      <c r="Q2526" s="24">
        <v>5.076746</v>
      </c>
      <c r="R2526" s="24">
        <v>0.16853318</v>
      </c>
      <c r="S2526" s="23" t="s">
        <v>48</v>
      </c>
      <c r="T2526" s="23" t="s">
        <v>48</v>
      </c>
      <c r="U2526" s="23" t="s">
        <v>48</v>
      </c>
      <c r="V2526" s="23" t="s">
        <v>48</v>
      </c>
    </row>
    <row r="2527" spans="1:22" x14ac:dyDescent="0.2">
      <c r="A2527" s="6" t="s">
        <v>12039</v>
      </c>
      <c r="B2527" s="18"/>
      <c r="C2527" s="2" t="s">
        <v>12040</v>
      </c>
      <c r="D2527" s="2" t="s">
        <v>12041</v>
      </c>
      <c r="E2527" s="2" t="s">
        <v>12039</v>
      </c>
      <c r="F2527" s="2" t="s">
        <v>34</v>
      </c>
      <c r="G2527" s="2" t="s">
        <v>35</v>
      </c>
      <c r="H2527" s="3">
        <v>100.218796</v>
      </c>
      <c r="I2527" s="3">
        <v>0.25</v>
      </c>
      <c r="J2527" s="4">
        <v>1.7245328000000001E-2</v>
      </c>
      <c r="K2527" s="3">
        <v>0.23275467999999999</v>
      </c>
      <c r="L2527" s="2" t="s">
        <v>48</v>
      </c>
      <c r="M2527" s="3">
        <v>5.3738700000000001</v>
      </c>
      <c r="N2527" s="3">
        <v>5.2506750000000002</v>
      </c>
      <c r="O2527" s="3">
        <v>5.2506750000000002</v>
      </c>
      <c r="P2527" s="3">
        <v>8.4573700000000002E-2</v>
      </c>
      <c r="Q2527" s="3">
        <v>5.2506750000000002</v>
      </c>
      <c r="R2527" s="3">
        <v>0.1654263</v>
      </c>
      <c r="S2527" s="2" t="s">
        <v>48</v>
      </c>
      <c r="T2527" s="2" t="s">
        <v>48</v>
      </c>
      <c r="U2527" s="2" t="s">
        <v>48</v>
      </c>
      <c r="V2527" s="2" t="s">
        <v>48</v>
      </c>
    </row>
    <row r="2528" spans="1:22" x14ac:dyDescent="0.2">
      <c r="A2528" s="6" t="s">
        <v>12042</v>
      </c>
      <c r="B2528" s="18"/>
      <c r="C2528" s="2" t="s">
        <v>12043</v>
      </c>
      <c r="D2528" s="2" t="s">
        <v>12044</v>
      </c>
      <c r="E2528" s="2" t="s">
        <v>12042</v>
      </c>
      <c r="F2528" s="2" t="s">
        <v>34</v>
      </c>
      <c r="G2528" s="2" t="s">
        <v>35</v>
      </c>
      <c r="H2528" s="3">
        <v>100.1071</v>
      </c>
      <c r="I2528" s="3">
        <v>0.25</v>
      </c>
      <c r="J2528" s="4">
        <v>1.7423569999999999E-2</v>
      </c>
      <c r="K2528" s="3">
        <v>0.23257643</v>
      </c>
      <c r="L2528" s="2" t="s">
        <v>48</v>
      </c>
      <c r="M2528" s="3">
        <v>4.6601223999999997</v>
      </c>
      <c r="N2528" s="3">
        <v>4.5709634000000001</v>
      </c>
      <c r="O2528" s="3">
        <v>4.5709634000000001</v>
      </c>
      <c r="P2528" s="3">
        <v>6.2956385000000004E-2</v>
      </c>
      <c r="Q2528" s="3">
        <v>4.5709634000000001</v>
      </c>
      <c r="R2528" s="3">
        <v>0.1870436</v>
      </c>
      <c r="S2528" s="2" t="s">
        <v>48</v>
      </c>
      <c r="T2528" s="2" t="s">
        <v>48</v>
      </c>
      <c r="U2528" s="2" t="s">
        <v>48</v>
      </c>
      <c r="V2528" s="2" t="s">
        <v>48</v>
      </c>
    </row>
    <row r="2529" spans="1:22" x14ac:dyDescent="0.2">
      <c r="A2529" s="6" t="s">
        <v>12045</v>
      </c>
      <c r="B2529" s="18"/>
      <c r="C2529" s="2" t="s">
        <v>12046</v>
      </c>
      <c r="D2529" s="2" t="s">
        <v>12047</v>
      </c>
      <c r="E2529" s="2" t="s">
        <v>12045</v>
      </c>
      <c r="F2529" s="2" t="s">
        <v>34</v>
      </c>
      <c r="G2529" s="2" t="s">
        <v>35</v>
      </c>
      <c r="H2529" s="3">
        <v>101.0625</v>
      </c>
      <c r="I2529" s="3">
        <v>0.25</v>
      </c>
      <c r="J2529" s="4">
        <v>2.026561E-2</v>
      </c>
      <c r="K2529" s="3">
        <v>0.22973439000000001</v>
      </c>
      <c r="L2529" s="2" t="s">
        <v>48</v>
      </c>
      <c r="M2529" s="3">
        <v>5.3586590000000003</v>
      </c>
      <c r="N2529" s="3">
        <v>5.2074847000000002</v>
      </c>
      <c r="O2529" s="3">
        <v>5.2074847000000002</v>
      </c>
      <c r="P2529" s="3">
        <v>7.8688889999999997E-2</v>
      </c>
      <c r="Q2529" s="3">
        <v>5.2074847000000002</v>
      </c>
      <c r="R2529" s="3">
        <v>0.17131110999999999</v>
      </c>
      <c r="S2529" s="2" t="s">
        <v>48</v>
      </c>
      <c r="T2529" s="2" t="s">
        <v>48</v>
      </c>
      <c r="U2529" s="2" t="s">
        <v>48</v>
      </c>
      <c r="V2529" s="2" t="s">
        <v>48</v>
      </c>
    </row>
    <row r="2530" spans="1:22" x14ac:dyDescent="0.2">
      <c r="A2530" s="6" t="s">
        <v>12048</v>
      </c>
      <c r="B2530" s="18"/>
      <c r="C2530" s="2" t="s">
        <v>12049</v>
      </c>
      <c r="D2530" s="2" t="s">
        <v>12050</v>
      </c>
      <c r="E2530" s="2" t="s">
        <v>12048</v>
      </c>
      <c r="F2530" s="2" t="s">
        <v>34</v>
      </c>
      <c r="G2530" s="2" t="s">
        <v>35</v>
      </c>
      <c r="H2530" s="3">
        <v>100.04170000000001</v>
      </c>
      <c r="I2530" s="3">
        <v>0.25</v>
      </c>
      <c r="J2530" s="4">
        <v>2.1269605E-2</v>
      </c>
      <c r="K2530" s="3">
        <v>0.2287304</v>
      </c>
      <c r="L2530" s="2" t="s">
        <v>48</v>
      </c>
      <c r="M2530" s="3">
        <v>4.0656610000000004</v>
      </c>
      <c r="N2530" s="3">
        <v>3.9982783999999998</v>
      </c>
      <c r="O2530" s="3">
        <v>3.9982783999999998</v>
      </c>
      <c r="P2530" s="3">
        <v>5.4861100000000003E-2</v>
      </c>
      <c r="Q2530" s="3">
        <v>3.9982783999999998</v>
      </c>
      <c r="R2530" s="3">
        <v>0.1951389</v>
      </c>
      <c r="S2530" s="2" t="s">
        <v>48</v>
      </c>
      <c r="T2530" s="2" t="s">
        <v>48</v>
      </c>
      <c r="U2530" s="2" t="s">
        <v>48</v>
      </c>
      <c r="V2530" s="2" t="s">
        <v>48</v>
      </c>
    </row>
    <row r="2531" spans="1:22" x14ac:dyDescent="0.2">
      <c r="A2531" s="21" t="s">
        <v>12051</v>
      </c>
      <c r="B2531" s="22"/>
      <c r="C2531" s="23" t="s">
        <v>12052</v>
      </c>
      <c r="D2531" s="23" t="s">
        <v>12053</v>
      </c>
      <c r="E2531" s="23" t="s">
        <v>12051</v>
      </c>
      <c r="F2531" s="23" t="s">
        <v>34</v>
      </c>
      <c r="G2531" s="23" t="s">
        <v>35</v>
      </c>
      <c r="H2531" s="24">
        <v>100.549995</v>
      </c>
      <c r="I2531" s="24">
        <v>0.25</v>
      </c>
      <c r="J2531" s="25">
        <v>2.1301849000000001E-2</v>
      </c>
      <c r="K2531" s="24">
        <v>0.22869814999999999</v>
      </c>
      <c r="L2531" s="23" t="s">
        <v>48</v>
      </c>
      <c r="M2531" s="24">
        <v>5.9076069999999996</v>
      </c>
      <c r="N2531" s="24">
        <v>5.7603970000000002</v>
      </c>
      <c r="O2531" s="24">
        <v>5.7603970000000002</v>
      </c>
      <c r="P2531" s="24">
        <v>8.1709699999999996E-2</v>
      </c>
      <c r="Q2531" s="24">
        <v>5.7603970000000002</v>
      </c>
      <c r="R2531" s="24">
        <v>0.1682903</v>
      </c>
      <c r="S2531" s="23" t="s">
        <v>48</v>
      </c>
      <c r="T2531" s="23" t="s">
        <v>48</v>
      </c>
      <c r="U2531" s="23" t="s">
        <v>48</v>
      </c>
      <c r="V2531" s="23" t="s">
        <v>48</v>
      </c>
    </row>
    <row r="2532" spans="1:22" x14ac:dyDescent="0.2">
      <c r="A2532" s="6" t="s">
        <v>12054</v>
      </c>
      <c r="B2532" s="18"/>
      <c r="C2532" s="2" t="s">
        <v>12052</v>
      </c>
      <c r="D2532" s="2" t="s">
        <v>12055</v>
      </c>
      <c r="E2532" s="2" t="s">
        <v>12054</v>
      </c>
      <c r="F2532" s="2" t="s">
        <v>34</v>
      </c>
      <c r="G2532" s="2" t="s">
        <v>35</v>
      </c>
      <c r="H2532" s="3">
        <v>100.549995</v>
      </c>
      <c r="I2532" s="3">
        <v>0.25</v>
      </c>
      <c r="J2532" s="4">
        <v>2.1301849000000001E-2</v>
      </c>
      <c r="K2532" s="3">
        <v>0.22869814999999999</v>
      </c>
      <c r="L2532" s="2" t="s">
        <v>48</v>
      </c>
      <c r="M2532" s="3">
        <v>5.9076069999999996</v>
      </c>
      <c r="N2532" s="3">
        <v>5.7603970000000002</v>
      </c>
      <c r="O2532" s="3">
        <v>5.7603970000000002</v>
      </c>
      <c r="P2532" s="3">
        <v>8.1709699999999996E-2</v>
      </c>
      <c r="Q2532" s="3">
        <v>5.7603970000000002</v>
      </c>
      <c r="R2532" s="3">
        <v>0.1682903</v>
      </c>
      <c r="S2532" s="2" t="s">
        <v>48</v>
      </c>
      <c r="T2532" s="2" t="s">
        <v>48</v>
      </c>
      <c r="U2532" s="2" t="s">
        <v>48</v>
      </c>
      <c r="V2532" s="2" t="s">
        <v>48</v>
      </c>
    </row>
    <row r="2533" spans="1:22" x14ac:dyDescent="0.2">
      <c r="A2533" s="6" t="s">
        <v>12056</v>
      </c>
      <c r="B2533" s="18"/>
      <c r="C2533" s="2" t="s">
        <v>12057</v>
      </c>
      <c r="D2533" s="2" t="s">
        <v>12058</v>
      </c>
      <c r="E2533" s="2" t="s">
        <v>12056</v>
      </c>
      <c r="F2533" s="2" t="s">
        <v>34</v>
      </c>
      <c r="G2533" s="2" t="s">
        <v>35</v>
      </c>
      <c r="H2533" s="3">
        <v>100.75001</v>
      </c>
      <c r="I2533" s="3">
        <v>0.25</v>
      </c>
      <c r="J2533" s="4">
        <v>2.3020470000000001E-2</v>
      </c>
      <c r="K2533" s="3">
        <v>0.22697951999999999</v>
      </c>
      <c r="L2533" s="2" t="s">
        <v>48</v>
      </c>
      <c r="M2533" s="3">
        <v>5.5007257000000003</v>
      </c>
      <c r="N2533" s="3">
        <v>5.3370223000000001</v>
      </c>
      <c r="O2533" s="3">
        <v>5.3370223000000001</v>
      </c>
      <c r="P2533" s="3">
        <v>9.7596509999999997E-2</v>
      </c>
      <c r="Q2533" s="3">
        <v>5.3370223000000001</v>
      </c>
      <c r="R2533" s="3">
        <v>0.15240349</v>
      </c>
      <c r="S2533" s="2" t="s">
        <v>48</v>
      </c>
      <c r="T2533" s="2" t="s">
        <v>48</v>
      </c>
      <c r="U2533" s="2" t="s">
        <v>48</v>
      </c>
      <c r="V2533" s="2" t="s">
        <v>48</v>
      </c>
    </row>
    <row r="2534" spans="1:22" x14ac:dyDescent="0.2">
      <c r="A2534" s="6" t="s">
        <v>12059</v>
      </c>
      <c r="B2534" s="18"/>
      <c r="C2534" s="2" t="s">
        <v>12060</v>
      </c>
      <c r="D2534" s="2" t="s">
        <v>12061</v>
      </c>
      <c r="E2534" s="2" t="s">
        <v>12062</v>
      </c>
      <c r="F2534" s="2" t="s">
        <v>34</v>
      </c>
      <c r="G2534" s="2" t="s">
        <v>35</v>
      </c>
      <c r="H2534" s="3">
        <v>100.049995</v>
      </c>
      <c r="I2534" s="3">
        <v>0.25</v>
      </c>
      <c r="J2534" s="4">
        <v>2.3837028E-2</v>
      </c>
      <c r="K2534" s="3">
        <v>0.22616296999999999</v>
      </c>
      <c r="L2534" s="2" t="s">
        <v>48</v>
      </c>
      <c r="M2534" s="3">
        <v>2.8879936000000002</v>
      </c>
      <c r="N2534" s="3">
        <v>2.8306422000000002</v>
      </c>
      <c r="O2534" s="3">
        <v>2.8306422000000002</v>
      </c>
      <c r="P2534" s="3">
        <v>4.6437065999999999E-2</v>
      </c>
      <c r="Q2534" s="3">
        <v>2.8306422000000002</v>
      </c>
      <c r="R2534" s="3">
        <v>0.20356293</v>
      </c>
      <c r="S2534" s="2" t="s">
        <v>48</v>
      </c>
      <c r="T2534" s="2" t="s">
        <v>48</v>
      </c>
      <c r="U2534" s="2" t="s">
        <v>48</v>
      </c>
      <c r="V2534" s="2" t="s">
        <v>48</v>
      </c>
    </row>
    <row r="2535" spans="1:22" x14ac:dyDescent="0.2">
      <c r="A2535" s="6" t="s">
        <v>12063</v>
      </c>
      <c r="B2535" s="18"/>
      <c r="C2535" s="2" t="s">
        <v>12064</v>
      </c>
      <c r="D2535" s="2" t="s">
        <v>12065</v>
      </c>
      <c r="E2535" s="2" t="s">
        <v>12063</v>
      </c>
      <c r="F2535" s="2" t="s">
        <v>34</v>
      </c>
      <c r="G2535" s="2" t="s">
        <v>48</v>
      </c>
      <c r="H2535" s="3">
        <v>100.30293</v>
      </c>
      <c r="I2535" s="3">
        <v>0.24</v>
      </c>
      <c r="J2535" s="4">
        <v>1.3904863E-2</v>
      </c>
      <c r="K2535" s="3">
        <v>0.22609513000000001</v>
      </c>
      <c r="L2535" s="2" t="s">
        <v>48</v>
      </c>
      <c r="M2535" s="3" t="e">
        <v>#N/A</v>
      </c>
      <c r="N2535" s="3">
        <v>1.5192382</v>
      </c>
      <c r="O2535" s="3" t="e">
        <v>#N/A</v>
      </c>
      <c r="P2535" s="3">
        <v>8.3191689999999995E-3</v>
      </c>
      <c r="Q2535" s="3" t="e">
        <v>#N/A</v>
      </c>
      <c r="R2535" s="3">
        <v>0.23168083</v>
      </c>
      <c r="S2535" s="2" t="s">
        <v>48</v>
      </c>
      <c r="T2535" s="2" t="s">
        <v>48</v>
      </c>
      <c r="U2535" s="2" t="s">
        <v>48</v>
      </c>
      <c r="V2535" s="2" t="s">
        <v>48</v>
      </c>
    </row>
    <row r="2536" spans="1:22" x14ac:dyDescent="0.2">
      <c r="A2536" s="21" t="s">
        <v>12066</v>
      </c>
      <c r="B2536" s="22"/>
      <c r="C2536" s="23" t="s">
        <v>12067</v>
      </c>
      <c r="D2536" s="23" t="s">
        <v>12068</v>
      </c>
      <c r="E2536" s="23" t="s">
        <v>12066</v>
      </c>
      <c r="F2536" s="23" t="s">
        <v>34</v>
      </c>
      <c r="G2536" s="23" t="s">
        <v>35</v>
      </c>
      <c r="H2536" s="24">
        <v>100.54170000000001</v>
      </c>
      <c r="I2536" s="24">
        <v>0.25</v>
      </c>
      <c r="J2536" s="25">
        <v>2.4545958E-2</v>
      </c>
      <c r="K2536" s="24">
        <v>0.22545404999999999</v>
      </c>
      <c r="L2536" s="23" t="s">
        <v>48</v>
      </c>
      <c r="M2536" s="24">
        <v>6.3733386999999997</v>
      </c>
      <c r="N2536" s="24">
        <v>6.2591146999999996</v>
      </c>
      <c r="O2536" s="24">
        <v>6.2591146999999996</v>
      </c>
      <c r="P2536" s="24">
        <v>7.6835410000000007E-2</v>
      </c>
      <c r="Q2536" s="24">
        <v>6.2591146999999996</v>
      </c>
      <c r="R2536" s="24">
        <v>0.17316459000000001</v>
      </c>
      <c r="S2536" s="23" t="s">
        <v>48</v>
      </c>
      <c r="T2536" s="23" t="s">
        <v>48</v>
      </c>
      <c r="U2536" s="23" t="s">
        <v>48</v>
      </c>
      <c r="V2536" s="23" t="s">
        <v>48</v>
      </c>
    </row>
    <row r="2537" spans="1:22" x14ac:dyDescent="0.2">
      <c r="A2537" s="6" t="s">
        <v>12069</v>
      </c>
      <c r="B2537" s="18"/>
      <c r="C2537" s="2" t="s">
        <v>12070</v>
      </c>
      <c r="D2537" s="2" t="s">
        <v>12071</v>
      </c>
      <c r="E2537" s="2" t="s">
        <v>12069</v>
      </c>
      <c r="F2537" s="2" t="s">
        <v>34</v>
      </c>
      <c r="G2537" s="2" t="s">
        <v>35</v>
      </c>
      <c r="H2537" s="3">
        <v>100.843796</v>
      </c>
      <c r="I2537" s="3">
        <v>0.25</v>
      </c>
      <c r="J2537" s="4">
        <v>2.5049668000000001E-2</v>
      </c>
      <c r="K2537" s="3">
        <v>0.22495033</v>
      </c>
      <c r="L2537" s="2" t="s">
        <v>48</v>
      </c>
      <c r="M2537" s="3">
        <v>5.7896675999999996</v>
      </c>
      <c r="N2537" s="3">
        <v>5.666194</v>
      </c>
      <c r="O2537" s="3">
        <v>5.666194</v>
      </c>
      <c r="P2537" s="3">
        <v>7.6541319999999996E-2</v>
      </c>
      <c r="Q2537" s="3">
        <v>5.666194</v>
      </c>
      <c r="R2537" s="3">
        <v>0.17345868</v>
      </c>
      <c r="S2537" s="2" t="s">
        <v>48</v>
      </c>
      <c r="T2537" s="2" t="s">
        <v>48</v>
      </c>
      <c r="U2537" s="2" t="s">
        <v>48</v>
      </c>
      <c r="V2537" s="2" t="s">
        <v>48</v>
      </c>
    </row>
    <row r="2538" spans="1:22" x14ac:dyDescent="0.2">
      <c r="A2538" s="6" t="s">
        <v>12072</v>
      </c>
      <c r="B2538" s="18"/>
      <c r="C2538" s="2" t="s">
        <v>12073</v>
      </c>
      <c r="D2538" s="2" t="s">
        <v>12074</v>
      </c>
      <c r="E2538" s="2" t="s">
        <v>12072</v>
      </c>
      <c r="F2538" s="2" t="s">
        <v>34</v>
      </c>
      <c r="G2538" s="2" t="s">
        <v>35</v>
      </c>
      <c r="H2538" s="3">
        <v>100.5938</v>
      </c>
      <c r="I2538" s="3">
        <v>0.25</v>
      </c>
      <c r="J2538" s="4">
        <v>2.5050946000000001E-2</v>
      </c>
      <c r="K2538" s="3">
        <v>0.22494906000000001</v>
      </c>
      <c r="L2538" s="2" t="s">
        <v>48</v>
      </c>
      <c r="M2538" s="3">
        <v>5.2851872000000002</v>
      </c>
      <c r="N2538" s="3">
        <v>5.1801662000000004</v>
      </c>
      <c r="O2538" s="3">
        <v>5.1801662000000004</v>
      </c>
      <c r="P2538" s="3">
        <v>6.2940270000000006E-2</v>
      </c>
      <c r="Q2538" s="3">
        <v>5.1801662000000004</v>
      </c>
      <c r="R2538" s="3">
        <v>0.18705973000000001</v>
      </c>
      <c r="S2538" s="2" t="s">
        <v>48</v>
      </c>
      <c r="T2538" s="2" t="s">
        <v>48</v>
      </c>
      <c r="U2538" s="2" t="s">
        <v>48</v>
      </c>
      <c r="V2538" s="2" t="s">
        <v>48</v>
      </c>
    </row>
    <row r="2539" spans="1:22" x14ac:dyDescent="0.2">
      <c r="A2539" s="6" t="s">
        <v>12075</v>
      </c>
      <c r="B2539" s="18"/>
      <c r="C2539" s="2" t="s">
        <v>12076</v>
      </c>
      <c r="D2539" s="2" t="s">
        <v>12077</v>
      </c>
      <c r="E2539" s="2" t="s">
        <v>12075</v>
      </c>
      <c r="F2539" s="2" t="s">
        <v>34</v>
      </c>
      <c r="G2539" s="2" t="s">
        <v>35</v>
      </c>
      <c r="H2539" s="3">
        <v>100.375</v>
      </c>
      <c r="I2539" s="3">
        <v>0.25</v>
      </c>
      <c r="J2539" s="4">
        <v>3.5955615000000003E-2</v>
      </c>
      <c r="K2539" s="3">
        <v>0.21404439</v>
      </c>
      <c r="L2539" s="2" t="s">
        <v>48</v>
      </c>
      <c r="M2539" s="3">
        <v>4.0138936000000003</v>
      </c>
      <c r="N2539" s="3">
        <v>3.9343376000000001</v>
      </c>
      <c r="O2539" s="3">
        <v>3.9343376000000001</v>
      </c>
      <c r="P2539" s="3">
        <v>6.8345346000000001E-2</v>
      </c>
      <c r="Q2539" s="3">
        <v>3.9343376000000001</v>
      </c>
      <c r="R2539" s="3">
        <v>0.18165466</v>
      </c>
      <c r="S2539" s="2" t="s">
        <v>48</v>
      </c>
      <c r="T2539" s="2" t="s">
        <v>48</v>
      </c>
      <c r="U2539" s="2" t="s">
        <v>48</v>
      </c>
      <c r="V2539" s="2" t="s">
        <v>48</v>
      </c>
    </row>
    <row r="2540" spans="1:22" x14ac:dyDescent="0.2">
      <c r="A2540" s="6" t="s">
        <v>12078</v>
      </c>
      <c r="B2540" s="18"/>
      <c r="C2540" s="2" t="s">
        <v>12079</v>
      </c>
      <c r="D2540" s="2" t="s">
        <v>12080</v>
      </c>
      <c r="E2540" s="2" t="s">
        <v>12078</v>
      </c>
      <c r="F2540" s="2" t="s">
        <v>34</v>
      </c>
      <c r="G2540" s="2" t="s">
        <v>35</v>
      </c>
      <c r="H2540" s="3">
        <v>100.31249</v>
      </c>
      <c r="I2540" s="3">
        <v>0.25</v>
      </c>
      <c r="J2540" s="4">
        <v>3.6579594E-2</v>
      </c>
      <c r="K2540" s="3">
        <v>0.21342040000000001</v>
      </c>
      <c r="L2540" s="2" t="s">
        <v>48</v>
      </c>
      <c r="M2540" s="3">
        <v>5.1278370000000004</v>
      </c>
      <c r="N2540" s="3">
        <v>4.998729</v>
      </c>
      <c r="O2540" s="3">
        <v>4.998729</v>
      </c>
      <c r="P2540" s="3">
        <v>0.10345498</v>
      </c>
      <c r="Q2540" s="3">
        <v>4.998729</v>
      </c>
      <c r="R2540" s="3">
        <v>0.14654502</v>
      </c>
      <c r="S2540" s="2" t="s">
        <v>48</v>
      </c>
      <c r="T2540" s="2" t="s">
        <v>48</v>
      </c>
      <c r="U2540" s="2" t="s">
        <v>48</v>
      </c>
      <c r="V2540" s="2" t="s">
        <v>48</v>
      </c>
    </row>
    <row r="2541" spans="1:22" x14ac:dyDescent="0.2">
      <c r="A2541" s="21" t="s">
        <v>12081</v>
      </c>
      <c r="B2541" s="22"/>
      <c r="C2541" s="23" t="s">
        <v>12082</v>
      </c>
      <c r="D2541" s="23" t="s">
        <v>12083</v>
      </c>
      <c r="E2541" s="23" t="s">
        <v>12081</v>
      </c>
      <c r="F2541" s="23" t="s">
        <v>34</v>
      </c>
      <c r="G2541" s="23" t="s">
        <v>35</v>
      </c>
      <c r="H2541" s="24">
        <v>97.333299999999994</v>
      </c>
      <c r="I2541" s="24">
        <v>0.25</v>
      </c>
      <c r="J2541" s="25">
        <v>3.8853555999999997E-2</v>
      </c>
      <c r="K2541" s="24">
        <v>0.21114643999999999</v>
      </c>
      <c r="L2541" s="23" t="s">
        <v>48</v>
      </c>
      <c r="M2541" s="24">
        <v>4.0210093999999996</v>
      </c>
      <c r="N2541" s="24">
        <v>3.8635622999999999</v>
      </c>
      <c r="O2541" s="24">
        <v>3.8635622999999999</v>
      </c>
      <c r="P2541" s="24">
        <v>0.17418854</v>
      </c>
      <c r="Q2541" s="24">
        <v>3.8635622999999999</v>
      </c>
      <c r="R2541" s="24">
        <v>7.5811459999999997E-2</v>
      </c>
      <c r="S2541" s="23" t="s">
        <v>48</v>
      </c>
      <c r="T2541" s="23" t="s">
        <v>48</v>
      </c>
      <c r="U2541" s="23" t="s">
        <v>48</v>
      </c>
      <c r="V2541" s="23" t="s">
        <v>48</v>
      </c>
    </row>
    <row r="2542" spans="1:22" x14ac:dyDescent="0.2">
      <c r="A2542" s="6" t="s">
        <v>12084</v>
      </c>
      <c r="B2542" s="18"/>
      <c r="C2542" s="2" t="s">
        <v>12085</v>
      </c>
      <c r="D2542" s="2" t="s">
        <v>12086</v>
      </c>
      <c r="E2542" s="2" t="s">
        <v>12084</v>
      </c>
      <c r="F2542" s="2" t="s">
        <v>34</v>
      </c>
      <c r="G2542" s="2" t="s">
        <v>48</v>
      </c>
      <c r="H2542" s="3">
        <v>99.976929999999996</v>
      </c>
      <c r="I2542" s="3">
        <v>0.24</v>
      </c>
      <c r="J2542" s="4">
        <v>3.0241535999999999E-2</v>
      </c>
      <c r="K2542" s="3">
        <v>0.20975846000000001</v>
      </c>
      <c r="L2542" s="2" t="s">
        <v>48</v>
      </c>
      <c r="M2542" s="3" t="e">
        <v>#N/A</v>
      </c>
      <c r="N2542" s="3">
        <v>1.0350592999999999</v>
      </c>
      <c r="O2542" s="3" t="e">
        <v>#N/A</v>
      </c>
      <c r="P2542" s="3">
        <v>3.0487515E-2</v>
      </c>
      <c r="Q2542" s="3" t="e">
        <v>#N/A</v>
      </c>
      <c r="R2542" s="3">
        <v>0.20951247000000001</v>
      </c>
      <c r="S2542" s="2" t="s">
        <v>48</v>
      </c>
      <c r="T2542" s="2" t="s">
        <v>48</v>
      </c>
      <c r="U2542" s="2" t="s">
        <v>48</v>
      </c>
      <c r="V2542" s="2" t="s">
        <v>48</v>
      </c>
    </row>
    <row r="2543" spans="1:22" x14ac:dyDescent="0.2">
      <c r="A2543" s="6" t="s">
        <v>12087</v>
      </c>
      <c r="B2543" s="18"/>
      <c r="C2543" s="2" t="s">
        <v>12088</v>
      </c>
      <c r="D2543" s="2" t="s">
        <v>12089</v>
      </c>
      <c r="E2543" s="2" t="s">
        <v>12087</v>
      </c>
      <c r="F2543" s="2" t="s">
        <v>34</v>
      </c>
      <c r="G2543" s="2" t="s">
        <v>35</v>
      </c>
      <c r="H2543" s="3">
        <v>100.31249</v>
      </c>
      <c r="I2543" s="3">
        <v>0.25</v>
      </c>
      <c r="J2543" s="4">
        <v>4.1146383000000002E-2</v>
      </c>
      <c r="K2543" s="3">
        <v>0.20885361999999999</v>
      </c>
      <c r="L2543" s="2" t="s">
        <v>48</v>
      </c>
      <c r="M2543" s="3">
        <v>5.8618283</v>
      </c>
      <c r="N2543" s="3">
        <v>5.7411637000000004</v>
      </c>
      <c r="O2543" s="3">
        <v>5.7411637000000004</v>
      </c>
      <c r="P2543" s="3">
        <v>0.10945771999999999</v>
      </c>
      <c r="Q2543" s="3">
        <v>5.7411637000000004</v>
      </c>
      <c r="R2543" s="3">
        <v>0.14054227999999999</v>
      </c>
      <c r="S2543" s="2" t="s">
        <v>48</v>
      </c>
      <c r="T2543" s="2" t="s">
        <v>48</v>
      </c>
      <c r="U2543" s="2" t="s">
        <v>48</v>
      </c>
      <c r="V2543" s="2" t="s">
        <v>48</v>
      </c>
    </row>
    <row r="2544" spans="1:22" x14ac:dyDescent="0.2">
      <c r="A2544" s="6" t="s">
        <v>12090</v>
      </c>
      <c r="B2544" s="18"/>
      <c r="C2544" s="2" t="s">
        <v>12091</v>
      </c>
      <c r="D2544" s="2" t="s">
        <v>12092</v>
      </c>
      <c r="E2544" s="2" t="s">
        <v>12090</v>
      </c>
      <c r="F2544" s="2" t="s">
        <v>34</v>
      </c>
      <c r="G2544" s="2" t="s">
        <v>48</v>
      </c>
      <c r="H2544" s="3">
        <v>100.06116</v>
      </c>
      <c r="I2544" s="3">
        <v>0.24</v>
      </c>
      <c r="J2544" s="4">
        <v>3.2123390000000002E-2</v>
      </c>
      <c r="K2544" s="3">
        <v>0.20787660999999999</v>
      </c>
      <c r="L2544" s="2" t="s">
        <v>48</v>
      </c>
      <c r="M2544" s="3" t="e">
        <v>#N/A</v>
      </c>
      <c r="N2544" s="3">
        <v>1.5428664999999999</v>
      </c>
      <c r="O2544" s="3" t="e">
        <v>#N/A</v>
      </c>
      <c r="P2544" s="3">
        <v>3.0492198000000002E-2</v>
      </c>
      <c r="Q2544" s="3" t="e">
        <v>#N/A</v>
      </c>
      <c r="R2544" s="3">
        <v>0.20950779999999999</v>
      </c>
      <c r="S2544" s="2" t="s">
        <v>48</v>
      </c>
      <c r="T2544" s="2" t="s">
        <v>48</v>
      </c>
      <c r="U2544" s="2" t="s">
        <v>48</v>
      </c>
      <c r="V2544" s="2" t="s">
        <v>48</v>
      </c>
    </row>
    <row r="2545" spans="1:22" x14ac:dyDescent="0.2">
      <c r="A2545" s="6" t="s">
        <v>12093</v>
      </c>
      <c r="B2545" s="18"/>
      <c r="C2545" s="2" t="s">
        <v>12094</v>
      </c>
      <c r="D2545" s="2" t="s">
        <v>12095</v>
      </c>
      <c r="E2545" s="2" t="s">
        <v>12093</v>
      </c>
      <c r="F2545" s="2" t="s">
        <v>34</v>
      </c>
      <c r="G2545" s="2" t="s">
        <v>48</v>
      </c>
      <c r="H2545" s="3">
        <v>100.01</v>
      </c>
      <c r="I2545" s="3">
        <v>0.24</v>
      </c>
      <c r="J2545" s="4">
        <v>3.2543447000000003E-2</v>
      </c>
      <c r="K2545" s="3">
        <v>0.20745653999999999</v>
      </c>
      <c r="L2545" s="2" t="s">
        <v>48</v>
      </c>
      <c r="M2545" s="3" t="e">
        <v>#N/A</v>
      </c>
      <c r="N2545" s="3">
        <v>0.78302300000000002</v>
      </c>
      <c r="O2545" s="3" t="e">
        <v>#N/A</v>
      </c>
      <c r="P2545" s="3">
        <v>3.0493004000000001E-2</v>
      </c>
      <c r="Q2545" s="3" t="e">
        <v>#N/A</v>
      </c>
      <c r="R2545" s="3">
        <v>0.20950699</v>
      </c>
      <c r="S2545" s="2" t="s">
        <v>48</v>
      </c>
      <c r="T2545" s="2" t="s">
        <v>48</v>
      </c>
      <c r="U2545" s="2" t="s">
        <v>48</v>
      </c>
      <c r="V2545" s="2" t="s">
        <v>48</v>
      </c>
    </row>
    <row r="2546" spans="1:22" x14ac:dyDescent="0.2">
      <c r="A2546" s="21" t="s">
        <v>12096</v>
      </c>
      <c r="B2546" s="22"/>
      <c r="C2546" s="23" t="s">
        <v>12097</v>
      </c>
      <c r="D2546" s="23" t="s">
        <v>12098</v>
      </c>
      <c r="E2546" s="23" t="s">
        <v>12096</v>
      </c>
      <c r="F2546" s="23" t="s">
        <v>34</v>
      </c>
      <c r="G2546" s="23" t="s">
        <v>35</v>
      </c>
      <c r="H2546" s="24">
        <v>100</v>
      </c>
      <c r="I2546" s="24">
        <v>0.25</v>
      </c>
      <c r="J2546" s="25">
        <v>4.3676127000000002E-2</v>
      </c>
      <c r="K2546" s="24">
        <v>0.20632387999999999</v>
      </c>
      <c r="L2546" s="23" t="s">
        <v>48</v>
      </c>
      <c r="M2546" s="24">
        <v>5.0400156999999997</v>
      </c>
      <c r="N2546" s="24">
        <v>4.9300949999999997</v>
      </c>
      <c r="O2546" s="24">
        <v>4.9300949999999997</v>
      </c>
      <c r="P2546" s="24">
        <v>0.10652573999999999</v>
      </c>
      <c r="Q2546" s="24">
        <v>4.9300949999999997</v>
      </c>
      <c r="R2546" s="24">
        <v>0.14347425</v>
      </c>
      <c r="S2546" s="23" t="s">
        <v>48</v>
      </c>
      <c r="T2546" s="23" t="s">
        <v>48</v>
      </c>
      <c r="U2546" s="23" t="s">
        <v>48</v>
      </c>
      <c r="V2546" s="23" t="s">
        <v>48</v>
      </c>
    </row>
    <row r="2547" spans="1:22" x14ac:dyDescent="0.2">
      <c r="A2547" s="6" t="s">
        <v>12099</v>
      </c>
      <c r="B2547" s="18"/>
      <c r="C2547" s="2" t="s">
        <v>12100</v>
      </c>
      <c r="D2547" s="2" t="s">
        <v>12101</v>
      </c>
      <c r="E2547" s="2" t="s">
        <v>12099</v>
      </c>
      <c r="F2547" s="2" t="s">
        <v>34</v>
      </c>
      <c r="G2547" s="2" t="s">
        <v>35</v>
      </c>
      <c r="H2547" s="3">
        <v>100.049995</v>
      </c>
      <c r="I2547" s="3">
        <v>0.25</v>
      </c>
      <c r="J2547" s="4">
        <v>4.5617044000000002E-2</v>
      </c>
      <c r="K2547" s="3">
        <v>0.20438296</v>
      </c>
      <c r="L2547" s="2" t="s">
        <v>48</v>
      </c>
      <c r="M2547" s="3">
        <v>4.4521975999999999</v>
      </c>
      <c r="N2547" s="3">
        <v>4.3615630000000003</v>
      </c>
      <c r="O2547" s="3">
        <v>4.3615630000000003</v>
      </c>
      <c r="P2547" s="3">
        <v>9.2970795999999994E-2</v>
      </c>
      <c r="Q2547" s="3">
        <v>4.3615630000000003</v>
      </c>
      <c r="R2547" s="3">
        <v>0.15702921</v>
      </c>
      <c r="S2547" s="2" t="s">
        <v>48</v>
      </c>
      <c r="T2547" s="2" t="s">
        <v>48</v>
      </c>
      <c r="U2547" s="2" t="s">
        <v>48</v>
      </c>
      <c r="V2547" s="2" t="s">
        <v>48</v>
      </c>
    </row>
    <row r="2548" spans="1:22" x14ac:dyDescent="0.2">
      <c r="A2548" s="6" t="s">
        <v>12102</v>
      </c>
      <c r="B2548" s="18"/>
      <c r="C2548" s="2" t="s">
        <v>12103</v>
      </c>
      <c r="D2548" s="2" t="s">
        <v>12104</v>
      </c>
      <c r="E2548" s="2" t="s">
        <v>12102</v>
      </c>
      <c r="F2548" s="2" t="s">
        <v>34</v>
      </c>
      <c r="G2548" s="2" t="s">
        <v>35</v>
      </c>
      <c r="H2548" s="3">
        <v>100.425</v>
      </c>
      <c r="I2548" s="3">
        <v>0.25</v>
      </c>
      <c r="J2548" s="4">
        <v>4.6205435000000003E-2</v>
      </c>
      <c r="K2548" s="3">
        <v>0.20379457000000001</v>
      </c>
      <c r="L2548" s="2" t="s">
        <v>48</v>
      </c>
      <c r="M2548" s="3">
        <v>5.1290139999999997</v>
      </c>
      <c r="N2548" s="3">
        <v>5.0378730000000003</v>
      </c>
      <c r="O2548" s="3">
        <v>5.0378730000000003</v>
      </c>
      <c r="P2548" s="3">
        <v>8.7744920000000004E-2</v>
      </c>
      <c r="Q2548" s="3">
        <v>5.0378730000000003</v>
      </c>
      <c r="R2548" s="3">
        <v>0.16225508</v>
      </c>
      <c r="S2548" s="2" t="s">
        <v>48</v>
      </c>
      <c r="T2548" s="2" t="s">
        <v>48</v>
      </c>
      <c r="U2548" s="2" t="s">
        <v>48</v>
      </c>
      <c r="V2548" s="2" t="s">
        <v>48</v>
      </c>
    </row>
    <row r="2549" spans="1:22" x14ac:dyDescent="0.2">
      <c r="A2549" s="6" t="s">
        <v>12105</v>
      </c>
      <c r="B2549" s="18"/>
      <c r="C2549" s="2" t="s">
        <v>12106</v>
      </c>
      <c r="D2549" s="2" t="s">
        <v>12107</v>
      </c>
      <c r="E2549" s="2" t="s">
        <v>12105</v>
      </c>
      <c r="F2549" s="2" t="s">
        <v>34</v>
      </c>
      <c r="G2549" s="2" t="s">
        <v>35</v>
      </c>
      <c r="H2549" s="3">
        <v>99.940640000000002</v>
      </c>
      <c r="I2549" s="3">
        <v>2</v>
      </c>
      <c r="J2549" s="4">
        <v>1.7967759999999999</v>
      </c>
      <c r="K2549" s="3">
        <v>0.20322393999999999</v>
      </c>
      <c r="L2549" s="2" t="s">
        <v>48</v>
      </c>
      <c r="M2549" s="3" t="e">
        <v>#N/A</v>
      </c>
      <c r="N2549" s="3">
        <v>1.7967801999999999</v>
      </c>
      <c r="O2549" s="3" t="e">
        <v>#N/A</v>
      </c>
      <c r="P2549" s="3">
        <v>1.7967801999999999</v>
      </c>
      <c r="Q2549" s="3" t="e">
        <v>#N/A</v>
      </c>
      <c r="R2549" s="3">
        <v>0.20321976999999999</v>
      </c>
      <c r="S2549" s="2" t="s">
        <v>48</v>
      </c>
      <c r="T2549" s="2" t="s">
        <v>48</v>
      </c>
      <c r="U2549" s="2" t="s">
        <v>48</v>
      </c>
      <c r="V2549" s="2" t="s">
        <v>48</v>
      </c>
    </row>
    <row r="2550" spans="1:22" x14ac:dyDescent="0.2">
      <c r="A2550" s="6" t="s">
        <v>12108</v>
      </c>
      <c r="B2550" s="18"/>
      <c r="C2550" s="2" t="s">
        <v>12109</v>
      </c>
      <c r="D2550" s="2" t="s">
        <v>12110</v>
      </c>
      <c r="E2550" s="2" t="s">
        <v>12108</v>
      </c>
      <c r="F2550" s="2" t="s">
        <v>34</v>
      </c>
      <c r="G2550" s="2" t="s">
        <v>35</v>
      </c>
      <c r="H2550" s="3">
        <v>100.25001</v>
      </c>
      <c r="I2550" s="3">
        <v>0.25</v>
      </c>
      <c r="J2550" s="4">
        <v>5.2468132000000001E-2</v>
      </c>
      <c r="K2550" s="3">
        <v>0.19753186</v>
      </c>
      <c r="L2550" s="2" t="s">
        <v>48</v>
      </c>
      <c r="M2550" s="3">
        <v>3.7512908</v>
      </c>
      <c r="N2550" s="3">
        <v>3.6767063000000002</v>
      </c>
      <c r="O2550" s="3">
        <v>3.6767063000000002</v>
      </c>
      <c r="P2550" s="3">
        <v>8.4728020000000001E-2</v>
      </c>
      <c r="Q2550" s="3">
        <v>3.6767063000000002</v>
      </c>
      <c r="R2550" s="3">
        <v>0.16527198000000001</v>
      </c>
      <c r="S2550" s="2" t="s">
        <v>48</v>
      </c>
      <c r="T2550" s="2" t="s">
        <v>48</v>
      </c>
      <c r="U2550" s="2" t="s">
        <v>48</v>
      </c>
      <c r="V2550" s="2" t="s">
        <v>48</v>
      </c>
    </row>
    <row r="2551" spans="1:22" x14ac:dyDescent="0.2">
      <c r="A2551" s="21" t="s">
        <v>12111</v>
      </c>
      <c r="B2551" s="22"/>
      <c r="C2551" s="23" t="s">
        <v>12112</v>
      </c>
      <c r="D2551" s="23" t="s">
        <v>12113</v>
      </c>
      <c r="E2551" s="23" t="s">
        <v>12111</v>
      </c>
      <c r="F2551" s="23" t="s">
        <v>34</v>
      </c>
      <c r="G2551" s="23" t="s">
        <v>35</v>
      </c>
      <c r="H2551" s="24">
        <v>99.906300000000002</v>
      </c>
      <c r="I2551" s="24">
        <v>0.25</v>
      </c>
      <c r="J2551" s="25">
        <v>5.2911541999999999E-2</v>
      </c>
      <c r="K2551" s="24">
        <v>0.19708845</v>
      </c>
      <c r="L2551" s="23" t="s">
        <v>48</v>
      </c>
      <c r="M2551" s="24">
        <v>3.4555655000000001</v>
      </c>
      <c r="N2551" s="24">
        <v>3.3439648000000002</v>
      </c>
      <c r="O2551" s="24">
        <v>3.3439648000000002</v>
      </c>
      <c r="P2551" s="24">
        <v>0.10796196</v>
      </c>
      <c r="Q2551" s="24">
        <v>3.3439648000000002</v>
      </c>
      <c r="R2551" s="24">
        <v>0.14203805</v>
      </c>
      <c r="S2551" s="23" t="s">
        <v>48</v>
      </c>
      <c r="T2551" s="23" t="s">
        <v>48</v>
      </c>
      <c r="U2551" s="23" t="s">
        <v>48</v>
      </c>
      <c r="V2551" s="23" t="s">
        <v>48</v>
      </c>
    </row>
    <row r="2552" spans="1:22" x14ac:dyDescent="0.2">
      <c r="A2552" s="6" t="s">
        <v>12114</v>
      </c>
      <c r="B2552" s="18"/>
      <c r="C2552" s="2" t="s">
        <v>12115</v>
      </c>
      <c r="D2552" s="2" t="s">
        <v>12116</v>
      </c>
      <c r="E2552" s="2" t="s">
        <v>12114</v>
      </c>
      <c r="F2552" s="2" t="s">
        <v>34</v>
      </c>
      <c r="G2552" s="2" t="s">
        <v>35</v>
      </c>
      <c r="H2552" s="3">
        <v>100.375</v>
      </c>
      <c r="I2552" s="3">
        <v>0.25</v>
      </c>
      <c r="J2552" s="4">
        <v>5.5745740000000002E-2</v>
      </c>
      <c r="K2552" s="3">
        <v>0.19425426000000001</v>
      </c>
      <c r="L2552" s="2" t="s">
        <v>48</v>
      </c>
      <c r="M2552" s="3">
        <v>5.7048389999999998</v>
      </c>
      <c r="N2552" s="3">
        <v>5.5602390000000002</v>
      </c>
      <c r="O2552" s="3">
        <v>5.5602390000000002</v>
      </c>
      <c r="P2552" s="3">
        <v>0.13340796999999999</v>
      </c>
      <c r="Q2552" s="3">
        <v>5.5602390000000002</v>
      </c>
      <c r="R2552" s="3">
        <v>0.116592035</v>
      </c>
      <c r="S2552" s="2" t="s">
        <v>48</v>
      </c>
      <c r="T2552" s="2" t="s">
        <v>48</v>
      </c>
      <c r="U2552" s="2" t="s">
        <v>48</v>
      </c>
      <c r="V2552" s="2" t="s">
        <v>48</v>
      </c>
    </row>
    <row r="2553" spans="1:22" x14ac:dyDescent="0.2">
      <c r="A2553" s="6" t="s">
        <v>12117</v>
      </c>
      <c r="B2553" s="18"/>
      <c r="C2553" s="2" t="s">
        <v>12118</v>
      </c>
      <c r="D2553" s="2" t="s">
        <v>12119</v>
      </c>
      <c r="E2553" s="2" t="s">
        <v>12117</v>
      </c>
      <c r="F2553" s="2" t="s">
        <v>34</v>
      </c>
      <c r="G2553" s="2" t="s">
        <v>35</v>
      </c>
      <c r="H2553" s="3">
        <v>100.5</v>
      </c>
      <c r="I2553" s="3">
        <v>0.25</v>
      </c>
      <c r="J2553" s="4">
        <v>5.7256979999999999E-2</v>
      </c>
      <c r="K2553" s="3">
        <v>0.19274301999999999</v>
      </c>
      <c r="L2553" s="2" t="s">
        <v>48</v>
      </c>
      <c r="M2553" s="3">
        <v>3.3220260000000001</v>
      </c>
      <c r="N2553" s="3">
        <v>3.241654</v>
      </c>
      <c r="O2553" s="3">
        <v>3.241654</v>
      </c>
      <c r="P2553" s="3">
        <v>8.432133E-2</v>
      </c>
      <c r="Q2553" s="3">
        <v>3.241654</v>
      </c>
      <c r="R2553" s="3">
        <v>0.16567867999999999</v>
      </c>
      <c r="S2553" s="2" t="s">
        <v>48</v>
      </c>
      <c r="T2553" s="2" t="s">
        <v>48</v>
      </c>
      <c r="U2553" s="2" t="s">
        <v>48</v>
      </c>
      <c r="V2553" s="2" t="s">
        <v>48</v>
      </c>
    </row>
    <row r="2554" spans="1:22" x14ac:dyDescent="0.2">
      <c r="A2554" s="6" t="s">
        <v>12120</v>
      </c>
      <c r="B2554" s="18"/>
      <c r="C2554" s="2" t="s">
        <v>12121</v>
      </c>
      <c r="D2554" s="2" t="s">
        <v>12122</v>
      </c>
      <c r="E2554" s="2" t="s">
        <v>12120</v>
      </c>
      <c r="F2554" s="2" t="s">
        <v>34</v>
      </c>
      <c r="G2554" s="2" t="s">
        <v>35</v>
      </c>
      <c r="H2554" s="3">
        <v>100.5</v>
      </c>
      <c r="I2554" s="3">
        <v>0.25</v>
      </c>
      <c r="J2554" s="4">
        <v>5.7256979999999999E-2</v>
      </c>
      <c r="K2554" s="3">
        <v>0.19274301999999999</v>
      </c>
      <c r="L2554" s="2" t="s">
        <v>48</v>
      </c>
      <c r="M2554" s="3">
        <v>3.3220260000000001</v>
      </c>
      <c r="N2554" s="3">
        <v>3.241654</v>
      </c>
      <c r="O2554" s="3">
        <v>3.241654</v>
      </c>
      <c r="P2554" s="3">
        <v>8.432133E-2</v>
      </c>
      <c r="Q2554" s="3">
        <v>3.241654</v>
      </c>
      <c r="R2554" s="3">
        <v>0.16567867999999999</v>
      </c>
      <c r="S2554" s="2" t="s">
        <v>48</v>
      </c>
      <c r="T2554" s="2" t="s">
        <v>48</v>
      </c>
      <c r="U2554" s="2" t="s">
        <v>48</v>
      </c>
      <c r="V2554" s="2" t="s">
        <v>48</v>
      </c>
    </row>
    <row r="2555" spans="1:22" x14ac:dyDescent="0.2">
      <c r="A2555" s="6" t="s">
        <v>12123</v>
      </c>
      <c r="B2555" s="18"/>
      <c r="C2555" s="2" t="s">
        <v>12124</v>
      </c>
      <c r="D2555" s="2" t="s">
        <v>12125</v>
      </c>
      <c r="E2555" s="2" t="s">
        <v>12123</v>
      </c>
      <c r="F2555" s="2" t="s">
        <v>34</v>
      </c>
      <c r="G2555" s="2" t="s">
        <v>35</v>
      </c>
      <c r="H2555" s="3">
        <v>99.125</v>
      </c>
      <c r="I2555" s="3">
        <v>0.25</v>
      </c>
      <c r="J2555" s="4">
        <v>5.7291414999999998E-2</v>
      </c>
      <c r="K2555" s="3">
        <v>0.19270857999999999</v>
      </c>
      <c r="L2555" s="2" t="s">
        <v>48</v>
      </c>
      <c r="M2555" s="3">
        <v>4.4366655000000002</v>
      </c>
      <c r="N2555" s="3">
        <v>4.3310000000000004</v>
      </c>
      <c r="O2555" s="3">
        <v>4.3310000000000004</v>
      </c>
      <c r="P2555" s="3">
        <v>0.13347344</v>
      </c>
      <c r="Q2555" s="3">
        <v>4.3310000000000004</v>
      </c>
      <c r="R2555" s="3">
        <v>0.11652656</v>
      </c>
      <c r="S2555" s="2" t="s">
        <v>48</v>
      </c>
      <c r="T2555" s="2" t="s">
        <v>48</v>
      </c>
      <c r="U2555" s="2" t="s">
        <v>48</v>
      </c>
      <c r="V2555" s="2" t="s">
        <v>48</v>
      </c>
    </row>
    <row r="2556" spans="1:22" x14ac:dyDescent="0.2">
      <c r="A2556" s="21" t="s">
        <v>12126</v>
      </c>
      <c r="B2556" s="22"/>
      <c r="C2556" s="23" t="s">
        <v>12127</v>
      </c>
      <c r="D2556" s="23" t="s">
        <v>12128</v>
      </c>
      <c r="E2556" s="23" t="s">
        <v>12126</v>
      </c>
      <c r="F2556" s="23" t="s">
        <v>34</v>
      </c>
      <c r="G2556" s="23" t="s">
        <v>35</v>
      </c>
      <c r="H2556" s="24">
        <v>100.5313</v>
      </c>
      <c r="I2556" s="24">
        <v>0.25</v>
      </c>
      <c r="J2556" s="25">
        <v>5.825251E-2</v>
      </c>
      <c r="K2556" s="24">
        <v>0.19174748999999999</v>
      </c>
      <c r="L2556" s="23" t="s">
        <v>48</v>
      </c>
      <c r="M2556" s="24">
        <v>5.1685147000000002</v>
      </c>
      <c r="N2556" s="24">
        <v>5.0205869999999999</v>
      </c>
      <c r="O2556" s="24">
        <v>5.0205869999999999</v>
      </c>
      <c r="P2556" s="24">
        <v>0.13020153000000001</v>
      </c>
      <c r="Q2556" s="24">
        <v>5.0205869999999999</v>
      </c>
      <c r="R2556" s="24">
        <v>0.11979847</v>
      </c>
      <c r="S2556" s="23" t="s">
        <v>48</v>
      </c>
      <c r="T2556" s="23" t="s">
        <v>48</v>
      </c>
      <c r="U2556" s="23" t="s">
        <v>48</v>
      </c>
      <c r="V2556" s="23" t="s">
        <v>48</v>
      </c>
    </row>
    <row r="2557" spans="1:22" x14ac:dyDescent="0.2">
      <c r="A2557" s="6" t="s">
        <v>12129</v>
      </c>
      <c r="B2557" s="18"/>
      <c r="C2557" s="2" t="s">
        <v>12130</v>
      </c>
      <c r="D2557" s="2" t="s">
        <v>12131</v>
      </c>
      <c r="E2557" s="2" t="s">
        <v>12129</v>
      </c>
      <c r="F2557" s="2" t="s">
        <v>34</v>
      </c>
      <c r="G2557" s="2" t="s">
        <v>35</v>
      </c>
      <c r="H2557" s="3">
        <v>99.25</v>
      </c>
      <c r="I2557" s="3">
        <v>0.25</v>
      </c>
      <c r="J2557" s="4">
        <v>5.8751817999999997E-2</v>
      </c>
      <c r="K2557" s="3">
        <v>0.19124817999999999</v>
      </c>
      <c r="L2557" s="2" t="s">
        <v>48</v>
      </c>
      <c r="M2557" s="3">
        <v>5.4389219999999998</v>
      </c>
      <c r="N2557" s="3">
        <v>5.2763876999999999</v>
      </c>
      <c r="O2557" s="3">
        <v>5.2763876999999999</v>
      </c>
      <c r="P2557" s="3">
        <v>0.17607422</v>
      </c>
      <c r="Q2557" s="3">
        <v>5.2763876999999999</v>
      </c>
      <c r="R2557" s="3">
        <v>7.3925779999999996E-2</v>
      </c>
      <c r="S2557" s="2" t="s">
        <v>48</v>
      </c>
      <c r="T2557" s="2" t="s">
        <v>48</v>
      </c>
      <c r="U2557" s="2" t="s">
        <v>48</v>
      </c>
      <c r="V2557" s="2" t="s">
        <v>48</v>
      </c>
    </row>
    <row r="2558" spans="1:22" x14ac:dyDescent="0.2">
      <c r="A2558" s="6" t="s">
        <v>12132</v>
      </c>
      <c r="B2558" s="18"/>
      <c r="C2558" s="2" t="s">
        <v>12133</v>
      </c>
      <c r="D2558" s="2" t="s">
        <v>12134</v>
      </c>
      <c r="E2558" s="2" t="s">
        <v>12132</v>
      </c>
      <c r="F2558" s="2" t="s">
        <v>34</v>
      </c>
      <c r="G2558" s="2" t="s">
        <v>48</v>
      </c>
      <c r="H2558" s="3">
        <v>99.914344999999997</v>
      </c>
      <c r="I2558" s="3">
        <v>0.24</v>
      </c>
      <c r="J2558" s="4">
        <v>5.1831660000000002E-2</v>
      </c>
      <c r="K2558" s="3">
        <v>0.18816832999999999</v>
      </c>
      <c r="L2558" s="2" t="s">
        <v>48</v>
      </c>
      <c r="M2558" s="3" t="e">
        <v>#N/A</v>
      </c>
      <c r="N2558" s="3">
        <v>1.0566671999999999</v>
      </c>
      <c r="O2558" s="3" t="e">
        <v>#N/A</v>
      </c>
      <c r="P2558" s="3">
        <v>5.2643027000000002E-2</v>
      </c>
      <c r="Q2558" s="3" t="e">
        <v>#N/A</v>
      </c>
      <c r="R2558" s="3">
        <v>0.18735695999999999</v>
      </c>
      <c r="S2558" s="2" t="s">
        <v>48</v>
      </c>
      <c r="T2558" s="2" t="s">
        <v>48</v>
      </c>
      <c r="U2558" s="2" t="s">
        <v>48</v>
      </c>
      <c r="V2558" s="2" t="s">
        <v>48</v>
      </c>
    </row>
    <row r="2559" spans="1:22" x14ac:dyDescent="0.2">
      <c r="A2559" s="6" t="s">
        <v>12135</v>
      </c>
      <c r="B2559" s="18"/>
      <c r="C2559" s="2" t="s">
        <v>12136</v>
      </c>
      <c r="D2559" s="2" t="s">
        <v>12137</v>
      </c>
      <c r="E2559" s="2" t="s">
        <v>12135</v>
      </c>
      <c r="F2559" s="2" t="s">
        <v>34</v>
      </c>
      <c r="G2559" s="2" t="s">
        <v>35</v>
      </c>
      <c r="H2559" s="3">
        <v>99.375</v>
      </c>
      <c r="I2559" s="3">
        <v>0.25</v>
      </c>
      <c r="J2559" s="4">
        <v>6.5229683999999996E-2</v>
      </c>
      <c r="K2559" s="3">
        <v>0.18477031999999999</v>
      </c>
      <c r="L2559" s="2" t="s">
        <v>48</v>
      </c>
      <c r="M2559" s="3">
        <v>4.2792763999999996</v>
      </c>
      <c r="N2559" s="3">
        <v>4.1018996000000003</v>
      </c>
      <c r="O2559" s="3">
        <v>4.1018996000000003</v>
      </c>
      <c r="P2559" s="3">
        <v>0.17114992000000001</v>
      </c>
      <c r="Q2559" s="3">
        <v>4.1018996000000003</v>
      </c>
      <c r="R2559" s="3">
        <v>7.8850076000000005E-2</v>
      </c>
      <c r="S2559" s="2" t="s">
        <v>48</v>
      </c>
      <c r="T2559" s="2" t="s">
        <v>48</v>
      </c>
      <c r="U2559" s="2" t="s">
        <v>48</v>
      </c>
      <c r="V2559" s="2" t="s">
        <v>48</v>
      </c>
    </row>
    <row r="2560" spans="1:22" x14ac:dyDescent="0.2">
      <c r="A2560" s="6" t="s">
        <v>12138</v>
      </c>
      <c r="B2560" s="18"/>
      <c r="C2560" s="2" t="s">
        <v>12139</v>
      </c>
      <c r="D2560" s="2" t="s">
        <v>12140</v>
      </c>
      <c r="E2560" s="2" t="s">
        <v>12138</v>
      </c>
      <c r="F2560" s="2" t="s">
        <v>34</v>
      </c>
      <c r="G2560" s="2" t="s">
        <v>35</v>
      </c>
      <c r="H2560" s="3">
        <v>101.125</v>
      </c>
      <c r="I2560" s="3">
        <v>0.25</v>
      </c>
      <c r="J2560" s="4">
        <v>6.5458950000000002E-2</v>
      </c>
      <c r="K2560" s="3">
        <v>0.18454105000000001</v>
      </c>
      <c r="L2560" s="2" t="s">
        <v>48</v>
      </c>
      <c r="M2560" s="3">
        <v>5.719398</v>
      </c>
      <c r="N2560" s="3">
        <v>5.6078242999999999</v>
      </c>
      <c r="O2560" s="3">
        <v>5.6078242999999999</v>
      </c>
      <c r="P2560" s="3">
        <v>9.5876680000000006E-2</v>
      </c>
      <c r="Q2560" s="3">
        <v>5.6078242999999999</v>
      </c>
      <c r="R2560" s="3">
        <v>0.15412332000000001</v>
      </c>
      <c r="S2560" s="2" t="s">
        <v>48</v>
      </c>
      <c r="T2560" s="2" t="s">
        <v>48</v>
      </c>
      <c r="U2560" s="2" t="s">
        <v>48</v>
      </c>
      <c r="V2560" s="2" t="s">
        <v>48</v>
      </c>
    </row>
    <row r="2561" spans="1:22" x14ac:dyDescent="0.2">
      <c r="A2561" s="21" t="s">
        <v>12141</v>
      </c>
      <c r="B2561" s="22"/>
      <c r="C2561" s="23" t="s">
        <v>12142</v>
      </c>
      <c r="D2561" s="23" t="s">
        <v>12143</v>
      </c>
      <c r="E2561" s="23" t="s">
        <v>12141</v>
      </c>
      <c r="F2561" s="23" t="s">
        <v>34</v>
      </c>
      <c r="G2561" s="23" t="s">
        <v>35</v>
      </c>
      <c r="H2561" s="24">
        <v>100.5</v>
      </c>
      <c r="I2561" s="24">
        <v>0.25</v>
      </c>
      <c r="J2561" s="25">
        <v>6.609951E-2</v>
      </c>
      <c r="K2561" s="24">
        <v>0.18390049</v>
      </c>
      <c r="L2561" s="23" t="s">
        <v>48</v>
      </c>
      <c r="M2561" s="24">
        <v>3.7505397999999999</v>
      </c>
      <c r="N2561" s="24">
        <v>3.6771845999999999</v>
      </c>
      <c r="O2561" s="24">
        <v>3.6771845999999999</v>
      </c>
      <c r="P2561" s="24">
        <v>9.2993950000000006E-2</v>
      </c>
      <c r="Q2561" s="24">
        <v>3.6771845999999999</v>
      </c>
      <c r="R2561" s="24">
        <v>0.15700606</v>
      </c>
      <c r="S2561" s="23" t="s">
        <v>48</v>
      </c>
      <c r="T2561" s="23" t="s">
        <v>48</v>
      </c>
      <c r="U2561" s="23" t="s">
        <v>48</v>
      </c>
      <c r="V2561" s="23" t="s">
        <v>48</v>
      </c>
    </row>
    <row r="2562" spans="1:22" x14ac:dyDescent="0.2">
      <c r="A2562" s="6" t="s">
        <v>12144</v>
      </c>
      <c r="B2562" s="18"/>
      <c r="C2562" s="2" t="s">
        <v>12145</v>
      </c>
      <c r="D2562" s="2" t="s">
        <v>12146</v>
      </c>
      <c r="E2562" s="2" t="s">
        <v>12144</v>
      </c>
      <c r="F2562" s="2" t="s">
        <v>34</v>
      </c>
      <c r="G2562" s="2" t="s">
        <v>35</v>
      </c>
      <c r="H2562" s="3">
        <v>99.875</v>
      </c>
      <c r="I2562" s="3">
        <v>0.25</v>
      </c>
      <c r="J2562" s="4">
        <v>6.671668E-2</v>
      </c>
      <c r="K2562" s="3">
        <v>0.18328332999999999</v>
      </c>
      <c r="L2562" s="2" t="s">
        <v>48</v>
      </c>
      <c r="M2562" s="3">
        <v>5.0660223999999996</v>
      </c>
      <c r="N2562" s="3">
        <v>4.9548373000000003</v>
      </c>
      <c r="O2562" s="3">
        <v>4.9548373000000003</v>
      </c>
      <c r="P2562" s="3">
        <v>0.13379756000000001</v>
      </c>
      <c r="Q2562" s="3">
        <v>4.9548373000000003</v>
      </c>
      <c r="R2562" s="3">
        <v>0.116202444</v>
      </c>
      <c r="S2562" s="2" t="s">
        <v>48</v>
      </c>
      <c r="T2562" s="2" t="s">
        <v>48</v>
      </c>
      <c r="U2562" s="2" t="s">
        <v>48</v>
      </c>
      <c r="V2562" s="2" t="s">
        <v>48</v>
      </c>
    </row>
    <row r="2563" spans="1:22" x14ac:dyDescent="0.2">
      <c r="A2563" s="6" t="s">
        <v>12147</v>
      </c>
      <c r="B2563" s="18"/>
      <c r="C2563" s="2" t="s">
        <v>12148</v>
      </c>
      <c r="D2563" s="2" t="s">
        <v>12149</v>
      </c>
      <c r="E2563" s="2" t="s">
        <v>12147</v>
      </c>
      <c r="F2563" s="2" t="s">
        <v>34</v>
      </c>
      <c r="G2563" s="2" t="s">
        <v>35</v>
      </c>
      <c r="H2563" s="3">
        <v>99.5</v>
      </c>
      <c r="I2563" s="3">
        <v>0.25</v>
      </c>
      <c r="J2563" s="4">
        <v>6.8697259999999996E-2</v>
      </c>
      <c r="K2563" s="3">
        <v>0.18130273999999999</v>
      </c>
      <c r="L2563" s="2" t="s">
        <v>48</v>
      </c>
      <c r="M2563" s="3">
        <v>4.5117000000000003</v>
      </c>
      <c r="N2563" s="3">
        <v>4.422504</v>
      </c>
      <c r="O2563" s="3">
        <v>4.422504</v>
      </c>
      <c r="P2563" s="3">
        <v>0.12856126000000001</v>
      </c>
      <c r="Q2563" s="3">
        <v>4.422504</v>
      </c>
      <c r="R2563" s="3">
        <v>0.12143874</v>
      </c>
      <c r="S2563" s="2" t="s">
        <v>48</v>
      </c>
      <c r="T2563" s="2" t="s">
        <v>48</v>
      </c>
      <c r="U2563" s="2" t="s">
        <v>48</v>
      </c>
      <c r="V2563" s="2" t="s">
        <v>48</v>
      </c>
    </row>
    <row r="2564" spans="1:22" x14ac:dyDescent="0.2">
      <c r="A2564" s="6" t="s">
        <v>12150</v>
      </c>
      <c r="B2564" s="18"/>
      <c r="C2564" s="2" t="s">
        <v>12151</v>
      </c>
      <c r="D2564" s="2" t="s">
        <v>12152</v>
      </c>
      <c r="E2564" s="2" t="s">
        <v>12150</v>
      </c>
      <c r="F2564" s="2" t="s">
        <v>34</v>
      </c>
      <c r="G2564" s="2" t="s">
        <v>35</v>
      </c>
      <c r="H2564" s="3">
        <v>100.3295</v>
      </c>
      <c r="I2564" s="3">
        <v>0.25</v>
      </c>
      <c r="J2564" s="4">
        <v>6.9639880000000001E-2</v>
      </c>
      <c r="K2564" s="3">
        <v>0.18036012000000001</v>
      </c>
      <c r="L2564" s="2" t="s">
        <v>48</v>
      </c>
      <c r="M2564" s="3">
        <v>2.7861981</v>
      </c>
      <c r="N2564" s="3">
        <v>2.735595</v>
      </c>
      <c r="O2564" s="3">
        <v>2.735595</v>
      </c>
      <c r="P2564" s="3">
        <v>8.4821590000000002E-2</v>
      </c>
      <c r="Q2564" s="3">
        <v>2.735595</v>
      </c>
      <c r="R2564" s="3">
        <v>0.16517841999999999</v>
      </c>
      <c r="S2564" s="2" t="s">
        <v>48</v>
      </c>
      <c r="T2564" s="2" t="s">
        <v>48</v>
      </c>
      <c r="U2564" s="2" t="s">
        <v>48</v>
      </c>
      <c r="V2564" s="2" t="s">
        <v>48</v>
      </c>
    </row>
    <row r="2565" spans="1:22" x14ac:dyDescent="0.2">
      <c r="A2565" s="6" t="s">
        <v>12153</v>
      </c>
      <c r="B2565" s="18"/>
      <c r="C2565" s="2" t="s">
        <v>12154</v>
      </c>
      <c r="D2565" s="2" t="s">
        <v>12155</v>
      </c>
      <c r="E2565" s="2" t="s">
        <v>12153</v>
      </c>
      <c r="F2565" s="2" t="s">
        <v>34</v>
      </c>
      <c r="G2565" s="2" t="s">
        <v>35</v>
      </c>
      <c r="H2565" s="3">
        <v>99.833299999999994</v>
      </c>
      <c r="I2565" s="3">
        <v>0.25</v>
      </c>
      <c r="J2565" s="4">
        <v>7.0967760000000005E-2</v>
      </c>
      <c r="K2565" s="3">
        <v>0.17903224000000001</v>
      </c>
      <c r="L2565" s="2" t="s">
        <v>48</v>
      </c>
      <c r="M2565" s="3">
        <v>5.0434429999999999</v>
      </c>
      <c r="N2565" s="3">
        <v>4.8898999999999999</v>
      </c>
      <c r="O2565" s="3">
        <v>4.8898999999999999</v>
      </c>
      <c r="P2565" s="3">
        <v>0.16240170000000001</v>
      </c>
      <c r="Q2565" s="3">
        <v>4.8898999999999999</v>
      </c>
      <c r="R2565" s="3">
        <v>8.7598293999999993E-2</v>
      </c>
      <c r="S2565" s="2" t="s">
        <v>48</v>
      </c>
      <c r="T2565" s="2" t="s">
        <v>48</v>
      </c>
      <c r="U2565" s="2" t="s">
        <v>48</v>
      </c>
      <c r="V2565" s="2" t="s">
        <v>48</v>
      </c>
    </row>
    <row r="2566" spans="1:22" x14ac:dyDescent="0.2">
      <c r="A2566" s="21" t="s">
        <v>12156</v>
      </c>
      <c r="B2566" s="22"/>
      <c r="C2566" s="23" t="s">
        <v>12157</v>
      </c>
      <c r="D2566" s="23" t="s">
        <v>12158</v>
      </c>
      <c r="E2566" s="23" t="s">
        <v>12156</v>
      </c>
      <c r="F2566" s="23" t="s">
        <v>34</v>
      </c>
      <c r="G2566" s="23" t="s">
        <v>35</v>
      </c>
      <c r="H2566" s="24">
        <v>100.4063</v>
      </c>
      <c r="I2566" s="24">
        <v>0.25</v>
      </c>
      <c r="J2566" s="25">
        <v>7.2590650000000007E-2</v>
      </c>
      <c r="K2566" s="24">
        <v>0.17740934999999999</v>
      </c>
      <c r="L2566" s="23" t="s">
        <v>48</v>
      </c>
      <c r="M2566" s="24">
        <v>3.0876572000000002</v>
      </c>
      <c r="N2566" s="24">
        <v>3.0279357</v>
      </c>
      <c r="O2566" s="24">
        <v>3.0279357</v>
      </c>
      <c r="P2566" s="24">
        <v>4.8530034999999999E-2</v>
      </c>
      <c r="Q2566" s="24">
        <v>3.0279357</v>
      </c>
      <c r="R2566" s="24">
        <v>0.20146996</v>
      </c>
      <c r="S2566" s="23" t="s">
        <v>48</v>
      </c>
      <c r="T2566" s="23" t="s">
        <v>48</v>
      </c>
      <c r="U2566" s="23" t="s">
        <v>48</v>
      </c>
      <c r="V2566" s="23" t="s">
        <v>48</v>
      </c>
    </row>
    <row r="2567" spans="1:22" x14ac:dyDescent="0.2">
      <c r="A2567" s="6" t="s">
        <v>12159</v>
      </c>
      <c r="B2567" s="18"/>
      <c r="C2567" s="2" t="s">
        <v>12160</v>
      </c>
      <c r="D2567" s="2" t="s">
        <v>12161</v>
      </c>
      <c r="E2567" s="2" t="s">
        <v>12159</v>
      </c>
      <c r="F2567" s="2" t="s">
        <v>34</v>
      </c>
      <c r="G2567" s="2" t="s">
        <v>35</v>
      </c>
      <c r="H2567" s="3">
        <v>97.9375</v>
      </c>
      <c r="I2567" s="3">
        <v>0.25</v>
      </c>
      <c r="J2567" s="4">
        <v>7.3228959999999996E-2</v>
      </c>
      <c r="K2567" s="3">
        <v>0.17677103999999999</v>
      </c>
      <c r="L2567" s="2" t="s">
        <v>48</v>
      </c>
      <c r="M2567" s="3">
        <v>4.2453390000000004</v>
      </c>
      <c r="N2567" s="3">
        <v>4.1332279999999999</v>
      </c>
      <c r="O2567" s="3">
        <v>4.1332279999999999</v>
      </c>
      <c r="P2567" s="3">
        <v>0.17380660000000001</v>
      </c>
      <c r="Q2567" s="3">
        <v>4.1332279999999999</v>
      </c>
      <c r="R2567" s="3">
        <v>7.6193410000000003E-2</v>
      </c>
      <c r="S2567" s="2" t="s">
        <v>48</v>
      </c>
      <c r="T2567" s="2" t="s">
        <v>48</v>
      </c>
      <c r="U2567" s="2" t="s">
        <v>48</v>
      </c>
      <c r="V2567" s="2" t="s">
        <v>48</v>
      </c>
    </row>
    <row r="2568" spans="1:22" x14ac:dyDescent="0.2">
      <c r="A2568" s="6" t="s">
        <v>12162</v>
      </c>
      <c r="B2568" s="18"/>
      <c r="C2568" s="2" t="s">
        <v>12163</v>
      </c>
      <c r="D2568" s="2" t="s">
        <v>12164</v>
      </c>
      <c r="E2568" s="2" t="s">
        <v>12165</v>
      </c>
      <c r="F2568" s="2" t="s">
        <v>34</v>
      </c>
      <c r="G2568" s="2" t="s">
        <v>35</v>
      </c>
      <c r="H2568" s="3">
        <v>100.51560000000001</v>
      </c>
      <c r="I2568" s="3">
        <v>0.25</v>
      </c>
      <c r="J2568" s="4">
        <v>7.4662809999999996E-2</v>
      </c>
      <c r="K2568" s="3">
        <v>0.1753372</v>
      </c>
      <c r="L2568" s="2" t="s">
        <v>48</v>
      </c>
      <c r="M2568" s="3">
        <v>3.1734296999999998</v>
      </c>
      <c r="N2568" s="3">
        <v>3.1123435000000002</v>
      </c>
      <c r="O2568" s="3">
        <v>3.1123435000000002</v>
      </c>
      <c r="P2568" s="3">
        <v>9.5716389999999998E-2</v>
      </c>
      <c r="Q2568" s="3">
        <v>3.1123435000000002</v>
      </c>
      <c r="R2568" s="3">
        <v>0.15428360999999999</v>
      </c>
      <c r="S2568" s="2" t="s">
        <v>48</v>
      </c>
      <c r="T2568" s="2" t="s">
        <v>48</v>
      </c>
      <c r="U2568" s="2" t="s">
        <v>48</v>
      </c>
      <c r="V2568" s="2" t="s">
        <v>48</v>
      </c>
    </row>
    <row r="2569" spans="1:22" x14ac:dyDescent="0.2">
      <c r="A2569" s="6" t="s">
        <v>12166</v>
      </c>
      <c r="B2569" s="18"/>
      <c r="C2569" s="2" t="s">
        <v>12167</v>
      </c>
      <c r="D2569" s="2" t="s">
        <v>12168</v>
      </c>
      <c r="E2569" s="2" t="s">
        <v>12169</v>
      </c>
      <c r="F2569" s="2" t="s">
        <v>34</v>
      </c>
      <c r="G2569" s="2" t="s">
        <v>35</v>
      </c>
      <c r="H2569" s="3">
        <v>100.3571</v>
      </c>
      <c r="I2569" s="3">
        <v>0.25</v>
      </c>
      <c r="J2569" s="4">
        <v>7.5415940000000001E-2</v>
      </c>
      <c r="K2569" s="3">
        <v>0.17458406000000001</v>
      </c>
      <c r="L2569" s="2" t="s">
        <v>48</v>
      </c>
      <c r="M2569" s="3">
        <v>2.4674852</v>
      </c>
      <c r="N2569" s="3">
        <v>2.4111600000000002</v>
      </c>
      <c r="O2569" s="3">
        <v>2.4111600000000002</v>
      </c>
      <c r="P2569" s="3">
        <v>9.2616770000000001E-2</v>
      </c>
      <c r="Q2569" s="3">
        <v>2.4111600000000002</v>
      </c>
      <c r="R2569" s="3">
        <v>0.15738323000000001</v>
      </c>
      <c r="S2569" s="2" t="s">
        <v>48</v>
      </c>
      <c r="T2569" s="2" t="s">
        <v>48</v>
      </c>
      <c r="U2569" s="2" t="s">
        <v>48</v>
      </c>
      <c r="V2569" s="2" t="s">
        <v>48</v>
      </c>
    </row>
    <row r="2570" spans="1:22" x14ac:dyDescent="0.2">
      <c r="A2570" s="6" t="s">
        <v>12170</v>
      </c>
      <c r="B2570" s="18"/>
      <c r="C2570" s="2" t="s">
        <v>12171</v>
      </c>
      <c r="D2570" s="2" t="s">
        <v>12172</v>
      </c>
      <c r="E2570" s="2" t="s">
        <v>12170</v>
      </c>
      <c r="F2570" s="2" t="s">
        <v>34</v>
      </c>
      <c r="G2570" s="2" t="s">
        <v>48</v>
      </c>
      <c r="H2570" s="3">
        <v>99.904780000000002</v>
      </c>
      <c r="I2570" s="3">
        <v>0.24</v>
      </c>
      <c r="J2570" s="4">
        <v>6.6681409999999997E-2</v>
      </c>
      <c r="K2570" s="3">
        <v>0.17331859999999999</v>
      </c>
      <c r="L2570" s="2" t="s">
        <v>48</v>
      </c>
      <c r="M2570" s="3" t="e">
        <v>#N/A</v>
      </c>
      <c r="N2570" s="3">
        <v>1.3321303</v>
      </c>
      <c r="O2570" s="3" t="e">
        <v>#N/A</v>
      </c>
      <c r="P2570" s="3">
        <v>6.9257139999999995E-2</v>
      </c>
      <c r="Q2570" s="3" t="e">
        <v>#N/A</v>
      </c>
      <c r="R2570" s="3">
        <v>0.17074285</v>
      </c>
      <c r="S2570" s="2" t="s">
        <v>48</v>
      </c>
      <c r="T2570" s="2" t="s">
        <v>48</v>
      </c>
      <c r="U2570" s="2" t="s">
        <v>48</v>
      </c>
      <c r="V2570" s="2" t="s">
        <v>48</v>
      </c>
    </row>
    <row r="2571" spans="1:22" x14ac:dyDescent="0.2">
      <c r="A2571" s="21" t="s">
        <v>12173</v>
      </c>
      <c r="B2571" s="22"/>
      <c r="C2571" s="23" t="s">
        <v>12174</v>
      </c>
      <c r="D2571" s="23" t="s">
        <v>12175</v>
      </c>
      <c r="E2571" s="23" t="s">
        <v>12173</v>
      </c>
      <c r="F2571" s="23" t="s">
        <v>34</v>
      </c>
      <c r="G2571" s="23" t="s">
        <v>35</v>
      </c>
      <c r="H2571" s="24">
        <v>99.625</v>
      </c>
      <c r="I2571" s="24">
        <v>0.25</v>
      </c>
      <c r="J2571" s="25">
        <v>8.0707150000000005E-2</v>
      </c>
      <c r="K2571" s="24">
        <v>0.16929284999999999</v>
      </c>
      <c r="L2571" s="23" t="s">
        <v>48</v>
      </c>
      <c r="M2571" s="24">
        <v>4.2811959999999996</v>
      </c>
      <c r="N2571" s="24">
        <v>4.1921086000000001</v>
      </c>
      <c r="O2571" s="24">
        <v>4.1921086000000001</v>
      </c>
      <c r="P2571" s="24">
        <v>0.13386366</v>
      </c>
      <c r="Q2571" s="24">
        <v>4.1921086000000001</v>
      </c>
      <c r="R2571" s="24">
        <v>0.11613634</v>
      </c>
      <c r="S2571" s="23" t="s">
        <v>48</v>
      </c>
      <c r="T2571" s="23" t="s">
        <v>48</v>
      </c>
      <c r="U2571" s="23" t="s">
        <v>48</v>
      </c>
      <c r="V2571" s="23" t="s">
        <v>48</v>
      </c>
    </row>
    <row r="2572" spans="1:22" x14ac:dyDescent="0.2">
      <c r="A2572" s="6" t="s">
        <v>12176</v>
      </c>
      <c r="B2572" s="18"/>
      <c r="C2572" s="2" t="s">
        <v>12177</v>
      </c>
      <c r="D2572" s="2" t="s">
        <v>12178</v>
      </c>
      <c r="E2572" s="2" t="s">
        <v>12176</v>
      </c>
      <c r="F2572" s="2" t="s">
        <v>34</v>
      </c>
      <c r="G2572" s="2" t="s">
        <v>48</v>
      </c>
      <c r="H2572" s="3">
        <v>99.940640000000002</v>
      </c>
      <c r="I2572" s="3">
        <v>0.24</v>
      </c>
      <c r="J2572" s="4">
        <v>7.0956069999999996E-2</v>
      </c>
      <c r="K2572" s="3">
        <v>0.16904393000000001</v>
      </c>
      <c r="L2572" s="2" t="s">
        <v>48</v>
      </c>
      <c r="M2572" s="3" t="e">
        <v>#N/A</v>
      </c>
      <c r="N2572" s="3">
        <v>1.8321904</v>
      </c>
      <c r="O2572" s="3" t="e">
        <v>#N/A</v>
      </c>
      <c r="P2572" s="3">
        <v>6.9283880000000006E-2</v>
      </c>
      <c r="Q2572" s="3" t="e">
        <v>#N/A</v>
      </c>
      <c r="R2572" s="3">
        <v>0.17071610000000001</v>
      </c>
      <c r="S2572" s="2" t="s">
        <v>48</v>
      </c>
      <c r="T2572" s="2" t="s">
        <v>48</v>
      </c>
      <c r="U2572" s="2" t="s">
        <v>48</v>
      </c>
      <c r="V2572" s="2" t="s">
        <v>48</v>
      </c>
    </row>
    <row r="2573" spans="1:22" x14ac:dyDescent="0.2">
      <c r="A2573" s="6" t="s">
        <v>12179</v>
      </c>
      <c r="B2573" s="18"/>
      <c r="C2573" s="2" t="s">
        <v>12180</v>
      </c>
      <c r="D2573" s="2" t="s">
        <v>12181</v>
      </c>
      <c r="E2573" s="2" t="s">
        <v>12179</v>
      </c>
      <c r="F2573" s="2" t="s">
        <v>34</v>
      </c>
      <c r="G2573" s="2" t="s">
        <v>35</v>
      </c>
      <c r="H2573" s="3">
        <v>100.854195</v>
      </c>
      <c r="I2573" s="3">
        <v>0.25</v>
      </c>
      <c r="J2573" s="4">
        <v>8.5692909999999997E-2</v>
      </c>
      <c r="K2573" s="3">
        <v>0.16430708999999999</v>
      </c>
      <c r="L2573" s="2" t="s">
        <v>48</v>
      </c>
      <c r="M2573" s="3">
        <v>4.6598740000000003</v>
      </c>
      <c r="N2573" s="3">
        <v>4.5628919999999997</v>
      </c>
      <c r="O2573" s="3">
        <v>4.5628919999999997</v>
      </c>
      <c r="P2573" s="3">
        <v>0.12025138</v>
      </c>
      <c r="Q2573" s="3">
        <v>4.5628919999999997</v>
      </c>
      <c r="R2573" s="3">
        <v>0.12974860999999999</v>
      </c>
      <c r="S2573" s="2" t="s">
        <v>48</v>
      </c>
      <c r="T2573" s="2" t="s">
        <v>48</v>
      </c>
      <c r="U2573" s="2" t="s">
        <v>48</v>
      </c>
      <c r="V2573" s="2" t="s">
        <v>48</v>
      </c>
    </row>
    <row r="2574" spans="1:22" x14ac:dyDescent="0.2">
      <c r="A2574" s="6" t="s">
        <v>12182</v>
      </c>
      <c r="B2574" s="18"/>
      <c r="C2574" s="2" t="s">
        <v>12183</v>
      </c>
      <c r="D2574" s="2" t="s">
        <v>12184</v>
      </c>
      <c r="E2574" s="2" t="s">
        <v>12185</v>
      </c>
      <c r="F2574" s="2" t="s">
        <v>34</v>
      </c>
      <c r="G2574" s="2" t="s">
        <v>35</v>
      </c>
      <c r="H2574" s="3">
        <v>99.225005999999993</v>
      </c>
      <c r="I2574" s="3">
        <v>0.25</v>
      </c>
      <c r="J2574" s="4">
        <v>8.6709610000000006E-2</v>
      </c>
      <c r="K2574" s="3">
        <v>0.16329038000000001</v>
      </c>
      <c r="L2574" s="2" t="s">
        <v>48</v>
      </c>
      <c r="M2574" s="3">
        <v>3.7560281999999998</v>
      </c>
      <c r="N2574" s="3">
        <v>3.5954522999999998</v>
      </c>
      <c r="O2574" s="3">
        <v>3.5954522999999998</v>
      </c>
      <c r="P2574" s="3">
        <v>0.17883767</v>
      </c>
      <c r="Q2574" s="3">
        <v>3.5954522999999998</v>
      </c>
      <c r="R2574" s="3">
        <v>7.1162329999999996E-2</v>
      </c>
      <c r="S2574" s="2" t="s">
        <v>48</v>
      </c>
      <c r="T2574" s="2" t="s">
        <v>48</v>
      </c>
      <c r="U2574" s="2" t="s">
        <v>48</v>
      </c>
      <c r="V2574" s="2" t="s">
        <v>48</v>
      </c>
    </row>
    <row r="2575" spans="1:22" x14ac:dyDescent="0.2">
      <c r="A2575" s="6" t="s">
        <v>12186</v>
      </c>
      <c r="B2575" s="18"/>
      <c r="C2575" s="2" t="s">
        <v>12187</v>
      </c>
      <c r="D2575" s="2" t="s">
        <v>12188</v>
      </c>
      <c r="E2575" s="2" t="s">
        <v>12186</v>
      </c>
      <c r="F2575" s="2" t="s">
        <v>34</v>
      </c>
      <c r="G2575" s="2" t="s">
        <v>35</v>
      </c>
      <c r="H2575" s="3">
        <v>100.52499400000001</v>
      </c>
      <c r="I2575" s="3">
        <v>0.25</v>
      </c>
      <c r="J2575" s="4">
        <v>8.7370329999999996E-2</v>
      </c>
      <c r="K2575" s="3">
        <v>0.16262966000000001</v>
      </c>
      <c r="L2575" s="2" t="s">
        <v>48</v>
      </c>
      <c r="M2575" s="3">
        <v>6.1415052000000001</v>
      </c>
      <c r="N2575" s="3">
        <v>6.0181779999999998</v>
      </c>
      <c r="O2575" s="3">
        <v>6.0181779999999998</v>
      </c>
      <c r="P2575" s="3">
        <v>0.13688739999999999</v>
      </c>
      <c r="Q2575" s="3">
        <v>6.0181779999999998</v>
      </c>
      <c r="R2575" s="3">
        <v>0.11311259999999999</v>
      </c>
      <c r="S2575" s="2" t="s">
        <v>48</v>
      </c>
      <c r="T2575" s="2" t="s">
        <v>48</v>
      </c>
      <c r="U2575" s="2" t="s">
        <v>48</v>
      </c>
      <c r="V2575" s="2" t="s">
        <v>48</v>
      </c>
    </row>
    <row r="2576" spans="1:22" x14ac:dyDescent="0.2">
      <c r="A2576" s="21" t="s">
        <v>12189</v>
      </c>
      <c r="B2576" s="22"/>
      <c r="C2576" s="23" t="s">
        <v>12190</v>
      </c>
      <c r="D2576" s="23" t="s">
        <v>12191</v>
      </c>
      <c r="E2576" s="23" t="s">
        <v>12189</v>
      </c>
      <c r="F2576" s="23" t="s">
        <v>34</v>
      </c>
      <c r="G2576" s="23" t="s">
        <v>35</v>
      </c>
      <c r="H2576" s="24">
        <v>100.22920000000001</v>
      </c>
      <c r="I2576" s="24">
        <v>0.25</v>
      </c>
      <c r="J2576" s="25">
        <v>8.7659619999999994E-2</v>
      </c>
      <c r="K2576" s="24">
        <v>0.16234037000000001</v>
      </c>
      <c r="L2576" s="23" t="s">
        <v>48</v>
      </c>
      <c r="M2576" s="24">
        <v>4.4899050000000003</v>
      </c>
      <c r="N2576" s="24">
        <v>4.3992505</v>
      </c>
      <c r="O2576" s="24">
        <v>4.3992505</v>
      </c>
      <c r="P2576" s="24">
        <v>0.13123774999999999</v>
      </c>
      <c r="Q2576" s="24">
        <v>4.3992505</v>
      </c>
      <c r="R2576" s="24">
        <v>0.118762255</v>
      </c>
      <c r="S2576" s="23" t="s">
        <v>48</v>
      </c>
      <c r="T2576" s="23" t="s">
        <v>48</v>
      </c>
      <c r="U2576" s="23" t="s">
        <v>48</v>
      </c>
      <c r="V2576" s="23" t="s">
        <v>48</v>
      </c>
    </row>
    <row r="2577" spans="1:22" x14ac:dyDescent="0.2">
      <c r="A2577" s="6" t="s">
        <v>12192</v>
      </c>
      <c r="B2577" s="18"/>
      <c r="C2577" s="2" t="s">
        <v>12193</v>
      </c>
      <c r="D2577" s="2" t="s">
        <v>12194</v>
      </c>
      <c r="E2577" s="2" t="s">
        <v>12192</v>
      </c>
      <c r="F2577" s="2" t="s">
        <v>34</v>
      </c>
      <c r="G2577" s="2" t="s">
        <v>35</v>
      </c>
      <c r="H2577" s="3">
        <v>100.10939999999999</v>
      </c>
      <c r="I2577" s="3">
        <v>0.25</v>
      </c>
      <c r="J2577" s="4">
        <v>8.9639045000000001E-2</v>
      </c>
      <c r="K2577" s="3">
        <v>0.16036096</v>
      </c>
      <c r="L2577" s="2" t="s">
        <v>48</v>
      </c>
      <c r="M2577" s="3">
        <v>5.1466029999999998</v>
      </c>
      <c r="N2577" s="3">
        <v>5.0472096999999998</v>
      </c>
      <c r="O2577" s="3">
        <v>5.0472096999999998</v>
      </c>
      <c r="P2577" s="3">
        <v>0.14510498999999999</v>
      </c>
      <c r="Q2577" s="3">
        <v>5.0472096999999998</v>
      </c>
      <c r="R2577" s="3">
        <v>0.10489501</v>
      </c>
      <c r="S2577" s="2" t="s">
        <v>48</v>
      </c>
      <c r="T2577" s="2" t="s">
        <v>48</v>
      </c>
      <c r="U2577" s="2" t="s">
        <v>48</v>
      </c>
      <c r="V2577" s="2" t="s">
        <v>48</v>
      </c>
    </row>
    <row r="2578" spans="1:22" x14ac:dyDescent="0.2">
      <c r="A2578" s="6" t="s">
        <v>12195</v>
      </c>
      <c r="B2578" s="18"/>
      <c r="C2578" s="2" t="s">
        <v>12196</v>
      </c>
      <c r="D2578" s="2" t="s">
        <v>12197</v>
      </c>
      <c r="E2578" s="2" t="s">
        <v>12195</v>
      </c>
      <c r="F2578" s="2" t="s">
        <v>34</v>
      </c>
      <c r="G2578" s="2" t="s">
        <v>35</v>
      </c>
      <c r="H2578" s="3">
        <v>100.5536</v>
      </c>
      <c r="I2578" s="3">
        <v>0.25</v>
      </c>
      <c r="J2578" s="4">
        <v>9.1380169999999997E-2</v>
      </c>
      <c r="K2578" s="3">
        <v>0.15861981999999999</v>
      </c>
      <c r="L2578" s="2" t="s">
        <v>48</v>
      </c>
      <c r="M2578" s="3">
        <v>6.1443624000000003</v>
      </c>
      <c r="N2578" s="3">
        <v>6.0211587</v>
      </c>
      <c r="O2578" s="3">
        <v>6.0211587</v>
      </c>
      <c r="P2578" s="3">
        <v>0.13962764</v>
      </c>
      <c r="Q2578" s="3">
        <v>6.0211587</v>
      </c>
      <c r="R2578" s="3">
        <v>0.110372365</v>
      </c>
      <c r="S2578" s="2" t="s">
        <v>48</v>
      </c>
      <c r="T2578" s="2" t="s">
        <v>48</v>
      </c>
      <c r="U2578" s="2" t="s">
        <v>48</v>
      </c>
      <c r="V2578" s="2" t="s">
        <v>48</v>
      </c>
    </row>
    <row r="2579" spans="1:22" x14ac:dyDescent="0.2">
      <c r="A2579" s="6" t="s">
        <v>12198</v>
      </c>
      <c r="B2579" s="18"/>
      <c r="C2579" s="2" t="s">
        <v>12199</v>
      </c>
      <c r="D2579" s="2" t="s">
        <v>12200</v>
      </c>
      <c r="E2579" s="2" t="s">
        <v>12198</v>
      </c>
      <c r="F2579" s="2" t="s">
        <v>34</v>
      </c>
      <c r="G2579" s="2" t="s">
        <v>48</v>
      </c>
      <c r="H2579" s="3">
        <v>104.092316</v>
      </c>
      <c r="I2579" s="3">
        <v>0.24</v>
      </c>
      <c r="J2579" s="4">
        <v>8.1548109999999993E-2</v>
      </c>
      <c r="K2579" s="3">
        <v>0.15845187999999999</v>
      </c>
      <c r="L2579" s="2" t="s">
        <v>48</v>
      </c>
      <c r="M2579" s="3" t="e">
        <v>#N/A</v>
      </c>
      <c r="N2579" s="3">
        <v>9.4100769999999994</v>
      </c>
      <c r="O2579" s="3" t="e">
        <v>#N/A</v>
      </c>
      <c r="P2579" s="3">
        <v>6.9435775000000005E-2</v>
      </c>
      <c r="Q2579" s="3" t="e">
        <v>#N/A</v>
      </c>
      <c r="R2579" s="3">
        <v>0.17056421999999999</v>
      </c>
      <c r="S2579" s="2" t="s">
        <v>48</v>
      </c>
      <c r="T2579" s="2" t="s">
        <v>48</v>
      </c>
      <c r="U2579" s="2" t="s">
        <v>48</v>
      </c>
      <c r="V2579" s="2" t="s">
        <v>48</v>
      </c>
    </row>
    <row r="2580" spans="1:22" x14ac:dyDescent="0.2">
      <c r="A2580" s="6" t="s">
        <v>12201</v>
      </c>
      <c r="B2580" s="18"/>
      <c r="C2580" s="2" t="s">
        <v>12202</v>
      </c>
      <c r="D2580" s="2" t="s">
        <v>12203</v>
      </c>
      <c r="E2580" s="2" t="s">
        <v>12201</v>
      </c>
      <c r="F2580" s="2" t="s">
        <v>34</v>
      </c>
      <c r="G2580" s="2" t="s">
        <v>35</v>
      </c>
      <c r="H2580" s="3">
        <v>99.875</v>
      </c>
      <c r="I2580" s="3">
        <v>0.25</v>
      </c>
      <c r="J2580" s="4">
        <v>9.4558630000000005E-2</v>
      </c>
      <c r="K2580" s="3">
        <v>0.15544137</v>
      </c>
      <c r="L2580" s="2" t="s">
        <v>48</v>
      </c>
      <c r="M2580" s="3">
        <v>2.9192743000000001</v>
      </c>
      <c r="N2580" s="3">
        <v>2.8391346999999998</v>
      </c>
      <c r="O2580" s="3">
        <v>2.8391346999999998</v>
      </c>
      <c r="P2580" s="3">
        <v>0.13283049</v>
      </c>
      <c r="Q2580" s="3">
        <v>2.8391346999999998</v>
      </c>
      <c r="R2580" s="3">
        <v>0.117169514</v>
      </c>
      <c r="S2580" s="2" t="s">
        <v>48</v>
      </c>
      <c r="T2580" s="2" t="s">
        <v>48</v>
      </c>
      <c r="U2580" s="2" t="s">
        <v>48</v>
      </c>
      <c r="V2580" s="2" t="s">
        <v>48</v>
      </c>
    </row>
    <row r="2581" spans="1:22" x14ac:dyDescent="0.2">
      <c r="A2581" s="21" t="s">
        <v>12204</v>
      </c>
      <c r="B2581" s="22"/>
      <c r="C2581" s="23" t="s">
        <v>12205</v>
      </c>
      <c r="D2581" s="23" t="s">
        <v>12206</v>
      </c>
      <c r="E2581" s="23" t="s">
        <v>12204</v>
      </c>
      <c r="F2581" s="23" t="s">
        <v>34</v>
      </c>
      <c r="G2581" s="23" t="s">
        <v>35</v>
      </c>
      <c r="H2581" s="24">
        <v>99.625</v>
      </c>
      <c r="I2581" s="24">
        <v>0.25</v>
      </c>
      <c r="J2581" s="25">
        <v>9.7837560000000004E-2</v>
      </c>
      <c r="K2581" s="24">
        <v>0.15216242999999999</v>
      </c>
      <c r="L2581" s="23" t="s">
        <v>48</v>
      </c>
      <c r="M2581" s="24">
        <v>5.0765760000000002</v>
      </c>
      <c r="N2581" s="24">
        <v>4.9576925999999997</v>
      </c>
      <c r="O2581" s="24">
        <v>4.9576925999999997</v>
      </c>
      <c r="P2581" s="24">
        <v>0.17718026000000001</v>
      </c>
      <c r="Q2581" s="24">
        <v>4.9576925999999997</v>
      </c>
      <c r="R2581" s="24">
        <v>7.2819739999999994E-2</v>
      </c>
      <c r="S2581" s="23" t="s">
        <v>48</v>
      </c>
      <c r="T2581" s="23" t="s">
        <v>48</v>
      </c>
      <c r="U2581" s="23" t="s">
        <v>48</v>
      </c>
      <c r="V2581" s="23" t="s">
        <v>48</v>
      </c>
    </row>
    <row r="2582" spans="1:22" x14ac:dyDescent="0.2">
      <c r="A2582" s="6" t="s">
        <v>12207</v>
      </c>
      <c r="B2582" s="18"/>
      <c r="C2582" s="2" t="s">
        <v>12208</v>
      </c>
      <c r="D2582" s="2" t="s">
        <v>12209</v>
      </c>
      <c r="E2582" s="2" t="s">
        <v>12207</v>
      </c>
      <c r="F2582" s="2" t="s">
        <v>34</v>
      </c>
      <c r="G2582" s="2" t="s">
        <v>48</v>
      </c>
      <c r="H2582" s="3">
        <v>100.129715</v>
      </c>
      <c r="I2582" s="3">
        <v>0.24</v>
      </c>
      <c r="J2582" s="4">
        <v>9.0662930000000003E-2</v>
      </c>
      <c r="K2582" s="3">
        <v>0.14933706999999999</v>
      </c>
      <c r="L2582" s="2" t="s">
        <v>48</v>
      </c>
      <c r="M2582" s="3" t="e">
        <v>#N/A</v>
      </c>
      <c r="N2582" s="3">
        <v>0.59126970000000001</v>
      </c>
      <c r="O2582" s="3" t="e">
        <v>#N/A</v>
      </c>
      <c r="P2582" s="3">
        <v>8.8778419999999997E-2</v>
      </c>
      <c r="Q2582" s="3" t="e">
        <v>#N/A</v>
      </c>
      <c r="R2582" s="3">
        <v>0.15122157</v>
      </c>
      <c r="S2582" s="2" t="s">
        <v>48</v>
      </c>
      <c r="T2582" s="2" t="s">
        <v>48</v>
      </c>
      <c r="U2582" s="2" t="s">
        <v>48</v>
      </c>
      <c r="V2582" s="2" t="s">
        <v>48</v>
      </c>
    </row>
    <row r="2583" spans="1:22" x14ac:dyDescent="0.2">
      <c r="A2583" s="6" t="s">
        <v>12210</v>
      </c>
      <c r="B2583" s="18"/>
      <c r="C2583" s="2" t="s">
        <v>12211</v>
      </c>
      <c r="D2583" s="2" t="s">
        <v>12212</v>
      </c>
      <c r="E2583" s="2" t="s">
        <v>12210</v>
      </c>
      <c r="F2583" s="2" t="s">
        <v>34</v>
      </c>
      <c r="G2583" s="2" t="s">
        <v>35</v>
      </c>
      <c r="H2583" s="3">
        <v>97.736099999999993</v>
      </c>
      <c r="I2583" s="3">
        <v>0.25</v>
      </c>
      <c r="J2583" s="4">
        <v>0.110959224</v>
      </c>
      <c r="K2583" s="3">
        <v>0.13904077000000001</v>
      </c>
      <c r="L2583" s="2" t="s">
        <v>48</v>
      </c>
      <c r="M2583" s="3">
        <v>3.112886</v>
      </c>
      <c r="N2583" s="3">
        <v>3.0429938000000001</v>
      </c>
      <c r="O2583" s="3">
        <v>3.0429938000000001</v>
      </c>
      <c r="P2583" s="3">
        <v>0.17708145</v>
      </c>
      <c r="Q2583" s="3">
        <v>3.0429938000000001</v>
      </c>
      <c r="R2583" s="3">
        <v>7.2918549999999999E-2</v>
      </c>
      <c r="S2583" s="2" t="s">
        <v>48</v>
      </c>
      <c r="T2583" s="2" t="s">
        <v>48</v>
      </c>
      <c r="U2583" s="2" t="s">
        <v>48</v>
      </c>
      <c r="V2583" s="2" t="s">
        <v>48</v>
      </c>
    </row>
    <row r="2584" spans="1:22" x14ac:dyDescent="0.2">
      <c r="A2584" s="6" t="s">
        <v>12213</v>
      </c>
      <c r="B2584" s="18"/>
      <c r="C2584" s="2" t="s">
        <v>12214</v>
      </c>
      <c r="D2584" s="2" t="s">
        <v>12215</v>
      </c>
      <c r="E2584" s="2" t="s">
        <v>12213</v>
      </c>
      <c r="F2584" s="2" t="s">
        <v>34</v>
      </c>
      <c r="G2584" s="2" t="s">
        <v>48</v>
      </c>
      <c r="H2584" s="3">
        <v>99.563254999999998</v>
      </c>
      <c r="I2584" s="3">
        <v>0.27</v>
      </c>
      <c r="J2584" s="4">
        <v>0.13132996999999999</v>
      </c>
      <c r="K2584" s="3">
        <v>0.13867003999999999</v>
      </c>
      <c r="L2584" s="2" t="s">
        <v>48</v>
      </c>
      <c r="M2584" s="3" t="e">
        <v>#N/A</v>
      </c>
      <c r="N2584" s="3">
        <v>1.3993407</v>
      </c>
      <c r="O2584" s="3" t="e">
        <v>#N/A</v>
      </c>
      <c r="P2584" s="3">
        <v>0.13831879999999999</v>
      </c>
      <c r="Q2584" s="3" t="e">
        <v>#N/A</v>
      </c>
      <c r="R2584" s="3">
        <v>0.1316812</v>
      </c>
      <c r="S2584" s="2" t="s">
        <v>48</v>
      </c>
      <c r="T2584" s="2" t="s">
        <v>48</v>
      </c>
      <c r="U2584" s="2" t="s">
        <v>48</v>
      </c>
      <c r="V2584" s="2" t="s">
        <v>48</v>
      </c>
    </row>
    <row r="2585" spans="1:22" x14ac:dyDescent="0.2">
      <c r="A2585" s="6" t="s">
        <v>12216</v>
      </c>
      <c r="B2585" s="18"/>
      <c r="C2585" s="2" t="s">
        <v>12217</v>
      </c>
      <c r="D2585" s="2" t="s">
        <v>12218</v>
      </c>
      <c r="E2585" s="2" t="s">
        <v>12216</v>
      </c>
      <c r="F2585" s="2" t="s">
        <v>34</v>
      </c>
      <c r="G2585" s="2" t="s">
        <v>35</v>
      </c>
      <c r="H2585" s="3">
        <v>99.4375</v>
      </c>
      <c r="I2585" s="3">
        <v>0.25</v>
      </c>
      <c r="J2585" s="4">
        <v>0.1119824</v>
      </c>
      <c r="K2585" s="3">
        <v>0.13801759999999999</v>
      </c>
      <c r="L2585" s="2" t="s">
        <v>48</v>
      </c>
      <c r="M2585" s="3">
        <v>4.6711124999999996</v>
      </c>
      <c r="N2585" s="3">
        <v>4.5162315</v>
      </c>
      <c r="O2585" s="3">
        <v>4.5162315</v>
      </c>
      <c r="P2585" s="3">
        <v>0.20770526</v>
      </c>
      <c r="Q2585" s="3">
        <v>4.5162315</v>
      </c>
      <c r="R2585" s="3">
        <v>4.2294739999999997E-2</v>
      </c>
      <c r="S2585" s="2" t="s">
        <v>48</v>
      </c>
      <c r="T2585" s="2" t="s">
        <v>48</v>
      </c>
      <c r="U2585" s="2" t="s">
        <v>48</v>
      </c>
      <c r="V2585" s="2" t="s">
        <v>48</v>
      </c>
    </row>
    <row r="2586" spans="1:22" x14ac:dyDescent="0.2">
      <c r="A2586" s="21" t="s">
        <v>12219</v>
      </c>
      <c r="B2586" s="22"/>
      <c r="C2586" s="23" t="s">
        <v>12220</v>
      </c>
      <c r="D2586" s="23" t="s">
        <v>12221</v>
      </c>
      <c r="E2586" s="23" t="s">
        <v>12219</v>
      </c>
      <c r="F2586" s="23" t="s">
        <v>34</v>
      </c>
      <c r="G2586" s="23" t="s">
        <v>35</v>
      </c>
      <c r="H2586" s="24">
        <v>95.071395999999993</v>
      </c>
      <c r="I2586" s="24">
        <v>0.25</v>
      </c>
      <c r="J2586" s="25">
        <v>0.11588909</v>
      </c>
      <c r="K2586" s="24">
        <v>0.13411091</v>
      </c>
      <c r="L2586" s="23" t="s">
        <v>48</v>
      </c>
      <c r="M2586" s="24">
        <v>2.6583315999999999</v>
      </c>
      <c r="N2586" s="24">
        <v>2.5837457000000001</v>
      </c>
      <c r="O2586" s="24">
        <v>2.5837457000000001</v>
      </c>
      <c r="P2586" s="24">
        <v>0.21118295000000001</v>
      </c>
      <c r="Q2586" s="24">
        <v>2.5837457000000001</v>
      </c>
      <c r="R2586" s="24">
        <v>3.8817048E-2</v>
      </c>
      <c r="S2586" s="23" t="s">
        <v>48</v>
      </c>
      <c r="T2586" s="23" t="s">
        <v>48</v>
      </c>
      <c r="U2586" s="23" t="s">
        <v>48</v>
      </c>
      <c r="V2586" s="23" t="s">
        <v>48</v>
      </c>
    </row>
    <row r="2587" spans="1:22" x14ac:dyDescent="0.2">
      <c r="A2587" s="6" t="s">
        <v>12222</v>
      </c>
      <c r="B2587" s="18"/>
      <c r="C2587" s="2" t="s">
        <v>12223</v>
      </c>
      <c r="D2587" s="2" t="s">
        <v>12224</v>
      </c>
      <c r="E2587" s="2" t="s">
        <v>12222</v>
      </c>
      <c r="F2587" s="2" t="s">
        <v>34</v>
      </c>
      <c r="G2587" s="2" t="s">
        <v>35</v>
      </c>
      <c r="H2587" s="3">
        <v>100.4375</v>
      </c>
      <c r="I2587" s="3">
        <v>0.25</v>
      </c>
      <c r="J2587" s="4">
        <v>0.12025186</v>
      </c>
      <c r="K2587" s="3">
        <v>0.12974814000000001</v>
      </c>
      <c r="L2587" s="2" t="s">
        <v>48</v>
      </c>
      <c r="M2587" s="3">
        <v>5.8137894000000001</v>
      </c>
      <c r="N2587" s="3">
        <v>5.6734939999999998</v>
      </c>
      <c r="O2587" s="3">
        <v>5.6734939999999998</v>
      </c>
      <c r="P2587" s="3">
        <v>0.19621011999999999</v>
      </c>
      <c r="Q2587" s="3">
        <v>5.6734939999999998</v>
      </c>
      <c r="R2587" s="3">
        <v>5.3789884000000003E-2</v>
      </c>
      <c r="S2587" s="2" t="s">
        <v>48</v>
      </c>
      <c r="T2587" s="2" t="s">
        <v>48</v>
      </c>
      <c r="U2587" s="2" t="s">
        <v>48</v>
      </c>
      <c r="V2587" s="2" t="s">
        <v>48</v>
      </c>
    </row>
    <row r="2588" spans="1:22" x14ac:dyDescent="0.2">
      <c r="A2588" s="6" t="s">
        <v>12225</v>
      </c>
      <c r="B2588" s="18"/>
      <c r="C2588" s="2" t="s">
        <v>12226</v>
      </c>
      <c r="D2588" s="2" t="s">
        <v>12227</v>
      </c>
      <c r="E2588" s="2" t="s">
        <v>12225</v>
      </c>
      <c r="F2588" s="2" t="s">
        <v>34</v>
      </c>
      <c r="G2588" s="2" t="s">
        <v>35</v>
      </c>
      <c r="H2588" s="3">
        <v>100.18751</v>
      </c>
      <c r="I2588" s="3">
        <v>0.25</v>
      </c>
      <c r="J2588" s="4">
        <v>0.12279205999999999</v>
      </c>
      <c r="K2588" s="3">
        <v>0.12720793</v>
      </c>
      <c r="L2588" s="2" t="s">
        <v>48</v>
      </c>
      <c r="M2588" s="3">
        <v>5.5201390000000004</v>
      </c>
      <c r="N2588" s="3">
        <v>5.3997335</v>
      </c>
      <c r="O2588" s="3">
        <v>5.3997335</v>
      </c>
      <c r="P2588" s="3">
        <v>0.19389966</v>
      </c>
      <c r="Q2588" s="3">
        <v>5.3997335</v>
      </c>
      <c r="R2588" s="3">
        <v>5.6100339999999999E-2</v>
      </c>
      <c r="S2588" s="2" t="s">
        <v>48</v>
      </c>
      <c r="T2588" s="2" t="s">
        <v>48</v>
      </c>
      <c r="U2588" s="2" t="s">
        <v>48</v>
      </c>
      <c r="V2588" s="2" t="s">
        <v>48</v>
      </c>
    </row>
    <row r="2589" spans="1:22" x14ac:dyDescent="0.2">
      <c r="A2589" s="6" t="s">
        <v>12228</v>
      </c>
      <c r="B2589" s="18"/>
      <c r="C2589" s="2" t="s">
        <v>12229</v>
      </c>
      <c r="D2589" s="2" t="s">
        <v>12230</v>
      </c>
      <c r="E2589" s="2" t="s">
        <v>12228</v>
      </c>
      <c r="F2589" s="2" t="s">
        <v>34</v>
      </c>
      <c r="G2589" s="2" t="s">
        <v>48</v>
      </c>
      <c r="H2589" s="3">
        <v>100.19618</v>
      </c>
      <c r="I2589" s="3">
        <v>0.24</v>
      </c>
      <c r="J2589" s="4">
        <v>0.11310956</v>
      </c>
      <c r="K2589" s="3">
        <v>0.12689043999999999</v>
      </c>
      <c r="L2589" s="2" t="s">
        <v>48</v>
      </c>
      <c r="M2589" s="3" t="e">
        <v>#N/A</v>
      </c>
      <c r="N2589" s="3">
        <v>0.61085725000000002</v>
      </c>
      <c r="O2589" s="3" t="e">
        <v>#N/A</v>
      </c>
      <c r="P2589" s="3">
        <v>0.11101457000000001</v>
      </c>
      <c r="Q2589" s="3" t="e">
        <v>#N/A</v>
      </c>
      <c r="R2589" s="3">
        <v>0.12898543000000001</v>
      </c>
      <c r="S2589" s="2" t="s">
        <v>48</v>
      </c>
      <c r="T2589" s="2" t="s">
        <v>48</v>
      </c>
      <c r="U2589" s="2" t="s">
        <v>48</v>
      </c>
      <c r="V2589" s="2" t="s">
        <v>48</v>
      </c>
    </row>
    <row r="2590" spans="1:22" x14ac:dyDescent="0.2">
      <c r="A2590" s="6" t="s">
        <v>12231</v>
      </c>
      <c r="B2590" s="18"/>
      <c r="C2590" s="2" t="s">
        <v>12232</v>
      </c>
      <c r="D2590" s="2" t="s">
        <v>12233</v>
      </c>
      <c r="E2590" s="2" t="s">
        <v>12231</v>
      </c>
      <c r="F2590" s="2" t="s">
        <v>34</v>
      </c>
      <c r="G2590" s="2" t="s">
        <v>35</v>
      </c>
      <c r="H2590" s="3">
        <v>99.563254999999998</v>
      </c>
      <c r="I2590" s="3">
        <v>1.5</v>
      </c>
      <c r="J2590" s="4">
        <v>1.3743082</v>
      </c>
      <c r="K2590" s="3">
        <v>0.12569177000000001</v>
      </c>
      <c r="L2590" s="2" t="s">
        <v>48</v>
      </c>
      <c r="M2590" s="3" t="e">
        <v>#N/A</v>
      </c>
      <c r="N2590" s="3">
        <v>1.3743068000000001</v>
      </c>
      <c r="O2590" s="3" t="e">
        <v>#N/A</v>
      </c>
      <c r="P2590" s="3">
        <v>1.3743068000000001</v>
      </c>
      <c r="Q2590" s="3" t="e">
        <v>#N/A</v>
      </c>
      <c r="R2590" s="3">
        <v>0.1256932</v>
      </c>
      <c r="S2590" s="2" t="s">
        <v>48</v>
      </c>
      <c r="T2590" s="2" t="s">
        <v>48</v>
      </c>
      <c r="U2590" s="2" t="s">
        <v>48</v>
      </c>
      <c r="V2590" s="2" t="s">
        <v>48</v>
      </c>
    </row>
    <row r="2591" spans="1:22" x14ac:dyDescent="0.2">
      <c r="A2591" s="21" t="s">
        <v>12234</v>
      </c>
      <c r="B2591" s="22"/>
      <c r="C2591" s="23" t="s">
        <v>12235</v>
      </c>
      <c r="D2591" s="23" t="s">
        <v>12236</v>
      </c>
      <c r="E2591" s="23" t="s">
        <v>12234</v>
      </c>
      <c r="F2591" s="23" t="s">
        <v>34</v>
      </c>
      <c r="G2591" s="23" t="s">
        <v>35</v>
      </c>
      <c r="H2591" s="24">
        <v>99.825000000000003</v>
      </c>
      <c r="I2591" s="24">
        <v>0.25</v>
      </c>
      <c r="J2591" s="25">
        <v>0.12865283</v>
      </c>
      <c r="K2591" s="24">
        <v>0.121347174</v>
      </c>
      <c r="L2591" s="23" t="s">
        <v>48</v>
      </c>
      <c r="M2591" s="24">
        <v>3.8677239999999999</v>
      </c>
      <c r="N2591" s="24">
        <v>3.7790530000000002</v>
      </c>
      <c r="O2591" s="24">
        <v>3.7790530000000002</v>
      </c>
      <c r="P2591" s="24">
        <v>0.17709043999999999</v>
      </c>
      <c r="Q2591" s="24">
        <v>3.7790530000000002</v>
      </c>
      <c r="R2591" s="24">
        <v>7.2909563999999996E-2</v>
      </c>
      <c r="S2591" s="23" t="s">
        <v>48</v>
      </c>
      <c r="T2591" s="23" t="s">
        <v>48</v>
      </c>
      <c r="U2591" s="23" t="s">
        <v>48</v>
      </c>
      <c r="V2591" s="23" t="s">
        <v>48</v>
      </c>
    </row>
    <row r="2592" spans="1:22" x14ac:dyDescent="0.2">
      <c r="A2592" s="6" t="s">
        <v>12237</v>
      </c>
      <c r="B2592" s="18"/>
      <c r="C2592" s="2" t="s">
        <v>12238</v>
      </c>
      <c r="D2592" s="2" t="s">
        <v>12239</v>
      </c>
      <c r="E2592" s="2" t="s">
        <v>12237</v>
      </c>
      <c r="F2592" s="2" t="s">
        <v>34</v>
      </c>
      <c r="G2592" s="2" t="s">
        <v>35</v>
      </c>
      <c r="H2592" s="3">
        <v>100.4375</v>
      </c>
      <c r="I2592" s="3">
        <v>0.25</v>
      </c>
      <c r="J2592" s="4">
        <v>0.13065818000000001</v>
      </c>
      <c r="K2592" s="3">
        <v>0.11934182</v>
      </c>
      <c r="L2592" s="2" t="s">
        <v>48</v>
      </c>
      <c r="M2592" s="3">
        <v>5.782521</v>
      </c>
      <c r="N2592" s="3">
        <v>5.6360086999999996</v>
      </c>
      <c r="O2592" s="3">
        <v>5.6360086999999996</v>
      </c>
      <c r="P2592" s="3">
        <v>0.209559</v>
      </c>
      <c r="Q2592" s="3">
        <v>5.6360086999999996</v>
      </c>
      <c r="R2592" s="3">
        <v>4.0441006000000002E-2</v>
      </c>
      <c r="S2592" s="2" t="s">
        <v>48</v>
      </c>
      <c r="T2592" s="2" t="s">
        <v>48</v>
      </c>
      <c r="U2592" s="2" t="s">
        <v>48</v>
      </c>
      <c r="V2592" s="2" t="s">
        <v>48</v>
      </c>
    </row>
    <row r="2593" spans="1:22" x14ac:dyDescent="0.2">
      <c r="A2593" s="6" t="s">
        <v>12240</v>
      </c>
      <c r="B2593" s="18"/>
      <c r="C2593" s="2" t="s">
        <v>12241</v>
      </c>
      <c r="D2593" s="2" t="s">
        <v>12242</v>
      </c>
      <c r="E2593" s="2" t="s">
        <v>12240</v>
      </c>
      <c r="F2593" s="2" t="s">
        <v>34</v>
      </c>
      <c r="G2593" s="2" t="s">
        <v>35</v>
      </c>
      <c r="H2593" s="3">
        <v>100</v>
      </c>
      <c r="I2593" s="3">
        <v>0.25</v>
      </c>
      <c r="J2593" s="4">
        <v>0.13068071000000001</v>
      </c>
      <c r="K2593" s="3">
        <v>0.11931928999999999</v>
      </c>
      <c r="L2593" s="2" t="s">
        <v>48</v>
      </c>
      <c r="M2593" s="3">
        <v>1.0483408999999999</v>
      </c>
      <c r="N2593" s="3">
        <v>1.0331646999999999</v>
      </c>
      <c r="O2593" s="3">
        <v>1.0331646999999999</v>
      </c>
      <c r="P2593" s="3">
        <v>0.13717078999999999</v>
      </c>
      <c r="Q2593" s="3">
        <v>1.0331646999999999</v>
      </c>
      <c r="R2593" s="3">
        <v>0.11282921</v>
      </c>
      <c r="S2593" s="2" t="s">
        <v>48</v>
      </c>
      <c r="T2593" s="2" t="s">
        <v>48</v>
      </c>
      <c r="U2593" s="2" t="s">
        <v>48</v>
      </c>
      <c r="V2593" s="2" t="s">
        <v>48</v>
      </c>
    </row>
    <row r="2594" spans="1:22" x14ac:dyDescent="0.2">
      <c r="A2594" s="6" t="s">
        <v>12243</v>
      </c>
      <c r="B2594" s="18"/>
      <c r="C2594" s="2" t="s">
        <v>12244</v>
      </c>
      <c r="D2594" s="2" t="s">
        <v>12245</v>
      </c>
      <c r="E2594" s="2" t="s">
        <v>12243</v>
      </c>
      <c r="F2594" s="2" t="s">
        <v>34</v>
      </c>
      <c r="G2594" s="2" t="s">
        <v>35</v>
      </c>
      <c r="H2594" s="3">
        <v>100.6786</v>
      </c>
      <c r="I2594" s="3">
        <v>0.25</v>
      </c>
      <c r="J2594" s="4">
        <v>0.13120861</v>
      </c>
      <c r="K2594" s="3">
        <v>0.11879139</v>
      </c>
      <c r="L2594" s="2" t="s">
        <v>48</v>
      </c>
      <c r="M2594" s="3">
        <v>5.9026449999999997</v>
      </c>
      <c r="N2594" s="3">
        <v>5.7755337000000004</v>
      </c>
      <c r="O2594" s="3">
        <v>5.7755337000000004</v>
      </c>
      <c r="P2594" s="3">
        <v>0.19401019999999999</v>
      </c>
      <c r="Q2594" s="3">
        <v>5.7755337000000004</v>
      </c>
      <c r="R2594" s="3">
        <v>5.5989801999999998E-2</v>
      </c>
      <c r="S2594" s="2" t="s">
        <v>48</v>
      </c>
      <c r="T2594" s="2" t="s">
        <v>48</v>
      </c>
      <c r="U2594" s="2" t="s">
        <v>48</v>
      </c>
      <c r="V2594" s="2" t="s">
        <v>48</v>
      </c>
    </row>
    <row r="2595" spans="1:22" x14ac:dyDescent="0.2">
      <c r="A2595" s="6" t="s">
        <v>12246</v>
      </c>
      <c r="B2595" s="18"/>
      <c r="C2595" s="2" t="s">
        <v>12247</v>
      </c>
      <c r="D2595" s="2" t="s">
        <v>12248</v>
      </c>
      <c r="E2595" s="2" t="s">
        <v>12246</v>
      </c>
      <c r="F2595" s="2" t="s">
        <v>34</v>
      </c>
      <c r="G2595" s="2" t="s">
        <v>35</v>
      </c>
      <c r="H2595" s="3">
        <v>99.125</v>
      </c>
      <c r="I2595" s="3">
        <v>0.25</v>
      </c>
      <c r="J2595" s="4">
        <v>0.13157930000000001</v>
      </c>
      <c r="K2595" s="3">
        <v>0.118420705</v>
      </c>
      <c r="L2595" s="2" t="s">
        <v>48</v>
      </c>
      <c r="M2595" s="3">
        <v>5.1543809999999999</v>
      </c>
      <c r="N2595" s="3">
        <v>5.0373353999999999</v>
      </c>
      <c r="O2595" s="3">
        <v>5.0373353999999999</v>
      </c>
      <c r="P2595" s="3">
        <v>0.22363627</v>
      </c>
      <c r="Q2595" s="3">
        <v>5.0373353999999999</v>
      </c>
      <c r="R2595" s="3">
        <v>2.6363729999999998E-2</v>
      </c>
      <c r="S2595" s="2" t="s">
        <v>48</v>
      </c>
      <c r="T2595" s="2" t="s">
        <v>48</v>
      </c>
      <c r="U2595" s="2" t="s">
        <v>48</v>
      </c>
      <c r="V2595" s="2" t="s">
        <v>48</v>
      </c>
    </row>
    <row r="2596" spans="1:22" x14ac:dyDescent="0.2">
      <c r="A2596" s="21" t="s">
        <v>12249</v>
      </c>
      <c r="B2596" s="22"/>
      <c r="C2596" s="23" t="s">
        <v>12250</v>
      </c>
      <c r="D2596" s="23" t="s">
        <v>12251</v>
      </c>
      <c r="E2596" s="23" t="s">
        <v>12249</v>
      </c>
      <c r="F2596" s="23" t="s">
        <v>34</v>
      </c>
      <c r="G2596" s="23" t="s">
        <v>35</v>
      </c>
      <c r="H2596" s="24">
        <v>100.66670000000001</v>
      </c>
      <c r="I2596" s="24">
        <v>0.25</v>
      </c>
      <c r="J2596" s="25">
        <v>0.13310759</v>
      </c>
      <c r="K2596" s="24">
        <v>0.11689241</v>
      </c>
      <c r="L2596" s="23" t="s">
        <v>48</v>
      </c>
      <c r="M2596" s="24">
        <v>5.1805142999999996</v>
      </c>
      <c r="N2596" s="24">
        <v>5.0830710000000003</v>
      </c>
      <c r="O2596" s="24">
        <v>5.0830710000000003</v>
      </c>
      <c r="P2596" s="24">
        <v>0.17528837999999999</v>
      </c>
      <c r="Q2596" s="24">
        <v>5.0830710000000003</v>
      </c>
      <c r="R2596" s="24">
        <v>7.4711620000000006E-2</v>
      </c>
      <c r="S2596" s="23" t="s">
        <v>48</v>
      </c>
      <c r="T2596" s="23" t="s">
        <v>48</v>
      </c>
      <c r="U2596" s="23" t="s">
        <v>48</v>
      </c>
      <c r="V2596" s="23" t="s">
        <v>48</v>
      </c>
    </row>
    <row r="2597" spans="1:22" x14ac:dyDescent="0.2">
      <c r="A2597" s="6" t="s">
        <v>12252</v>
      </c>
      <c r="B2597" s="18"/>
      <c r="C2597" s="2" t="s">
        <v>12253</v>
      </c>
      <c r="D2597" s="2" t="s">
        <v>12254</v>
      </c>
      <c r="E2597" s="2" t="s">
        <v>12252</v>
      </c>
      <c r="F2597" s="2" t="s">
        <v>34</v>
      </c>
      <c r="G2597" s="2" t="s">
        <v>35</v>
      </c>
      <c r="H2597" s="3">
        <v>100.625</v>
      </c>
      <c r="I2597" s="3">
        <v>0.25</v>
      </c>
      <c r="J2597" s="4">
        <v>0.13567356999999999</v>
      </c>
      <c r="K2597" s="3">
        <v>0.11432643000000001</v>
      </c>
      <c r="L2597" s="2" t="s">
        <v>48</v>
      </c>
      <c r="M2597" s="3">
        <v>4.7160630000000001</v>
      </c>
      <c r="N2597" s="3">
        <v>4.6165960000000004</v>
      </c>
      <c r="O2597" s="3">
        <v>4.6165960000000004</v>
      </c>
      <c r="P2597" s="3">
        <v>0.17754553000000001</v>
      </c>
      <c r="Q2597" s="3">
        <v>4.6165960000000004</v>
      </c>
      <c r="R2597" s="3">
        <v>7.2454470000000007E-2</v>
      </c>
      <c r="S2597" s="2" t="s">
        <v>48</v>
      </c>
      <c r="T2597" s="2" t="s">
        <v>48</v>
      </c>
      <c r="U2597" s="2" t="s">
        <v>48</v>
      </c>
      <c r="V2597" s="2" t="s">
        <v>48</v>
      </c>
    </row>
    <row r="2598" spans="1:22" x14ac:dyDescent="0.2">
      <c r="A2598" s="6" t="s">
        <v>12255</v>
      </c>
      <c r="B2598" s="18"/>
      <c r="C2598" s="2" t="s">
        <v>12256</v>
      </c>
      <c r="D2598" s="2" t="s">
        <v>12257</v>
      </c>
      <c r="E2598" s="2" t="s">
        <v>12255</v>
      </c>
      <c r="F2598" s="2" t="s">
        <v>34</v>
      </c>
      <c r="G2598" s="2" t="s">
        <v>35</v>
      </c>
      <c r="H2598" s="3">
        <v>100.30293</v>
      </c>
      <c r="I2598" s="3">
        <v>1.6</v>
      </c>
      <c r="J2598" s="4">
        <v>1.4883251</v>
      </c>
      <c r="K2598" s="3">
        <v>0.111674905</v>
      </c>
      <c r="L2598" s="2" t="s">
        <v>48</v>
      </c>
      <c r="M2598" s="3" t="e">
        <v>#N/A</v>
      </c>
      <c r="N2598" s="3">
        <v>1.4883251</v>
      </c>
      <c r="O2598" s="3" t="e">
        <v>#N/A</v>
      </c>
      <c r="P2598" s="3">
        <v>1.4883251</v>
      </c>
      <c r="Q2598" s="3" t="e">
        <v>#N/A</v>
      </c>
      <c r="R2598" s="3">
        <v>0.111674905</v>
      </c>
      <c r="S2598" s="2" t="s">
        <v>48</v>
      </c>
      <c r="T2598" s="2" t="s">
        <v>48</v>
      </c>
      <c r="U2598" s="2" t="s">
        <v>48</v>
      </c>
      <c r="V2598" s="2" t="s">
        <v>48</v>
      </c>
    </row>
    <row r="2599" spans="1:22" x14ac:dyDescent="0.2">
      <c r="A2599" s="6" t="s">
        <v>12258</v>
      </c>
      <c r="B2599" s="18"/>
      <c r="C2599" s="2" t="s">
        <v>12259</v>
      </c>
      <c r="D2599" s="2" t="s">
        <v>12260</v>
      </c>
      <c r="E2599" s="2" t="s">
        <v>12258</v>
      </c>
      <c r="F2599" s="2" t="s">
        <v>34</v>
      </c>
      <c r="G2599" s="2" t="s">
        <v>35</v>
      </c>
      <c r="H2599" s="3">
        <v>100.20309399999999</v>
      </c>
      <c r="I2599" s="3">
        <v>0.25</v>
      </c>
      <c r="J2599" s="4">
        <v>0.13843485999999999</v>
      </c>
      <c r="K2599" s="3">
        <v>0.11156513999999999</v>
      </c>
      <c r="L2599" s="2" t="s">
        <v>48</v>
      </c>
      <c r="M2599" s="3">
        <v>4.5703114999999999</v>
      </c>
      <c r="N2599" s="3">
        <v>4.4832764000000003</v>
      </c>
      <c r="O2599" s="3">
        <v>4.4832764000000003</v>
      </c>
      <c r="P2599" s="3">
        <v>0.18335763999999999</v>
      </c>
      <c r="Q2599" s="3">
        <v>4.4832764000000003</v>
      </c>
      <c r="R2599" s="3">
        <v>6.6642359999999998E-2</v>
      </c>
      <c r="S2599" s="2" t="s">
        <v>48</v>
      </c>
      <c r="T2599" s="2" t="s">
        <v>48</v>
      </c>
      <c r="U2599" s="2" t="s">
        <v>48</v>
      </c>
      <c r="V2599" s="2" t="s">
        <v>48</v>
      </c>
    </row>
    <row r="2600" spans="1:22" x14ac:dyDescent="0.2">
      <c r="A2600" s="6" t="s">
        <v>12261</v>
      </c>
      <c r="B2600" s="18"/>
      <c r="C2600" s="2" t="s">
        <v>12262</v>
      </c>
      <c r="D2600" s="2" t="s">
        <v>12263</v>
      </c>
      <c r="E2600" s="2" t="s">
        <v>12261</v>
      </c>
      <c r="F2600" s="2" t="s">
        <v>34</v>
      </c>
      <c r="G2600" s="2" t="s">
        <v>35</v>
      </c>
      <c r="H2600" s="3">
        <v>100.04170000000001</v>
      </c>
      <c r="I2600" s="3">
        <v>0.25</v>
      </c>
      <c r="J2600" s="4">
        <v>0.14178492000000001</v>
      </c>
      <c r="K2600" s="3">
        <v>0.10821508000000001</v>
      </c>
      <c r="L2600" s="2" t="s">
        <v>48</v>
      </c>
      <c r="M2600" s="3">
        <v>4.1596365000000004</v>
      </c>
      <c r="N2600" s="3">
        <v>4.0852722999999997</v>
      </c>
      <c r="O2600" s="3">
        <v>4.0852722999999997</v>
      </c>
      <c r="P2600" s="3">
        <v>0.17804357000000001</v>
      </c>
      <c r="Q2600" s="3">
        <v>4.0852722999999997</v>
      </c>
      <c r="R2600" s="3">
        <v>7.1956426000000004E-2</v>
      </c>
      <c r="S2600" s="2" t="s">
        <v>48</v>
      </c>
      <c r="T2600" s="2" t="s">
        <v>48</v>
      </c>
      <c r="U2600" s="2" t="s">
        <v>48</v>
      </c>
      <c r="V2600" s="2" t="s">
        <v>48</v>
      </c>
    </row>
    <row r="2601" spans="1:22" x14ac:dyDescent="0.2">
      <c r="A2601" s="21" t="s">
        <v>12264</v>
      </c>
      <c r="B2601" s="22"/>
      <c r="C2601" s="23" t="s">
        <v>12265</v>
      </c>
      <c r="D2601" s="23" t="s">
        <v>12266</v>
      </c>
      <c r="E2601" s="23" t="s">
        <v>12264</v>
      </c>
      <c r="F2601" s="23" t="s">
        <v>34</v>
      </c>
      <c r="G2601" s="23" t="s">
        <v>35</v>
      </c>
      <c r="H2601" s="24">
        <v>100.08929999999999</v>
      </c>
      <c r="I2601" s="24">
        <v>0.25</v>
      </c>
      <c r="J2601" s="25">
        <v>0.14372373999999999</v>
      </c>
      <c r="K2601" s="24">
        <v>0.10627626</v>
      </c>
      <c r="L2601" s="23" t="s">
        <v>48</v>
      </c>
      <c r="M2601" s="24">
        <v>3.4583727999999998</v>
      </c>
      <c r="N2601" s="24">
        <v>3.3848788999999999</v>
      </c>
      <c r="O2601" s="24">
        <v>3.3848788999999999</v>
      </c>
      <c r="P2601" s="24">
        <v>0.17733987000000001</v>
      </c>
      <c r="Q2601" s="24">
        <v>3.3848788999999999</v>
      </c>
      <c r="R2601" s="24">
        <v>7.2660130000000003E-2</v>
      </c>
      <c r="S2601" s="23" t="s">
        <v>48</v>
      </c>
      <c r="T2601" s="23" t="s">
        <v>48</v>
      </c>
      <c r="U2601" s="23" t="s">
        <v>48</v>
      </c>
      <c r="V2601" s="23" t="s">
        <v>48</v>
      </c>
    </row>
    <row r="2602" spans="1:22" x14ac:dyDescent="0.2">
      <c r="A2602" s="6" t="s">
        <v>12267</v>
      </c>
      <c r="B2602" s="18"/>
      <c r="C2602" s="2" t="s">
        <v>12268</v>
      </c>
      <c r="D2602" s="2" t="s">
        <v>12269</v>
      </c>
      <c r="E2602" s="2" t="s">
        <v>12267</v>
      </c>
      <c r="F2602" s="2" t="s">
        <v>34</v>
      </c>
      <c r="G2602" s="2" t="s">
        <v>35</v>
      </c>
      <c r="H2602" s="3">
        <v>100.5625</v>
      </c>
      <c r="I2602" s="3">
        <v>0.25</v>
      </c>
      <c r="J2602" s="4">
        <v>0.14509425000000001</v>
      </c>
      <c r="K2602" s="3">
        <v>0.104905754</v>
      </c>
      <c r="L2602" s="2" t="s">
        <v>48</v>
      </c>
      <c r="M2602" s="3">
        <v>5.6321599999999998</v>
      </c>
      <c r="N2602" s="3">
        <v>5.4631767</v>
      </c>
      <c r="O2602" s="3">
        <v>5.4631767</v>
      </c>
      <c r="P2602" s="3">
        <v>0.23018447</v>
      </c>
      <c r="Q2602" s="3">
        <v>5.4631767</v>
      </c>
      <c r="R2602" s="3">
        <v>1.9815533999999999E-2</v>
      </c>
      <c r="S2602" s="2" t="s">
        <v>48</v>
      </c>
      <c r="T2602" s="2" t="s">
        <v>48</v>
      </c>
      <c r="U2602" s="2" t="s">
        <v>48</v>
      </c>
      <c r="V2602" s="2" t="s">
        <v>48</v>
      </c>
    </row>
    <row r="2603" spans="1:22" x14ac:dyDescent="0.2">
      <c r="A2603" s="6" t="s">
        <v>12270</v>
      </c>
      <c r="B2603" s="18"/>
      <c r="C2603" s="2" t="s">
        <v>12271</v>
      </c>
      <c r="D2603" s="2" t="s">
        <v>12272</v>
      </c>
      <c r="E2603" s="2" t="s">
        <v>12270</v>
      </c>
      <c r="F2603" s="2" t="s">
        <v>34</v>
      </c>
      <c r="G2603" s="2" t="s">
        <v>35</v>
      </c>
      <c r="H2603" s="3">
        <v>100.281296</v>
      </c>
      <c r="I2603" s="3">
        <v>0.25</v>
      </c>
      <c r="J2603" s="4">
        <v>0.14528315</v>
      </c>
      <c r="K2603" s="3">
        <v>0.10471685</v>
      </c>
      <c r="L2603" s="2" t="s">
        <v>48</v>
      </c>
      <c r="M2603" s="3">
        <v>3.6927743</v>
      </c>
      <c r="N2603" s="3">
        <v>3.6194480000000002</v>
      </c>
      <c r="O2603" s="3">
        <v>3.6194480000000002</v>
      </c>
      <c r="P2603" s="3">
        <v>0.17762037</v>
      </c>
      <c r="Q2603" s="3">
        <v>3.6194480000000002</v>
      </c>
      <c r="R2603" s="3">
        <v>7.2379633999999998E-2</v>
      </c>
      <c r="S2603" s="2" t="s">
        <v>48</v>
      </c>
      <c r="T2603" s="2" t="s">
        <v>48</v>
      </c>
      <c r="U2603" s="2" t="s">
        <v>48</v>
      </c>
      <c r="V2603" s="2" t="s">
        <v>48</v>
      </c>
    </row>
    <row r="2604" spans="1:22" x14ac:dyDescent="0.2">
      <c r="A2604" s="6" t="s">
        <v>12273</v>
      </c>
      <c r="B2604" s="18"/>
      <c r="C2604" s="2" t="s">
        <v>12274</v>
      </c>
      <c r="D2604" s="2" t="s">
        <v>12275</v>
      </c>
      <c r="E2604" s="2" t="s">
        <v>12273</v>
      </c>
      <c r="F2604" s="2" t="s">
        <v>34</v>
      </c>
      <c r="G2604" s="2" t="s">
        <v>35</v>
      </c>
      <c r="H2604" s="3">
        <v>100.4375</v>
      </c>
      <c r="I2604" s="3">
        <v>0.25</v>
      </c>
      <c r="J2604" s="4">
        <v>0.14529273000000001</v>
      </c>
      <c r="K2604" s="3">
        <v>0.10470727000000001</v>
      </c>
      <c r="L2604" s="2" t="s">
        <v>48</v>
      </c>
      <c r="M2604" s="3">
        <v>3.2570450000000002</v>
      </c>
      <c r="N2604" s="3">
        <v>3.1976651999999999</v>
      </c>
      <c r="O2604" s="3">
        <v>3.1976651999999999</v>
      </c>
      <c r="P2604" s="3">
        <v>0.16692773</v>
      </c>
      <c r="Q2604" s="3">
        <v>3.1976651999999999</v>
      </c>
      <c r="R2604" s="3">
        <v>8.3072275000000001E-2</v>
      </c>
      <c r="S2604" s="2" t="s">
        <v>48</v>
      </c>
      <c r="T2604" s="2" t="s">
        <v>48</v>
      </c>
      <c r="U2604" s="2" t="s">
        <v>48</v>
      </c>
      <c r="V2604" s="2" t="s">
        <v>48</v>
      </c>
    </row>
    <row r="2605" spans="1:22" x14ac:dyDescent="0.2">
      <c r="A2605" s="6" t="s">
        <v>12276</v>
      </c>
      <c r="B2605" s="18"/>
      <c r="C2605" s="2" t="s">
        <v>12277</v>
      </c>
      <c r="D2605" s="2" t="s">
        <v>12278</v>
      </c>
      <c r="E2605" s="2" t="s">
        <v>12276</v>
      </c>
      <c r="F2605" s="2" t="s">
        <v>34</v>
      </c>
      <c r="G2605" s="2" t="s">
        <v>35</v>
      </c>
      <c r="H2605" s="3">
        <v>100.5</v>
      </c>
      <c r="I2605" s="3">
        <v>0.25</v>
      </c>
      <c r="J2605" s="4">
        <v>0.14579271999999999</v>
      </c>
      <c r="K2605" s="3">
        <v>0.10420728</v>
      </c>
      <c r="L2605" s="2" t="s">
        <v>48</v>
      </c>
      <c r="M2605" s="3">
        <v>5.5328945999999997</v>
      </c>
      <c r="N2605" s="3">
        <v>5.3801503000000004</v>
      </c>
      <c r="O2605" s="3">
        <v>5.3801503000000004</v>
      </c>
      <c r="P2605" s="3">
        <v>0.22259802000000001</v>
      </c>
      <c r="Q2605" s="3">
        <v>5.3801503000000004</v>
      </c>
      <c r="R2605" s="3">
        <v>2.7401984000000001E-2</v>
      </c>
      <c r="S2605" s="2" t="s">
        <v>48</v>
      </c>
      <c r="T2605" s="2" t="s">
        <v>48</v>
      </c>
      <c r="U2605" s="2" t="s">
        <v>48</v>
      </c>
      <c r="V2605" s="2" t="s">
        <v>48</v>
      </c>
    </row>
    <row r="2606" spans="1:22" x14ac:dyDescent="0.2">
      <c r="A2606" s="21" t="s">
        <v>12279</v>
      </c>
      <c r="B2606" s="22"/>
      <c r="C2606" s="23" t="s">
        <v>12280</v>
      </c>
      <c r="D2606" s="23" t="s">
        <v>12281</v>
      </c>
      <c r="E2606" s="23" t="s">
        <v>12279</v>
      </c>
      <c r="F2606" s="23" t="s">
        <v>34</v>
      </c>
      <c r="G2606" s="23" t="s">
        <v>35</v>
      </c>
      <c r="H2606" s="24">
        <v>100.02500000000001</v>
      </c>
      <c r="I2606" s="24">
        <v>0.25</v>
      </c>
      <c r="J2606" s="25">
        <v>0.14602641999999999</v>
      </c>
      <c r="K2606" s="24">
        <v>0.10397358</v>
      </c>
      <c r="L2606" s="23" t="s">
        <v>48</v>
      </c>
      <c r="M2606" s="24">
        <v>2.1139743000000002</v>
      </c>
      <c r="N2606" s="24">
        <v>2.0771920000000001</v>
      </c>
      <c r="O2606" s="24">
        <v>2.0771920000000001</v>
      </c>
      <c r="P2606" s="24">
        <v>0.16149099</v>
      </c>
      <c r="Q2606" s="24">
        <v>2.0771920000000001</v>
      </c>
      <c r="R2606" s="24">
        <v>8.8509009999999999E-2</v>
      </c>
      <c r="S2606" s="23" t="s">
        <v>48</v>
      </c>
      <c r="T2606" s="23" t="s">
        <v>48</v>
      </c>
      <c r="U2606" s="23" t="s">
        <v>48</v>
      </c>
      <c r="V2606" s="23" t="s">
        <v>48</v>
      </c>
    </row>
    <row r="2607" spans="1:22" x14ac:dyDescent="0.2">
      <c r="A2607" s="6" t="s">
        <v>12282</v>
      </c>
      <c r="B2607" s="18"/>
      <c r="C2607" s="2" t="s">
        <v>12283</v>
      </c>
      <c r="D2607" s="2" t="s">
        <v>12284</v>
      </c>
      <c r="E2607" s="2" t="s">
        <v>12282</v>
      </c>
      <c r="F2607" s="2" t="s">
        <v>34</v>
      </c>
      <c r="G2607" s="2" t="s">
        <v>35</v>
      </c>
      <c r="H2607" s="3">
        <v>100.33329999999999</v>
      </c>
      <c r="I2607" s="3">
        <v>0.25</v>
      </c>
      <c r="J2607" s="4">
        <v>0.14613406000000001</v>
      </c>
      <c r="K2607" s="3">
        <v>0.10386594</v>
      </c>
      <c r="L2607" s="2" t="s">
        <v>48</v>
      </c>
      <c r="M2607" s="3">
        <v>4.1384783000000001</v>
      </c>
      <c r="N2607" s="3">
        <v>4.0608969999999998</v>
      </c>
      <c r="O2607" s="3">
        <v>4.0608969999999998</v>
      </c>
      <c r="P2607" s="3">
        <v>0.17788478999999999</v>
      </c>
      <c r="Q2607" s="3">
        <v>4.0608969999999998</v>
      </c>
      <c r="R2607" s="3">
        <v>7.2115209999999999E-2</v>
      </c>
      <c r="S2607" s="2" t="s">
        <v>48</v>
      </c>
      <c r="T2607" s="2" t="s">
        <v>48</v>
      </c>
      <c r="U2607" s="2" t="s">
        <v>48</v>
      </c>
      <c r="V2607" s="2" t="s">
        <v>48</v>
      </c>
    </row>
    <row r="2608" spans="1:22" x14ac:dyDescent="0.2">
      <c r="A2608" s="6" t="s">
        <v>12285</v>
      </c>
      <c r="B2608" s="18"/>
      <c r="C2608" s="2" t="s">
        <v>12286</v>
      </c>
      <c r="D2608" s="2" t="s">
        <v>12287</v>
      </c>
      <c r="E2608" s="2" t="s">
        <v>12285</v>
      </c>
      <c r="F2608" s="2" t="s">
        <v>34</v>
      </c>
      <c r="G2608" s="2" t="s">
        <v>35</v>
      </c>
      <c r="H2608" s="3">
        <v>99.751589999999993</v>
      </c>
      <c r="I2608" s="3">
        <v>1.5</v>
      </c>
      <c r="J2608" s="4">
        <v>1.3983002</v>
      </c>
      <c r="K2608" s="3">
        <v>0.10169983</v>
      </c>
      <c r="L2608" s="2" t="s">
        <v>48</v>
      </c>
      <c r="M2608" s="3" t="e">
        <v>#N/A</v>
      </c>
      <c r="N2608" s="3">
        <v>1.3982995</v>
      </c>
      <c r="O2608" s="3" t="e">
        <v>#N/A</v>
      </c>
      <c r="P2608" s="3">
        <v>1.3982995</v>
      </c>
      <c r="Q2608" s="3" t="e">
        <v>#N/A</v>
      </c>
      <c r="R2608" s="3">
        <v>0.101700544</v>
      </c>
      <c r="S2608" s="2" t="s">
        <v>48</v>
      </c>
      <c r="T2608" s="2" t="s">
        <v>48</v>
      </c>
      <c r="U2608" s="2" t="s">
        <v>48</v>
      </c>
      <c r="V2608" s="2" t="s">
        <v>48</v>
      </c>
    </row>
    <row r="2609" spans="1:22" x14ac:dyDescent="0.2">
      <c r="A2609" s="6" t="s">
        <v>12288</v>
      </c>
      <c r="B2609" s="18"/>
      <c r="C2609" s="2" t="s">
        <v>12289</v>
      </c>
      <c r="D2609" s="2" t="s">
        <v>12290</v>
      </c>
      <c r="E2609" s="2" t="s">
        <v>12288</v>
      </c>
      <c r="F2609" s="2" t="s">
        <v>34</v>
      </c>
      <c r="G2609" s="2" t="s">
        <v>35</v>
      </c>
      <c r="H2609" s="3">
        <v>100.19618</v>
      </c>
      <c r="I2609" s="3">
        <v>0.7</v>
      </c>
      <c r="J2609" s="4">
        <v>0.60457209999999995</v>
      </c>
      <c r="K2609" s="3">
        <v>9.5427869999999998E-2</v>
      </c>
      <c r="L2609" s="2" t="s">
        <v>48</v>
      </c>
      <c r="M2609" s="3" t="e">
        <v>#N/A</v>
      </c>
      <c r="N2609" s="3">
        <v>0.60457179999999999</v>
      </c>
      <c r="O2609" s="3" t="e">
        <v>#N/A</v>
      </c>
      <c r="P2609" s="3">
        <v>0.60457179999999999</v>
      </c>
      <c r="Q2609" s="3" t="e">
        <v>#N/A</v>
      </c>
      <c r="R2609" s="3">
        <v>9.5428170000000007E-2</v>
      </c>
      <c r="S2609" s="2" t="s">
        <v>48</v>
      </c>
      <c r="T2609" s="2" t="s">
        <v>48</v>
      </c>
      <c r="U2609" s="2" t="s">
        <v>48</v>
      </c>
      <c r="V2609" s="2" t="s">
        <v>48</v>
      </c>
    </row>
    <row r="2610" spans="1:22" x14ac:dyDescent="0.2">
      <c r="A2610" s="6" t="s">
        <v>12291</v>
      </c>
      <c r="B2610" s="18"/>
      <c r="C2610" s="2" t="s">
        <v>12292</v>
      </c>
      <c r="D2610" s="2" t="s">
        <v>12293</v>
      </c>
      <c r="E2610" s="2" t="s">
        <v>12291</v>
      </c>
      <c r="F2610" s="2" t="s">
        <v>34</v>
      </c>
      <c r="G2610" s="2" t="s">
        <v>35</v>
      </c>
      <c r="H2610" s="3">
        <v>101.25001</v>
      </c>
      <c r="I2610" s="3">
        <v>0.25</v>
      </c>
      <c r="J2610" s="4">
        <v>0.15659785000000001</v>
      </c>
      <c r="K2610" s="3">
        <v>9.3402150000000003E-2</v>
      </c>
      <c r="L2610" s="2" t="s">
        <v>48</v>
      </c>
      <c r="M2610" s="3">
        <v>5.6775804000000001</v>
      </c>
      <c r="N2610" s="3">
        <v>5.5516825000000001</v>
      </c>
      <c r="O2610" s="3">
        <v>5.5516825000000001</v>
      </c>
      <c r="P2610" s="3">
        <v>0.19931072999999999</v>
      </c>
      <c r="Q2610" s="3">
        <v>5.5516825000000001</v>
      </c>
      <c r="R2610" s="3">
        <v>5.0689264999999997E-2</v>
      </c>
      <c r="S2610" s="2" t="s">
        <v>48</v>
      </c>
      <c r="T2610" s="2" t="s">
        <v>48</v>
      </c>
      <c r="U2610" s="2" t="s">
        <v>48</v>
      </c>
      <c r="V2610" s="2" t="s">
        <v>48</v>
      </c>
    </row>
    <row r="2611" spans="1:22" x14ac:dyDescent="0.2">
      <c r="A2611" s="21" t="s">
        <v>12294</v>
      </c>
      <c r="B2611" s="22"/>
      <c r="C2611" s="23" t="s">
        <v>12295</v>
      </c>
      <c r="D2611" s="23" t="s">
        <v>12296</v>
      </c>
      <c r="E2611" s="23" t="s">
        <v>12294</v>
      </c>
      <c r="F2611" s="23" t="s">
        <v>34</v>
      </c>
      <c r="G2611" s="23" t="s">
        <v>35</v>
      </c>
      <c r="H2611" s="24">
        <v>99.904780000000002</v>
      </c>
      <c r="I2611" s="24">
        <v>1.4</v>
      </c>
      <c r="J2611" s="25">
        <v>1.3068008</v>
      </c>
      <c r="K2611" s="24">
        <v>9.3199134000000003E-2</v>
      </c>
      <c r="L2611" s="23" t="s">
        <v>48</v>
      </c>
      <c r="M2611" s="24" t="e">
        <v>#N/A</v>
      </c>
      <c r="N2611" s="24">
        <v>1.3068012</v>
      </c>
      <c r="O2611" s="24" t="e">
        <v>#N/A</v>
      </c>
      <c r="P2611" s="24">
        <v>1.3068012</v>
      </c>
      <c r="Q2611" s="24" t="e">
        <v>#N/A</v>
      </c>
      <c r="R2611" s="24">
        <v>9.3198775999999997E-2</v>
      </c>
      <c r="S2611" s="23" t="s">
        <v>48</v>
      </c>
      <c r="T2611" s="23" t="s">
        <v>48</v>
      </c>
      <c r="U2611" s="23" t="s">
        <v>48</v>
      </c>
      <c r="V2611" s="23" t="s">
        <v>48</v>
      </c>
    </row>
    <row r="2612" spans="1:22" x14ac:dyDescent="0.2">
      <c r="A2612" s="6" t="s">
        <v>12297</v>
      </c>
      <c r="B2612" s="18"/>
      <c r="C2612" s="2" t="s">
        <v>12298</v>
      </c>
      <c r="D2612" s="2" t="s">
        <v>12299</v>
      </c>
      <c r="E2612" s="2" t="s">
        <v>12297</v>
      </c>
      <c r="F2612" s="2" t="s">
        <v>34</v>
      </c>
      <c r="G2612" s="2" t="s">
        <v>35</v>
      </c>
      <c r="H2612" s="3">
        <v>100.06116</v>
      </c>
      <c r="I2612" s="3">
        <v>1.6</v>
      </c>
      <c r="J2612" s="4">
        <v>1.5117813</v>
      </c>
      <c r="K2612" s="3">
        <v>8.8218690000000002E-2</v>
      </c>
      <c r="L2612" s="2" t="s">
        <v>48</v>
      </c>
      <c r="M2612" s="3" t="e">
        <v>#N/A</v>
      </c>
      <c r="N2612" s="3">
        <v>1.5117809</v>
      </c>
      <c r="O2612" s="3" t="e">
        <v>#N/A</v>
      </c>
      <c r="P2612" s="3">
        <v>1.5117809</v>
      </c>
      <c r="Q2612" s="3" t="e">
        <v>#N/A</v>
      </c>
      <c r="R2612" s="3">
        <v>8.8219166000000002E-2</v>
      </c>
      <c r="S2612" s="2" t="s">
        <v>48</v>
      </c>
      <c r="T2612" s="2" t="s">
        <v>48</v>
      </c>
      <c r="U2612" s="2" t="s">
        <v>48</v>
      </c>
      <c r="V2612" s="2" t="s">
        <v>48</v>
      </c>
    </row>
    <row r="2613" spans="1:22" x14ac:dyDescent="0.2">
      <c r="A2613" s="6" t="s">
        <v>12300</v>
      </c>
      <c r="B2613" s="18"/>
      <c r="C2613" s="2" t="s">
        <v>12301</v>
      </c>
      <c r="D2613" s="2" t="s">
        <v>12302</v>
      </c>
      <c r="E2613" s="2" t="s">
        <v>12300</v>
      </c>
      <c r="F2613" s="2" t="s">
        <v>34</v>
      </c>
      <c r="G2613" s="2" t="s">
        <v>35</v>
      </c>
      <c r="H2613" s="3">
        <v>100.69639599999999</v>
      </c>
      <c r="I2613" s="3">
        <v>0.25</v>
      </c>
      <c r="J2613" s="4">
        <v>0.16185754999999999</v>
      </c>
      <c r="K2613" s="3">
        <v>8.8142454999999995E-2</v>
      </c>
      <c r="L2613" s="2" t="s">
        <v>48</v>
      </c>
      <c r="M2613" s="3">
        <v>6.0190099999999997</v>
      </c>
      <c r="N2613" s="3">
        <v>5.9038719999999998</v>
      </c>
      <c r="O2613" s="3">
        <v>5.9038719999999998</v>
      </c>
      <c r="P2613" s="3">
        <v>0.21912614999999999</v>
      </c>
      <c r="Q2613" s="3">
        <v>5.9038719999999998</v>
      </c>
      <c r="R2613" s="3">
        <v>3.0873850000000001E-2</v>
      </c>
      <c r="S2613" s="2" t="s">
        <v>48</v>
      </c>
      <c r="T2613" s="2" t="s">
        <v>48</v>
      </c>
      <c r="U2613" s="2" t="s">
        <v>48</v>
      </c>
      <c r="V2613" s="2" t="s">
        <v>48</v>
      </c>
    </row>
    <row r="2614" spans="1:22" x14ac:dyDescent="0.2">
      <c r="A2614" s="6" t="s">
        <v>12303</v>
      </c>
      <c r="B2614" s="18"/>
      <c r="C2614" s="2" t="s">
        <v>12304</v>
      </c>
      <c r="D2614" s="2" t="s">
        <v>12305</v>
      </c>
      <c r="E2614" s="2" t="s">
        <v>12303</v>
      </c>
      <c r="F2614" s="2" t="s">
        <v>34</v>
      </c>
      <c r="G2614" s="2" t="s">
        <v>48</v>
      </c>
      <c r="H2614" s="3">
        <v>99.751589999999993</v>
      </c>
      <c r="I2614" s="3">
        <v>0.24</v>
      </c>
      <c r="J2614" s="4">
        <v>0.15715672</v>
      </c>
      <c r="K2614" s="3">
        <v>8.2843273999999995E-2</v>
      </c>
      <c r="L2614" s="2" t="s">
        <v>48</v>
      </c>
      <c r="M2614" s="3" t="e">
        <v>#N/A</v>
      </c>
      <c r="N2614" s="3">
        <v>1.42509</v>
      </c>
      <c r="O2614" s="3" t="e">
        <v>#N/A</v>
      </c>
      <c r="P2614" s="3">
        <v>0.16331370000000001</v>
      </c>
      <c r="Q2614" s="3" t="e">
        <v>#N/A</v>
      </c>
      <c r="R2614" s="3">
        <v>7.6686290000000004E-2</v>
      </c>
      <c r="S2614" s="2" t="s">
        <v>48</v>
      </c>
      <c r="T2614" s="2" t="s">
        <v>48</v>
      </c>
      <c r="U2614" s="2" t="s">
        <v>48</v>
      </c>
      <c r="V2614" s="2" t="s">
        <v>48</v>
      </c>
    </row>
    <row r="2615" spans="1:22" x14ac:dyDescent="0.2">
      <c r="A2615" s="6" t="s">
        <v>12306</v>
      </c>
      <c r="B2615" s="18"/>
      <c r="C2615" s="2" t="s">
        <v>12307</v>
      </c>
      <c r="D2615" s="2" t="s">
        <v>12308</v>
      </c>
      <c r="E2615" s="2" t="s">
        <v>12306</v>
      </c>
      <c r="F2615" s="2" t="s">
        <v>34</v>
      </c>
      <c r="G2615" s="2" t="s">
        <v>35</v>
      </c>
      <c r="H2615" s="3">
        <v>100.281296</v>
      </c>
      <c r="I2615" s="3">
        <v>0.25</v>
      </c>
      <c r="J2615" s="4">
        <v>0.16908495000000001</v>
      </c>
      <c r="K2615" s="3">
        <v>8.0915050000000002E-2</v>
      </c>
      <c r="L2615" s="2" t="s">
        <v>48</v>
      </c>
      <c r="M2615" s="3">
        <v>3.4805782000000001</v>
      </c>
      <c r="N2615" s="3">
        <v>3.4075036000000001</v>
      </c>
      <c r="O2615" s="3">
        <v>3.4075036000000001</v>
      </c>
      <c r="P2615" s="3">
        <v>0.19919544</v>
      </c>
      <c r="Q2615" s="3">
        <v>3.4075036000000001</v>
      </c>
      <c r="R2615" s="3">
        <v>5.0804555000000001E-2</v>
      </c>
      <c r="S2615" s="2" t="s">
        <v>48</v>
      </c>
      <c r="T2615" s="2" t="s">
        <v>48</v>
      </c>
      <c r="U2615" s="2" t="s">
        <v>48</v>
      </c>
      <c r="V2615" s="2" t="s">
        <v>48</v>
      </c>
    </row>
    <row r="2616" spans="1:22" x14ac:dyDescent="0.2">
      <c r="A2616" s="21" t="s">
        <v>12309</v>
      </c>
      <c r="B2616" s="22"/>
      <c r="C2616" s="23" t="s">
        <v>12310</v>
      </c>
      <c r="D2616" s="23" t="s">
        <v>12311</v>
      </c>
      <c r="E2616" s="23" t="s">
        <v>12309</v>
      </c>
      <c r="F2616" s="23" t="s">
        <v>34</v>
      </c>
      <c r="G2616" s="23" t="s">
        <v>35</v>
      </c>
      <c r="H2616" s="24">
        <v>99.976929999999996</v>
      </c>
      <c r="I2616" s="24">
        <v>1.1000000000000001</v>
      </c>
      <c r="J2616" s="25">
        <v>1.0212650999999999</v>
      </c>
      <c r="K2616" s="24">
        <v>7.8734874999999996E-2</v>
      </c>
      <c r="L2616" s="23" t="s">
        <v>48</v>
      </c>
      <c r="M2616" s="24" t="e">
        <v>#N/A</v>
      </c>
      <c r="N2616" s="24">
        <v>1.0212637</v>
      </c>
      <c r="O2616" s="24" t="e">
        <v>#N/A</v>
      </c>
      <c r="P2616" s="24">
        <v>1.0212637</v>
      </c>
      <c r="Q2616" s="24" t="e">
        <v>#N/A</v>
      </c>
      <c r="R2616" s="24">
        <v>7.8736305000000006E-2</v>
      </c>
      <c r="S2616" s="23" t="s">
        <v>48</v>
      </c>
      <c r="T2616" s="23" t="s">
        <v>48</v>
      </c>
      <c r="U2616" s="23" t="s">
        <v>48</v>
      </c>
      <c r="V2616" s="23" t="s">
        <v>48</v>
      </c>
    </row>
    <row r="2617" spans="1:22" x14ac:dyDescent="0.2">
      <c r="A2617" s="6" t="s">
        <v>12312</v>
      </c>
      <c r="B2617" s="18"/>
      <c r="C2617" s="2" t="s">
        <v>12313</v>
      </c>
      <c r="D2617" s="2" t="s">
        <v>12314</v>
      </c>
      <c r="E2617" s="2" t="s">
        <v>12312</v>
      </c>
      <c r="F2617" s="2" t="s">
        <v>34</v>
      </c>
      <c r="G2617" s="2" t="s">
        <v>48</v>
      </c>
      <c r="H2617" s="3">
        <v>101.85829</v>
      </c>
      <c r="I2617" s="3">
        <v>0.24</v>
      </c>
      <c r="J2617" s="4">
        <v>0.16205012999999999</v>
      </c>
      <c r="K2617" s="3">
        <v>7.7949870000000004E-2</v>
      </c>
      <c r="L2617" s="2" t="s">
        <v>48</v>
      </c>
      <c r="M2617" s="3" t="e">
        <v>#N/A</v>
      </c>
      <c r="N2617" s="3">
        <v>9.4928849999999994</v>
      </c>
      <c r="O2617" s="3" t="e">
        <v>#N/A</v>
      </c>
      <c r="P2617" s="3">
        <v>0.16364065</v>
      </c>
      <c r="Q2617" s="3" t="e">
        <v>#N/A</v>
      </c>
      <c r="R2617" s="3">
        <v>7.6359350000000006E-2</v>
      </c>
      <c r="S2617" s="2" t="s">
        <v>48</v>
      </c>
      <c r="T2617" s="2" t="s">
        <v>48</v>
      </c>
      <c r="U2617" s="2" t="s">
        <v>48</v>
      </c>
      <c r="V2617" s="2" t="s">
        <v>48</v>
      </c>
    </row>
    <row r="2618" spans="1:22" x14ac:dyDescent="0.2">
      <c r="A2618" s="6" t="s">
        <v>12315</v>
      </c>
      <c r="B2618" s="18"/>
      <c r="C2618" s="2" t="s">
        <v>12316</v>
      </c>
      <c r="D2618" s="2" t="s">
        <v>12317</v>
      </c>
      <c r="E2618" s="2" t="s">
        <v>12315</v>
      </c>
      <c r="F2618" s="2" t="s">
        <v>34</v>
      </c>
      <c r="G2618" s="2" t="s">
        <v>35</v>
      </c>
      <c r="H2618" s="3">
        <v>101.0938</v>
      </c>
      <c r="I2618" s="3">
        <v>0.25</v>
      </c>
      <c r="J2618" s="4">
        <v>0.17863457999999999</v>
      </c>
      <c r="K2618" s="3">
        <v>7.1365416000000001E-2</v>
      </c>
      <c r="L2618" s="2" t="s">
        <v>48</v>
      </c>
      <c r="M2618" s="3">
        <v>5.74308</v>
      </c>
      <c r="N2618" s="3">
        <v>5.6217610000000002</v>
      </c>
      <c r="O2618" s="3">
        <v>5.6217610000000002</v>
      </c>
      <c r="P2618" s="3">
        <v>0.2241052</v>
      </c>
      <c r="Q2618" s="3">
        <v>5.6217610000000002</v>
      </c>
      <c r="R2618" s="3">
        <v>2.5894805999999999E-2</v>
      </c>
      <c r="S2618" s="2" t="s">
        <v>48</v>
      </c>
      <c r="T2618" s="2" t="s">
        <v>48</v>
      </c>
      <c r="U2618" s="2" t="s">
        <v>48</v>
      </c>
      <c r="V2618" s="2" t="s">
        <v>48</v>
      </c>
    </row>
    <row r="2619" spans="1:22" x14ac:dyDescent="0.2">
      <c r="A2619" s="6" t="s">
        <v>12318</v>
      </c>
      <c r="B2619" s="18"/>
      <c r="C2619" s="2" t="s">
        <v>12319</v>
      </c>
      <c r="D2619" s="2" t="s">
        <v>12320</v>
      </c>
      <c r="E2619" s="2" t="s">
        <v>12318</v>
      </c>
      <c r="F2619" s="2" t="s">
        <v>34</v>
      </c>
      <c r="G2619" s="2" t="s">
        <v>35</v>
      </c>
      <c r="H2619" s="3">
        <v>100.781296</v>
      </c>
      <c r="I2619" s="3">
        <v>0.25</v>
      </c>
      <c r="J2619" s="4">
        <v>0.17918707</v>
      </c>
      <c r="K2619" s="3">
        <v>7.0812925999999998E-2</v>
      </c>
      <c r="L2619" s="2" t="s">
        <v>48</v>
      </c>
      <c r="M2619" s="3">
        <v>5.7127150000000002</v>
      </c>
      <c r="N2619" s="3">
        <v>5.5836430000000004</v>
      </c>
      <c r="O2619" s="3">
        <v>5.5836430000000004</v>
      </c>
      <c r="P2619" s="3">
        <v>0.23739694</v>
      </c>
      <c r="Q2619" s="3">
        <v>5.5836430000000004</v>
      </c>
      <c r="R2619" s="3">
        <v>1.2603059E-2</v>
      </c>
      <c r="S2619" s="2" t="s">
        <v>48</v>
      </c>
      <c r="T2619" s="2" t="s">
        <v>48</v>
      </c>
      <c r="U2619" s="2" t="s">
        <v>48</v>
      </c>
      <c r="V2619" s="2" t="s">
        <v>48</v>
      </c>
    </row>
    <row r="2620" spans="1:22" x14ac:dyDescent="0.2">
      <c r="A2620" s="6" t="s">
        <v>12321</v>
      </c>
      <c r="B2620" s="18"/>
      <c r="C2620" s="2" t="s">
        <v>12322</v>
      </c>
      <c r="D2620" s="2" t="s">
        <v>12323</v>
      </c>
      <c r="E2620" s="2" t="s">
        <v>12321</v>
      </c>
      <c r="F2620" s="2" t="s">
        <v>34</v>
      </c>
      <c r="G2620" s="2" t="s">
        <v>35</v>
      </c>
      <c r="H2620" s="3">
        <v>100.3</v>
      </c>
      <c r="I2620" s="3">
        <v>0.25</v>
      </c>
      <c r="J2620" s="4">
        <v>0.18142420000000001</v>
      </c>
      <c r="K2620" s="3">
        <v>6.8575800000000006E-2</v>
      </c>
      <c r="L2620" s="2" t="s">
        <v>48</v>
      </c>
      <c r="M2620" s="3">
        <v>5.2068149999999997</v>
      </c>
      <c r="N2620" s="3">
        <v>5.1006327000000002</v>
      </c>
      <c r="O2620" s="3">
        <v>5.1006327000000002</v>
      </c>
      <c r="P2620" s="3">
        <v>0.23783045999999999</v>
      </c>
      <c r="Q2620" s="3">
        <v>5.1006327000000002</v>
      </c>
      <c r="R2620" s="3">
        <v>1.216954E-2</v>
      </c>
      <c r="S2620" s="2" t="s">
        <v>48</v>
      </c>
      <c r="T2620" s="2" t="s">
        <v>48</v>
      </c>
      <c r="U2620" s="2" t="s">
        <v>48</v>
      </c>
      <c r="V2620" s="2" t="s">
        <v>48</v>
      </c>
    </row>
    <row r="2621" spans="1:22" x14ac:dyDescent="0.2">
      <c r="A2621" s="21" t="s">
        <v>12324</v>
      </c>
      <c r="B2621" s="22"/>
      <c r="C2621" s="23" t="s">
        <v>12325</v>
      </c>
      <c r="D2621" s="23" t="s">
        <v>12326</v>
      </c>
      <c r="E2621" s="23" t="s">
        <v>12324</v>
      </c>
      <c r="F2621" s="23" t="s">
        <v>34</v>
      </c>
      <c r="G2621" s="23" t="s">
        <v>35</v>
      </c>
      <c r="H2621" s="24">
        <v>100.187996</v>
      </c>
      <c r="I2621" s="24">
        <v>0.8</v>
      </c>
      <c r="J2621" s="25">
        <v>0.73442410000000002</v>
      </c>
      <c r="K2621" s="24">
        <v>6.5575900000000006E-2</v>
      </c>
      <c r="L2621" s="23" t="s">
        <v>48</v>
      </c>
      <c r="M2621" s="24" t="e">
        <v>#N/A</v>
      </c>
      <c r="N2621" s="24">
        <v>0.73442394</v>
      </c>
      <c r="O2621" s="24" t="e">
        <v>#N/A</v>
      </c>
      <c r="P2621" s="24">
        <v>0.73442394</v>
      </c>
      <c r="Q2621" s="24" t="e">
        <v>#N/A</v>
      </c>
      <c r="R2621" s="24">
        <v>6.5576079999999995E-2</v>
      </c>
      <c r="S2621" s="23" t="s">
        <v>48</v>
      </c>
      <c r="T2621" s="23" t="s">
        <v>48</v>
      </c>
      <c r="U2621" s="23" t="s">
        <v>48</v>
      </c>
      <c r="V2621" s="23" t="s">
        <v>48</v>
      </c>
    </row>
    <row r="2622" spans="1:22" x14ac:dyDescent="0.2">
      <c r="A2622" s="6" t="s">
        <v>12327</v>
      </c>
      <c r="B2622" s="18"/>
      <c r="C2622" s="2" t="s">
        <v>12328</v>
      </c>
      <c r="D2622" s="2" t="s">
        <v>12329</v>
      </c>
      <c r="E2622" s="2" t="s">
        <v>12327</v>
      </c>
      <c r="F2622" s="2" t="s">
        <v>34</v>
      </c>
      <c r="G2622" s="2" t="s">
        <v>35</v>
      </c>
      <c r="H2622" s="3">
        <v>99.914344999999997</v>
      </c>
      <c r="I2622" s="3">
        <v>1.1000000000000001</v>
      </c>
      <c r="J2622" s="4">
        <v>1.0435342000000001</v>
      </c>
      <c r="K2622" s="3">
        <v>5.6465863999999998E-2</v>
      </c>
      <c r="L2622" s="2" t="s">
        <v>48</v>
      </c>
      <c r="M2622" s="3" t="e">
        <v>#N/A</v>
      </c>
      <c r="N2622" s="3">
        <v>1.0435327000000001</v>
      </c>
      <c r="O2622" s="3" t="e">
        <v>#N/A</v>
      </c>
      <c r="P2622" s="3">
        <v>1.0435327000000001</v>
      </c>
      <c r="Q2622" s="3" t="e">
        <v>#N/A</v>
      </c>
      <c r="R2622" s="3">
        <v>5.6467295000000001E-2</v>
      </c>
      <c r="S2622" s="2" t="s">
        <v>48</v>
      </c>
      <c r="T2622" s="2" t="s">
        <v>48</v>
      </c>
      <c r="U2622" s="2" t="s">
        <v>48</v>
      </c>
      <c r="V2622" s="2" t="s">
        <v>48</v>
      </c>
    </row>
    <row r="2623" spans="1:22" x14ac:dyDescent="0.2">
      <c r="A2623" s="6" t="s">
        <v>12330</v>
      </c>
      <c r="B2623" s="18"/>
      <c r="C2623" s="2" t="s">
        <v>12331</v>
      </c>
      <c r="D2623" s="2" t="s">
        <v>12332</v>
      </c>
      <c r="E2623" s="2" t="s">
        <v>12330</v>
      </c>
      <c r="F2623" s="2" t="s">
        <v>34</v>
      </c>
      <c r="G2623" s="2" t="s">
        <v>35</v>
      </c>
      <c r="H2623" s="3">
        <v>100.18751</v>
      </c>
      <c r="I2623" s="3">
        <v>0.25</v>
      </c>
      <c r="J2623" s="4">
        <v>0.19687349000000001</v>
      </c>
      <c r="K2623" s="3">
        <v>5.3126514E-2</v>
      </c>
      <c r="L2623" s="2" t="s">
        <v>48</v>
      </c>
      <c r="M2623" s="3">
        <v>3.0747618999999999</v>
      </c>
      <c r="N2623" s="3">
        <v>3.0139369999999999</v>
      </c>
      <c r="O2623" s="3">
        <v>3.0139369999999999</v>
      </c>
      <c r="P2623" s="3">
        <v>0.22121663</v>
      </c>
      <c r="Q2623" s="3">
        <v>3.0139369999999999</v>
      </c>
      <c r="R2623" s="3">
        <v>2.8783366000000001E-2</v>
      </c>
      <c r="S2623" s="2" t="s">
        <v>48</v>
      </c>
      <c r="T2623" s="2" t="s">
        <v>48</v>
      </c>
      <c r="U2623" s="2" t="s">
        <v>48</v>
      </c>
      <c r="V2623" s="2" t="s">
        <v>48</v>
      </c>
    </row>
    <row r="2624" spans="1:22" x14ac:dyDescent="0.2">
      <c r="A2624" s="6" t="s">
        <v>12333</v>
      </c>
      <c r="B2624" s="18"/>
      <c r="C2624" s="2" t="s">
        <v>12334</v>
      </c>
      <c r="D2624" s="2" t="s">
        <v>12335</v>
      </c>
      <c r="E2624" s="2" t="s">
        <v>12336</v>
      </c>
      <c r="F2624" s="2" t="s">
        <v>34</v>
      </c>
      <c r="G2624" s="2" t="s">
        <v>35</v>
      </c>
      <c r="H2624" s="3">
        <v>100.5</v>
      </c>
      <c r="I2624" s="3">
        <v>0.25</v>
      </c>
      <c r="J2624" s="4">
        <v>0.19994423</v>
      </c>
      <c r="K2624" s="3">
        <v>5.0055771999999998E-2</v>
      </c>
      <c r="L2624" s="2" t="s">
        <v>48</v>
      </c>
      <c r="M2624" s="3">
        <v>4.0952820000000001</v>
      </c>
      <c r="N2624" s="3">
        <v>3.9944937</v>
      </c>
      <c r="O2624" s="3">
        <v>3.9944937</v>
      </c>
      <c r="P2624" s="3">
        <v>0.23931284</v>
      </c>
      <c r="Q2624" s="3">
        <v>3.9944937</v>
      </c>
      <c r="R2624" s="3">
        <v>1.0687157500000001E-2</v>
      </c>
      <c r="S2624" s="2" t="s">
        <v>48</v>
      </c>
      <c r="T2624" s="2" t="s">
        <v>48</v>
      </c>
      <c r="U2624" s="2" t="s">
        <v>48</v>
      </c>
      <c r="V2624" s="2" t="s">
        <v>48</v>
      </c>
    </row>
    <row r="2625" spans="1:22" x14ac:dyDescent="0.2">
      <c r="A2625" s="6" t="s">
        <v>12337</v>
      </c>
      <c r="B2625" s="18"/>
      <c r="C2625" s="2" t="s">
        <v>12338</v>
      </c>
      <c r="D2625" s="2" t="s">
        <v>12339</v>
      </c>
      <c r="E2625" s="2" t="s">
        <v>12337</v>
      </c>
      <c r="F2625" s="2" t="s">
        <v>34</v>
      </c>
      <c r="G2625" s="2" t="s">
        <v>35</v>
      </c>
      <c r="H2625" s="3">
        <v>100.375</v>
      </c>
      <c r="I2625" s="3">
        <v>0.25</v>
      </c>
      <c r="J2625" s="4">
        <v>0.20428062999999999</v>
      </c>
      <c r="K2625" s="3">
        <v>4.5719370000000002E-2</v>
      </c>
      <c r="L2625" s="2" t="s">
        <v>48</v>
      </c>
      <c r="M2625" s="3">
        <v>4.4155315999999996</v>
      </c>
      <c r="N2625" s="3">
        <v>4.3324493999999998</v>
      </c>
      <c r="O2625" s="3">
        <v>4.3324493999999998</v>
      </c>
      <c r="P2625" s="3">
        <v>0.24078967000000001</v>
      </c>
      <c r="Q2625" s="3">
        <v>4.3324493999999998</v>
      </c>
      <c r="R2625" s="3">
        <v>9.2103329999999994E-3</v>
      </c>
      <c r="S2625" s="2" t="s">
        <v>48</v>
      </c>
      <c r="T2625" s="2" t="s">
        <v>48</v>
      </c>
      <c r="U2625" s="2" t="s">
        <v>48</v>
      </c>
      <c r="V2625" s="2" t="s">
        <v>48</v>
      </c>
    </row>
    <row r="2626" spans="1:22" x14ac:dyDescent="0.2">
      <c r="A2626" s="21" t="s">
        <v>12340</v>
      </c>
      <c r="B2626" s="22"/>
      <c r="C2626" s="23" t="s">
        <v>12341</v>
      </c>
      <c r="D2626" s="23" t="s">
        <v>12342</v>
      </c>
      <c r="E2626" s="23" t="s">
        <v>12343</v>
      </c>
      <c r="F2626" s="23" t="s">
        <v>34</v>
      </c>
      <c r="G2626" s="23" t="s">
        <v>35</v>
      </c>
      <c r="H2626" s="24">
        <v>111.809006</v>
      </c>
      <c r="I2626" s="24">
        <v>4.3</v>
      </c>
      <c r="J2626" s="25">
        <v>4.2563510000000004</v>
      </c>
      <c r="K2626" s="24">
        <v>4.3649197000000001E-2</v>
      </c>
      <c r="L2626" s="23" t="s">
        <v>12344</v>
      </c>
      <c r="M2626" s="24">
        <v>4.3504905999999997</v>
      </c>
      <c r="N2626" s="24">
        <v>4.2822956999999997</v>
      </c>
      <c r="O2626" s="24">
        <v>4.2822956999999997</v>
      </c>
      <c r="P2626" s="24">
        <v>4.2822956999999997</v>
      </c>
      <c r="Q2626" s="24">
        <v>4.2822956999999997</v>
      </c>
      <c r="R2626" s="24">
        <v>1.7704487000000001E-2</v>
      </c>
      <c r="S2626" s="23" t="s">
        <v>48</v>
      </c>
      <c r="T2626" s="23" t="s">
        <v>48</v>
      </c>
      <c r="U2626" s="23" t="s">
        <v>48</v>
      </c>
      <c r="V2626" s="23" t="s">
        <v>48</v>
      </c>
    </row>
    <row r="2627" spans="1:22" x14ac:dyDescent="0.2">
      <c r="A2627" s="6" t="s">
        <v>12345</v>
      </c>
      <c r="B2627" s="18"/>
      <c r="C2627" s="2" t="s">
        <v>12346</v>
      </c>
      <c r="D2627" s="2" t="s">
        <v>12347</v>
      </c>
      <c r="E2627" s="2" t="s">
        <v>12345</v>
      </c>
      <c r="F2627" s="2" t="s">
        <v>34</v>
      </c>
      <c r="G2627" s="2" t="s">
        <v>35</v>
      </c>
      <c r="H2627" s="3">
        <v>100.01</v>
      </c>
      <c r="I2627" s="3">
        <v>0.8</v>
      </c>
      <c r="J2627" s="4">
        <v>0.77502559999999998</v>
      </c>
      <c r="K2627" s="3">
        <v>2.4974406000000001E-2</v>
      </c>
      <c r="L2627" s="2" t="s">
        <v>48</v>
      </c>
      <c r="M2627" s="3" t="e">
        <v>#N/A</v>
      </c>
      <c r="N2627" s="3">
        <v>0.77502537000000005</v>
      </c>
      <c r="O2627" s="3" t="e">
        <v>#N/A</v>
      </c>
      <c r="P2627" s="3">
        <v>0.77502537000000005</v>
      </c>
      <c r="Q2627" s="3" t="e">
        <v>#N/A</v>
      </c>
      <c r="R2627" s="3">
        <v>2.4974644000000001E-2</v>
      </c>
      <c r="S2627" s="2" t="s">
        <v>48</v>
      </c>
      <c r="T2627" s="2" t="s">
        <v>48</v>
      </c>
      <c r="U2627" s="2" t="s">
        <v>48</v>
      </c>
      <c r="V2627" s="2" t="s">
        <v>48</v>
      </c>
    </row>
    <row r="2628" spans="1:22" x14ac:dyDescent="0.2">
      <c r="A2628" s="6" t="s">
        <v>12348</v>
      </c>
      <c r="B2628" s="18"/>
      <c r="C2628" s="2" t="s">
        <v>12349</v>
      </c>
      <c r="D2628" s="2" t="s">
        <v>12350</v>
      </c>
      <c r="E2628" s="2" t="s">
        <v>12348</v>
      </c>
      <c r="F2628" s="2" t="s">
        <v>34</v>
      </c>
      <c r="G2628" s="2" t="s">
        <v>48</v>
      </c>
      <c r="H2628" s="3">
        <v>100.187996</v>
      </c>
      <c r="I2628" s="3">
        <v>0.26</v>
      </c>
      <c r="J2628" s="4">
        <v>0.24024725</v>
      </c>
      <c r="K2628" s="3">
        <v>1.9752740000000001E-2</v>
      </c>
      <c r="L2628" s="2" t="s">
        <v>48</v>
      </c>
      <c r="M2628" s="3" t="e">
        <v>#N/A</v>
      </c>
      <c r="N2628" s="3">
        <v>0.74303459999999999</v>
      </c>
      <c r="O2628" s="3" t="e">
        <v>#N/A</v>
      </c>
      <c r="P2628" s="3">
        <v>0.24119479999999999</v>
      </c>
      <c r="Q2628" s="3" t="e">
        <v>#N/A</v>
      </c>
      <c r="R2628" s="3">
        <v>1.8805189999999999E-2</v>
      </c>
      <c r="S2628" s="2" t="s">
        <v>48</v>
      </c>
      <c r="T2628" s="2" t="s">
        <v>48</v>
      </c>
      <c r="U2628" s="2" t="s">
        <v>48</v>
      </c>
      <c r="V2628" s="2" t="s">
        <v>48</v>
      </c>
    </row>
    <row r="2629" spans="1:22" x14ac:dyDescent="0.2">
      <c r="A2629" s="6" t="s">
        <v>12351</v>
      </c>
      <c r="B2629" s="18"/>
      <c r="C2629" s="2" t="s">
        <v>12352</v>
      </c>
      <c r="D2629" s="2" t="s">
        <v>12353</v>
      </c>
      <c r="E2629" s="2" t="s">
        <v>12351</v>
      </c>
      <c r="F2629" s="2" t="s">
        <v>34</v>
      </c>
      <c r="G2629" s="2" t="s">
        <v>35</v>
      </c>
      <c r="H2629" s="3">
        <v>100.129715</v>
      </c>
      <c r="I2629" s="3">
        <v>0.6</v>
      </c>
      <c r="J2629" s="4">
        <v>0.58528100000000005</v>
      </c>
      <c r="K2629" s="3">
        <v>1.4719009E-2</v>
      </c>
      <c r="L2629" s="2" t="s">
        <v>48</v>
      </c>
      <c r="M2629" s="3" t="e">
        <v>#N/A</v>
      </c>
      <c r="N2629" s="3">
        <v>0.58528053999999996</v>
      </c>
      <c r="O2629" s="3" t="e">
        <v>#N/A</v>
      </c>
      <c r="P2629" s="3">
        <v>0.58528053999999996</v>
      </c>
      <c r="Q2629" s="3" t="e">
        <v>#N/A</v>
      </c>
      <c r="R2629" s="3">
        <v>1.4719486E-2</v>
      </c>
      <c r="S2629" s="2" t="s">
        <v>48</v>
      </c>
      <c r="T2629" s="2" t="s">
        <v>48</v>
      </c>
      <c r="U2629" s="2" t="s">
        <v>48</v>
      </c>
      <c r="V2629" s="2" t="s">
        <v>48</v>
      </c>
    </row>
    <row r="2630" spans="1:22" x14ac:dyDescent="0.2">
      <c r="A2630" s="6" t="s">
        <v>12354</v>
      </c>
      <c r="B2630" s="18"/>
      <c r="C2630" s="2" t="s">
        <v>12355</v>
      </c>
      <c r="D2630" s="2" t="s">
        <v>12356</v>
      </c>
      <c r="E2630" s="2" t="s">
        <v>12357</v>
      </c>
      <c r="F2630" s="2" t="s">
        <v>34</v>
      </c>
      <c r="G2630" s="2" t="s">
        <v>35</v>
      </c>
      <c r="H2630" s="3">
        <v>100.55911</v>
      </c>
      <c r="I2630" s="3">
        <v>1.2</v>
      </c>
      <c r="J2630" s="4">
        <v>1.1864821000000001</v>
      </c>
      <c r="K2630" s="3">
        <v>1.3517975999999999E-2</v>
      </c>
      <c r="L2630" s="2" t="s">
        <v>12344</v>
      </c>
      <c r="M2630" s="3">
        <v>1.2011299</v>
      </c>
      <c r="N2630" s="3">
        <v>1.1864927000000001</v>
      </c>
      <c r="O2630" s="3">
        <v>1.1864927000000001</v>
      </c>
      <c r="P2630" s="3">
        <v>1.1864927000000001</v>
      </c>
      <c r="Q2630" s="3">
        <v>1.1864927000000001</v>
      </c>
      <c r="R2630" s="3">
        <v>1.3507366E-2</v>
      </c>
      <c r="S2630" s="2" t="s">
        <v>48</v>
      </c>
      <c r="T2630" s="2" t="s">
        <v>48</v>
      </c>
      <c r="U2630" s="2" t="s">
        <v>48</v>
      </c>
      <c r="V2630" s="2" t="s">
        <v>48</v>
      </c>
    </row>
    <row r="2631" spans="1:22" x14ac:dyDescent="0.2">
      <c r="A2631" s="21" t="s">
        <v>12358</v>
      </c>
      <c r="B2631" s="22"/>
      <c r="C2631" s="23" t="s">
        <v>12359</v>
      </c>
      <c r="D2631" s="23" t="s">
        <v>12360</v>
      </c>
      <c r="E2631" s="23" t="s">
        <v>12358</v>
      </c>
      <c r="F2631" s="23" t="s">
        <v>34</v>
      </c>
      <c r="G2631" s="23" t="s">
        <v>35</v>
      </c>
      <c r="H2631" s="24">
        <v>107.875</v>
      </c>
      <c r="I2631" s="24">
        <v>0.1</v>
      </c>
      <c r="J2631" s="25">
        <v>9.2815510000000004E-2</v>
      </c>
      <c r="K2631" s="24">
        <v>7.1844906000000002E-3</v>
      </c>
      <c r="L2631" s="23" t="s">
        <v>48</v>
      </c>
      <c r="M2631" s="24">
        <v>8.6111110000000005E-2</v>
      </c>
      <c r="N2631" s="24">
        <v>8.4843903999999998E-2</v>
      </c>
      <c r="O2631" s="24">
        <v>8.4843903999999998E-2</v>
      </c>
      <c r="P2631" s="24">
        <v>8.4843903999999998E-2</v>
      </c>
      <c r="Q2631" s="24">
        <v>8.4843903999999998E-2</v>
      </c>
      <c r="R2631" s="24">
        <v>1.5156098E-2</v>
      </c>
      <c r="S2631" s="23" t="s">
        <v>48</v>
      </c>
      <c r="T2631" s="23" t="s">
        <v>48</v>
      </c>
      <c r="U2631" s="23" t="s">
        <v>48</v>
      </c>
      <c r="V2631" s="23" t="s">
        <v>48</v>
      </c>
    </row>
    <row r="2632" spans="1:22" x14ac:dyDescent="0.2">
      <c r="A2632" s="6" t="s">
        <v>12361</v>
      </c>
      <c r="B2632" s="18"/>
      <c r="C2632" s="2" t="s">
        <v>12362</v>
      </c>
      <c r="D2632" s="2" t="s">
        <v>12363</v>
      </c>
      <c r="E2632" s="2" t="s">
        <v>12361</v>
      </c>
      <c r="F2632" s="2" t="s">
        <v>34</v>
      </c>
      <c r="G2632" s="2" t="s">
        <v>48</v>
      </c>
      <c r="H2632" s="3">
        <v>108.97127500000001</v>
      </c>
      <c r="I2632" s="3">
        <v>0.26</v>
      </c>
      <c r="J2632" s="4">
        <v>0.600356</v>
      </c>
      <c r="K2632" s="3">
        <v>-0.34035599999999999</v>
      </c>
      <c r="L2632" s="2" t="s">
        <v>48</v>
      </c>
      <c r="M2632" s="3" t="e">
        <v>#N/A</v>
      </c>
      <c r="N2632" s="3">
        <v>8.4282874999999997</v>
      </c>
      <c r="O2632" s="3" t="e">
        <v>#N/A</v>
      </c>
      <c r="P2632" s="3">
        <v>0.24224472</v>
      </c>
      <c r="Q2632" s="3" t="e">
        <v>#N/A</v>
      </c>
      <c r="R2632" s="3">
        <v>1.775527E-2</v>
      </c>
      <c r="S2632" s="2" t="s">
        <v>48</v>
      </c>
      <c r="T2632" s="2" t="s">
        <v>48</v>
      </c>
      <c r="U2632" s="2" t="s">
        <v>48</v>
      </c>
      <c r="V2632" s="2" t="s">
        <v>48</v>
      </c>
    </row>
    <row r="2633" spans="1:22" x14ac:dyDescent="0.2">
      <c r="A2633" s="6" t="s">
        <v>12364</v>
      </c>
      <c r="B2633" s="18"/>
      <c r="C2633" s="2" t="s">
        <v>12365</v>
      </c>
      <c r="D2633" s="2" t="s">
        <v>12366</v>
      </c>
      <c r="E2633" s="2" t="s">
        <v>12367</v>
      </c>
      <c r="F2633" s="2" t="s">
        <v>34</v>
      </c>
      <c r="G2633" s="2" t="s">
        <v>35</v>
      </c>
      <c r="H2633" s="3">
        <v>109.31368999999999</v>
      </c>
      <c r="I2633" s="3">
        <v>3.1297883999999998</v>
      </c>
      <c r="J2633" s="4">
        <v>3.5157835</v>
      </c>
      <c r="K2633" s="3">
        <v>-0.38599515000000001</v>
      </c>
      <c r="L2633" s="2" t="s">
        <v>12344</v>
      </c>
      <c r="M2633" s="3">
        <v>3.5585779999999998</v>
      </c>
      <c r="N2633" s="3">
        <v>3.516696</v>
      </c>
      <c r="O2633" s="3">
        <v>3.516696</v>
      </c>
      <c r="P2633" s="3">
        <v>3.516696</v>
      </c>
      <c r="Q2633" s="3">
        <v>3.516696</v>
      </c>
      <c r="R2633" s="3">
        <v>-0.38690757999999997</v>
      </c>
      <c r="S2633" s="2" t="s">
        <v>48</v>
      </c>
      <c r="T2633" s="2" t="s">
        <v>48</v>
      </c>
      <c r="U2633" s="2" t="s">
        <v>48</v>
      </c>
      <c r="V2633" s="2" t="s">
        <v>48</v>
      </c>
    </row>
    <row r="2634" spans="1:22" x14ac:dyDescent="0.2">
      <c r="A2634" s="6" t="s">
        <v>12368</v>
      </c>
      <c r="B2634" s="18"/>
      <c r="C2634" s="2" t="s">
        <v>12369</v>
      </c>
      <c r="D2634" s="2" t="s">
        <v>12370</v>
      </c>
      <c r="E2634" s="2" t="s">
        <v>12371</v>
      </c>
      <c r="F2634" s="2" t="s">
        <v>34</v>
      </c>
      <c r="G2634" s="2" t="s">
        <v>35</v>
      </c>
      <c r="H2634" s="3">
        <v>110.85115999999999</v>
      </c>
      <c r="I2634" s="3">
        <v>2.5142688999999998</v>
      </c>
      <c r="J2634" s="4">
        <v>2.9699315999999998</v>
      </c>
      <c r="K2634" s="3">
        <v>-0.45566273000000002</v>
      </c>
      <c r="L2634" s="2" t="s">
        <v>12344</v>
      </c>
      <c r="M2634" s="3">
        <v>3.0104549999999999</v>
      </c>
      <c r="N2634" s="3">
        <v>2.9705189999999999</v>
      </c>
      <c r="O2634" s="3">
        <v>2.9705189999999999</v>
      </c>
      <c r="P2634" s="3">
        <v>2.9705189999999999</v>
      </c>
      <c r="Q2634" s="3">
        <v>2.9705189999999999</v>
      </c>
      <c r="R2634" s="3">
        <v>-0.45625019999999999</v>
      </c>
      <c r="S2634" s="2" t="s">
        <v>48</v>
      </c>
      <c r="T2634" s="2" t="s">
        <v>48</v>
      </c>
      <c r="U2634" s="2" t="s">
        <v>48</v>
      </c>
      <c r="V2634" s="2" t="s">
        <v>48</v>
      </c>
    </row>
    <row r="2635" spans="1:22" x14ac:dyDescent="0.2">
      <c r="A2635" s="6" t="s">
        <v>12372</v>
      </c>
      <c r="B2635" s="18"/>
      <c r="C2635" s="2" t="s">
        <v>12373</v>
      </c>
      <c r="D2635" s="2" t="s">
        <v>12374</v>
      </c>
      <c r="E2635" s="2" t="s">
        <v>12375</v>
      </c>
      <c r="F2635" s="2" t="s">
        <v>34</v>
      </c>
      <c r="G2635" s="2" t="s">
        <v>35</v>
      </c>
      <c r="H2635" s="3">
        <v>99.777169999999998</v>
      </c>
      <c r="I2635" s="3">
        <v>0.75372499999999998</v>
      </c>
      <c r="J2635" s="4">
        <v>1.4379879</v>
      </c>
      <c r="K2635" s="3">
        <v>-0.68426293000000005</v>
      </c>
      <c r="L2635" s="2" t="s">
        <v>48</v>
      </c>
      <c r="M2635" s="3">
        <v>1.4502972000000001</v>
      </c>
      <c r="N2635" s="3">
        <v>1.4379952</v>
      </c>
      <c r="O2635" s="3">
        <v>1.4379952</v>
      </c>
      <c r="P2635" s="3">
        <v>1.4379952</v>
      </c>
      <c r="Q2635" s="3">
        <v>1.4379952</v>
      </c>
      <c r="R2635" s="3">
        <v>-0.68427020000000005</v>
      </c>
      <c r="S2635" s="2" t="s">
        <v>48</v>
      </c>
      <c r="T2635" s="2" t="s">
        <v>48</v>
      </c>
      <c r="U2635" s="2" t="s">
        <v>48</v>
      </c>
      <c r="V2635" s="2" t="s">
        <v>48</v>
      </c>
    </row>
    <row r="2636" spans="1:22" x14ac:dyDescent="0.2">
      <c r="A2636" s="21" t="s">
        <v>12376</v>
      </c>
      <c r="B2636" s="22"/>
      <c r="C2636" s="23" t="s">
        <v>12377</v>
      </c>
      <c r="D2636" s="23" t="s">
        <v>12378</v>
      </c>
      <c r="E2636" s="23" t="s">
        <v>12379</v>
      </c>
      <c r="F2636" s="23" t="s">
        <v>34</v>
      </c>
      <c r="G2636" s="23" t="s">
        <v>35</v>
      </c>
      <c r="H2636" s="24">
        <v>100.61533</v>
      </c>
      <c r="I2636" s="24">
        <v>0.54397459999999997</v>
      </c>
      <c r="J2636" s="25">
        <v>1.4898442999999999</v>
      </c>
      <c r="K2636" s="24">
        <v>-0.94586974000000001</v>
      </c>
      <c r="L2636" s="23" t="s">
        <v>12380</v>
      </c>
      <c r="M2636" s="24">
        <v>1.5137609999999999</v>
      </c>
      <c r="N2636" s="24">
        <v>1.4898752</v>
      </c>
      <c r="O2636" s="24">
        <v>1.4898752</v>
      </c>
      <c r="P2636" s="24">
        <v>1.4898752</v>
      </c>
      <c r="Q2636" s="24">
        <v>1.4898752</v>
      </c>
      <c r="R2636" s="24">
        <v>-0.94590059999999998</v>
      </c>
      <c r="S2636" s="23" t="s">
        <v>48</v>
      </c>
      <c r="T2636" s="23" t="s">
        <v>48</v>
      </c>
      <c r="U2636" s="23" t="s">
        <v>48</v>
      </c>
      <c r="V2636" s="23" t="s">
        <v>48</v>
      </c>
    </row>
    <row r="2637" spans="1:22" x14ac:dyDescent="0.2">
      <c r="A2637" s="6" t="s">
        <v>12381</v>
      </c>
      <c r="B2637" s="18"/>
      <c r="C2637" s="2" t="s">
        <v>12382</v>
      </c>
      <c r="D2637" s="2" t="s">
        <v>12383</v>
      </c>
      <c r="E2637" s="2" t="s">
        <v>12381</v>
      </c>
      <c r="F2637" s="2" t="s">
        <v>34</v>
      </c>
      <c r="G2637" s="2" t="s">
        <v>35</v>
      </c>
      <c r="H2637" s="3">
        <v>88.603999999999999</v>
      </c>
      <c r="I2637" s="3">
        <v>3.0763452</v>
      </c>
      <c r="J2637" s="4" t="e">
        <v>#N/A</v>
      </c>
      <c r="K2637" s="3" t="e">
        <v>#N/A</v>
      </c>
      <c r="L2637" s="2" t="s">
        <v>48</v>
      </c>
      <c r="M2637" s="3" t="e">
        <v>#N/A</v>
      </c>
      <c r="N2637" s="3" t="e">
        <v>#N/A</v>
      </c>
      <c r="O2637" s="3" t="e">
        <v>#N/A</v>
      </c>
      <c r="P2637" s="3" t="e">
        <v>#N/A</v>
      </c>
      <c r="Q2637" s="3" t="e">
        <v>#N/A</v>
      </c>
      <c r="R2637" s="3" t="e">
        <v>#N/A</v>
      </c>
      <c r="S2637" s="2" t="s">
        <v>48</v>
      </c>
      <c r="T2637" s="2" t="s">
        <v>48</v>
      </c>
      <c r="U2637" s="2" t="s">
        <v>48</v>
      </c>
      <c r="V2637" s="2" t="s">
        <v>48</v>
      </c>
    </row>
    <row r="2638" spans="1:22" x14ac:dyDescent="0.2">
      <c r="A2638" s="6" t="s">
        <v>12384</v>
      </c>
      <c r="B2638" s="18"/>
      <c r="C2638" s="2" t="s">
        <v>12385</v>
      </c>
      <c r="D2638" s="2" t="s">
        <v>12386</v>
      </c>
      <c r="E2638" s="2" t="s">
        <v>12384</v>
      </c>
      <c r="F2638" s="2" t="s">
        <v>34</v>
      </c>
      <c r="G2638" s="2" t="s">
        <v>35</v>
      </c>
      <c r="H2638" s="3">
        <v>100.45829999999999</v>
      </c>
      <c r="I2638" s="3">
        <v>0.25</v>
      </c>
      <c r="J2638" s="4" t="e">
        <v>#N/A</v>
      </c>
      <c r="K2638" s="3" t="e">
        <v>#N/A</v>
      </c>
      <c r="L2638" s="2" t="s">
        <v>48</v>
      </c>
      <c r="M2638" s="3" t="e">
        <v>#N/A</v>
      </c>
      <c r="N2638" s="3" t="e">
        <v>#N/A</v>
      </c>
      <c r="O2638" s="3" t="e">
        <v>#N/A</v>
      </c>
      <c r="P2638" s="3" t="e">
        <v>#N/A</v>
      </c>
      <c r="Q2638" s="3" t="e">
        <v>#N/A</v>
      </c>
      <c r="R2638" s="3" t="e">
        <v>#N/A</v>
      </c>
      <c r="S2638" s="2" t="s">
        <v>48</v>
      </c>
      <c r="T2638" s="2" t="s">
        <v>48</v>
      </c>
      <c r="U2638" s="2" t="s">
        <v>48</v>
      </c>
      <c r="V2638" s="2" t="s">
        <v>48</v>
      </c>
    </row>
    <row r="2639" spans="1:22" x14ac:dyDescent="0.2">
      <c r="A2639" s="6" t="s">
        <v>12387</v>
      </c>
      <c r="B2639" s="18"/>
      <c r="C2639" s="2" t="s">
        <v>12388</v>
      </c>
      <c r="D2639" s="2" t="s">
        <v>12389</v>
      </c>
      <c r="E2639" s="2" t="s">
        <v>12387</v>
      </c>
      <c r="F2639" s="2" t="s">
        <v>34</v>
      </c>
      <c r="G2639" s="2" t="s">
        <v>35</v>
      </c>
      <c r="H2639" s="3">
        <v>100.375</v>
      </c>
      <c r="I2639" s="3">
        <v>0.25</v>
      </c>
      <c r="J2639" s="4" t="e">
        <v>#N/A</v>
      </c>
      <c r="K2639" s="3" t="e">
        <v>#N/A</v>
      </c>
      <c r="L2639" s="2" t="s">
        <v>48</v>
      </c>
      <c r="M2639" s="3" t="e">
        <v>#N/A</v>
      </c>
      <c r="N2639" s="3" t="e">
        <v>#N/A</v>
      </c>
      <c r="O2639" s="3" t="e">
        <v>#N/A</v>
      </c>
      <c r="P2639" s="3" t="e">
        <v>#N/A</v>
      </c>
      <c r="Q2639" s="3" t="e">
        <v>#N/A</v>
      </c>
      <c r="R2639" s="3" t="e">
        <v>#N/A</v>
      </c>
      <c r="S2639" s="2" t="s">
        <v>48</v>
      </c>
      <c r="T2639" s="2" t="s">
        <v>48</v>
      </c>
      <c r="U2639" s="2" t="s">
        <v>48</v>
      </c>
      <c r="V2639" s="2" t="s">
        <v>48</v>
      </c>
    </row>
    <row r="2640" spans="1:22" x14ac:dyDescent="0.2">
      <c r="A2640" s="6" t="s">
        <v>12390</v>
      </c>
      <c r="B2640" s="18"/>
      <c r="C2640" s="2" t="s">
        <v>12391</v>
      </c>
      <c r="D2640" s="2" t="s">
        <v>12392</v>
      </c>
      <c r="E2640" s="2" t="s">
        <v>12390</v>
      </c>
      <c r="F2640" s="2" t="s">
        <v>85</v>
      </c>
      <c r="G2640" s="2" t="s">
        <v>35</v>
      </c>
      <c r="H2640" s="3">
        <v>100.36859</v>
      </c>
      <c r="I2640" s="3">
        <v>5.2</v>
      </c>
      <c r="J2640" s="4" t="e">
        <v>#N/A</v>
      </c>
      <c r="K2640" s="3" t="e">
        <v>#N/A</v>
      </c>
      <c r="L2640" s="2" t="s">
        <v>48</v>
      </c>
      <c r="M2640" s="3" t="e">
        <v>#N/A</v>
      </c>
      <c r="N2640" s="3" t="e">
        <v>#N/A</v>
      </c>
      <c r="O2640" s="3" t="e">
        <v>#N/A</v>
      </c>
      <c r="P2640" s="3" t="e">
        <v>#N/A</v>
      </c>
      <c r="Q2640" s="3" t="e">
        <v>#N/A</v>
      </c>
      <c r="R2640" s="3" t="e">
        <v>#N/A</v>
      </c>
      <c r="S2640" s="2" t="s">
        <v>48</v>
      </c>
      <c r="T2640" s="2" t="s">
        <v>48</v>
      </c>
      <c r="U2640" s="2" t="s">
        <v>48</v>
      </c>
      <c r="V2640" s="2" t="s">
        <v>48</v>
      </c>
    </row>
    <row r="2641" spans="1:22" x14ac:dyDescent="0.2">
      <c r="A2641" s="21" t="s">
        <v>12393</v>
      </c>
      <c r="B2641" s="22"/>
      <c r="C2641" s="23" t="s">
        <v>12394</v>
      </c>
      <c r="D2641" s="23" t="s">
        <v>12395</v>
      </c>
      <c r="E2641" s="23" t="s">
        <v>12393</v>
      </c>
      <c r="F2641" s="23" t="s">
        <v>34</v>
      </c>
      <c r="G2641" s="23" t="s">
        <v>35</v>
      </c>
      <c r="H2641" s="24">
        <v>100.425</v>
      </c>
      <c r="I2641" s="24">
        <v>0.25</v>
      </c>
      <c r="J2641" s="25" t="e">
        <v>#N/A</v>
      </c>
      <c r="K2641" s="24" t="e">
        <v>#N/A</v>
      </c>
      <c r="L2641" s="23" t="s">
        <v>48</v>
      </c>
      <c r="M2641" s="24" t="e">
        <v>#N/A</v>
      </c>
      <c r="N2641" s="24" t="e">
        <v>#N/A</v>
      </c>
      <c r="O2641" s="24" t="e">
        <v>#N/A</v>
      </c>
      <c r="P2641" s="24" t="e">
        <v>#N/A</v>
      </c>
      <c r="Q2641" s="24" t="e">
        <v>#N/A</v>
      </c>
      <c r="R2641" s="24" t="e">
        <v>#N/A</v>
      </c>
      <c r="S2641" s="23" t="s">
        <v>48</v>
      </c>
      <c r="T2641" s="23" t="s">
        <v>48</v>
      </c>
      <c r="U2641" s="23" t="s">
        <v>48</v>
      </c>
      <c r="V2641" s="23" t="s">
        <v>48</v>
      </c>
    </row>
    <row r="2642" spans="1:22" x14ac:dyDescent="0.2">
      <c r="A2642" s="6" t="s">
        <v>12396</v>
      </c>
      <c r="B2642" s="18"/>
      <c r="C2642" s="2" t="s">
        <v>12397</v>
      </c>
      <c r="D2642" s="2" t="s">
        <v>12398</v>
      </c>
      <c r="E2642" s="2" t="s">
        <v>12396</v>
      </c>
      <c r="F2642" s="2" t="s">
        <v>34</v>
      </c>
      <c r="G2642" s="2" t="s">
        <v>35</v>
      </c>
      <c r="H2642" s="3">
        <v>100.4444</v>
      </c>
      <c r="I2642" s="3">
        <v>0.25</v>
      </c>
      <c r="J2642" s="4" t="e">
        <v>#N/A</v>
      </c>
      <c r="K2642" s="3" t="e">
        <v>#N/A</v>
      </c>
      <c r="L2642" s="2" t="s">
        <v>48</v>
      </c>
      <c r="M2642" s="3" t="e">
        <v>#N/A</v>
      </c>
      <c r="N2642" s="3" t="e">
        <v>#N/A</v>
      </c>
      <c r="O2642" s="3" t="e">
        <v>#N/A</v>
      </c>
      <c r="P2642" s="3" t="e">
        <v>#N/A</v>
      </c>
      <c r="Q2642" s="3" t="e">
        <v>#N/A</v>
      </c>
      <c r="R2642" s="3" t="e">
        <v>#N/A</v>
      </c>
      <c r="S2642" s="2" t="s">
        <v>48</v>
      </c>
      <c r="T2642" s="2" t="s">
        <v>48</v>
      </c>
      <c r="U2642" s="2" t="s">
        <v>48</v>
      </c>
      <c r="V2642" s="2" t="s">
        <v>48</v>
      </c>
    </row>
    <row r="2643" spans="1:22" x14ac:dyDescent="0.2">
      <c r="A2643" s="6" t="s">
        <v>12399</v>
      </c>
      <c r="B2643" s="18"/>
      <c r="C2643" s="2" t="s">
        <v>12400</v>
      </c>
      <c r="D2643" s="2" t="s">
        <v>12401</v>
      </c>
      <c r="E2643" s="2" t="s">
        <v>12399</v>
      </c>
      <c r="F2643" s="2" t="s">
        <v>34</v>
      </c>
      <c r="G2643" s="2" t="s">
        <v>35</v>
      </c>
      <c r="H2643" s="3">
        <v>100.75001</v>
      </c>
      <c r="I2643" s="3">
        <v>0.25</v>
      </c>
      <c r="J2643" s="4" t="e">
        <v>#N/A</v>
      </c>
      <c r="K2643" s="3" t="e">
        <v>#N/A</v>
      </c>
      <c r="L2643" s="2" t="s">
        <v>48</v>
      </c>
      <c r="M2643" s="3" t="e">
        <v>#N/A</v>
      </c>
      <c r="N2643" s="3" t="e">
        <v>#N/A</v>
      </c>
      <c r="O2643" s="3" t="e">
        <v>#N/A</v>
      </c>
      <c r="P2643" s="3" t="e">
        <v>#N/A</v>
      </c>
      <c r="Q2643" s="3" t="e">
        <v>#N/A</v>
      </c>
      <c r="R2643" s="3" t="e">
        <v>#N/A</v>
      </c>
      <c r="S2643" s="2" t="s">
        <v>48</v>
      </c>
      <c r="T2643" s="2" t="s">
        <v>48</v>
      </c>
      <c r="U2643" s="2" t="s">
        <v>48</v>
      </c>
      <c r="V2643" s="2" t="s">
        <v>48</v>
      </c>
    </row>
    <row r="2644" spans="1:22" x14ac:dyDescent="0.2">
      <c r="A2644" s="6" t="s">
        <v>12402</v>
      </c>
      <c r="B2644" s="18"/>
      <c r="C2644" s="2" t="s">
        <v>12403</v>
      </c>
      <c r="D2644" s="2" t="s">
        <v>12404</v>
      </c>
      <c r="E2644" s="2" t="s">
        <v>12402</v>
      </c>
      <c r="F2644" s="2" t="s">
        <v>34</v>
      </c>
      <c r="G2644" s="2" t="s">
        <v>35</v>
      </c>
      <c r="H2644" s="3">
        <v>99.886099999999999</v>
      </c>
      <c r="I2644" s="3">
        <v>0.03</v>
      </c>
      <c r="J2644" s="4" t="e">
        <v>#N/A</v>
      </c>
      <c r="K2644" s="3" t="e">
        <v>#N/A</v>
      </c>
      <c r="L2644" s="2" t="s">
        <v>48</v>
      </c>
      <c r="M2644" s="3" t="e">
        <v>#N/A</v>
      </c>
      <c r="N2644" s="3" t="e">
        <v>#N/A</v>
      </c>
      <c r="O2644" s="3" t="e">
        <v>#N/A</v>
      </c>
      <c r="P2644" s="3" t="e">
        <v>#N/A</v>
      </c>
      <c r="Q2644" s="3" t="e">
        <v>#N/A</v>
      </c>
      <c r="R2644" s="3" t="e">
        <v>#N/A</v>
      </c>
      <c r="S2644" s="2" t="s">
        <v>48</v>
      </c>
      <c r="T2644" s="2" t="s">
        <v>48</v>
      </c>
      <c r="U2644" s="2" t="s">
        <v>48</v>
      </c>
      <c r="V2644" s="2" t="s">
        <v>48</v>
      </c>
    </row>
    <row r="2645" spans="1:22" x14ac:dyDescent="0.2">
      <c r="A2645" s="6" t="s">
        <v>12405</v>
      </c>
      <c r="B2645" s="18"/>
      <c r="C2645" s="2" t="s">
        <v>12406</v>
      </c>
      <c r="D2645" s="2" t="s">
        <v>12407</v>
      </c>
      <c r="E2645" s="2" t="s">
        <v>12405</v>
      </c>
      <c r="F2645" s="2" t="s">
        <v>34</v>
      </c>
      <c r="G2645" s="2" t="s">
        <v>35</v>
      </c>
      <c r="H2645" s="3">
        <v>100.0625</v>
      </c>
      <c r="I2645" s="3">
        <v>0.25</v>
      </c>
      <c r="J2645" s="4" t="e">
        <v>#N/A</v>
      </c>
      <c r="K2645" s="3" t="e">
        <v>#N/A</v>
      </c>
      <c r="L2645" s="2" t="s">
        <v>48</v>
      </c>
      <c r="M2645" s="3" t="e">
        <v>#N/A</v>
      </c>
      <c r="N2645" s="3" t="e">
        <v>#N/A</v>
      </c>
      <c r="O2645" s="3" t="e">
        <v>#N/A</v>
      </c>
      <c r="P2645" s="3" t="e">
        <v>#N/A</v>
      </c>
      <c r="Q2645" s="3" t="e">
        <v>#N/A</v>
      </c>
      <c r="R2645" s="3" t="e">
        <v>#N/A</v>
      </c>
      <c r="S2645" s="2" t="s">
        <v>48</v>
      </c>
      <c r="T2645" s="2" t="s">
        <v>48</v>
      </c>
      <c r="U2645" s="2" t="s">
        <v>48</v>
      </c>
      <c r="V2645" s="2" t="s">
        <v>48</v>
      </c>
    </row>
    <row r="2646" spans="1:22" x14ac:dyDescent="0.2">
      <c r="A2646" s="21" t="s">
        <v>12408</v>
      </c>
      <c r="B2646" s="22"/>
      <c r="C2646" s="23" t="s">
        <v>12409</v>
      </c>
      <c r="D2646" s="23" t="s">
        <v>12410</v>
      </c>
      <c r="E2646" s="23" t="s">
        <v>12408</v>
      </c>
      <c r="F2646" s="23" t="s">
        <v>34</v>
      </c>
      <c r="G2646" s="23" t="s">
        <v>35</v>
      </c>
      <c r="H2646" s="24">
        <v>100.0625</v>
      </c>
      <c r="I2646" s="24">
        <v>0.25</v>
      </c>
      <c r="J2646" s="25" t="e">
        <v>#N/A</v>
      </c>
      <c r="K2646" s="24" t="e">
        <v>#N/A</v>
      </c>
      <c r="L2646" s="23" t="s">
        <v>48</v>
      </c>
      <c r="M2646" s="24" t="e">
        <v>#N/A</v>
      </c>
      <c r="N2646" s="24" t="e">
        <v>#N/A</v>
      </c>
      <c r="O2646" s="24" t="e">
        <v>#N/A</v>
      </c>
      <c r="P2646" s="24" t="e">
        <v>#N/A</v>
      </c>
      <c r="Q2646" s="24" t="e">
        <v>#N/A</v>
      </c>
      <c r="R2646" s="24" t="e">
        <v>#N/A</v>
      </c>
      <c r="S2646" s="23" t="s">
        <v>48</v>
      </c>
      <c r="T2646" s="23" t="s">
        <v>48</v>
      </c>
      <c r="U2646" s="23" t="s">
        <v>48</v>
      </c>
      <c r="V2646" s="23" t="s">
        <v>48</v>
      </c>
    </row>
    <row r="2647" spans="1:22" x14ac:dyDescent="0.2">
      <c r="A2647" s="6" t="s">
        <v>12411</v>
      </c>
      <c r="B2647" s="18"/>
      <c r="C2647" s="2" t="s">
        <v>12412</v>
      </c>
      <c r="D2647" s="2" t="s">
        <v>12413</v>
      </c>
      <c r="E2647" s="2" t="s">
        <v>12411</v>
      </c>
      <c r="F2647" s="2" t="s">
        <v>34</v>
      </c>
      <c r="G2647" s="2" t="s">
        <v>35</v>
      </c>
      <c r="H2647" s="3">
        <v>101.160706</v>
      </c>
      <c r="I2647" s="3">
        <v>0.25</v>
      </c>
      <c r="J2647" s="4" t="e">
        <v>#N/A</v>
      </c>
      <c r="K2647" s="3" t="e">
        <v>#N/A</v>
      </c>
      <c r="L2647" s="2" t="s">
        <v>48</v>
      </c>
      <c r="M2647" s="3" t="e">
        <v>#N/A</v>
      </c>
      <c r="N2647" s="3" t="e">
        <v>#N/A</v>
      </c>
      <c r="O2647" s="3" t="e">
        <v>#N/A</v>
      </c>
      <c r="P2647" s="3" t="e">
        <v>#N/A</v>
      </c>
      <c r="Q2647" s="3" t="e">
        <v>#N/A</v>
      </c>
      <c r="R2647" s="3" t="e">
        <v>#N/A</v>
      </c>
      <c r="S2647" s="2" t="s">
        <v>48</v>
      </c>
      <c r="T2647" s="2" t="s">
        <v>48</v>
      </c>
      <c r="U2647" s="2" t="s">
        <v>48</v>
      </c>
      <c r="V2647" s="2" t="s">
        <v>48</v>
      </c>
    </row>
    <row r="2648" spans="1:22" x14ac:dyDescent="0.2">
      <c r="A2648" s="6" t="s">
        <v>12414</v>
      </c>
      <c r="B2648" s="18"/>
      <c r="C2648" s="2" t="s">
        <v>12415</v>
      </c>
      <c r="D2648" s="2" t="s">
        <v>12416</v>
      </c>
      <c r="E2648" s="2" t="s">
        <v>12414</v>
      </c>
      <c r="F2648" s="2" t="s">
        <v>34</v>
      </c>
      <c r="G2648" s="2" t="s">
        <v>35</v>
      </c>
      <c r="H2648" s="3">
        <v>100.39999400000001</v>
      </c>
      <c r="I2648" s="3">
        <v>0.25</v>
      </c>
      <c r="J2648" s="4" t="e">
        <v>#N/A</v>
      </c>
      <c r="K2648" s="3" t="e">
        <v>#N/A</v>
      </c>
      <c r="L2648" s="2" t="s">
        <v>48</v>
      </c>
      <c r="M2648" s="3" t="e">
        <v>#N/A</v>
      </c>
      <c r="N2648" s="3" t="e">
        <v>#N/A</v>
      </c>
      <c r="O2648" s="3" t="e">
        <v>#N/A</v>
      </c>
      <c r="P2648" s="3" t="e">
        <v>#N/A</v>
      </c>
      <c r="Q2648" s="3" t="e">
        <v>#N/A</v>
      </c>
      <c r="R2648" s="3" t="e">
        <v>#N/A</v>
      </c>
      <c r="S2648" s="2" t="s">
        <v>48</v>
      </c>
      <c r="T2648" s="2" t="s">
        <v>48</v>
      </c>
      <c r="U2648" s="2" t="s">
        <v>48</v>
      </c>
      <c r="V2648" s="2" t="s">
        <v>48</v>
      </c>
    </row>
    <row r="2649" spans="1:22" x14ac:dyDescent="0.2">
      <c r="A2649" s="6" t="s">
        <v>12417</v>
      </c>
      <c r="B2649" s="18"/>
      <c r="C2649" s="2" t="s">
        <v>11968</v>
      </c>
      <c r="D2649" s="2" t="s">
        <v>12418</v>
      </c>
      <c r="E2649" s="2" t="s">
        <v>12417</v>
      </c>
      <c r="F2649" s="2" t="s">
        <v>34</v>
      </c>
      <c r="G2649" s="2" t="s">
        <v>35</v>
      </c>
      <c r="H2649" s="3">
        <v>100.375</v>
      </c>
      <c r="I2649" s="3">
        <v>0.25</v>
      </c>
      <c r="J2649" s="4" t="e">
        <v>#N/A</v>
      </c>
      <c r="K2649" s="3" t="e">
        <v>#N/A</v>
      </c>
      <c r="L2649" s="2" t="s">
        <v>48</v>
      </c>
      <c r="M2649" s="3" t="e">
        <v>#N/A</v>
      </c>
      <c r="N2649" s="3" t="e">
        <v>#N/A</v>
      </c>
      <c r="O2649" s="3" t="e">
        <v>#N/A</v>
      </c>
      <c r="P2649" s="3" t="e">
        <v>#N/A</v>
      </c>
      <c r="Q2649" s="3" t="e">
        <v>#N/A</v>
      </c>
      <c r="R2649" s="3" t="e">
        <v>#N/A</v>
      </c>
      <c r="S2649" s="2" t="s">
        <v>48</v>
      </c>
      <c r="T2649" s="2" t="s">
        <v>48</v>
      </c>
      <c r="U2649" s="2" t="s">
        <v>48</v>
      </c>
      <c r="V2649" s="2" t="s">
        <v>48</v>
      </c>
    </row>
    <row r="2650" spans="1:22" x14ac:dyDescent="0.2">
      <c r="A2650" s="6" t="s">
        <v>12419</v>
      </c>
      <c r="B2650" s="18"/>
      <c r="C2650" s="2" t="s">
        <v>12420</v>
      </c>
      <c r="D2650" s="2" t="s">
        <v>12421</v>
      </c>
      <c r="E2650" s="2" t="s">
        <v>12419</v>
      </c>
      <c r="F2650" s="2" t="s">
        <v>34</v>
      </c>
      <c r="G2650" s="2" t="s">
        <v>35</v>
      </c>
      <c r="H2650" s="3">
        <v>112.17541</v>
      </c>
      <c r="I2650" s="3">
        <v>0.48699999999999999</v>
      </c>
      <c r="J2650" s="4" t="e">
        <v>#N/A</v>
      </c>
      <c r="K2650" s="3" t="e">
        <v>#N/A</v>
      </c>
      <c r="L2650" s="2" t="s">
        <v>48</v>
      </c>
      <c r="M2650" s="3" t="e">
        <v>#N/A</v>
      </c>
      <c r="N2650" s="3" t="e">
        <v>#N/A</v>
      </c>
      <c r="O2650" s="3" t="e">
        <v>#N/A</v>
      </c>
      <c r="P2650" s="3" t="e">
        <v>#N/A</v>
      </c>
      <c r="Q2650" s="3" t="e">
        <v>#N/A</v>
      </c>
      <c r="R2650" s="3" t="e">
        <v>#N/A</v>
      </c>
      <c r="S2650" s="2" t="s">
        <v>48</v>
      </c>
      <c r="T2650" s="2" t="s">
        <v>48</v>
      </c>
      <c r="U2650" s="2" t="s">
        <v>48</v>
      </c>
      <c r="V2650" s="2" t="s">
        <v>48</v>
      </c>
    </row>
    <row r="2651" spans="1:22" x14ac:dyDescent="0.2">
      <c r="A2651" s="21" t="s">
        <v>12422</v>
      </c>
      <c r="B2651" s="22"/>
      <c r="C2651" s="23" t="s">
        <v>12423</v>
      </c>
      <c r="D2651" s="23" t="s">
        <v>12424</v>
      </c>
      <c r="E2651" s="23" t="s">
        <v>12422</v>
      </c>
      <c r="F2651" s="23" t="s">
        <v>34</v>
      </c>
      <c r="G2651" s="23" t="s">
        <v>35</v>
      </c>
      <c r="H2651" s="24">
        <v>104.52249999999999</v>
      </c>
      <c r="I2651" s="24">
        <v>0.05</v>
      </c>
      <c r="J2651" s="25" t="e">
        <v>#N/A</v>
      </c>
      <c r="K2651" s="24" t="e">
        <v>#N/A</v>
      </c>
      <c r="L2651" s="23" t="s">
        <v>48</v>
      </c>
      <c r="M2651" s="24" t="e">
        <v>#N/A</v>
      </c>
      <c r="N2651" s="24" t="e">
        <v>#N/A</v>
      </c>
      <c r="O2651" s="24" t="e">
        <v>#N/A</v>
      </c>
      <c r="P2651" s="24" t="e">
        <v>#N/A</v>
      </c>
      <c r="Q2651" s="24" t="e">
        <v>#N/A</v>
      </c>
      <c r="R2651" s="24" t="e">
        <v>#N/A</v>
      </c>
      <c r="S2651" s="23" t="s">
        <v>48</v>
      </c>
      <c r="T2651" s="23" t="s">
        <v>48</v>
      </c>
      <c r="U2651" s="23" t="s">
        <v>48</v>
      </c>
      <c r="V2651" s="23" t="s">
        <v>48</v>
      </c>
    </row>
    <row r="2652" spans="1:22" x14ac:dyDescent="0.2">
      <c r="A2652" s="6" t="s">
        <v>12425</v>
      </c>
      <c r="B2652" s="18"/>
      <c r="C2652" s="2" t="s">
        <v>12426</v>
      </c>
      <c r="D2652" s="2" t="s">
        <v>12427</v>
      </c>
      <c r="E2652" s="2" t="s">
        <v>12425</v>
      </c>
      <c r="F2652" s="2" t="s">
        <v>34</v>
      </c>
      <c r="G2652" s="2" t="s">
        <v>35</v>
      </c>
      <c r="H2652" s="3">
        <v>100.218796</v>
      </c>
      <c r="I2652" s="3">
        <v>0.25</v>
      </c>
      <c r="J2652" s="4" t="e">
        <v>#N/A</v>
      </c>
      <c r="K2652" s="3" t="e">
        <v>#N/A</v>
      </c>
      <c r="L2652" s="2" t="s">
        <v>48</v>
      </c>
      <c r="M2652" s="3" t="e">
        <v>#N/A</v>
      </c>
      <c r="N2652" s="3" t="e">
        <v>#N/A</v>
      </c>
      <c r="O2652" s="3" t="e">
        <v>#N/A</v>
      </c>
      <c r="P2652" s="3" t="e">
        <v>#N/A</v>
      </c>
      <c r="Q2652" s="3" t="e">
        <v>#N/A</v>
      </c>
      <c r="R2652" s="3" t="e">
        <v>#N/A</v>
      </c>
      <c r="S2652" s="2" t="s">
        <v>48</v>
      </c>
      <c r="T2652" s="2" t="s">
        <v>48</v>
      </c>
      <c r="U2652" s="2" t="s">
        <v>48</v>
      </c>
      <c r="V2652" s="2" t="s">
        <v>48</v>
      </c>
    </row>
    <row r="2653" spans="1:22" x14ac:dyDescent="0.2">
      <c r="A2653" s="6" t="s">
        <v>12428</v>
      </c>
      <c r="B2653" s="18"/>
      <c r="C2653" s="2" t="s">
        <v>12429</v>
      </c>
      <c r="D2653" s="2" t="s">
        <v>12430</v>
      </c>
      <c r="E2653" s="2" t="s">
        <v>12428</v>
      </c>
      <c r="F2653" s="2" t="s">
        <v>34</v>
      </c>
      <c r="G2653" s="2" t="s">
        <v>35</v>
      </c>
      <c r="H2653" s="3">
        <v>104.52249999999999</v>
      </c>
      <c r="I2653" s="3">
        <v>0.05</v>
      </c>
      <c r="J2653" s="4" t="e">
        <v>#N/A</v>
      </c>
      <c r="K2653" s="3" t="e">
        <v>#N/A</v>
      </c>
      <c r="L2653" s="2" t="s">
        <v>48</v>
      </c>
      <c r="M2653" s="3" t="e">
        <v>#N/A</v>
      </c>
      <c r="N2653" s="3" t="e">
        <v>#N/A</v>
      </c>
      <c r="O2653" s="3" t="e">
        <v>#N/A</v>
      </c>
      <c r="P2653" s="3" t="e">
        <v>#N/A</v>
      </c>
      <c r="Q2653" s="3" t="e">
        <v>#N/A</v>
      </c>
      <c r="R2653" s="3" t="e">
        <v>#N/A</v>
      </c>
      <c r="S2653" s="2" t="s">
        <v>48</v>
      </c>
      <c r="T2653" s="2" t="s">
        <v>48</v>
      </c>
      <c r="U2653" s="2" t="s">
        <v>48</v>
      </c>
      <c r="V2653" s="2" t="s">
        <v>48</v>
      </c>
    </row>
    <row r="2654" spans="1:22" x14ac:dyDescent="0.2">
      <c r="A2654" s="6" t="s">
        <v>12431</v>
      </c>
      <c r="B2654" s="18"/>
      <c r="C2654" s="2" t="s">
        <v>12432</v>
      </c>
      <c r="D2654" s="2" t="s">
        <v>12433</v>
      </c>
      <c r="E2654" s="2" t="s">
        <v>12431</v>
      </c>
      <c r="F2654" s="2" t="s">
        <v>34</v>
      </c>
      <c r="G2654" s="2" t="s">
        <v>35</v>
      </c>
      <c r="H2654" s="3">
        <v>101.29906</v>
      </c>
      <c r="I2654" s="3">
        <v>0.03</v>
      </c>
      <c r="J2654" s="4" t="e">
        <v>#N/A</v>
      </c>
      <c r="K2654" s="3" t="e">
        <v>#N/A</v>
      </c>
      <c r="L2654" s="2" t="s">
        <v>48</v>
      </c>
      <c r="M2654" s="3" t="e">
        <v>#N/A</v>
      </c>
      <c r="N2654" s="3" t="e">
        <v>#N/A</v>
      </c>
      <c r="O2654" s="3" t="e">
        <v>#N/A</v>
      </c>
      <c r="P2654" s="3" t="e">
        <v>#N/A</v>
      </c>
      <c r="Q2654" s="3" t="e">
        <v>#N/A</v>
      </c>
      <c r="R2654" s="3" t="e">
        <v>#N/A</v>
      </c>
      <c r="S2654" s="2" t="s">
        <v>48</v>
      </c>
      <c r="T2654" s="2" t="s">
        <v>48</v>
      </c>
      <c r="U2654" s="2" t="s">
        <v>48</v>
      </c>
      <c r="V2654" s="2" t="s">
        <v>48</v>
      </c>
    </row>
    <row r="2655" spans="1:22" x14ac:dyDescent="0.2">
      <c r="A2655" s="6" t="s">
        <v>12434</v>
      </c>
      <c r="B2655" s="18"/>
      <c r="C2655" s="2" t="s">
        <v>12435</v>
      </c>
      <c r="D2655" s="2" t="s">
        <v>12436</v>
      </c>
      <c r="E2655" s="2" t="s">
        <v>12434</v>
      </c>
      <c r="F2655" s="2" t="s">
        <v>12437</v>
      </c>
      <c r="G2655" s="2" t="s">
        <v>35</v>
      </c>
      <c r="H2655" s="3">
        <v>102.27898999999999</v>
      </c>
      <c r="I2655" s="3">
        <v>0.81899999999999995</v>
      </c>
      <c r="J2655" s="4" t="e">
        <v>#N/A</v>
      </c>
      <c r="K2655" s="3" t="e">
        <v>#N/A</v>
      </c>
      <c r="L2655" s="2" t="s">
        <v>48</v>
      </c>
      <c r="M2655" s="3" t="e">
        <v>#N/A</v>
      </c>
      <c r="N2655" s="3" t="e">
        <v>#N/A</v>
      </c>
      <c r="O2655" s="3" t="e">
        <v>#N/A</v>
      </c>
      <c r="P2655" s="3" t="e">
        <v>#N/A</v>
      </c>
      <c r="Q2655" s="3" t="e">
        <v>#N/A</v>
      </c>
      <c r="R2655" s="3" t="e">
        <v>#N/A</v>
      </c>
      <c r="S2655" s="2" t="s">
        <v>48</v>
      </c>
      <c r="T2655" s="2" t="s">
        <v>48</v>
      </c>
      <c r="U2655" s="2" t="s">
        <v>48</v>
      </c>
      <c r="V2655" s="2" t="s">
        <v>48</v>
      </c>
    </row>
    <row r="2656" spans="1:22" x14ac:dyDescent="0.2">
      <c r="A2656" s="21" t="s">
        <v>12438</v>
      </c>
      <c r="B2656" s="22"/>
      <c r="C2656" s="23" t="s">
        <v>12439</v>
      </c>
      <c r="D2656" s="23" t="s">
        <v>12440</v>
      </c>
      <c r="E2656" s="23" t="s">
        <v>12438</v>
      </c>
      <c r="F2656" s="23" t="s">
        <v>34</v>
      </c>
      <c r="G2656" s="23" t="s">
        <v>35</v>
      </c>
      <c r="H2656" s="24">
        <v>154.23249999999999</v>
      </c>
      <c r="I2656" s="24">
        <v>1.518</v>
      </c>
      <c r="J2656" s="25" t="e">
        <v>#N/A</v>
      </c>
      <c r="K2656" s="24" t="e">
        <v>#N/A</v>
      </c>
      <c r="L2656" s="23" t="s">
        <v>48</v>
      </c>
      <c r="M2656" s="24" t="e">
        <v>#N/A</v>
      </c>
      <c r="N2656" s="24" t="e">
        <v>#N/A</v>
      </c>
      <c r="O2656" s="24" t="e">
        <v>#N/A</v>
      </c>
      <c r="P2656" s="24" t="e">
        <v>#N/A</v>
      </c>
      <c r="Q2656" s="24" t="e">
        <v>#N/A</v>
      </c>
      <c r="R2656" s="24" t="e">
        <v>#N/A</v>
      </c>
      <c r="S2656" s="23" t="s">
        <v>48</v>
      </c>
      <c r="T2656" s="23" t="s">
        <v>48</v>
      </c>
      <c r="U2656" s="23" t="s">
        <v>48</v>
      </c>
      <c r="V2656" s="23" t="s">
        <v>48</v>
      </c>
    </row>
    <row r="2657" spans="1:22" x14ac:dyDescent="0.2">
      <c r="A2657" s="6" t="s">
        <v>12441</v>
      </c>
      <c r="B2657" s="18"/>
      <c r="C2657" s="2" t="s">
        <v>12442</v>
      </c>
      <c r="D2657" s="2" t="s">
        <v>12443</v>
      </c>
      <c r="E2657" s="2" t="s">
        <v>12441</v>
      </c>
      <c r="F2657" s="2" t="s">
        <v>34</v>
      </c>
      <c r="G2657" s="2" t="s">
        <v>35</v>
      </c>
      <c r="H2657" s="3">
        <v>237.19489999999999</v>
      </c>
      <c r="I2657" s="3">
        <v>1.518</v>
      </c>
      <c r="J2657" s="4" t="e">
        <v>#N/A</v>
      </c>
      <c r="K2657" s="3" t="e">
        <v>#N/A</v>
      </c>
      <c r="L2657" s="2" t="s">
        <v>48</v>
      </c>
      <c r="M2657" s="3" t="e">
        <v>#N/A</v>
      </c>
      <c r="N2657" s="3" t="e">
        <v>#N/A</v>
      </c>
      <c r="O2657" s="3" t="e">
        <v>#N/A</v>
      </c>
      <c r="P2657" s="3" t="e">
        <v>#N/A</v>
      </c>
      <c r="Q2657" s="3" t="e">
        <v>#N/A</v>
      </c>
      <c r="R2657" s="3" t="e">
        <v>#N/A</v>
      </c>
      <c r="S2657" s="2" t="s">
        <v>48</v>
      </c>
      <c r="T2657" s="2" t="s">
        <v>48</v>
      </c>
      <c r="U2657" s="2" t="s">
        <v>48</v>
      </c>
      <c r="V2657" s="2" t="s">
        <v>48</v>
      </c>
    </row>
    <row r="2658" spans="1:22" x14ac:dyDescent="0.2">
      <c r="A2658" s="6" t="s">
        <v>12444</v>
      </c>
      <c r="B2658" s="18"/>
      <c r="C2658" s="2" t="s">
        <v>12445</v>
      </c>
      <c r="D2658" s="2" t="s">
        <v>12446</v>
      </c>
      <c r="E2658" s="2" t="s">
        <v>12444</v>
      </c>
      <c r="F2658" s="2" t="s">
        <v>34</v>
      </c>
      <c r="G2658" s="2" t="s">
        <v>35</v>
      </c>
      <c r="H2658" s="3">
        <v>208.70650000000001</v>
      </c>
      <c r="I2658" s="3">
        <v>4.24</v>
      </c>
      <c r="J2658" s="4" t="e">
        <v>#N/A</v>
      </c>
      <c r="K2658" s="3" t="e">
        <v>#N/A</v>
      </c>
      <c r="L2658" s="2" t="s">
        <v>48</v>
      </c>
      <c r="M2658" s="3" t="e">
        <v>#N/A</v>
      </c>
      <c r="N2658" s="3" t="e">
        <v>#N/A</v>
      </c>
      <c r="O2658" s="3" t="e">
        <v>#N/A</v>
      </c>
      <c r="P2658" s="3" t="e">
        <v>#N/A</v>
      </c>
      <c r="Q2658" s="3" t="e">
        <v>#N/A</v>
      </c>
      <c r="R2658" s="3" t="e">
        <v>#N/A</v>
      </c>
      <c r="S2658" s="2" t="s">
        <v>48</v>
      </c>
      <c r="T2658" s="2" t="s">
        <v>48</v>
      </c>
      <c r="U2658" s="2" t="s">
        <v>48</v>
      </c>
      <c r="V2658" s="2" t="s">
        <v>48</v>
      </c>
    </row>
    <row r="2659" spans="1:22" x14ac:dyDescent="0.2">
      <c r="A2659" s="6" t="s">
        <v>12447</v>
      </c>
      <c r="B2659" s="18"/>
      <c r="C2659" s="2" t="s">
        <v>12448</v>
      </c>
      <c r="D2659" s="2" t="s">
        <v>12449</v>
      </c>
      <c r="E2659" s="2" t="s">
        <v>12447</v>
      </c>
      <c r="F2659" s="2" t="s">
        <v>34</v>
      </c>
      <c r="G2659" s="2" t="s">
        <v>35</v>
      </c>
      <c r="H2659" s="3">
        <v>104.52800000000001</v>
      </c>
      <c r="I2659" s="3">
        <v>0.05</v>
      </c>
      <c r="J2659" s="4" t="e">
        <v>#N/A</v>
      </c>
      <c r="K2659" s="3" t="e">
        <v>#N/A</v>
      </c>
      <c r="L2659" s="2" t="s">
        <v>48</v>
      </c>
      <c r="M2659" s="3" t="e">
        <v>#N/A</v>
      </c>
      <c r="N2659" s="3" t="e">
        <v>#N/A</v>
      </c>
      <c r="O2659" s="3" t="e">
        <v>#N/A</v>
      </c>
      <c r="P2659" s="3" t="e">
        <v>#N/A</v>
      </c>
      <c r="Q2659" s="3" t="e">
        <v>#N/A</v>
      </c>
      <c r="R2659" s="3" t="e">
        <v>#N/A</v>
      </c>
      <c r="S2659" s="2" t="s">
        <v>48</v>
      </c>
      <c r="T2659" s="2" t="s">
        <v>48</v>
      </c>
      <c r="U2659" s="2" t="s">
        <v>48</v>
      </c>
      <c r="V2659" s="2" t="s">
        <v>48</v>
      </c>
    </row>
    <row r="2660" spans="1:22" x14ac:dyDescent="0.2">
      <c r="A2660" s="6" t="s">
        <v>12450</v>
      </c>
      <c r="B2660" s="18"/>
      <c r="C2660" s="2" t="s">
        <v>12451</v>
      </c>
      <c r="D2660" s="2" t="s">
        <v>12452</v>
      </c>
      <c r="E2660" s="2" t="s">
        <v>12450</v>
      </c>
      <c r="F2660" s="2" t="s">
        <v>34</v>
      </c>
      <c r="G2660" s="2" t="s">
        <v>35</v>
      </c>
      <c r="H2660" s="3">
        <v>108.060005</v>
      </c>
      <c r="I2660" s="3">
        <v>1.1060000000000001</v>
      </c>
      <c r="J2660" s="4" t="e">
        <v>#N/A</v>
      </c>
      <c r="K2660" s="3" t="e">
        <v>#N/A</v>
      </c>
      <c r="L2660" s="2" t="s">
        <v>48</v>
      </c>
      <c r="M2660" s="3" t="e">
        <v>#N/A</v>
      </c>
      <c r="N2660" s="3" t="e">
        <v>#N/A</v>
      </c>
      <c r="O2660" s="3" t="e">
        <v>#N/A</v>
      </c>
      <c r="P2660" s="3" t="e">
        <v>#N/A</v>
      </c>
      <c r="Q2660" s="3" t="e">
        <v>#N/A</v>
      </c>
      <c r="R2660" s="3" t="e">
        <v>#N/A</v>
      </c>
      <c r="S2660" s="2" t="s">
        <v>48</v>
      </c>
      <c r="T2660" s="2" t="s">
        <v>48</v>
      </c>
      <c r="U2660" s="2" t="s">
        <v>48</v>
      </c>
      <c r="V2660" s="2" t="s">
        <v>48</v>
      </c>
    </row>
    <row r="2661" spans="1:22" x14ac:dyDescent="0.2">
      <c r="A2661" s="21" t="s">
        <v>12453</v>
      </c>
      <c r="B2661" s="22"/>
      <c r="C2661" s="23" t="s">
        <v>12454</v>
      </c>
      <c r="D2661" s="23" t="s">
        <v>12455</v>
      </c>
      <c r="E2661" s="23" t="s">
        <v>12456</v>
      </c>
      <c r="F2661" s="23" t="s">
        <v>34</v>
      </c>
      <c r="G2661" s="23" t="s">
        <v>35</v>
      </c>
      <c r="H2661" s="24">
        <v>109.98399999999999</v>
      </c>
      <c r="I2661" s="24">
        <v>12.9</v>
      </c>
      <c r="J2661" s="25" t="e">
        <v>#N/A</v>
      </c>
      <c r="K2661" s="24" t="e">
        <v>#N/A</v>
      </c>
      <c r="L2661" s="23" t="s">
        <v>48</v>
      </c>
      <c r="M2661" s="24" t="e">
        <v>#N/A</v>
      </c>
      <c r="N2661" s="24" t="e">
        <v>#N/A</v>
      </c>
      <c r="O2661" s="24" t="e">
        <v>#N/A</v>
      </c>
      <c r="P2661" s="24" t="e">
        <v>#N/A</v>
      </c>
      <c r="Q2661" s="24" t="e">
        <v>#N/A</v>
      </c>
      <c r="R2661" s="24" t="e">
        <v>#N/A</v>
      </c>
      <c r="S2661" s="23" t="s">
        <v>48</v>
      </c>
      <c r="T2661" s="23" t="s">
        <v>48</v>
      </c>
      <c r="U2661" s="23" t="s">
        <v>48</v>
      </c>
      <c r="V2661" s="23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9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2" x14ac:dyDescent="0.2"/>
  <cols>
    <col min="1" max="1" width="16.1640625" customWidth="1"/>
    <col min="2" max="2" width="4.1640625" customWidth="1"/>
    <col min="3" max="3" width="49.1640625" customWidth="1"/>
    <col min="4" max="4" width="11.1640625" customWidth="1"/>
    <col min="5" max="5" width="16.1640625" customWidth="1"/>
    <col min="6" max="11" width="11.1640625" customWidth="1"/>
    <col min="12" max="12" width="36.1640625" customWidth="1"/>
    <col min="13" max="17" width="11.1640625" customWidth="1"/>
    <col min="18" max="18" width="17.1640625" customWidth="1"/>
    <col min="19" max="20" width="11.1640625" customWidth="1"/>
    <col min="21" max="21" width="17.1640625" customWidth="1"/>
    <col min="22" max="22" width="14.1640625" customWidth="1"/>
  </cols>
  <sheetData>
    <row r="1" spans="1:22" ht="15" customHeight="1" x14ac:dyDescent="0.25">
      <c r="A1" s="72" t="s">
        <v>12656</v>
      </c>
      <c r="B1" s="68"/>
      <c r="C1" s="69"/>
      <c r="D1" s="69"/>
      <c r="E1" s="69"/>
      <c r="F1" s="69"/>
      <c r="G1" s="69"/>
      <c r="H1" s="70"/>
      <c r="I1" s="70"/>
      <c r="J1" s="71"/>
      <c r="K1" s="70"/>
      <c r="L1" s="69"/>
      <c r="M1" s="70"/>
      <c r="N1" s="70"/>
      <c r="O1" s="70"/>
      <c r="P1" s="70"/>
      <c r="Q1" s="70"/>
      <c r="R1" s="70"/>
      <c r="S1" s="69"/>
      <c r="T1" s="69"/>
      <c r="U1" s="69"/>
      <c r="V1" s="69"/>
    </row>
    <row r="2" spans="1:22" x14ac:dyDescent="0.2">
      <c r="A2" s="73"/>
      <c r="B2" s="68"/>
      <c r="C2" s="69"/>
      <c r="D2" s="69"/>
      <c r="E2" s="69"/>
      <c r="F2" s="69"/>
      <c r="G2" s="69"/>
      <c r="H2" s="70"/>
      <c r="I2" s="70"/>
      <c r="J2" s="71"/>
      <c r="K2" s="70"/>
      <c r="L2" s="69"/>
      <c r="M2" s="70"/>
      <c r="N2" s="70"/>
      <c r="O2" s="70"/>
      <c r="P2" s="70"/>
      <c r="Q2" s="70"/>
      <c r="R2" s="70"/>
      <c r="S2" s="69"/>
      <c r="T2" s="69"/>
      <c r="U2" s="69"/>
      <c r="V2" s="69"/>
    </row>
    <row r="3" spans="1:22" x14ac:dyDescent="0.2">
      <c r="A3" s="74"/>
      <c r="B3" s="75"/>
      <c r="C3" s="76"/>
      <c r="D3" s="76"/>
      <c r="E3" s="76"/>
      <c r="F3" s="76"/>
      <c r="G3" s="76"/>
      <c r="H3" s="77"/>
      <c r="I3" s="77"/>
      <c r="J3" s="78"/>
      <c r="K3" s="77"/>
      <c r="L3" s="76"/>
      <c r="M3" s="77"/>
      <c r="N3" s="77"/>
      <c r="O3" s="77"/>
      <c r="P3" s="77"/>
      <c r="Q3" s="77"/>
      <c r="R3" s="79" t="s">
        <v>1</v>
      </c>
      <c r="S3" s="80" t="s">
        <v>2</v>
      </c>
      <c r="T3" s="76"/>
      <c r="U3" s="76"/>
      <c r="V3" s="76"/>
    </row>
    <row r="4" spans="1:22" x14ac:dyDescent="0.2">
      <c r="A4" s="80" t="s">
        <v>3</v>
      </c>
      <c r="B4" s="75"/>
      <c r="C4" s="76"/>
      <c r="D4" s="76"/>
      <c r="E4" s="76"/>
      <c r="F4" s="76"/>
      <c r="G4" s="80" t="s">
        <v>4</v>
      </c>
      <c r="H4" s="79" t="s">
        <v>5</v>
      </c>
      <c r="I4" s="79" t="s">
        <v>6</v>
      </c>
      <c r="J4" s="79" t="s">
        <v>7</v>
      </c>
      <c r="K4" s="79" t="s">
        <v>1</v>
      </c>
      <c r="L4" s="80" t="s">
        <v>8</v>
      </c>
      <c r="M4" s="79" t="s">
        <v>1</v>
      </c>
      <c r="N4" s="79" t="s">
        <v>9</v>
      </c>
      <c r="O4" s="79" t="s">
        <v>1</v>
      </c>
      <c r="P4" s="79" t="s">
        <v>10</v>
      </c>
      <c r="Q4" s="79" t="s">
        <v>10</v>
      </c>
      <c r="R4" s="79" t="s">
        <v>11</v>
      </c>
      <c r="S4" s="80" t="s">
        <v>12</v>
      </c>
      <c r="T4" s="80" t="s">
        <v>12</v>
      </c>
      <c r="U4" s="80" t="s">
        <v>12717</v>
      </c>
      <c r="V4" s="80" t="s">
        <v>12717</v>
      </c>
    </row>
    <row r="5" spans="1:22" x14ac:dyDescent="0.2">
      <c r="A5" s="80" t="s">
        <v>13</v>
      </c>
      <c r="B5" s="75"/>
      <c r="C5" s="76"/>
      <c r="D5" s="80" t="s">
        <v>14</v>
      </c>
      <c r="E5" s="80" t="s">
        <v>13</v>
      </c>
      <c r="F5" s="80" t="s">
        <v>15</v>
      </c>
      <c r="G5" s="80" t="s">
        <v>16</v>
      </c>
      <c r="H5" s="79" t="s">
        <v>17</v>
      </c>
      <c r="I5" s="79" t="s">
        <v>1</v>
      </c>
      <c r="J5" s="79" t="s">
        <v>18</v>
      </c>
      <c r="K5" s="79" t="s">
        <v>19</v>
      </c>
      <c r="L5" s="80" t="s">
        <v>20</v>
      </c>
      <c r="M5" s="79" t="s">
        <v>21</v>
      </c>
      <c r="N5" s="79" t="s">
        <v>1</v>
      </c>
      <c r="O5" s="79" t="s">
        <v>22</v>
      </c>
      <c r="P5" s="79" t="s">
        <v>23</v>
      </c>
      <c r="Q5" s="79" t="s">
        <v>24</v>
      </c>
      <c r="R5" s="79" t="s">
        <v>25</v>
      </c>
      <c r="S5" s="80" t="s">
        <v>26</v>
      </c>
      <c r="T5" s="80" t="s">
        <v>27</v>
      </c>
      <c r="U5" s="80" t="s">
        <v>12718</v>
      </c>
      <c r="V5" s="80" t="s">
        <v>12719</v>
      </c>
    </row>
    <row r="6" spans="1:22" ht="6.95" customHeight="1" x14ac:dyDescent="0.2">
      <c r="A6" s="74"/>
      <c r="B6" s="75"/>
      <c r="C6" s="76"/>
      <c r="D6" s="76"/>
      <c r="E6" s="76"/>
      <c r="F6" s="76"/>
      <c r="G6" s="76"/>
      <c r="H6" s="77"/>
      <c r="I6" s="77"/>
      <c r="J6" s="78"/>
      <c r="K6" s="77"/>
      <c r="L6" s="76"/>
      <c r="M6" s="77"/>
      <c r="N6" s="77"/>
      <c r="O6" s="77"/>
      <c r="P6" s="77"/>
      <c r="Q6" s="77"/>
      <c r="R6" s="77"/>
      <c r="S6" s="76"/>
      <c r="T6" s="76"/>
      <c r="U6" s="76"/>
      <c r="V6" s="76"/>
    </row>
    <row r="7" spans="1:22" ht="14.1" customHeight="1" x14ac:dyDescent="0.2">
      <c r="A7" s="82"/>
      <c r="B7" s="83" t="s">
        <v>28</v>
      </c>
      <c r="C7" s="81"/>
      <c r="D7" s="84">
        <v>2645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</row>
    <row r="8" spans="1:22" x14ac:dyDescent="0.2">
      <c r="A8" s="73"/>
      <c r="B8" s="85"/>
      <c r="C8" s="69"/>
      <c r="D8" s="69"/>
      <c r="E8" s="69"/>
      <c r="F8" s="69"/>
      <c r="G8" s="69"/>
      <c r="H8" s="70"/>
      <c r="I8" s="70"/>
      <c r="J8" s="71"/>
      <c r="K8" s="70"/>
      <c r="L8" s="69"/>
      <c r="M8" s="70"/>
      <c r="N8" s="70"/>
      <c r="O8" s="70"/>
      <c r="P8" s="70"/>
      <c r="Q8" s="70"/>
      <c r="R8" s="70"/>
      <c r="S8" s="69"/>
      <c r="T8" s="69"/>
      <c r="U8" s="69"/>
      <c r="V8" s="69"/>
    </row>
    <row r="9" spans="1:22" x14ac:dyDescent="0.2">
      <c r="A9" s="82"/>
      <c r="B9" s="83" t="s">
        <v>29</v>
      </c>
      <c r="C9" s="86"/>
      <c r="D9" s="87">
        <v>63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x14ac:dyDescent="0.2">
      <c r="A10" s="73" t="s">
        <v>30</v>
      </c>
      <c r="B10" s="85"/>
      <c r="C10" s="69" t="s">
        <v>31</v>
      </c>
      <c r="D10" s="69" t="s">
        <v>32</v>
      </c>
      <c r="E10" s="69" t="s">
        <v>33</v>
      </c>
      <c r="F10" s="69" t="s">
        <v>34</v>
      </c>
      <c r="G10" s="69" t="s">
        <v>35</v>
      </c>
      <c r="H10" s="70">
        <v>44.75</v>
      </c>
      <c r="I10" s="70">
        <v>0.3</v>
      </c>
      <c r="J10" s="71">
        <v>-14.458375999999999</v>
      </c>
      <c r="K10" s="70">
        <v>14.758376</v>
      </c>
      <c r="L10" s="69" t="s">
        <v>36</v>
      </c>
      <c r="M10" s="70">
        <v>0.125</v>
      </c>
      <c r="N10" s="70">
        <v>11.998212000000001</v>
      </c>
      <c r="O10" s="70">
        <v>11.998212000000001</v>
      </c>
      <c r="P10" s="70">
        <v>0.12089483400000001</v>
      </c>
      <c r="Q10" s="70">
        <v>5.4295756999999997E-3</v>
      </c>
      <c r="R10" s="70">
        <v>0.17910518</v>
      </c>
      <c r="S10" s="69" t="s">
        <v>37</v>
      </c>
      <c r="T10" s="69" t="s">
        <v>38</v>
      </c>
      <c r="U10" s="69" t="s">
        <v>39</v>
      </c>
      <c r="V10" s="69" t="s">
        <v>40</v>
      </c>
    </row>
    <row r="11" spans="1:22" x14ac:dyDescent="0.2">
      <c r="A11" s="73" t="s">
        <v>41</v>
      </c>
      <c r="B11" s="85"/>
      <c r="C11" s="69" t="s">
        <v>42</v>
      </c>
      <c r="D11" s="69" t="s">
        <v>43</v>
      </c>
      <c r="E11" s="69" t="s">
        <v>44</v>
      </c>
      <c r="F11" s="69" t="s">
        <v>34</v>
      </c>
      <c r="G11" s="69" t="s">
        <v>35</v>
      </c>
      <c r="H11" s="70">
        <v>98.825005000000004</v>
      </c>
      <c r="I11" s="70">
        <v>14.947388999999999</v>
      </c>
      <c r="J11" s="71">
        <v>1.9654262</v>
      </c>
      <c r="K11" s="70">
        <v>12.981961999999999</v>
      </c>
      <c r="L11" s="69" t="s">
        <v>45</v>
      </c>
      <c r="M11" s="70">
        <v>5.5470275999999998</v>
      </c>
      <c r="N11" s="70">
        <v>17.475823999999999</v>
      </c>
      <c r="O11" s="70">
        <v>7.4156265000000001</v>
      </c>
      <c r="P11" s="70">
        <v>5.4503519999999996</v>
      </c>
      <c r="Q11" s="70">
        <v>5.3969129999999996</v>
      </c>
      <c r="R11" s="70">
        <v>9.4970359999999996</v>
      </c>
      <c r="S11" s="69" t="s">
        <v>46</v>
      </c>
      <c r="T11" s="69" t="s">
        <v>47</v>
      </c>
      <c r="U11" s="69" t="s">
        <v>48</v>
      </c>
      <c r="V11" s="69" t="s">
        <v>48</v>
      </c>
    </row>
    <row r="12" spans="1:22" x14ac:dyDescent="0.2">
      <c r="A12" s="73" t="s">
        <v>49</v>
      </c>
      <c r="B12" s="85"/>
      <c r="C12" s="69" t="s">
        <v>50</v>
      </c>
      <c r="D12" s="69" t="s">
        <v>51</v>
      </c>
      <c r="E12" s="69" t="s">
        <v>52</v>
      </c>
      <c r="F12" s="69" t="s">
        <v>34</v>
      </c>
      <c r="G12" s="69" t="s">
        <v>35</v>
      </c>
      <c r="H12" s="70">
        <v>99.74</v>
      </c>
      <c r="I12" s="70">
        <v>15</v>
      </c>
      <c r="J12" s="71">
        <v>4.7520020000000001</v>
      </c>
      <c r="K12" s="70">
        <v>10.247998000000001</v>
      </c>
      <c r="L12" s="69" t="s">
        <v>45</v>
      </c>
      <c r="M12" s="70">
        <v>8.6111110000000005E-2</v>
      </c>
      <c r="N12" s="70">
        <v>17.367794</v>
      </c>
      <c r="O12" s="70">
        <v>17.367794</v>
      </c>
      <c r="P12" s="70">
        <v>0.20723860999999999</v>
      </c>
      <c r="Q12" s="70">
        <v>8.2576974999999997E-2</v>
      </c>
      <c r="R12" s="70">
        <v>14.792762</v>
      </c>
      <c r="S12" s="69" t="s">
        <v>12658</v>
      </c>
      <c r="T12" s="69" t="s">
        <v>38</v>
      </c>
      <c r="U12" s="69" t="s">
        <v>48</v>
      </c>
      <c r="V12" s="69" t="s">
        <v>48</v>
      </c>
    </row>
    <row r="13" spans="1:22" x14ac:dyDescent="0.2">
      <c r="A13" s="73" t="s">
        <v>54</v>
      </c>
      <c r="B13" s="85"/>
      <c r="C13" s="69" t="s">
        <v>55</v>
      </c>
      <c r="D13" s="69" t="s">
        <v>56</v>
      </c>
      <c r="E13" s="69" t="s">
        <v>57</v>
      </c>
      <c r="F13" s="69" t="s">
        <v>34</v>
      </c>
      <c r="G13" s="69" t="s">
        <v>35</v>
      </c>
      <c r="H13" s="70">
        <v>74.986000000000004</v>
      </c>
      <c r="I13" s="70">
        <v>0.3</v>
      </c>
      <c r="J13" s="71">
        <v>-8.401332</v>
      </c>
      <c r="K13" s="70">
        <v>8.7013320000000007</v>
      </c>
      <c r="L13" s="69" t="s">
        <v>45</v>
      </c>
      <c r="M13" s="70">
        <v>0.52961354999999999</v>
      </c>
      <c r="N13" s="70">
        <v>16.775213000000001</v>
      </c>
      <c r="O13" s="70">
        <v>16.775213000000001</v>
      </c>
      <c r="P13" s="70">
        <v>0.52353349999999998</v>
      </c>
      <c r="Q13" s="70">
        <v>0.3951093</v>
      </c>
      <c r="R13" s="70">
        <v>-0.22353350999999999</v>
      </c>
      <c r="S13" s="69" t="s">
        <v>58</v>
      </c>
      <c r="T13" s="69" t="s">
        <v>38</v>
      </c>
      <c r="U13" s="69" t="s">
        <v>48</v>
      </c>
      <c r="V13" s="69" t="s">
        <v>48</v>
      </c>
    </row>
    <row r="14" spans="1:22" x14ac:dyDescent="0.2">
      <c r="A14" s="88" t="s">
        <v>59</v>
      </c>
      <c r="B14" s="89"/>
      <c r="C14" s="90" t="s">
        <v>60</v>
      </c>
      <c r="D14" s="90" t="s">
        <v>61</v>
      </c>
      <c r="E14" s="90" t="s">
        <v>62</v>
      </c>
      <c r="F14" s="90" t="s">
        <v>34</v>
      </c>
      <c r="G14" s="90" t="s">
        <v>35</v>
      </c>
      <c r="H14" s="91">
        <v>77</v>
      </c>
      <c r="I14" s="91">
        <v>0.3</v>
      </c>
      <c r="J14" s="92">
        <v>-6.9011383000000004</v>
      </c>
      <c r="K14" s="91">
        <v>7.2011384999999999</v>
      </c>
      <c r="L14" s="90" t="s">
        <v>63</v>
      </c>
      <c r="M14" s="91">
        <v>0.53712610000000005</v>
      </c>
      <c r="N14" s="91">
        <v>18.083673000000001</v>
      </c>
      <c r="O14" s="91">
        <v>18.083673000000001</v>
      </c>
      <c r="P14" s="91">
        <v>0.53176520000000005</v>
      </c>
      <c r="Q14" s="91">
        <v>0.41210400000000003</v>
      </c>
      <c r="R14" s="91">
        <v>-0.23176521</v>
      </c>
      <c r="S14" s="90" t="s">
        <v>64</v>
      </c>
      <c r="T14" s="90" t="s">
        <v>38</v>
      </c>
      <c r="U14" s="90" t="s">
        <v>48</v>
      </c>
      <c r="V14" s="90" t="s">
        <v>48</v>
      </c>
    </row>
    <row r="15" spans="1:22" x14ac:dyDescent="0.2">
      <c r="A15" s="73" t="s">
        <v>65</v>
      </c>
      <c r="B15" s="85"/>
      <c r="C15" s="69" t="s">
        <v>12715</v>
      </c>
      <c r="D15" s="69" t="s">
        <v>67</v>
      </c>
      <c r="E15" s="69" t="s">
        <v>68</v>
      </c>
      <c r="F15" s="69" t="s">
        <v>34</v>
      </c>
      <c r="G15" s="69" t="s">
        <v>35</v>
      </c>
      <c r="H15" s="70">
        <v>80</v>
      </c>
      <c r="I15" s="70">
        <v>0.1</v>
      </c>
      <c r="J15" s="71">
        <v>-6.8374319999999997</v>
      </c>
      <c r="K15" s="70">
        <v>6.9374320000000003</v>
      </c>
      <c r="L15" s="69" t="s">
        <v>45</v>
      </c>
      <c r="M15" s="70">
        <v>0.25277779</v>
      </c>
      <c r="N15" s="70">
        <v>17.335992999999998</v>
      </c>
      <c r="O15" s="70">
        <v>17.335992999999998</v>
      </c>
      <c r="P15" s="70">
        <v>0.24771319999999999</v>
      </c>
      <c r="Q15" s="70">
        <v>0.15949959999999999</v>
      </c>
      <c r="R15" s="70">
        <v>-0.14771318</v>
      </c>
      <c r="S15" s="69" t="s">
        <v>69</v>
      </c>
      <c r="T15" s="69" t="s">
        <v>47</v>
      </c>
      <c r="U15" s="69" t="s">
        <v>48</v>
      </c>
      <c r="V15" s="69" t="s">
        <v>48</v>
      </c>
    </row>
    <row r="16" spans="1:22" x14ac:dyDescent="0.2">
      <c r="A16" s="73" t="s">
        <v>70</v>
      </c>
      <c r="B16" s="85"/>
      <c r="C16" s="69" t="s">
        <v>71</v>
      </c>
      <c r="D16" s="69" t="s">
        <v>72</v>
      </c>
      <c r="E16" s="69" t="s">
        <v>73</v>
      </c>
      <c r="F16" s="69" t="s">
        <v>34</v>
      </c>
      <c r="G16" s="69" t="s">
        <v>35</v>
      </c>
      <c r="H16" s="70">
        <v>78.5</v>
      </c>
      <c r="I16" s="70">
        <v>0.3</v>
      </c>
      <c r="J16" s="71">
        <v>-6.5623034999999996</v>
      </c>
      <c r="K16" s="70">
        <v>6.8623037</v>
      </c>
      <c r="L16" s="69" t="s">
        <v>63</v>
      </c>
      <c r="M16" s="70">
        <v>4.7222223000000001E-2</v>
      </c>
      <c r="N16" s="70">
        <v>18.445276</v>
      </c>
      <c r="O16" s="70">
        <v>18.445276</v>
      </c>
      <c r="P16" s="70">
        <v>0.13110615</v>
      </c>
      <c r="Q16" s="70">
        <v>3.629204E-3</v>
      </c>
      <c r="R16" s="70">
        <v>0.16889386000000001</v>
      </c>
      <c r="S16" s="69" t="s">
        <v>12657</v>
      </c>
      <c r="T16" s="69" t="s">
        <v>38</v>
      </c>
      <c r="U16" s="69" t="s">
        <v>48</v>
      </c>
      <c r="V16" s="69" t="s">
        <v>48</v>
      </c>
    </row>
    <row r="17" spans="1:22" x14ac:dyDescent="0.2">
      <c r="A17" s="73" t="s">
        <v>75</v>
      </c>
      <c r="B17" s="85"/>
      <c r="C17" s="69" t="s">
        <v>76</v>
      </c>
      <c r="D17" s="69" t="s">
        <v>77</v>
      </c>
      <c r="E17" s="69" t="s">
        <v>78</v>
      </c>
      <c r="F17" s="69" t="s">
        <v>34</v>
      </c>
      <c r="G17" s="69" t="s">
        <v>35</v>
      </c>
      <c r="H17" s="70">
        <v>86.375</v>
      </c>
      <c r="I17" s="70">
        <v>0.3</v>
      </c>
      <c r="J17" s="71">
        <v>-5.1298404</v>
      </c>
      <c r="K17" s="70">
        <v>5.4298406000000004</v>
      </c>
      <c r="L17" s="69" t="s">
        <v>36</v>
      </c>
      <c r="M17" s="70">
        <v>0.60802794000000004</v>
      </c>
      <c r="N17" s="70">
        <v>19.322075000000002</v>
      </c>
      <c r="O17" s="70">
        <v>19.322075000000002</v>
      </c>
      <c r="P17" s="70">
        <v>0.60104040000000003</v>
      </c>
      <c r="Q17" s="70">
        <v>0.52438039999999997</v>
      </c>
      <c r="R17" s="70">
        <v>-0.30104039999999999</v>
      </c>
      <c r="S17" s="69" t="s">
        <v>79</v>
      </c>
      <c r="T17" s="69" t="s">
        <v>38</v>
      </c>
      <c r="U17" s="69" t="s">
        <v>80</v>
      </c>
      <c r="V17" s="69" t="s">
        <v>81</v>
      </c>
    </row>
    <row r="18" spans="1:22" x14ac:dyDescent="0.2">
      <c r="A18" s="73" t="s">
        <v>82</v>
      </c>
      <c r="B18" s="85"/>
      <c r="C18" s="69" t="s">
        <v>83</v>
      </c>
      <c r="D18" s="69" t="s">
        <v>84</v>
      </c>
      <c r="E18" s="69" t="s">
        <v>82</v>
      </c>
      <c r="F18" s="69" t="s">
        <v>85</v>
      </c>
      <c r="G18" s="69" t="s">
        <v>35</v>
      </c>
      <c r="H18" s="70">
        <v>88</v>
      </c>
      <c r="I18" s="70">
        <v>11.4</v>
      </c>
      <c r="J18" s="71">
        <v>6.4113464000000002</v>
      </c>
      <c r="K18" s="70">
        <v>4.9886530000000002</v>
      </c>
      <c r="L18" s="69" t="s">
        <v>86</v>
      </c>
      <c r="M18" s="70">
        <v>11.967973000000001</v>
      </c>
      <c r="N18" s="70">
        <v>16.165939999999999</v>
      </c>
      <c r="O18" s="70">
        <v>16.165939999999999</v>
      </c>
      <c r="P18" s="70">
        <v>12.435720999999999</v>
      </c>
      <c r="Q18" s="70">
        <v>11.606391</v>
      </c>
      <c r="R18" s="70">
        <v>-1.0357217999999999</v>
      </c>
      <c r="S18" s="69" t="s">
        <v>87</v>
      </c>
      <c r="T18" s="69" t="s">
        <v>47</v>
      </c>
      <c r="U18" s="69" t="s">
        <v>48</v>
      </c>
      <c r="V18" s="69" t="s">
        <v>48</v>
      </c>
    </row>
    <row r="19" spans="1:22" x14ac:dyDescent="0.2">
      <c r="A19" s="88" t="s">
        <v>97</v>
      </c>
      <c r="B19" s="89"/>
      <c r="C19" s="90" t="s">
        <v>98</v>
      </c>
      <c r="D19" s="90" t="s">
        <v>99</v>
      </c>
      <c r="E19" s="90" t="s">
        <v>97</v>
      </c>
      <c r="F19" s="90" t="s">
        <v>100</v>
      </c>
      <c r="G19" s="90" t="s">
        <v>35</v>
      </c>
      <c r="H19" s="91">
        <v>101.2008</v>
      </c>
      <c r="I19" s="91">
        <v>4.4000000000000004</v>
      </c>
      <c r="J19" s="92">
        <v>-0.14281695999999999</v>
      </c>
      <c r="K19" s="91">
        <v>4.5428170000000003</v>
      </c>
      <c r="L19" s="90" t="s">
        <v>86</v>
      </c>
      <c r="M19" s="91">
        <v>10.250420999999999</v>
      </c>
      <c r="N19" s="91">
        <v>20.604068999999999</v>
      </c>
      <c r="O19" s="91">
        <v>20.604068999999999</v>
      </c>
      <c r="P19" s="91">
        <v>4.5433310000000002</v>
      </c>
      <c r="Q19" s="91">
        <v>10.021997000000001</v>
      </c>
      <c r="R19" s="91">
        <v>-0.14333104999999999</v>
      </c>
      <c r="S19" s="90" t="s">
        <v>101</v>
      </c>
      <c r="T19" s="90" t="s">
        <v>47</v>
      </c>
      <c r="U19" s="90" t="s">
        <v>48</v>
      </c>
      <c r="V19" s="90" t="s">
        <v>48</v>
      </c>
    </row>
    <row r="20" spans="1:22" x14ac:dyDescent="0.2">
      <c r="A20" s="73" t="s">
        <v>88</v>
      </c>
      <c r="B20" s="85"/>
      <c r="C20" s="69" t="s">
        <v>89</v>
      </c>
      <c r="D20" s="69" t="s">
        <v>90</v>
      </c>
      <c r="E20" s="69" t="s">
        <v>88</v>
      </c>
      <c r="F20" s="69" t="s">
        <v>34</v>
      </c>
      <c r="G20" s="69" t="s">
        <v>35</v>
      </c>
      <c r="H20" s="70">
        <v>71.125</v>
      </c>
      <c r="I20" s="70">
        <v>0.3</v>
      </c>
      <c r="J20" s="71">
        <v>-4.0279489999999996</v>
      </c>
      <c r="K20" s="70">
        <v>4.3279490000000003</v>
      </c>
      <c r="L20" s="69" t="s">
        <v>36</v>
      </c>
      <c r="M20" s="70">
        <v>0.375</v>
      </c>
      <c r="N20" s="70">
        <v>14.83934</v>
      </c>
      <c r="O20" s="70">
        <v>14.83934</v>
      </c>
      <c r="P20" s="70">
        <v>0.36786205</v>
      </c>
      <c r="Q20" s="70">
        <v>0.23210550999999999</v>
      </c>
      <c r="R20" s="70">
        <v>-6.7862034000000002E-2</v>
      </c>
      <c r="S20" s="69" t="s">
        <v>91</v>
      </c>
      <c r="T20" s="69" t="s">
        <v>38</v>
      </c>
      <c r="U20" s="69" t="s">
        <v>92</v>
      </c>
      <c r="V20" s="69" t="s">
        <v>93</v>
      </c>
    </row>
    <row r="21" spans="1:22" x14ac:dyDescent="0.2">
      <c r="A21" s="73" t="s">
        <v>94</v>
      </c>
      <c r="B21" s="85"/>
      <c r="C21" s="69" t="s">
        <v>89</v>
      </c>
      <c r="D21" s="69" t="s">
        <v>95</v>
      </c>
      <c r="E21" s="69" t="s">
        <v>96</v>
      </c>
      <c r="F21" s="69" t="s">
        <v>34</v>
      </c>
      <c r="G21" s="69" t="s">
        <v>35</v>
      </c>
      <c r="H21" s="70">
        <v>71.125</v>
      </c>
      <c r="I21" s="70">
        <v>0.25</v>
      </c>
      <c r="J21" s="71">
        <v>-4.0279489999999996</v>
      </c>
      <c r="K21" s="70">
        <v>4.2779489999999996</v>
      </c>
      <c r="L21" s="69" t="s">
        <v>36</v>
      </c>
      <c r="M21" s="70">
        <v>0.375</v>
      </c>
      <c r="N21" s="70">
        <v>14.83934</v>
      </c>
      <c r="O21" s="70">
        <v>14.83934</v>
      </c>
      <c r="P21" s="70">
        <v>0.36786205</v>
      </c>
      <c r="Q21" s="70">
        <v>0.23210550999999999</v>
      </c>
      <c r="R21" s="70">
        <v>-0.117862046</v>
      </c>
      <c r="S21" s="69" t="s">
        <v>91</v>
      </c>
      <c r="T21" s="69" t="s">
        <v>38</v>
      </c>
      <c r="U21" s="69" t="s">
        <v>92</v>
      </c>
      <c r="V21" s="69" t="s">
        <v>93</v>
      </c>
    </row>
    <row r="22" spans="1:22" x14ac:dyDescent="0.2">
      <c r="A22" s="73" t="s">
        <v>125</v>
      </c>
      <c r="B22" s="85"/>
      <c r="C22" s="69" t="s">
        <v>126</v>
      </c>
      <c r="D22" s="69" t="s">
        <v>127</v>
      </c>
      <c r="E22" s="69" t="s">
        <v>128</v>
      </c>
      <c r="F22" s="69" t="s">
        <v>34</v>
      </c>
      <c r="G22" s="69" t="s">
        <v>35</v>
      </c>
      <c r="H22" s="70">
        <v>98.6</v>
      </c>
      <c r="I22" s="70">
        <v>2.5</v>
      </c>
      <c r="J22" s="71">
        <v>-1.3968168000000001</v>
      </c>
      <c r="K22" s="70">
        <v>3.8968167</v>
      </c>
      <c r="L22" s="69" t="s">
        <v>45</v>
      </c>
      <c r="M22" s="70">
        <v>2.5745914000000001</v>
      </c>
      <c r="N22" s="70">
        <v>18.48199</v>
      </c>
      <c r="O22" s="70">
        <v>5.5866327</v>
      </c>
      <c r="P22" s="70">
        <v>2.5289041999999999</v>
      </c>
      <c r="Q22" s="70">
        <v>2.5050628000000001</v>
      </c>
      <c r="R22" s="70">
        <v>-2.8904200000000001E-2</v>
      </c>
      <c r="S22" s="69" t="s">
        <v>129</v>
      </c>
      <c r="T22" s="69" t="s">
        <v>47</v>
      </c>
      <c r="U22" s="69" t="s">
        <v>48</v>
      </c>
      <c r="V22" s="69" t="s">
        <v>48</v>
      </c>
    </row>
    <row r="23" spans="1:22" x14ac:dyDescent="0.2">
      <c r="A23" s="73" t="s">
        <v>102</v>
      </c>
      <c r="B23" s="85"/>
      <c r="C23" s="69" t="s">
        <v>103</v>
      </c>
      <c r="D23" s="69" t="s">
        <v>104</v>
      </c>
      <c r="E23" s="69" t="s">
        <v>105</v>
      </c>
      <c r="F23" s="69" t="s">
        <v>34</v>
      </c>
      <c r="G23" s="69" t="s">
        <v>35</v>
      </c>
      <c r="H23" s="70">
        <v>98.25</v>
      </c>
      <c r="I23" s="70">
        <v>2.5</v>
      </c>
      <c r="J23" s="71">
        <v>-1.380717</v>
      </c>
      <c r="K23" s="70">
        <v>3.8807170000000002</v>
      </c>
      <c r="L23" s="69" t="s">
        <v>45</v>
      </c>
      <c r="M23" s="70">
        <v>2.5309978000000002</v>
      </c>
      <c r="N23" s="70">
        <v>18.124690000000001</v>
      </c>
      <c r="O23" s="70">
        <v>6.3038639999999999</v>
      </c>
      <c r="P23" s="70">
        <v>2.4855893</v>
      </c>
      <c r="Q23" s="70">
        <v>2.459346</v>
      </c>
      <c r="R23" s="70">
        <v>1.4410734E-2</v>
      </c>
      <c r="S23" s="69" t="s">
        <v>106</v>
      </c>
      <c r="T23" s="69" t="s">
        <v>38</v>
      </c>
      <c r="U23" s="69" t="s">
        <v>48</v>
      </c>
      <c r="V23" s="69" t="s">
        <v>48</v>
      </c>
    </row>
    <row r="24" spans="1:22" x14ac:dyDescent="0.2">
      <c r="A24" s="88" t="s">
        <v>120</v>
      </c>
      <c r="B24" s="89"/>
      <c r="C24" s="90" t="s">
        <v>121</v>
      </c>
      <c r="D24" s="90" t="s">
        <v>122</v>
      </c>
      <c r="E24" s="90" t="s">
        <v>123</v>
      </c>
      <c r="F24" s="90" t="s">
        <v>34</v>
      </c>
      <c r="G24" s="90" t="s">
        <v>35</v>
      </c>
      <c r="H24" s="91">
        <v>103.625</v>
      </c>
      <c r="I24" s="91">
        <v>6.1</v>
      </c>
      <c r="J24" s="92">
        <v>2.2768354</v>
      </c>
      <c r="K24" s="91">
        <v>3.8231644999999999</v>
      </c>
      <c r="L24" s="90" t="s">
        <v>45</v>
      </c>
      <c r="M24" s="91">
        <v>6.2353699999999996</v>
      </c>
      <c r="N24" s="91">
        <v>17.713450999999999</v>
      </c>
      <c r="O24" s="91">
        <v>17.713450999999999</v>
      </c>
      <c r="P24" s="91">
        <v>6.143688</v>
      </c>
      <c r="Q24" s="91">
        <v>6.0739349999999996</v>
      </c>
      <c r="R24" s="91">
        <v>-4.3688297000000001E-2</v>
      </c>
      <c r="S24" s="90" t="s">
        <v>124</v>
      </c>
      <c r="T24" s="90" t="s">
        <v>47</v>
      </c>
      <c r="U24" s="90" t="s">
        <v>48</v>
      </c>
      <c r="V24" s="90" t="s">
        <v>48</v>
      </c>
    </row>
    <row r="25" spans="1:22" x14ac:dyDescent="0.2">
      <c r="A25" s="73" t="s">
        <v>107</v>
      </c>
      <c r="B25" s="85"/>
      <c r="C25" s="69" t="s">
        <v>108</v>
      </c>
      <c r="D25" s="69" t="s">
        <v>109</v>
      </c>
      <c r="E25" s="69" t="s">
        <v>110</v>
      </c>
      <c r="F25" s="69" t="s">
        <v>34</v>
      </c>
      <c r="G25" s="69" t="s">
        <v>35</v>
      </c>
      <c r="H25" s="70">
        <v>98.5</v>
      </c>
      <c r="I25" s="70">
        <v>7.9</v>
      </c>
      <c r="J25" s="71">
        <v>4.1031636999999996</v>
      </c>
      <c r="K25" s="70">
        <v>3.7968364000000001</v>
      </c>
      <c r="L25" s="69" t="s">
        <v>45</v>
      </c>
      <c r="M25" s="70">
        <v>8.0281199999999995</v>
      </c>
      <c r="N25" s="70">
        <v>19.706199999999999</v>
      </c>
      <c r="O25" s="70">
        <v>7.8394649999999997</v>
      </c>
      <c r="P25" s="70">
        <v>7.8927670000000001</v>
      </c>
      <c r="Q25" s="70">
        <v>7.8394649999999997</v>
      </c>
      <c r="R25" s="70">
        <v>7.233143E-3</v>
      </c>
      <c r="S25" s="69" t="s">
        <v>111</v>
      </c>
      <c r="T25" s="69" t="s">
        <v>47</v>
      </c>
      <c r="U25" s="69" t="s">
        <v>48</v>
      </c>
      <c r="V25" s="69" t="s">
        <v>48</v>
      </c>
    </row>
    <row r="26" spans="1:22" x14ac:dyDescent="0.2">
      <c r="A26" s="73" t="s">
        <v>112</v>
      </c>
      <c r="B26" s="85"/>
      <c r="C26" s="69" t="s">
        <v>113</v>
      </c>
      <c r="D26" s="69" t="s">
        <v>114</v>
      </c>
      <c r="E26" s="69" t="s">
        <v>115</v>
      </c>
      <c r="F26" s="69" t="s">
        <v>34</v>
      </c>
      <c r="G26" s="69" t="s">
        <v>35</v>
      </c>
      <c r="H26" s="70">
        <v>95.01</v>
      </c>
      <c r="I26" s="70">
        <v>0.1</v>
      </c>
      <c r="J26" s="71">
        <v>-3.5892384000000002</v>
      </c>
      <c r="K26" s="70">
        <v>3.6892383</v>
      </c>
      <c r="L26" s="69" t="s">
        <v>116</v>
      </c>
      <c r="M26" s="70">
        <v>0.53106724999999999</v>
      </c>
      <c r="N26" s="70">
        <v>19.989498000000001</v>
      </c>
      <c r="O26" s="70">
        <v>19.989498000000001</v>
      </c>
      <c r="P26" s="70">
        <v>0.52515250000000002</v>
      </c>
      <c r="Q26" s="70">
        <v>0.49132946</v>
      </c>
      <c r="R26" s="70">
        <v>-0.42515249999999999</v>
      </c>
      <c r="S26" s="69" t="s">
        <v>117</v>
      </c>
      <c r="T26" s="69" t="s">
        <v>38</v>
      </c>
      <c r="U26" s="69" t="s">
        <v>118</v>
      </c>
      <c r="V26" s="69" t="s">
        <v>119</v>
      </c>
    </row>
    <row r="27" spans="1:22" x14ac:dyDescent="0.2">
      <c r="A27" s="73" t="s">
        <v>130</v>
      </c>
      <c r="B27" s="85"/>
      <c r="C27" s="69" t="s">
        <v>131</v>
      </c>
      <c r="D27" s="69" t="s">
        <v>132</v>
      </c>
      <c r="E27" s="69" t="s">
        <v>133</v>
      </c>
      <c r="F27" s="69" t="s">
        <v>34</v>
      </c>
      <c r="G27" s="69" t="s">
        <v>35</v>
      </c>
      <c r="H27" s="70">
        <v>100.5</v>
      </c>
      <c r="I27" s="70">
        <v>5.4</v>
      </c>
      <c r="J27" s="71">
        <v>1.7575202999999999</v>
      </c>
      <c r="K27" s="70">
        <v>3.6424799999999999</v>
      </c>
      <c r="L27" s="69" t="s">
        <v>45</v>
      </c>
      <c r="M27" s="70">
        <v>5.5545882999999998</v>
      </c>
      <c r="N27" s="70">
        <v>18.369038</v>
      </c>
      <c r="O27" s="70">
        <v>5.4175576999999997</v>
      </c>
      <c r="P27" s="70">
        <v>5.4593400000000001</v>
      </c>
      <c r="Q27" s="70">
        <v>5.4175576999999997</v>
      </c>
      <c r="R27" s="70">
        <v>-5.9339999999999997E-2</v>
      </c>
      <c r="S27" s="69" t="s">
        <v>134</v>
      </c>
      <c r="T27" s="69" t="s">
        <v>47</v>
      </c>
      <c r="U27" s="69" t="s">
        <v>48</v>
      </c>
      <c r="V27" s="69" t="s">
        <v>48</v>
      </c>
    </row>
    <row r="28" spans="1:22" x14ac:dyDescent="0.2">
      <c r="A28" s="73" t="s">
        <v>135</v>
      </c>
      <c r="B28" s="85"/>
      <c r="C28" s="69" t="s">
        <v>136</v>
      </c>
      <c r="D28" s="69" t="s">
        <v>137</v>
      </c>
      <c r="E28" s="69" t="s">
        <v>135</v>
      </c>
      <c r="F28" s="69" t="s">
        <v>100</v>
      </c>
      <c r="G28" s="69" t="s">
        <v>35</v>
      </c>
      <c r="H28" s="70">
        <v>114.883995</v>
      </c>
      <c r="I28" s="70">
        <v>10.3</v>
      </c>
      <c r="J28" s="71">
        <v>6.7054033000000004</v>
      </c>
      <c r="K28" s="70">
        <v>3.5945969</v>
      </c>
      <c r="L28" s="69" t="s">
        <v>45</v>
      </c>
      <c r="M28" s="70">
        <v>10.307423</v>
      </c>
      <c r="N28" s="70">
        <v>20.055775000000001</v>
      </c>
      <c r="O28" s="70">
        <v>20.055775000000001</v>
      </c>
      <c r="P28" s="70">
        <v>10.443572</v>
      </c>
      <c r="Q28" s="70">
        <v>10.084811999999999</v>
      </c>
      <c r="R28" s="70">
        <v>-0.14357185</v>
      </c>
      <c r="S28" s="69" t="s">
        <v>138</v>
      </c>
      <c r="T28" s="69" t="s">
        <v>47</v>
      </c>
      <c r="U28" s="69" t="s">
        <v>48</v>
      </c>
      <c r="V28" s="69" t="s">
        <v>48</v>
      </c>
    </row>
    <row r="29" spans="1:22" x14ac:dyDescent="0.2">
      <c r="A29" s="88" t="s">
        <v>139</v>
      </c>
      <c r="B29" s="89"/>
      <c r="C29" s="90" t="s">
        <v>140</v>
      </c>
      <c r="D29" s="90" t="s">
        <v>141</v>
      </c>
      <c r="E29" s="90" t="s">
        <v>142</v>
      </c>
      <c r="F29" s="90" t="s">
        <v>34</v>
      </c>
      <c r="G29" s="90" t="s">
        <v>35</v>
      </c>
      <c r="H29" s="91">
        <v>102.75</v>
      </c>
      <c r="I29" s="91">
        <v>5.9</v>
      </c>
      <c r="J29" s="92">
        <v>2.5442757999999999</v>
      </c>
      <c r="K29" s="91">
        <v>3.3557242999999999</v>
      </c>
      <c r="L29" s="90" t="s">
        <v>45</v>
      </c>
      <c r="M29" s="91">
        <v>6.0563029999999998</v>
      </c>
      <c r="N29" s="91">
        <v>16.410505000000001</v>
      </c>
      <c r="O29" s="91">
        <v>16.409894999999999</v>
      </c>
      <c r="P29" s="91">
        <v>5.9648149999999998</v>
      </c>
      <c r="Q29" s="91">
        <v>5.8842993000000003</v>
      </c>
      <c r="R29" s="91">
        <v>-6.4815044000000002E-2</v>
      </c>
      <c r="S29" s="90" t="s">
        <v>143</v>
      </c>
      <c r="T29" s="90" t="s">
        <v>38</v>
      </c>
      <c r="U29" s="90" t="s">
        <v>48</v>
      </c>
      <c r="V29" s="90" t="s">
        <v>48</v>
      </c>
    </row>
    <row r="30" spans="1:22" x14ac:dyDescent="0.2">
      <c r="A30" s="73" t="s">
        <v>144</v>
      </c>
      <c r="B30" s="85"/>
      <c r="C30" s="69" t="s">
        <v>145</v>
      </c>
      <c r="D30" s="69" t="s">
        <v>146</v>
      </c>
      <c r="E30" s="69" t="s">
        <v>147</v>
      </c>
      <c r="F30" s="69" t="s">
        <v>34</v>
      </c>
      <c r="G30" s="69" t="s">
        <v>35</v>
      </c>
      <c r="H30" s="70">
        <v>100.334</v>
      </c>
      <c r="I30" s="70">
        <v>2.5</v>
      </c>
      <c r="J30" s="71">
        <v>-0.79769254000000001</v>
      </c>
      <c r="K30" s="70">
        <v>3.2976925000000001</v>
      </c>
      <c r="L30" s="69" t="s">
        <v>45</v>
      </c>
      <c r="M30" s="70">
        <v>2.6004960000000001</v>
      </c>
      <c r="N30" s="70">
        <v>17.737316</v>
      </c>
      <c r="O30" s="70">
        <v>4.6845445999999997</v>
      </c>
      <c r="P30" s="70">
        <v>2.5502066999999999</v>
      </c>
      <c r="Q30" s="70">
        <v>2.533172</v>
      </c>
      <c r="R30" s="70">
        <v>-5.020666E-2</v>
      </c>
      <c r="S30" s="69" t="s">
        <v>148</v>
      </c>
      <c r="T30" s="69" t="s">
        <v>47</v>
      </c>
      <c r="U30" s="69" t="s">
        <v>48</v>
      </c>
      <c r="V30" s="69" t="s">
        <v>48</v>
      </c>
    </row>
    <row r="31" spans="1:22" x14ac:dyDescent="0.2">
      <c r="A31" s="73" t="s">
        <v>149</v>
      </c>
      <c r="B31" s="85"/>
      <c r="C31" s="69" t="s">
        <v>150</v>
      </c>
      <c r="D31" s="69" t="s">
        <v>151</v>
      </c>
      <c r="E31" s="69" t="s">
        <v>152</v>
      </c>
      <c r="F31" s="69" t="s">
        <v>34</v>
      </c>
      <c r="G31" s="69" t="s">
        <v>35</v>
      </c>
      <c r="H31" s="70">
        <v>105.78100000000001</v>
      </c>
      <c r="I31" s="70">
        <v>6</v>
      </c>
      <c r="J31" s="71">
        <v>2.7333007</v>
      </c>
      <c r="K31" s="70">
        <v>3.2666993</v>
      </c>
      <c r="L31" s="69" t="s">
        <v>45</v>
      </c>
      <c r="M31" s="70">
        <v>6.0787443999999997</v>
      </c>
      <c r="N31" s="70">
        <v>17.266670000000001</v>
      </c>
      <c r="O31" s="70">
        <v>5.9249362999999997</v>
      </c>
      <c r="P31" s="70">
        <v>5.9760540000000004</v>
      </c>
      <c r="Q31" s="70">
        <v>5.9249362999999997</v>
      </c>
      <c r="R31" s="70">
        <v>2.3945807999999999E-2</v>
      </c>
      <c r="S31" s="69" t="s">
        <v>153</v>
      </c>
      <c r="T31" s="69" t="s">
        <v>47</v>
      </c>
      <c r="U31" s="69" t="s">
        <v>48</v>
      </c>
      <c r="V31" s="69" t="s">
        <v>48</v>
      </c>
    </row>
    <row r="32" spans="1:22" x14ac:dyDescent="0.2">
      <c r="A32" s="73" t="s">
        <v>154</v>
      </c>
      <c r="B32" s="85"/>
      <c r="C32" s="69" t="s">
        <v>155</v>
      </c>
      <c r="D32" s="69" t="s">
        <v>156</v>
      </c>
      <c r="E32" s="69" t="s">
        <v>157</v>
      </c>
      <c r="F32" s="69" t="s">
        <v>34</v>
      </c>
      <c r="G32" s="69" t="s">
        <v>35</v>
      </c>
      <c r="H32" s="70">
        <v>102</v>
      </c>
      <c r="I32" s="70">
        <v>1.2</v>
      </c>
      <c r="J32" s="71">
        <v>-2.0157552000000001</v>
      </c>
      <c r="K32" s="70">
        <v>3.2157551999999998</v>
      </c>
      <c r="L32" s="69" t="s">
        <v>45</v>
      </c>
      <c r="M32" s="70">
        <v>1.2770630999999999</v>
      </c>
      <c r="N32" s="70">
        <v>17.281403000000001</v>
      </c>
      <c r="O32" s="70">
        <v>4.6074400000000004</v>
      </c>
      <c r="P32" s="70">
        <v>1.2527267</v>
      </c>
      <c r="Q32" s="70">
        <v>1.2374635</v>
      </c>
      <c r="R32" s="70">
        <v>-5.2726625999999999E-2</v>
      </c>
      <c r="S32" s="69" t="s">
        <v>158</v>
      </c>
      <c r="T32" s="69" t="s">
        <v>47</v>
      </c>
      <c r="U32" s="69" t="s">
        <v>48</v>
      </c>
      <c r="V32" s="69" t="s">
        <v>48</v>
      </c>
    </row>
    <row r="33" spans="1:22" x14ac:dyDescent="0.2">
      <c r="A33" s="73" t="s">
        <v>174</v>
      </c>
      <c r="B33" s="85"/>
      <c r="C33" s="69" t="s">
        <v>12716</v>
      </c>
      <c r="D33" s="69" t="s">
        <v>176</v>
      </c>
      <c r="E33" s="69" t="s">
        <v>177</v>
      </c>
      <c r="F33" s="69" t="s">
        <v>34</v>
      </c>
      <c r="G33" s="69" t="s">
        <v>35</v>
      </c>
      <c r="H33" s="70">
        <v>99.375</v>
      </c>
      <c r="I33" s="70">
        <v>0.1</v>
      </c>
      <c r="J33" s="71">
        <v>-3.0935619999999999</v>
      </c>
      <c r="K33" s="70">
        <v>3.1935617999999999</v>
      </c>
      <c r="L33" s="69" t="s">
        <v>45</v>
      </c>
      <c r="M33" s="70">
        <v>0.26111109999999998</v>
      </c>
      <c r="N33" s="70">
        <v>18.631046000000001</v>
      </c>
      <c r="O33" s="70">
        <v>2.3451974</v>
      </c>
      <c r="P33" s="70">
        <v>0.25662669999999999</v>
      </c>
      <c r="Q33" s="70">
        <v>0.25246394</v>
      </c>
      <c r="R33" s="70">
        <v>-0.15662670000000001</v>
      </c>
      <c r="S33" s="69" t="s">
        <v>178</v>
      </c>
      <c r="T33" s="69" t="s">
        <v>47</v>
      </c>
      <c r="U33" s="69" t="s">
        <v>48</v>
      </c>
      <c r="V33" s="69" t="s">
        <v>48</v>
      </c>
    </row>
    <row r="34" spans="1:22" x14ac:dyDescent="0.2">
      <c r="A34" s="88" t="s">
        <v>164</v>
      </c>
      <c r="B34" s="89"/>
      <c r="C34" s="90" t="s">
        <v>165</v>
      </c>
      <c r="D34" s="90" t="s">
        <v>166</v>
      </c>
      <c r="E34" s="90" t="s">
        <v>167</v>
      </c>
      <c r="F34" s="90" t="s">
        <v>34</v>
      </c>
      <c r="G34" s="90" t="s">
        <v>35</v>
      </c>
      <c r="H34" s="91">
        <v>104.13500000000001</v>
      </c>
      <c r="I34" s="91">
        <v>6.2097974000000002</v>
      </c>
      <c r="J34" s="92">
        <v>3.3038335000000001</v>
      </c>
      <c r="K34" s="91">
        <v>2.905964</v>
      </c>
      <c r="L34" s="90" t="s">
        <v>45</v>
      </c>
      <c r="M34" s="91">
        <v>6.3843135999999996</v>
      </c>
      <c r="N34" s="91">
        <v>16.699819999999999</v>
      </c>
      <c r="O34" s="91">
        <v>6.2639009999999997</v>
      </c>
      <c r="P34" s="91">
        <v>6.2606663999999999</v>
      </c>
      <c r="Q34" s="91">
        <v>6.2105480000000002</v>
      </c>
      <c r="R34" s="91">
        <v>-5.0868987999999997E-2</v>
      </c>
      <c r="S34" s="90" t="s">
        <v>168</v>
      </c>
      <c r="T34" s="90" t="s">
        <v>38</v>
      </c>
      <c r="U34" s="90" t="s">
        <v>48</v>
      </c>
      <c r="V34" s="90" t="s">
        <v>48</v>
      </c>
    </row>
    <row r="35" spans="1:22" x14ac:dyDescent="0.2">
      <c r="A35" s="73" t="s">
        <v>159</v>
      </c>
      <c r="B35" s="85"/>
      <c r="C35" s="69" t="s">
        <v>160</v>
      </c>
      <c r="D35" s="69" t="s">
        <v>161</v>
      </c>
      <c r="E35" s="69" t="s">
        <v>162</v>
      </c>
      <c r="F35" s="69" t="s">
        <v>34</v>
      </c>
      <c r="G35" s="69" t="s">
        <v>35</v>
      </c>
      <c r="H35" s="70">
        <v>101.75001</v>
      </c>
      <c r="I35" s="70">
        <v>3.2</v>
      </c>
      <c r="J35" s="71">
        <v>0.31198350000000002</v>
      </c>
      <c r="K35" s="70">
        <v>2.8880165</v>
      </c>
      <c r="L35" s="69" t="s">
        <v>45</v>
      </c>
      <c r="M35" s="70">
        <v>3.3155345999999999</v>
      </c>
      <c r="N35" s="70">
        <v>17.291868000000001</v>
      </c>
      <c r="O35" s="70">
        <v>3.2343674</v>
      </c>
      <c r="P35" s="70">
        <v>3.2480392</v>
      </c>
      <c r="Q35" s="70">
        <v>3.2343674</v>
      </c>
      <c r="R35" s="70">
        <v>-4.8039197999999998E-2</v>
      </c>
      <c r="S35" s="69" t="s">
        <v>163</v>
      </c>
      <c r="T35" s="69" t="s">
        <v>47</v>
      </c>
      <c r="U35" s="69" t="s">
        <v>48</v>
      </c>
      <c r="V35" s="69" t="s">
        <v>48</v>
      </c>
    </row>
    <row r="36" spans="1:22" x14ac:dyDescent="0.2">
      <c r="A36" s="73" t="s">
        <v>169</v>
      </c>
      <c r="B36" s="85"/>
      <c r="C36" s="69" t="s">
        <v>170</v>
      </c>
      <c r="D36" s="69" t="s">
        <v>171</v>
      </c>
      <c r="E36" s="69" t="s">
        <v>172</v>
      </c>
      <c r="F36" s="69" t="s">
        <v>34</v>
      </c>
      <c r="G36" s="69" t="s">
        <v>35</v>
      </c>
      <c r="H36" s="70">
        <v>101.37499</v>
      </c>
      <c r="I36" s="70">
        <v>2.2999999999999998</v>
      </c>
      <c r="J36" s="71">
        <v>-0.49571690000000002</v>
      </c>
      <c r="K36" s="70">
        <v>2.7957168000000001</v>
      </c>
      <c r="L36" s="69" t="s">
        <v>45</v>
      </c>
      <c r="M36" s="70">
        <v>2.4127824000000002</v>
      </c>
      <c r="N36" s="70">
        <v>16.943850000000001</v>
      </c>
      <c r="O36" s="70">
        <v>2.3524677999999999</v>
      </c>
      <c r="P36" s="70">
        <v>2.3629145999999999</v>
      </c>
      <c r="Q36" s="70">
        <v>2.3524677999999999</v>
      </c>
      <c r="R36" s="70">
        <v>-6.2914609999999996E-2</v>
      </c>
      <c r="S36" s="69" t="s">
        <v>173</v>
      </c>
      <c r="T36" s="69" t="s">
        <v>38</v>
      </c>
      <c r="U36" s="69" t="s">
        <v>48</v>
      </c>
      <c r="V36" s="69" t="s">
        <v>48</v>
      </c>
    </row>
    <row r="37" spans="1:22" x14ac:dyDescent="0.2">
      <c r="A37" s="73" t="s">
        <v>179</v>
      </c>
      <c r="B37" s="85"/>
      <c r="C37" s="69" t="s">
        <v>180</v>
      </c>
      <c r="D37" s="69" t="s">
        <v>181</v>
      </c>
      <c r="E37" s="69" t="s">
        <v>182</v>
      </c>
      <c r="F37" s="69" t="s">
        <v>34</v>
      </c>
      <c r="G37" s="69" t="s">
        <v>35</v>
      </c>
      <c r="H37" s="70">
        <v>100.86069999999999</v>
      </c>
      <c r="I37" s="70">
        <v>2.8</v>
      </c>
      <c r="J37" s="71">
        <v>0.12086883</v>
      </c>
      <c r="K37" s="70">
        <v>2.6791309999999999</v>
      </c>
      <c r="L37" s="69" t="s">
        <v>45</v>
      </c>
      <c r="M37" s="70">
        <v>2.8442020000000001</v>
      </c>
      <c r="N37" s="70">
        <v>16.385466000000001</v>
      </c>
      <c r="O37" s="70">
        <v>3.3627465000000001</v>
      </c>
      <c r="P37" s="70">
        <v>2.7827679999999999</v>
      </c>
      <c r="Q37" s="70">
        <v>2.7681619999999998</v>
      </c>
      <c r="R37" s="70">
        <v>1.7231941000000001E-2</v>
      </c>
      <c r="S37" s="69" t="s">
        <v>183</v>
      </c>
      <c r="T37" s="69" t="s">
        <v>47</v>
      </c>
      <c r="U37" s="69" t="s">
        <v>48</v>
      </c>
      <c r="V37" s="69" t="s">
        <v>48</v>
      </c>
    </row>
    <row r="38" spans="1:22" x14ac:dyDescent="0.2">
      <c r="A38" s="73" t="s">
        <v>184</v>
      </c>
      <c r="B38" s="85"/>
      <c r="C38" s="69" t="s">
        <v>185</v>
      </c>
      <c r="D38" s="69" t="s">
        <v>186</v>
      </c>
      <c r="E38" s="69" t="s">
        <v>187</v>
      </c>
      <c r="F38" s="69" t="s">
        <v>34</v>
      </c>
      <c r="G38" s="69" t="s">
        <v>35</v>
      </c>
      <c r="H38" s="70">
        <v>102.01</v>
      </c>
      <c r="I38" s="70">
        <v>6.6</v>
      </c>
      <c r="J38" s="71">
        <v>3.9501776999999998</v>
      </c>
      <c r="K38" s="70">
        <v>2.6498222</v>
      </c>
      <c r="L38" s="69" t="s">
        <v>45</v>
      </c>
      <c r="M38" s="70">
        <v>6.7445519999999997</v>
      </c>
      <c r="N38" s="70">
        <v>16.414190000000001</v>
      </c>
      <c r="O38" s="70">
        <v>6.5592217000000002</v>
      </c>
      <c r="P38" s="70">
        <v>6.6074979999999996</v>
      </c>
      <c r="Q38" s="70">
        <v>6.5592217000000002</v>
      </c>
      <c r="R38" s="70">
        <v>-7.4982642999999998E-3</v>
      </c>
      <c r="S38" s="69" t="s">
        <v>188</v>
      </c>
      <c r="T38" s="69" t="s">
        <v>47</v>
      </c>
      <c r="U38" s="69" t="s">
        <v>48</v>
      </c>
      <c r="V38" s="69" t="s">
        <v>48</v>
      </c>
    </row>
    <row r="39" spans="1:22" x14ac:dyDescent="0.2">
      <c r="A39" s="88" t="s">
        <v>194</v>
      </c>
      <c r="B39" s="89"/>
      <c r="C39" s="90" t="s">
        <v>195</v>
      </c>
      <c r="D39" s="90" t="s">
        <v>196</v>
      </c>
      <c r="E39" s="90" t="s">
        <v>197</v>
      </c>
      <c r="F39" s="90" t="s">
        <v>34</v>
      </c>
      <c r="G39" s="90" t="s">
        <v>35</v>
      </c>
      <c r="H39" s="91">
        <v>116.25</v>
      </c>
      <c r="I39" s="91">
        <v>11.9</v>
      </c>
      <c r="J39" s="92">
        <v>9.5925519999999995</v>
      </c>
      <c r="K39" s="91">
        <v>2.3074474</v>
      </c>
      <c r="L39" s="90" t="s">
        <v>36</v>
      </c>
      <c r="M39" s="91">
        <v>12.057484000000001</v>
      </c>
      <c r="N39" s="91">
        <v>16.043327000000001</v>
      </c>
      <c r="O39" s="91">
        <v>16.043327000000001</v>
      </c>
      <c r="P39" s="91">
        <v>12.0367</v>
      </c>
      <c r="Q39" s="91">
        <v>11.751662</v>
      </c>
      <c r="R39" s="91">
        <v>-0.13670062999999999</v>
      </c>
      <c r="S39" s="90" t="s">
        <v>198</v>
      </c>
      <c r="T39" s="90" t="s">
        <v>38</v>
      </c>
      <c r="U39" s="90" t="s">
        <v>199</v>
      </c>
      <c r="V39" s="90" t="s">
        <v>200</v>
      </c>
    </row>
    <row r="40" spans="1:22" x14ac:dyDescent="0.2">
      <c r="A40" s="73" t="s">
        <v>189</v>
      </c>
      <c r="B40" s="85"/>
      <c r="C40" s="69" t="s">
        <v>190</v>
      </c>
      <c r="D40" s="69" t="s">
        <v>191</v>
      </c>
      <c r="E40" s="69" t="s">
        <v>192</v>
      </c>
      <c r="F40" s="69" t="s">
        <v>34</v>
      </c>
      <c r="G40" s="69" t="s">
        <v>35</v>
      </c>
      <c r="H40" s="70">
        <v>108.5</v>
      </c>
      <c r="I40" s="70">
        <v>6.8</v>
      </c>
      <c r="J40" s="71">
        <v>4.5679319999999999</v>
      </c>
      <c r="K40" s="70">
        <v>2.2320679999999999</v>
      </c>
      <c r="L40" s="69" t="s">
        <v>45</v>
      </c>
      <c r="M40" s="70">
        <v>6.9173619999999998</v>
      </c>
      <c r="N40" s="70">
        <v>6.7594310000000002</v>
      </c>
      <c r="O40" s="70">
        <v>6.7594310000000002</v>
      </c>
      <c r="P40" s="70">
        <v>6.7594310000000002</v>
      </c>
      <c r="Q40" s="70">
        <v>6.7594310000000002</v>
      </c>
      <c r="R40" s="70">
        <v>4.0569305E-2</v>
      </c>
      <c r="S40" s="69" t="s">
        <v>193</v>
      </c>
      <c r="T40" s="69" t="s">
        <v>47</v>
      </c>
      <c r="U40" s="69" t="s">
        <v>48</v>
      </c>
      <c r="V40" s="69" t="s">
        <v>48</v>
      </c>
    </row>
    <row r="41" spans="1:22" x14ac:dyDescent="0.2">
      <c r="A41" s="73" t="s">
        <v>211</v>
      </c>
      <c r="B41" s="85"/>
      <c r="C41" s="69" t="s">
        <v>212</v>
      </c>
      <c r="D41" s="69" t="s">
        <v>213</v>
      </c>
      <c r="E41" s="69" t="s">
        <v>211</v>
      </c>
      <c r="F41" s="69" t="s">
        <v>100</v>
      </c>
      <c r="G41" s="69" t="s">
        <v>35</v>
      </c>
      <c r="H41" s="70">
        <v>110.375</v>
      </c>
      <c r="I41" s="70">
        <v>2.9</v>
      </c>
      <c r="J41" s="71">
        <v>1.0512952</v>
      </c>
      <c r="K41" s="70">
        <v>1.8487049</v>
      </c>
      <c r="L41" s="69" t="s">
        <v>86</v>
      </c>
      <c r="M41" s="70">
        <v>2.9554455000000002</v>
      </c>
      <c r="N41" s="70">
        <v>14.850675000000001</v>
      </c>
      <c r="O41" s="70">
        <v>3.0783488999999999</v>
      </c>
      <c r="P41" s="70">
        <v>2.9122020000000002</v>
      </c>
      <c r="Q41" s="70">
        <v>2.8955822000000002</v>
      </c>
      <c r="R41" s="70">
        <v>-1.2201785999999999E-2</v>
      </c>
      <c r="S41" s="69" t="s">
        <v>214</v>
      </c>
      <c r="T41" s="69" t="s">
        <v>38</v>
      </c>
      <c r="U41" s="69" t="s">
        <v>48</v>
      </c>
      <c r="V41" s="69" t="s">
        <v>48</v>
      </c>
    </row>
    <row r="42" spans="1:22" x14ac:dyDescent="0.2">
      <c r="A42" s="73" t="s">
        <v>206</v>
      </c>
      <c r="B42" s="85"/>
      <c r="C42" s="69" t="s">
        <v>207</v>
      </c>
      <c r="D42" s="69" t="s">
        <v>208</v>
      </c>
      <c r="E42" s="69" t="s">
        <v>209</v>
      </c>
      <c r="F42" s="69" t="s">
        <v>34</v>
      </c>
      <c r="G42" s="69" t="s">
        <v>35</v>
      </c>
      <c r="H42" s="70">
        <v>107.62499</v>
      </c>
      <c r="I42" s="70">
        <v>7.2483462999999997</v>
      </c>
      <c r="J42" s="71">
        <v>5.5539120000000004</v>
      </c>
      <c r="K42" s="70">
        <v>1.6944341999999999</v>
      </c>
      <c r="L42" s="69" t="s">
        <v>45</v>
      </c>
      <c r="M42" s="70">
        <v>7.4422154000000003</v>
      </c>
      <c r="N42" s="70">
        <v>7.2521259999999996</v>
      </c>
      <c r="O42" s="70">
        <v>7.2521259999999996</v>
      </c>
      <c r="P42" s="70">
        <v>7.2521259999999996</v>
      </c>
      <c r="Q42" s="70">
        <v>7.2521259999999996</v>
      </c>
      <c r="R42" s="70">
        <v>-3.7798882E-3</v>
      </c>
      <c r="S42" s="69" t="s">
        <v>210</v>
      </c>
      <c r="T42" s="69" t="s">
        <v>47</v>
      </c>
      <c r="U42" s="69" t="s">
        <v>48</v>
      </c>
      <c r="V42" s="69" t="s">
        <v>48</v>
      </c>
    </row>
    <row r="43" spans="1:22" x14ac:dyDescent="0.2">
      <c r="A43" s="73" t="s">
        <v>201</v>
      </c>
      <c r="B43" s="85"/>
      <c r="C43" s="69" t="s">
        <v>202</v>
      </c>
      <c r="D43" s="69" t="s">
        <v>203</v>
      </c>
      <c r="E43" s="69" t="s">
        <v>204</v>
      </c>
      <c r="F43" s="69" t="s">
        <v>34</v>
      </c>
      <c r="G43" s="69" t="s">
        <v>35</v>
      </c>
      <c r="H43" s="70">
        <v>108.62499</v>
      </c>
      <c r="I43" s="70">
        <v>7.1552509999999998</v>
      </c>
      <c r="J43" s="71">
        <v>5.4766912000000003</v>
      </c>
      <c r="K43" s="70">
        <v>1.6785597999999999</v>
      </c>
      <c r="L43" s="69" t="s">
        <v>45</v>
      </c>
      <c r="M43" s="70">
        <v>7.3396359999999996</v>
      </c>
      <c r="N43" s="70">
        <v>7.1559039999999996</v>
      </c>
      <c r="O43" s="70">
        <v>7.1559039999999996</v>
      </c>
      <c r="P43" s="70">
        <v>7.1559039999999996</v>
      </c>
      <c r="Q43" s="70">
        <v>7.1559039999999996</v>
      </c>
      <c r="R43" s="70">
        <v>-6.5279007000000003E-4</v>
      </c>
      <c r="S43" s="69" t="s">
        <v>205</v>
      </c>
      <c r="T43" s="69" t="s">
        <v>38</v>
      </c>
      <c r="U43" s="69" t="s">
        <v>48</v>
      </c>
      <c r="V43" s="69" t="s">
        <v>48</v>
      </c>
    </row>
    <row r="44" spans="1:22" x14ac:dyDescent="0.2">
      <c r="A44" s="88" t="s">
        <v>227</v>
      </c>
      <c r="B44" s="89"/>
      <c r="C44" s="90" t="s">
        <v>228</v>
      </c>
      <c r="D44" s="90" t="s">
        <v>229</v>
      </c>
      <c r="E44" s="90" t="s">
        <v>230</v>
      </c>
      <c r="F44" s="90" t="s">
        <v>34</v>
      </c>
      <c r="G44" s="90" t="s">
        <v>35</v>
      </c>
      <c r="H44" s="91">
        <v>110.68749</v>
      </c>
      <c r="I44" s="91">
        <v>11</v>
      </c>
      <c r="J44" s="92">
        <v>9.3351050000000004</v>
      </c>
      <c r="K44" s="91">
        <v>1.664895</v>
      </c>
      <c r="L44" s="90" t="s">
        <v>36</v>
      </c>
      <c r="M44" s="91">
        <v>10.058357000000001</v>
      </c>
      <c r="N44" s="91">
        <v>15.717169999999999</v>
      </c>
      <c r="O44" s="91">
        <v>15.717169999999999</v>
      </c>
      <c r="P44" s="91">
        <v>11.850173</v>
      </c>
      <c r="Q44" s="91">
        <v>9.7957389999999993</v>
      </c>
      <c r="R44" s="91">
        <v>-0.85017299999999996</v>
      </c>
      <c r="S44" s="90" t="s">
        <v>231</v>
      </c>
      <c r="T44" s="90" t="s">
        <v>38</v>
      </c>
      <c r="U44" s="90" t="s">
        <v>232</v>
      </c>
      <c r="V44" s="90" t="s">
        <v>233</v>
      </c>
    </row>
    <row r="45" spans="1:22" x14ac:dyDescent="0.2">
      <c r="A45" s="73" t="s">
        <v>220</v>
      </c>
      <c r="B45" s="85"/>
      <c r="C45" s="69" t="s">
        <v>221</v>
      </c>
      <c r="D45" s="69" t="s">
        <v>222</v>
      </c>
      <c r="E45" s="69" t="s">
        <v>223</v>
      </c>
      <c r="F45" s="69" t="s">
        <v>34</v>
      </c>
      <c r="G45" s="69" t="s">
        <v>35</v>
      </c>
      <c r="H45" s="70">
        <v>116.99999</v>
      </c>
      <c r="I45" s="70">
        <v>10.895633</v>
      </c>
      <c r="J45" s="71">
        <v>9.5519060000000007</v>
      </c>
      <c r="K45" s="70">
        <v>1.3437271</v>
      </c>
      <c r="L45" s="69" t="s">
        <v>224</v>
      </c>
      <c r="M45" s="70">
        <v>14.821386</v>
      </c>
      <c r="N45" s="70">
        <v>14.379898000000001</v>
      </c>
      <c r="O45" s="70">
        <v>14.379898000000001</v>
      </c>
      <c r="P45" s="70">
        <v>11.086126</v>
      </c>
      <c r="Q45" s="70">
        <v>14.379898000000001</v>
      </c>
      <c r="R45" s="70">
        <v>-0.19049358</v>
      </c>
      <c r="S45" s="69" t="s">
        <v>48</v>
      </c>
      <c r="T45" s="69" t="s">
        <v>38</v>
      </c>
      <c r="U45" s="69" t="s">
        <v>225</v>
      </c>
      <c r="V45" s="69" t="s">
        <v>226</v>
      </c>
    </row>
    <row r="46" spans="1:22" x14ac:dyDescent="0.2">
      <c r="A46" s="73" t="s">
        <v>215</v>
      </c>
      <c r="B46" s="85"/>
      <c r="C46" s="69" t="s">
        <v>216</v>
      </c>
      <c r="D46" s="69" t="s">
        <v>217</v>
      </c>
      <c r="E46" s="69" t="s">
        <v>218</v>
      </c>
      <c r="F46" s="69" t="s">
        <v>34</v>
      </c>
      <c r="G46" s="69" t="s">
        <v>35</v>
      </c>
      <c r="H46" s="70">
        <v>102.5</v>
      </c>
      <c r="I46" s="70">
        <v>7.8</v>
      </c>
      <c r="J46" s="71">
        <v>6.464156</v>
      </c>
      <c r="K46" s="70">
        <v>1.335844</v>
      </c>
      <c r="L46" s="69" t="s">
        <v>219</v>
      </c>
      <c r="M46" s="70">
        <v>18.602535</v>
      </c>
      <c r="N46" s="70">
        <v>18.102318</v>
      </c>
      <c r="O46" s="70">
        <v>18.102318</v>
      </c>
      <c r="P46" s="70">
        <v>7.7354794</v>
      </c>
      <c r="Q46" s="70">
        <v>18.102318</v>
      </c>
      <c r="R46" s="70">
        <v>6.4520835999999998E-2</v>
      </c>
      <c r="S46" s="69" t="s">
        <v>48</v>
      </c>
      <c r="T46" s="69" t="s">
        <v>48</v>
      </c>
      <c r="U46" s="69" t="s">
        <v>48</v>
      </c>
      <c r="V46" s="69" t="s">
        <v>48</v>
      </c>
    </row>
    <row r="47" spans="1:22" x14ac:dyDescent="0.2">
      <c r="A47" s="73" t="s">
        <v>234</v>
      </c>
      <c r="B47" s="85"/>
      <c r="C47" s="69" t="s">
        <v>235</v>
      </c>
      <c r="D47" s="69" t="s">
        <v>236</v>
      </c>
      <c r="E47" s="69" t="s">
        <v>234</v>
      </c>
      <c r="F47" s="69" t="s">
        <v>100</v>
      </c>
      <c r="G47" s="69" t="s">
        <v>35</v>
      </c>
      <c r="H47" s="70">
        <v>92.5</v>
      </c>
      <c r="I47" s="70">
        <v>0.5</v>
      </c>
      <c r="J47" s="71">
        <v>-0.76401989999999997</v>
      </c>
      <c r="K47" s="70">
        <v>1.2640199999999999</v>
      </c>
      <c r="L47" s="69" t="s">
        <v>63</v>
      </c>
      <c r="M47" s="70">
        <v>0.47237570000000001</v>
      </c>
      <c r="N47" s="70">
        <v>15.95823</v>
      </c>
      <c r="O47" s="70">
        <v>15.95823</v>
      </c>
      <c r="P47" s="70">
        <v>0.46833079999999999</v>
      </c>
      <c r="Q47" s="70">
        <v>0.43098226000000001</v>
      </c>
      <c r="R47" s="70">
        <v>3.1669200000000002E-2</v>
      </c>
      <c r="S47" s="69" t="s">
        <v>237</v>
      </c>
      <c r="T47" s="69" t="s">
        <v>47</v>
      </c>
      <c r="U47" s="69" t="s">
        <v>48</v>
      </c>
      <c r="V47" s="69" t="s">
        <v>48</v>
      </c>
    </row>
    <row r="48" spans="1:22" x14ac:dyDescent="0.2">
      <c r="A48" s="73" t="s">
        <v>238</v>
      </c>
      <c r="B48" s="85"/>
      <c r="C48" s="69" t="s">
        <v>239</v>
      </c>
      <c r="D48" s="69" t="s">
        <v>240</v>
      </c>
      <c r="E48" s="69" t="s">
        <v>238</v>
      </c>
      <c r="F48" s="69" t="s">
        <v>100</v>
      </c>
      <c r="G48" s="69" t="s">
        <v>35</v>
      </c>
      <c r="H48" s="70">
        <v>114.35</v>
      </c>
      <c r="I48" s="70">
        <v>8</v>
      </c>
      <c r="J48" s="71">
        <v>6.8947079999999996</v>
      </c>
      <c r="K48" s="70">
        <v>1.1052918</v>
      </c>
      <c r="L48" s="69" t="s">
        <v>86</v>
      </c>
      <c r="M48" s="70">
        <v>8.1829405000000008</v>
      </c>
      <c r="N48" s="70">
        <v>17.653794999999999</v>
      </c>
      <c r="O48" s="70">
        <v>17.653794999999999</v>
      </c>
      <c r="P48" s="70">
        <v>8.1060610000000004</v>
      </c>
      <c r="Q48" s="70">
        <v>7.9854326000000002</v>
      </c>
      <c r="R48" s="70">
        <v>-0.10606098</v>
      </c>
      <c r="S48" s="69" t="s">
        <v>241</v>
      </c>
      <c r="T48" s="69" t="s">
        <v>47</v>
      </c>
      <c r="U48" s="69" t="s">
        <v>48</v>
      </c>
      <c r="V48" s="69" t="s">
        <v>48</v>
      </c>
    </row>
    <row r="49" spans="1:22" x14ac:dyDescent="0.2">
      <c r="A49" s="88" t="s">
        <v>242</v>
      </c>
      <c r="B49" s="89"/>
      <c r="C49" s="90" t="s">
        <v>243</v>
      </c>
      <c r="D49" s="90" t="s">
        <v>244</v>
      </c>
      <c r="E49" s="90" t="s">
        <v>242</v>
      </c>
      <c r="F49" s="90" t="s">
        <v>100</v>
      </c>
      <c r="G49" s="90" t="s">
        <v>35</v>
      </c>
      <c r="H49" s="91">
        <v>104.84999000000001</v>
      </c>
      <c r="I49" s="91">
        <v>2</v>
      </c>
      <c r="J49" s="92">
        <v>1.4880481999999999</v>
      </c>
      <c r="K49" s="91">
        <v>0.51195179999999996</v>
      </c>
      <c r="L49" s="90" t="s">
        <v>219</v>
      </c>
      <c r="M49" s="91">
        <v>25.719256999999999</v>
      </c>
      <c r="N49" s="91">
        <v>25.288637000000001</v>
      </c>
      <c r="O49" s="91">
        <v>25.288637000000001</v>
      </c>
      <c r="P49" s="91">
        <v>2.0652523</v>
      </c>
      <c r="Q49" s="91">
        <v>25.288637000000001</v>
      </c>
      <c r="R49" s="91">
        <v>-6.5252303999999997E-2</v>
      </c>
      <c r="S49" s="90" t="s">
        <v>48</v>
      </c>
      <c r="T49" s="90" t="s">
        <v>48</v>
      </c>
      <c r="U49" s="90" t="s">
        <v>48</v>
      </c>
      <c r="V49" s="90" t="s">
        <v>48</v>
      </c>
    </row>
    <row r="50" spans="1:22" x14ac:dyDescent="0.2">
      <c r="A50" s="73" t="s">
        <v>245</v>
      </c>
      <c r="B50" s="85"/>
      <c r="C50" s="69" t="s">
        <v>246</v>
      </c>
      <c r="D50" s="69" t="s">
        <v>247</v>
      </c>
      <c r="E50" s="69" t="s">
        <v>248</v>
      </c>
      <c r="F50" s="69" t="s">
        <v>34</v>
      </c>
      <c r="G50" s="69" t="s">
        <v>35</v>
      </c>
      <c r="H50" s="70">
        <v>101.9027</v>
      </c>
      <c r="I50" s="70">
        <v>1.0297978999999999</v>
      </c>
      <c r="J50" s="71">
        <v>0.55138933999999995</v>
      </c>
      <c r="K50" s="70">
        <v>0.47840858000000003</v>
      </c>
      <c r="L50" s="69" t="s">
        <v>249</v>
      </c>
      <c r="M50" s="70">
        <v>0.57360120000000003</v>
      </c>
      <c r="N50" s="70">
        <v>4.8504452999999996</v>
      </c>
      <c r="O50" s="70">
        <v>0.56505733999999996</v>
      </c>
      <c r="P50" s="70">
        <v>0.56590980000000002</v>
      </c>
      <c r="Q50" s="70">
        <v>0.56505733999999996</v>
      </c>
      <c r="R50" s="70">
        <v>0.46388810000000003</v>
      </c>
      <c r="S50" s="69" t="s">
        <v>250</v>
      </c>
      <c r="T50" s="69" t="s">
        <v>47</v>
      </c>
      <c r="U50" s="69" t="s">
        <v>48</v>
      </c>
      <c r="V50" s="69" t="s">
        <v>48</v>
      </c>
    </row>
    <row r="51" spans="1:22" x14ac:dyDescent="0.2">
      <c r="A51" s="73" t="s">
        <v>257</v>
      </c>
      <c r="B51" s="85"/>
      <c r="C51" s="69" t="s">
        <v>252</v>
      </c>
      <c r="D51" s="69" t="s">
        <v>258</v>
      </c>
      <c r="E51" s="69" t="s">
        <v>259</v>
      </c>
      <c r="F51" s="69" t="s">
        <v>34</v>
      </c>
      <c r="G51" s="69" t="s">
        <v>35</v>
      </c>
      <c r="H51" s="70">
        <v>152</v>
      </c>
      <c r="I51" s="70">
        <v>10.5</v>
      </c>
      <c r="J51" s="71">
        <v>10.177085</v>
      </c>
      <c r="K51" s="70">
        <v>0.32291508000000002</v>
      </c>
      <c r="L51" s="69" t="s">
        <v>36</v>
      </c>
      <c r="M51" s="70">
        <v>10.731801000000001</v>
      </c>
      <c r="N51" s="70">
        <v>10.403354999999999</v>
      </c>
      <c r="O51" s="70">
        <v>10.403354999999999</v>
      </c>
      <c r="P51" s="70">
        <v>10.403354999999999</v>
      </c>
      <c r="Q51" s="70">
        <v>10.403354999999999</v>
      </c>
      <c r="R51" s="70">
        <v>9.6645355000000002E-2</v>
      </c>
      <c r="S51" s="69" t="s">
        <v>254</v>
      </c>
      <c r="T51" s="69" t="s">
        <v>47</v>
      </c>
      <c r="U51" s="69" t="s">
        <v>255</v>
      </c>
      <c r="V51" s="69" t="s">
        <v>256</v>
      </c>
    </row>
    <row r="52" spans="1:22" x14ac:dyDescent="0.2">
      <c r="A52" s="73" t="s">
        <v>251</v>
      </c>
      <c r="B52" s="85"/>
      <c r="C52" s="69" t="s">
        <v>252</v>
      </c>
      <c r="D52" s="69" t="s">
        <v>253</v>
      </c>
      <c r="E52" s="69" t="s">
        <v>251</v>
      </c>
      <c r="F52" s="69" t="s">
        <v>34</v>
      </c>
      <c r="G52" s="69" t="s">
        <v>35</v>
      </c>
      <c r="H52" s="70">
        <v>152</v>
      </c>
      <c r="I52" s="70">
        <v>10.401934000000001</v>
      </c>
      <c r="J52" s="71">
        <v>10.177085</v>
      </c>
      <c r="K52" s="70">
        <v>0.22484874999999999</v>
      </c>
      <c r="L52" s="69" t="s">
        <v>36</v>
      </c>
      <c r="M52" s="70">
        <v>10.731801000000001</v>
      </c>
      <c r="N52" s="70">
        <v>10.403354999999999</v>
      </c>
      <c r="O52" s="70">
        <v>10.403354999999999</v>
      </c>
      <c r="P52" s="70">
        <v>10.403354999999999</v>
      </c>
      <c r="Q52" s="70">
        <v>10.403354999999999</v>
      </c>
      <c r="R52" s="70">
        <v>-1.4209747E-3</v>
      </c>
      <c r="S52" s="69" t="s">
        <v>254</v>
      </c>
      <c r="T52" s="69" t="s">
        <v>47</v>
      </c>
      <c r="U52" s="69" t="s">
        <v>255</v>
      </c>
      <c r="V52" s="69" t="s">
        <v>256</v>
      </c>
    </row>
    <row r="53" spans="1:22" x14ac:dyDescent="0.2">
      <c r="A53" s="73" t="s">
        <v>260</v>
      </c>
      <c r="B53" s="85"/>
      <c r="C53" s="69" t="s">
        <v>261</v>
      </c>
      <c r="D53" s="69" t="s">
        <v>262</v>
      </c>
      <c r="E53" s="69" t="s">
        <v>263</v>
      </c>
      <c r="F53" s="69" t="s">
        <v>34</v>
      </c>
      <c r="G53" s="69" t="s">
        <v>35</v>
      </c>
      <c r="H53" s="70">
        <v>109.75</v>
      </c>
      <c r="I53" s="70">
        <v>11.908215999999999</v>
      </c>
      <c r="J53" s="71">
        <v>11.740697000000001</v>
      </c>
      <c r="K53" s="70">
        <v>0.16751957000000001</v>
      </c>
      <c r="L53" s="69" t="s">
        <v>264</v>
      </c>
      <c r="M53" s="70">
        <v>12.216976000000001</v>
      </c>
      <c r="N53" s="70">
        <v>11.909366</v>
      </c>
      <c r="O53" s="70">
        <v>11.909366</v>
      </c>
      <c r="P53" s="70">
        <v>11.909366</v>
      </c>
      <c r="Q53" s="70">
        <v>11.909366</v>
      </c>
      <c r="R53" s="70">
        <v>-1.1491775999999999E-3</v>
      </c>
      <c r="S53" s="69" t="s">
        <v>48</v>
      </c>
      <c r="T53" s="69" t="s">
        <v>48</v>
      </c>
      <c r="U53" s="69" t="s">
        <v>48</v>
      </c>
      <c r="V53" s="69" t="s">
        <v>48</v>
      </c>
    </row>
    <row r="54" spans="1:22" x14ac:dyDescent="0.2">
      <c r="A54" s="88" t="s">
        <v>270</v>
      </c>
      <c r="B54" s="89"/>
      <c r="C54" s="90" t="s">
        <v>271</v>
      </c>
      <c r="D54" s="90" t="s">
        <v>272</v>
      </c>
      <c r="E54" s="90" t="s">
        <v>273</v>
      </c>
      <c r="F54" s="90" t="s">
        <v>34</v>
      </c>
      <c r="G54" s="90" t="s">
        <v>35</v>
      </c>
      <c r="H54" s="91">
        <v>97.094999999999999</v>
      </c>
      <c r="I54" s="91">
        <v>4.4000000000000004</v>
      </c>
      <c r="J54" s="92">
        <v>4.2717219999999996</v>
      </c>
      <c r="K54" s="91">
        <v>0.12827826000000001</v>
      </c>
      <c r="L54" s="90" t="s">
        <v>63</v>
      </c>
      <c r="M54" s="91">
        <v>4.4574585000000004</v>
      </c>
      <c r="N54" s="91">
        <v>7.9417762999999999</v>
      </c>
      <c r="O54" s="91">
        <v>4.3600143999999998</v>
      </c>
      <c r="P54" s="91">
        <v>4.3671759999999997</v>
      </c>
      <c r="Q54" s="91">
        <v>4.3600143999999998</v>
      </c>
      <c r="R54" s="91">
        <v>3.2824039999999999E-2</v>
      </c>
      <c r="S54" s="90" t="s">
        <v>274</v>
      </c>
      <c r="T54" s="90" t="s">
        <v>38</v>
      </c>
      <c r="U54" s="90" t="s">
        <v>48</v>
      </c>
      <c r="V54" s="90" t="s">
        <v>48</v>
      </c>
    </row>
    <row r="55" spans="1:22" x14ac:dyDescent="0.2">
      <c r="A55" s="73" t="s">
        <v>265</v>
      </c>
      <c r="B55" s="85"/>
      <c r="C55" s="69" t="s">
        <v>266</v>
      </c>
      <c r="D55" s="69" t="s">
        <v>267</v>
      </c>
      <c r="E55" s="69" t="s">
        <v>265</v>
      </c>
      <c r="F55" s="69" t="s">
        <v>100</v>
      </c>
      <c r="G55" s="69" t="s">
        <v>35</v>
      </c>
      <c r="H55" s="70">
        <v>107.00001</v>
      </c>
      <c r="I55" s="70">
        <v>2</v>
      </c>
      <c r="J55" s="71">
        <v>1.8941208</v>
      </c>
      <c r="K55" s="70">
        <v>0.10587919</v>
      </c>
      <c r="L55" s="69" t="s">
        <v>45</v>
      </c>
      <c r="M55" s="70">
        <v>2.0220451000000002</v>
      </c>
      <c r="N55" s="70">
        <v>21.283611000000001</v>
      </c>
      <c r="O55" s="70">
        <v>1.9912540999999999</v>
      </c>
      <c r="P55" s="70">
        <v>1.9927804</v>
      </c>
      <c r="Q55" s="70">
        <v>1.9912540999999999</v>
      </c>
      <c r="R55" s="70">
        <v>7.2195530000000001E-3</v>
      </c>
      <c r="S55" s="69" t="s">
        <v>268</v>
      </c>
      <c r="T55" s="69" t="s">
        <v>269</v>
      </c>
      <c r="U55" s="69" t="s">
        <v>48</v>
      </c>
      <c r="V55" s="69" t="s">
        <v>48</v>
      </c>
    </row>
    <row r="56" spans="1:22" x14ac:dyDescent="0.2">
      <c r="A56" s="73" t="s">
        <v>275</v>
      </c>
      <c r="B56" s="85"/>
      <c r="C56" s="69" t="s">
        <v>276</v>
      </c>
      <c r="D56" s="69" t="s">
        <v>277</v>
      </c>
      <c r="E56" s="69" t="s">
        <v>275</v>
      </c>
      <c r="F56" s="69" t="s">
        <v>100</v>
      </c>
      <c r="G56" s="69" t="s">
        <v>35</v>
      </c>
      <c r="H56" s="70">
        <v>174.29419999999999</v>
      </c>
      <c r="I56" s="70">
        <v>7.6</v>
      </c>
      <c r="J56" s="71">
        <v>7.5017223</v>
      </c>
      <c r="K56" s="70">
        <v>9.8277569999999995E-2</v>
      </c>
      <c r="L56" s="69" t="s">
        <v>45</v>
      </c>
      <c r="M56" s="70">
        <v>7.7574573000000004</v>
      </c>
      <c r="N56" s="70">
        <v>7.5723770000000004</v>
      </c>
      <c r="O56" s="70">
        <v>7.5723770000000004</v>
      </c>
      <c r="P56" s="70">
        <v>7.5723770000000004</v>
      </c>
      <c r="Q56" s="70">
        <v>7.5723770000000004</v>
      </c>
      <c r="R56" s="70">
        <v>2.76227E-2</v>
      </c>
      <c r="S56" s="69" t="s">
        <v>278</v>
      </c>
      <c r="T56" s="69" t="s">
        <v>269</v>
      </c>
      <c r="U56" s="69" t="s">
        <v>48</v>
      </c>
      <c r="V56" s="69" t="s">
        <v>48</v>
      </c>
    </row>
    <row r="57" spans="1:22" x14ac:dyDescent="0.2">
      <c r="A57" s="73" t="s">
        <v>288</v>
      </c>
      <c r="B57" s="85"/>
      <c r="C57" s="69" t="s">
        <v>289</v>
      </c>
      <c r="D57" s="69" t="s">
        <v>290</v>
      </c>
      <c r="E57" s="69" t="s">
        <v>291</v>
      </c>
      <c r="F57" s="69" t="s">
        <v>34</v>
      </c>
      <c r="G57" s="69" t="s">
        <v>35</v>
      </c>
      <c r="H57" s="70">
        <v>107.88</v>
      </c>
      <c r="I57" s="70">
        <v>5.6</v>
      </c>
      <c r="J57" s="71">
        <v>5.514411</v>
      </c>
      <c r="K57" s="70">
        <v>8.5588929999999994E-2</v>
      </c>
      <c r="L57" s="69" t="s">
        <v>249</v>
      </c>
      <c r="M57" s="70">
        <v>5.6417985000000002</v>
      </c>
      <c r="N57" s="70">
        <v>5.5241183999999999</v>
      </c>
      <c r="O57" s="70">
        <v>5.5241183999999999</v>
      </c>
      <c r="P57" s="70">
        <v>5.5241183999999999</v>
      </c>
      <c r="Q57" s="70">
        <v>5.5241183999999999</v>
      </c>
      <c r="R57" s="70">
        <v>7.5881480000000001E-2</v>
      </c>
      <c r="S57" s="69" t="s">
        <v>292</v>
      </c>
      <c r="T57" s="69" t="s">
        <v>38</v>
      </c>
      <c r="U57" s="69" t="s">
        <v>48</v>
      </c>
      <c r="V57" s="69" t="s">
        <v>48</v>
      </c>
    </row>
    <row r="58" spans="1:22" x14ac:dyDescent="0.2">
      <c r="A58" s="73" t="s">
        <v>279</v>
      </c>
      <c r="B58" s="85"/>
      <c r="C58" s="69" t="s">
        <v>280</v>
      </c>
      <c r="D58" s="69" t="s">
        <v>281</v>
      </c>
      <c r="E58" s="69" t="s">
        <v>282</v>
      </c>
      <c r="F58" s="69" t="s">
        <v>34</v>
      </c>
      <c r="G58" s="69" t="s">
        <v>35</v>
      </c>
      <c r="H58" s="70">
        <v>137</v>
      </c>
      <c r="I58" s="70">
        <v>5.6</v>
      </c>
      <c r="J58" s="71">
        <v>5.5368886000000002</v>
      </c>
      <c r="K58" s="70">
        <v>6.3111305000000006E-2</v>
      </c>
      <c r="L58" s="69" t="s">
        <v>45</v>
      </c>
      <c r="M58" s="70">
        <v>5.7327880000000002</v>
      </c>
      <c r="N58" s="70">
        <v>5.5609140000000004</v>
      </c>
      <c r="O58" s="70">
        <v>5.5609140000000004</v>
      </c>
      <c r="P58" s="70">
        <v>5.5609140000000004</v>
      </c>
      <c r="Q58" s="70">
        <v>5.5609140000000004</v>
      </c>
      <c r="R58" s="70">
        <v>3.9085864999999997E-2</v>
      </c>
      <c r="S58" s="69" t="s">
        <v>283</v>
      </c>
      <c r="T58" s="69" t="s">
        <v>47</v>
      </c>
      <c r="U58" s="69" t="s">
        <v>48</v>
      </c>
      <c r="V58" s="69" t="s">
        <v>48</v>
      </c>
    </row>
    <row r="59" spans="1:22" x14ac:dyDescent="0.2">
      <c r="A59" s="88" t="s">
        <v>295</v>
      </c>
      <c r="B59" s="89"/>
      <c r="C59" s="90" t="s">
        <v>296</v>
      </c>
      <c r="D59" s="90" t="s">
        <v>297</v>
      </c>
      <c r="E59" s="90" t="s">
        <v>295</v>
      </c>
      <c r="F59" s="90" t="s">
        <v>34</v>
      </c>
      <c r="G59" s="90" t="s">
        <v>35</v>
      </c>
      <c r="H59" s="91">
        <v>102.47750000000001</v>
      </c>
      <c r="I59" s="91">
        <v>2.9</v>
      </c>
      <c r="J59" s="92">
        <v>2.8775599999999999</v>
      </c>
      <c r="K59" s="91">
        <v>2.2440195E-2</v>
      </c>
      <c r="L59" s="90" t="s">
        <v>249</v>
      </c>
      <c r="M59" s="91">
        <v>2.9314806</v>
      </c>
      <c r="N59" s="91">
        <v>2.8823435000000002</v>
      </c>
      <c r="O59" s="91">
        <v>2.8823435000000002</v>
      </c>
      <c r="P59" s="91">
        <v>2.8823435000000002</v>
      </c>
      <c r="Q59" s="91">
        <v>2.8823435000000002</v>
      </c>
      <c r="R59" s="91">
        <v>1.7656564999999999E-2</v>
      </c>
      <c r="S59" s="90" t="s">
        <v>298</v>
      </c>
      <c r="T59" s="90" t="s">
        <v>269</v>
      </c>
      <c r="U59" s="90" t="s">
        <v>48</v>
      </c>
      <c r="V59" s="90" t="s">
        <v>48</v>
      </c>
    </row>
    <row r="60" spans="1:22" x14ac:dyDescent="0.2">
      <c r="A60" s="73" t="s">
        <v>303</v>
      </c>
      <c r="B60" s="85"/>
      <c r="C60" s="69" t="s">
        <v>304</v>
      </c>
      <c r="D60" s="69" t="s">
        <v>305</v>
      </c>
      <c r="E60" s="69" t="s">
        <v>303</v>
      </c>
      <c r="F60" s="69" t="s">
        <v>34</v>
      </c>
      <c r="G60" s="69" t="s">
        <v>35</v>
      </c>
      <c r="H60" s="70">
        <v>103.658</v>
      </c>
      <c r="I60" s="70">
        <v>2.8</v>
      </c>
      <c r="J60" s="71">
        <v>2.7942478999999998</v>
      </c>
      <c r="K60" s="70">
        <v>5.7520866000000002E-3</v>
      </c>
      <c r="L60" s="69" t="s">
        <v>249</v>
      </c>
      <c r="M60" s="70">
        <v>2.8376884000000002</v>
      </c>
      <c r="N60" s="70">
        <v>2.8031446999999998</v>
      </c>
      <c r="O60" s="70">
        <v>2.8031446999999998</v>
      </c>
      <c r="P60" s="70">
        <v>2.8031446999999998</v>
      </c>
      <c r="Q60" s="70">
        <v>2.8031446999999998</v>
      </c>
      <c r="R60" s="70">
        <v>-3.1447409999999999E-3</v>
      </c>
      <c r="S60" s="69" t="s">
        <v>306</v>
      </c>
      <c r="T60" s="69" t="s">
        <v>269</v>
      </c>
      <c r="U60" s="69" t="s">
        <v>48</v>
      </c>
      <c r="V60" s="69" t="s">
        <v>48</v>
      </c>
    </row>
    <row r="61" spans="1:22" x14ac:dyDescent="0.2">
      <c r="A61" s="73" t="s">
        <v>299</v>
      </c>
      <c r="B61" s="85"/>
      <c r="C61" s="69" t="s">
        <v>300</v>
      </c>
      <c r="D61" s="69" t="s">
        <v>301</v>
      </c>
      <c r="E61" s="69" t="s">
        <v>299</v>
      </c>
      <c r="F61" s="69" t="s">
        <v>34</v>
      </c>
      <c r="G61" s="69" t="s">
        <v>35</v>
      </c>
      <c r="H61" s="70">
        <v>105.5521</v>
      </c>
      <c r="I61" s="70">
        <v>2.9428079999999999</v>
      </c>
      <c r="J61" s="71">
        <v>2.9423325</v>
      </c>
      <c r="K61" s="70">
        <v>4.7540665E-4</v>
      </c>
      <c r="L61" s="69" t="s">
        <v>249</v>
      </c>
      <c r="M61" s="70">
        <v>2.9924564</v>
      </c>
      <c r="N61" s="70">
        <v>2.9428079999999999</v>
      </c>
      <c r="O61" s="70">
        <v>2.9428079999999999</v>
      </c>
      <c r="P61" s="70">
        <v>2.9428079999999999</v>
      </c>
      <c r="Q61" s="70">
        <v>2.9428079999999999</v>
      </c>
      <c r="R61" s="70">
        <v>0</v>
      </c>
      <c r="S61" s="69" t="s">
        <v>302</v>
      </c>
      <c r="T61" s="69" t="s">
        <v>269</v>
      </c>
      <c r="U61" s="69" t="s">
        <v>48</v>
      </c>
      <c r="V61" s="69" t="s">
        <v>48</v>
      </c>
    </row>
    <row r="62" spans="1:22" x14ac:dyDescent="0.2">
      <c r="A62" s="73" t="s">
        <v>307</v>
      </c>
      <c r="B62" s="85"/>
      <c r="C62" s="69" t="s">
        <v>308</v>
      </c>
      <c r="D62" s="69" t="s">
        <v>309</v>
      </c>
      <c r="E62" s="69" t="s">
        <v>307</v>
      </c>
      <c r="F62" s="69" t="s">
        <v>100</v>
      </c>
      <c r="G62" s="69" t="s">
        <v>35</v>
      </c>
      <c r="H62" s="70">
        <v>99.617000000000004</v>
      </c>
      <c r="I62" s="70">
        <v>0.1</v>
      </c>
      <c r="J62" s="71">
        <v>0.10882488999999999</v>
      </c>
      <c r="K62" s="70">
        <v>-8.8248849999999993E-3</v>
      </c>
      <c r="L62" s="69" t="s">
        <v>249</v>
      </c>
      <c r="M62" s="70">
        <v>0.10958904</v>
      </c>
      <c r="N62" s="70">
        <v>0.35612856999999998</v>
      </c>
      <c r="O62" s="70">
        <v>0.35612856999999998</v>
      </c>
      <c r="P62" s="70">
        <v>0.108159795</v>
      </c>
      <c r="Q62" s="70">
        <v>0.1071188</v>
      </c>
      <c r="R62" s="70">
        <v>-8.1597939999999997E-3</v>
      </c>
      <c r="S62" s="69" t="s">
        <v>310</v>
      </c>
      <c r="T62" s="69" t="s">
        <v>47</v>
      </c>
      <c r="U62" s="69" t="s">
        <v>48</v>
      </c>
      <c r="V62" s="69" t="s">
        <v>48</v>
      </c>
    </row>
    <row r="63" spans="1:22" x14ac:dyDescent="0.2">
      <c r="A63" s="73" t="s">
        <v>311</v>
      </c>
      <c r="B63" s="85"/>
      <c r="C63" s="69" t="s">
        <v>312</v>
      </c>
      <c r="D63" s="69" t="s">
        <v>313</v>
      </c>
      <c r="E63" s="69" t="s">
        <v>311</v>
      </c>
      <c r="F63" s="69" t="s">
        <v>85</v>
      </c>
      <c r="G63" s="69" t="s">
        <v>35</v>
      </c>
      <c r="H63" s="70">
        <v>102.2354</v>
      </c>
      <c r="I63" s="70">
        <v>0.2</v>
      </c>
      <c r="J63" s="71">
        <v>0.20993966999999999</v>
      </c>
      <c r="K63" s="70">
        <v>-9.9396710000000006E-3</v>
      </c>
      <c r="L63" s="69" t="s">
        <v>249</v>
      </c>
      <c r="M63" s="70">
        <v>0.2103825</v>
      </c>
      <c r="N63" s="70">
        <v>0.20920947000000001</v>
      </c>
      <c r="O63" s="70">
        <v>0.20920947000000001</v>
      </c>
      <c r="P63" s="70">
        <v>0.20920947000000001</v>
      </c>
      <c r="Q63" s="70">
        <v>0.20920947000000001</v>
      </c>
      <c r="R63" s="70">
        <v>-9.2094689999999996E-3</v>
      </c>
      <c r="S63" s="69" t="s">
        <v>314</v>
      </c>
      <c r="T63" s="69" t="s">
        <v>269</v>
      </c>
      <c r="U63" s="69" t="s">
        <v>48</v>
      </c>
      <c r="V63" s="69" t="s">
        <v>48</v>
      </c>
    </row>
    <row r="64" spans="1:22" x14ac:dyDescent="0.2">
      <c r="A64" s="88" t="s">
        <v>327</v>
      </c>
      <c r="B64" s="89"/>
      <c r="C64" s="90" t="s">
        <v>328</v>
      </c>
      <c r="D64" s="90" t="s">
        <v>329</v>
      </c>
      <c r="E64" s="90" t="s">
        <v>327</v>
      </c>
      <c r="F64" s="90" t="s">
        <v>100</v>
      </c>
      <c r="G64" s="90" t="s">
        <v>35</v>
      </c>
      <c r="H64" s="91">
        <v>112.8948</v>
      </c>
      <c r="I64" s="91">
        <v>7.3005804999999997</v>
      </c>
      <c r="J64" s="92">
        <v>7.3135504999999998</v>
      </c>
      <c r="K64" s="91">
        <v>-1.2969971E-2</v>
      </c>
      <c r="L64" s="90" t="s">
        <v>249</v>
      </c>
      <c r="M64" s="91">
        <v>7.7108325999999998</v>
      </c>
      <c r="N64" s="91">
        <v>11.900354999999999</v>
      </c>
      <c r="O64" s="91">
        <v>7.5421165999999999</v>
      </c>
      <c r="P64" s="91">
        <v>7.5833615999999999</v>
      </c>
      <c r="Q64" s="91">
        <v>7.5421165999999999</v>
      </c>
      <c r="R64" s="91">
        <v>-0.28278112</v>
      </c>
      <c r="S64" s="90" t="s">
        <v>330</v>
      </c>
      <c r="T64" s="90" t="s">
        <v>269</v>
      </c>
      <c r="U64" s="90" t="s">
        <v>48</v>
      </c>
      <c r="V64" s="90" t="s">
        <v>48</v>
      </c>
    </row>
    <row r="65" spans="1:22" x14ac:dyDescent="0.2">
      <c r="A65" s="73" t="s">
        <v>324</v>
      </c>
      <c r="B65" s="85"/>
      <c r="C65" s="69" t="s">
        <v>325</v>
      </c>
      <c r="D65" s="69" t="s">
        <v>326</v>
      </c>
      <c r="E65" s="69" t="s">
        <v>324</v>
      </c>
      <c r="F65" s="69" t="s">
        <v>85</v>
      </c>
      <c r="G65" s="69" t="s">
        <v>35</v>
      </c>
      <c r="H65" s="70">
        <v>101.68300000000001</v>
      </c>
      <c r="I65" s="70">
        <v>0.1</v>
      </c>
      <c r="J65" s="71">
        <v>0.119755335</v>
      </c>
      <c r="K65" s="70">
        <v>-1.9755333999999999E-2</v>
      </c>
      <c r="L65" s="69" t="s">
        <v>249</v>
      </c>
      <c r="M65" s="70">
        <v>2.5912668999999999</v>
      </c>
      <c r="N65" s="70">
        <v>2.583666</v>
      </c>
      <c r="O65" s="70">
        <v>2.583666</v>
      </c>
      <c r="P65" s="70">
        <v>0.1052864</v>
      </c>
      <c r="Q65" s="70">
        <v>2.583666</v>
      </c>
      <c r="R65" s="70">
        <v>-5.2863954999999999E-3</v>
      </c>
      <c r="S65" s="69" t="s">
        <v>48</v>
      </c>
      <c r="T65" s="69" t="s">
        <v>269</v>
      </c>
      <c r="U65" s="69" t="s">
        <v>48</v>
      </c>
      <c r="V65" s="69" t="s">
        <v>48</v>
      </c>
    </row>
    <row r="66" spans="1:22" x14ac:dyDescent="0.2">
      <c r="A66" s="73" t="s">
        <v>319</v>
      </c>
      <c r="B66" s="85"/>
      <c r="C66" s="69" t="s">
        <v>320</v>
      </c>
      <c r="D66" s="69" t="s">
        <v>321</v>
      </c>
      <c r="E66" s="69" t="s">
        <v>322</v>
      </c>
      <c r="F66" s="69" t="s">
        <v>34</v>
      </c>
      <c r="G66" s="69" t="s">
        <v>35</v>
      </c>
      <c r="H66" s="70">
        <v>112.83199999999999</v>
      </c>
      <c r="I66" s="70">
        <v>2.6</v>
      </c>
      <c r="J66" s="71">
        <v>2.6208586999999999</v>
      </c>
      <c r="K66" s="70">
        <v>-2.0858765000000001E-2</v>
      </c>
      <c r="L66" s="69" t="s">
        <v>86</v>
      </c>
      <c r="M66" s="70">
        <v>2.6741252000000002</v>
      </c>
      <c r="N66" s="70">
        <v>2.6236057000000002</v>
      </c>
      <c r="O66" s="70">
        <v>2.6236057000000002</v>
      </c>
      <c r="P66" s="70">
        <v>2.6236057000000002</v>
      </c>
      <c r="Q66" s="70">
        <v>2.6236057000000002</v>
      </c>
      <c r="R66" s="70">
        <v>-2.3605824000000001E-2</v>
      </c>
      <c r="S66" s="69" t="s">
        <v>323</v>
      </c>
      <c r="T66" s="69" t="s">
        <v>47</v>
      </c>
      <c r="U66" s="69" t="s">
        <v>48</v>
      </c>
      <c r="V66" s="69" t="s">
        <v>48</v>
      </c>
    </row>
    <row r="67" spans="1:22" x14ac:dyDescent="0.2">
      <c r="A67" s="73" t="s">
        <v>315</v>
      </c>
      <c r="B67" s="85"/>
      <c r="C67" s="69" t="s">
        <v>316</v>
      </c>
      <c r="D67" s="69" t="s">
        <v>317</v>
      </c>
      <c r="E67" s="69" t="s">
        <v>315</v>
      </c>
      <c r="F67" s="69" t="s">
        <v>85</v>
      </c>
      <c r="G67" s="69" t="s">
        <v>35</v>
      </c>
      <c r="H67" s="70">
        <v>107.08199999999999</v>
      </c>
      <c r="I67" s="70">
        <v>2.5162170000000001</v>
      </c>
      <c r="J67" s="71">
        <v>2.5422441999999998</v>
      </c>
      <c r="K67" s="70">
        <v>-2.6027202999999999E-2</v>
      </c>
      <c r="L67" s="69" t="s">
        <v>318</v>
      </c>
      <c r="M67" s="70">
        <v>2.5661565999999998</v>
      </c>
      <c r="N67" s="70">
        <v>2.5412457000000002</v>
      </c>
      <c r="O67" s="70">
        <v>2.5412457000000002</v>
      </c>
      <c r="P67" s="70">
        <v>0.69179802999999995</v>
      </c>
      <c r="Q67" s="70">
        <v>2.5412457000000002</v>
      </c>
      <c r="R67" s="70">
        <v>1.824419</v>
      </c>
      <c r="S67" s="69" t="s">
        <v>48</v>
      </c>
      <c r="T67" s="69" t="s">
        <v>48</v>
      </c>
      <c r="U67" s="69" t="s">
        <v>48</v>
      </c>
      <c r="V67" s="69" t="s">
        <v>48</v>
      </c>
    </row>
    <row r="68" spans="1:22" x14ac:dyDescent="0.2">
      <c r="A68" s="73" t="s">
        <v>293</v>
      </c>
      <c r="B68" s="85"/>
      <c r="C68" s="69" t="s">
        <v>246</v>
      </c>
      <c r="D68" s="69" t="s">
        <v>294</v>
      </c>
      <c r="E68" s="69" t="s">
        <v>293</v>
      </c>
      <c r="F68" s="69" t="s">
        <v>34</v>
      </c>
      <c r="G68" s="69" t="s">
        <v>35</v>
      </c>
      <c r="H68" s="70">
        <v>101.9027</v>
      </c>
      <c r="I68" s="70">
        <v>0.5</v>
      </c>
      <c r="J68" s="71">
        <v>0.55161819999999995</v>
      </c>
      <c r="K68" s="70">
        <v>-5.1618219999999999E-2</v>
      </c>
      <c r="L68" s="69" t="s">
        <v>249</v>
      </c>
      <c r="M68" s="70">
        <v>0.57360120000000003</v>
      </c>
      <c r="N68" s="70">
        <v>4.8506220000000004</v>
      </c>
      <c r="O68" s="70">
        <v>0.56505733999999996</v>
      </c>
      <c r="P68" s="70">
        <v>0.56591029999999998</v>
      </c>
      <c r="Q68" s="70">
        <v>0.56505733999999996</v>
      </c>
      <c r="R68" s="70">
        <v>-6.5910280000000002E-2</v>
      </c>
      <c r="S68" s="69" t="s">
        <v>250</v>
      </c>
      <c r="T68" s="69" t="s">
        <v>47</v>
      </c>
      <c r="U68" s="69" t="s">
        <v>48</v>
      </c>
      <c r="V68" s="69" t="s">
        <v>48</v>
      </c>
    </row>
    <row r="69" spans="1:22" x14ac:dyDescent="0.2">
      <c r="A69" s="88" t="s">
        <v>284</v>
      </c>
      <c r="B69" s="89"/>
      <c r="C69" s="90" t="s">
        <v>285</v>
      </c>
      <c r="D69" s="90" t="s">
        <v>286</v>
      </c>
      <c r="E69" s="90" t="s">
        <v>284</v>
      </c>
      <c r="F69" s="90" t="s">
        <v>34</v>
      </c>
      <c r="G69" s="90" t="s">
        <v>35</v>
      </c>
      <c r="H69" s="91">
        <v>103.0348</v>
      </c>
      <c r="I69" s="91">
        <v>0.4</v>
      </c>
      <c r="J69" s="92">
        <v>0.45470994999999997</v>
      </c>
      <c r="K69" s="91">
        <v>-5.4709939999999999E-2</v>
      </c>
      <c r="L69" s="90" t="s">
        <v>249</v>
      </c>
      <c r="M69" s="91">
        <v>0.4611111</v>
      </c>
      <c r="N69" s="91">
        <v>0.45469095999999998</v>
      </c>
      <c r="O69" s="91">
        <v>0.45469095999999998</v>
      </c>
      <c r="P69" s="91">
        <v>0.45469095999999998</v>
      </c>
      <c r="Q69" s="91">
        <v>0.45469095999999998</v>
      </c>
      <c r="R69" s="91">
        <v>-5.4690956999999998E-2</v>
      </c>
      <c r="S69" s="90" t="s">
        <v>287</v>
      </c>
      <c r="T69" s="90" t="s">
        <v>269</v>
      </c>
      <c r="U69" s="90" t="s">
        <v>48</v>
      </c>
      <c r="V69" s="90" t="s">
        <v>48</v>
      </c>
    </row>
    <row r="70" spans="1:22" x14ac:dyDescent="0.2">
      <c r="A70" s="73" t="s">
        <v>331</v>
      </c>
      <c r="B70" s="85"/>
      <c r="C70" s="69" t="s">
        <v>332</v>
      </c>
      <c r="D70" s="69" t="s">
        <v>333</v>
      </c>
      <c r="E70" s="69" t="s">
        <v>331</v>
      </c>
      <c r="F70" s="69" t="s">
        <v>85</v>
      </c>
      <c r="G70" s="69" t="s">
        <v>35</v>
      </c>
      <c r="H70" s="70">
        <v>116.25</v>
      </c>
      <c r="I70" s="70">
        <v>4.3</v>
      </c>
      <c r="J70" s="71">
        <v>4.3857860000000004</v>
      </c>
      <c r="K70" s="70">
        <v>-8.5785866000000002E-2</v>
      </c>
      <c r="L70" s="69" t="s">
        <v>249</v>
      </c>
      <c r="M70" s="70">
        <v>4.4472218000000003</v>
      </c>
      <c r="N70" s="70">
        <v>4.3757105000000003</v>
      </c>
      <c r="O70" s="70">
        <v>4.3757105000000003</v>
      </c>
      <c r="P70" s="70">
        <v>4.3757105000000003</v>
      </c>
      <c r="Q70" s="70">
        <v>4.3757105000000003</v>
      </c>
      <c r="R70" s="70">
        <v>-7.5710299999999994E-2</v>
      </c>
      <c r="S70" s="69" t="s">
        <v>334</v>
      </c>
      <c r="T70" s="69" t="s">
        <v>47</v>
      </c>
      <c r="U70" s="69" t="s">
        <v>48</v>
      </c>
      <c r="V70" s="69" t="s">
        <v>48</v>
      </c>
    </row>
    <row r="71" spans="1:22" x14ac:dyDescent="0.2">
      <c r="A71" s="73" t="s">
        <v>335</v>
      </c>
      <c r="B71" s="85"/>
      <c r="C71" s="69" t="s">
        <v>336</v>
      </c>
      <c r="D71" s="69" t="s">
        <v>337</v>
      </c>
      <c r="E71" s="69" t="s">
        <v>335</v>
      </c>
      <c r="F71" s="69" t="s">
        <v>85</v>
      </c>
      <c r="G71" s="69" t="s">
        <v>35</v>
      </c>
      <c r="H71" s="70">
        <v>111.0274</v>
      </c>
      <c r="I71" s="70">
        <v>3.5</v>
      </c>
      <c r="J71" s="71">
        <v>3.5938976</v>
      </c>
      <c r="K71" s="70">
        <v>-9.3897579999999994E-2</v>
      </c>
      <c r="L71" s="69" t="s">
        <v>249</v>
      </c>
      <c r="M71" s="70">
        <v>3.6503581999999999</v>
      </c>
      <c r="N71" s="70">
        <v>3.5968206</v>
      </c>
      <c r="O71" s="70">
        <v>3.5968206</v>
      </c>
      <c r="P71" s="70">
        <v>3.5968206</v>
      </c>
      <c r="Q71" s="70">
        <v>3.5968206</v>
      </c>
      <c r="R71" s="70">
        <v>-9.6820589999999998E-2</v>
      </c>
      <c r="S71" s="69" t="s">
        <v>338</v>
      </c>
      <c r="T71" s="69" t="s">
        <v>47</v>
      </c>
      <c r="U71" s="69" t="s">
        <v>48</v>
      </c>
      <c r="V71" s="69" t="s">
        <v>48</v>
      </c>
    </row>
    <row r="72" spans="1:22" x14ac:dyDescent="0.2">
      <c r="A72" s="73" t="s">
        <v>339</v>
      </c>
      <c r="B72" s="85"/>
      <c r="C72" s="69" t="s">
        <v>340</v>
      </c>
      <c r="D72" s="69" t="s">
        <v>341</v>
      </c>
      <c r="E72" s="69" t="s">
        <v>342</v>
      </c>
      <c r="F72" s="69" t="s">
        <v>34</v>
      </c>
      <c r="G72" s="69" t="s">
        <v>35</v>
      </c>
      <c r="H72" s="70">
        <v>99.75</v>
      </c>
      <c r="I72" s="70">
        <v>0.5</v>
      </c>
      <c r="J72" s="71">
        <v>7.0982804000000002</v>
      </c>
      <c r="K72" s="70">
        <v>-6.5982804000000002</v>
      </c>
      <c r="L72" s="69" t="s">
        <v>45</v>
      </c>
      <c r="M72" s="70">
        <v>0.53559654999999995</v>
      </c>
      <c r="N72" s="70">
        <v>15.787608000000001</v>
      </c>
      <c r="O72" s="70">
        <v>15.787608000000001</v>
      </c>
      <c r="P72" s="70">
        <v>0.52427630000000003</v>
      </c>
      <c r="Q72" s="70">
        <v>0.51903695000000005</v>
      </c>
      <c r="R72" s="70">
        <v>-2.4276315999999999E-2</v>
      </c>
      <c r="S72" s="69" t="s">
        <v>58</v>
      </c>
      <c r="T72" s="69" t="s">
        <v>269</v>
      </c>
      <c r="U72" s="69" t="s">
        <v>48</v>
      </c>
      <c r="V72" s="69" t="s">
        <v>48</v>
      </c>
    </row>
    <row r="73" spans="1:22" x14ac:dyDescent="0.2">
      <c r="A73" s="82"/>
      <c r="B73" s="83" t="s">
        <v>343</v>
      </c>
      <c r="C73" s="86"/>
      <c r="D73" s="87">
        <v>2391</v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</row>
    <row r="74" spans="1:22" s="31" customFormat="1" x14ac:dyDescent="0.2">
      <c r="A74" s="93" t="s">
        <v>351</v>
      </c>
      <c r="B74" s="94"/>
      <c r="C74" s="95" t="s">
        <v>352</v>
      </c>
      <c r="D74" s="95" t="s">
        <v>353</v>
      </c>
      <c r="E74" s="95" t="s">
        <v>354</v>
      </c>
      <c r="F74" s="95" t="s">
        <v>34</v>
      </c>
      <c r="G74" s="95" t="s">
        <v>35</v>
      </c>
      <c r="H74" s="96">
        <v>103.981804</v>
      </c>
      <c r="I74" s="96">
        <v>3.5</v>
      </c>
      <c r="J74" s="97">
        <v>0.69143520000000003</v>
      </c>
      <c r="K74" s="96">
        <v>2.8085646999999998</v>
      </c>
      <c r="L74" s="95" t="s">
        <v>249</v>
      </c>
      <c r="M74" s="96">
        <v>0.61202009999999996</v>
      </c>
      <c r="N74" s="96">
        <v>0.61459863000000003</v>
      </c>
      <c r="O74" s="96">
        <v>0.61459863000000003</v>
      </c>
      <c r="P74" s="96">
        <v>0.61459863000000003</v>
      </c>
      <c r="Q74" s="96">
        <v>0.61459863000000003</v>
      </c>
      <c r="R74" s="96">
        <v>2.8854012</v>
      </c>
      <c r="S74" s="95" t="s">
        <v>79</v>
      </c>
      <c r="T74" s="95" t="s">
        <v>38</v>
      </c>
      <c r="U74" s="95" t="s">
        <v>48</v>
      </c>
      <c r="V74" s="95" t="s">
        <v>48</v>
      </c>
    </row>
    <row r="75" spans="1:22" x14ac:dyDescent="0.2">
      <c r="A75" s="73" t="s">
        <v>355</v>
      </c>
      <c r="B75" s="85"/>
      <c r="C75" s="69" t="s">
        <v>352</v>
      </c>
      <c r="D75" s="69" t="s">
        <v>356</v>
      </c>
      <c r="E75" s="69" t="s">
        <v>355</v>
      </c>
      <c r="F75" s="69" t="s">
        <v>34</v>
      </c>
      <c r="G75" s="69" t="s">
        <v>35</v>
      </c>
      <c r="H75" s="70">
        <v>103.981804</v>
      </c>
      <c r="I75" s="70">
        <v>3.5</v>
      </c>
      <c r="J75" s="71">
        <v>0.69143520000000003</v>
      </c>
      <c r="K75" s="70">
        <v>2.8085646999999998</v>
      </c>
      <c r="L75" s="69" t="s">
        <v>249</v>
      </c>
      <c r="M75" s="70">
        <v>0.61202009999999996</v>
      </c>
      <c r="N75" s="70">
        <v>0.61459863000000003</v>
      </c>
      <c r="O75" s="70">
        <v>0.61459863000000003</v>
      </c>
      <c r="P75" s="70">
        <v>0.61459863000000003</v>
      </c>
      <c r="Q75" s="70">
        <v>0.61459863000000003</v>
      </c>
      <c r="R75" s="70">
        <v>2.8854012</v>
      </c>
      <c r="S75" s="69" t="s">
        <v>79</v>
      </c>
      <c r="T75" s="69" t="s">
        <v>38</v>
      </c>
      <c r="U75" s="69" t="s">
        <v>48</v>
      </c>
      <c r="V75" s="69" t="s">
        <v>48</v>
      </c>
    </row>
    <row r="76" spans="1:22" x14ac:dyDescent="0.2">
      <c r="A76" s="73" t="s">
        <v>344</v>
      </c>
      <c r="B76" s="85"/>
      <c r="C76" s="69" t="s">
        <v>345</v>
      </c>
      <c r="D76" s="69" t="s">
        <v>346</v>
      </c>
      <c r="E76" s="69" t="s">
        <v>347</v>
      </c>
      <c r="F76" s="69" t="s">
        <v>34</v>
      </c>
      <c r="G76" s="69" t="s">
        <v>348</v>
      </c>
      <c r="H76" s="70">
        <v>105.75</v>
      </c>
      <c r="I76" s="70">
        <v>17.802654</v>
      </c>
      <c r="J76" s="71">
        <v>15.688822</v>
      </c>
      <c r="K76" s="70">
        <v>2.1138325</v>
      </c>
      <c r="L76" s="69" t="s">
        <v>224</v>
      </c>
      <c r="M76" s="70">
        <v>18.288525</v>
      </c>
      <c r="N76" s="70">
        <v>17.804686</v>
      </c>
      <c r="O76" s="70">
        <v>17.804686</v>
      </c>
      <c r="P76" s="70">
        <v>17.804686</v>
      </c>
      <c r="Q76" s="70">
        <v>17.804686</v>
      </c>
      <c r="R76" s="70">
        <v>-2.0313263000000001E-3</v>
      </c>
      <c r="S76" s="69" t="s">
        <v>48</v>
      </c>
      <c r="T76" s="69" t="s">
        <v>38</v>
      </c>
      <c r="U76" s="69" t="s">
        <v>349</v>
      </c>
      <c r="V76" s="69" t="s">
        <v>350</v>
      </c>
    </row>
    <row r="77" spans="1:22" s="31" customFormat="1" x14ac:dyDescent="0.2">
      <c r="A77" s="93" t="s">
        <v>368</v>
      </c>
      <c r="B77" s="94"/>
      <c r="C77" s="95" t="s">
        <v>369</v>
      </c>
      <c r="D77" s="95" t="s">
        <v>370</v>
      </c>
      <c r="E77" s="95" t="s">
        <v>371</v>
      </c>
      <c r="F77" s="95" t="s">
        <v>34</v>
      </c>
      <c r="G77" s="95" t="s">
        <v>35</v>
      </c>
      <c r="H77" s="96">
        <v>103</v>
      </c>
      <c r="I77" s="96">
        <v>1.2</v>
      </c>
      <c r="J77" s="97">
        <v>4.1443724000000001E-2</v>
      </c>
      <c r="K77" s="96">
        <v>1.1585563000000001</v>
      </c>
      <c r="L77" s="95" t="s">
        <v>36</v>
      </c>
      <c r="M77" s="96">
        <v>4.7222223000000001E-2</v>
      </c>
      <c r="N77" s="96">
        <v>4.6998445E-2</v>
      </c>
      <c r="O77" s="96">
        <v>4.6998445E-2</v>
      </c>
      <c r="P77" s="96">
        <v>4.6998445E-2</v>
      </c>
      <c r="Q77" s="96">
        <v>4.6998445E-2</v>
      </c>
      <c r="R77" s="96">
        <v>1.1530015</v>
      </c>
      <c r="S77" s="95" t="s">
        <v>12657</v>
      </c>
      <c r="T77" s="95" t="s">
        <v>38</v>
      </c>
      <c r="U77" s="95" t="s">
        <v>373</v>
      </c>
      <c r="V77" s="95" t="s">
        <v>374</v>
      </c>
    </row>
    <row r="78" spans="1:22" x14ac:dyDescent="0.2">
      <c r="A78" s="88" t="s">
        <v>357</v>
      </c>
      <c r="B78" s="89"/>
      <c r="C78" s="90" t="s">
        <v>358</v>
      </c>
      <c r="D78" s="90" t="s">
        <v>359</v>
      </c>
      <c r="E78" s="90" t="s">
        <v>360</v>
      </c>
      <c r="F78" s="90" t="s">
        <v>34</v>
      </c>
      <c r="G78" s="90" t="s">
        <v>35</v>
      </c>
      <c r="H78" s="91">
        <v>98.25</v>
      </c>
      <c r="I78" s="91">
        <v>7.2</v>
      </c>
      <c r="J78" s="92">
        <v>6.0531281999999997</v>
      </c>
      <c r="K78" s="91">
        <v>1.1468716000000001</v>
      </c>
      <c r="L78" s="90" t="s">
        <v>249</v>
      </c>
      <c r="M78" s="91">
        <v>4.3135750000000002</v>
      </c>
      <c r="N78" s="91">
        <v>7.2113940000000003</v>
      </c>
      <c r="O78" s="91">
        <v>7.2113940000000003</v>
      </c>
      <c r="P78" s="91">
        <v>7.2113940000000003</v>
      </c>
      <c r="Q78" s="91">
        <v>4.1692977000000004</v>
      </c>
      <c r="R78" s="91">
        <v>-1.1394024000000001E-2</v>
      </c>
      <c r="S78" s="90" t="s">
        <v>361</v>
      </c>
      <c r="T78" s="90" t="s">
        <v>38</v>
      </c>
      <c r="U78" s="90" t="s">
        <v>48</v>
      </c>
      <c r="V78" s="90" t="s">
        <v>48</v>
      </c>
    </row>
    <row r="79" spans="1:22" x14ac:dyDescent="0.2">
      <c r="A79" s="73" t="s">
        <v>362</v>
      </c>
      <c r="B79" s="85"/>
      <c r="C79" s="69" t="s">
        <v>358</v>
      </c>
      <c r="D79" s="69" t="s">
        <v>363</v>
      </c>
      <c r="E79" s="69" t="s">
        <v>362</v>
      </c>
      <c r="F79" s="69" t="s">
        <v>34</v>
      </c>
      <c r="G79" s="69" t="s">
        <v>35</v>
      </c>
      <c r="H79" s="70">
        <v>98.25</v>
      </c>
      <c r="I79" s="70">
        <v>7.2</v>
      </c>
      <c r="J79" s="71">
        <v>6.0531281999999997</v>
      </c>
      <c r="K79" s="70">
        <v>1.1468716000000001</v>
      </c>
      <c r="L79" s="69" t="s">
        <v>249</v>
      </c>
      <c r="M79" s="70">
        <v>4.3135750000000002</v>
      </c>
      <c r="N79" s="70">
        <v>7.2113940000000003</v>
      </c>
      <c r="O79" s="70">
        <v>7.2113940000000003</v>
      </c>
      <c r="P79" s="70">
        <v>7.2113940000000003</v>
      </c>
      <c r="Q79" s="70">
        <v>4.1692977000000004</v>
      </c>
      <c r="R79" s="70">
        <v>-1.1394024000000001E-2</v>
      </c>
      <c r="S79" s="69" t="s">
        <v>361</v>
      </c>
      <c r="T79" s="69" t="s">
        <v>38</v>
      </c>
      <c r="U79" s="69" t="s">
        <v>48</v>
      </c>
      <c r="V79" s="69" t="s">
        <v>48</v>
      </c>
    </row>
    <row r="80" spans="1:22" x14ac:dyDescent="0.2">
      <c r="A80" s="73" t="s">
        <v>4585</v>
      </c>
      <c r="B80" s="85"/>
      <c r="C80" s="69" t="s">
        <v>4586</v>
      </c>
      <c r="D80" s="69" t="s">
        <v>4587</v>
      </c>
      <c r="E80" s="69" t="s">
        <v>4588</v>
      </c>
      <c r="F80" s="69" t="s">
        <v>34</v>
      </c>
      <c r="G80" s="69" t="s">
        <v>35</v>
      </c>
      <c r="H80" s="70">
        <v>104.49999</v>
      </c>
      <c r="I80" s="70">
        <v>1.2</v>
      </c>
      <c r="J80" s="71">
        <v>8.4245559999999997E-2</v>
      </c>
      <c r="K80" s="70">
        <v>1.1157545</v>
      </c>
      <c r="L80" s="69" t="s">
        <v>36</v>
      </c>
      <c r="M80" s="70">
        <v>8.3333335999999994E-2</v>
      </c>
      <c r="N80" s="70">
        <v>8.4240369999999995E-2</v>
      </c>
      <c r="O80" s="70">
        <v>8.4240369999999995E-2</v>
      </c>
      <c r="P80" s="70">
        <v>8.4240369999999995E-2</v>
      </c>
      <c r="Q80" s="70">
        <v>7.2722129999999996E-2</v>
      </c>
      <c r="R80" s="70">
        <v>1.1157596999999999</v>
      </c>
      <c r="S80" s="69" t="s">
        <v>12658</v>
      </c>
      <c r="T80" s="69" t="s">
        <v>38</v>
      </c>
      <c r="U80" s="69" t="s">
        <v>4589</v>
      </c>
      <c r="V80" s="69" t="s">
        <v>4590</v>
      </c>
    </row>
    <row r="81" spans="1:22" x14ac:dyDescent="0.2">
      <c r="A81" s="73" t="s">
        <v>4591</v>
      </c>
      <c r="B81" s="85"/>
      <c r="C81" s="69" t="s">
        <v>4586</v>
      </c>
      <c r="D81" s="69" t="s">
        <v>4592</v>
      </c>
      <c r="E81" s="69" t="s">
        <v>4591</v>
      </c>
      <c r="F81" s="69" t="s">
        <v>34</v>
      </c>
      <c r="G81" s="69" t="s">
        <v>35</v>
      </c>
      <c r="H81" s="70">
        <v>104.49999</v>
      </c>
      <c r="I81" s="70">
        <v>1.2</v>
      </c>
      <c r="J81" s="71">
        <v>8.4245559999999997E-2</v>
      </c>
      <c r="K81" s="70">
        <v>1.1157545</v>
      </c>
      <c r="L81" s="69" t="s">
        <v>36</v>
      </c>
      <c r="M81" s="70">
        <v>8.3333335999999994E-2</v>
      </c>
      <c r="N81" s="70">
        <v>8.4240369999999995E-2</v>
      </c>
      <c r="O81" s="70">
        <v>8.4240369999999995E-2</v>
      </c>
      <c r="P81" s="70">
        <v>8.4240369999999995E-2</v>
      </c>
      <c r="Q81" s="70">
        <v>7.2722129999999996E-2</v>
      </c>
      <c r="R81" s="70">
        <v>1.1157596999999999</v>
      </c>
      <c r="S81" s="69" t="s">
        <v>12658</v>
      </c>
      <c r="T81" s="69" t="s">
        <v>38</v>
      </c>
      <c r="U81" s="69" t="s">
        <v>4589</v>
      </c>
      <c r="V81" s="69" t="s">
        <v>4590</v>
      </c>
    </row>
    <row r="82" spans="1:22" x14ac:dyDescent="0.2">
      <c r="A82" s="73" t="s">
        <v>584</v>
      </c>
      <c r="B82" s="85"/>
      <c r="C82" s="69" t="s">
        <v>585</v>
      </c>
      <c r="D82" s="69" t="s">
        <v>586</v>
      </c>
      <c r="E82" s="69" t="s">
        <v>587</v>
      </c>
      <c r="F82" s="69" t="s">
        <v>34</v>
      </c>
      <c r="G82" s="69" t="s">
        <v>35</v>
      </c>
      <c r="H82" s="70">
        <v>101.35339</v>
      </c>
      <c r="I82" s="70">
        <v>15.5</v>
      </c>
      <c r="J82" s="71">
        <v>14.414781</v>
      </c>
      <c r="K82" s="70">
        <v>1.0852193999999999</v>
      </c>
      <c r="L82" s="69" t="s">
        <v>36</v>
      </c>
      <c r="M82" s="70">
        <v>15.107703000000001</v>
      </c>
      <c r="N82" s="70">
        <v>14.881796</v>
      </c>
      <c r="O82" s="70">
        <v>14.774759</v>
      </c>
      <c r="P82" s="70">
        <v>14.881796</v>
      </c>
      <c r="Q82" s="70">
        <v>14.752865999999999</v>
      </c>
      <c r="R82" s="70">
        <v>0.61820410000000003</v>
      </c>
      <c r="S82" s="69" t="s">
        <v>588</v>
      </c>
      <c r="T82" s="69" t="s">
        <v>38</v>
      </c>
      <c r="U82" s="69" t="s">
        <v>589</v>
      </c>
      <c r="V82" s="69" t="s">
        <v>590</v>
      </c>
    </row>
    <row r="83" spans="1:22" x14ac:dyDescent="0.2">
      <c r="A83" s="88" t="s">
        <v>452</v>
      </c>
      <c r="B83" s="89"/>
      <c r="C83" s="90" t="s">
        <v>453</v>
      </c>
      <c r="D83" s="90" t="s">
        <v>454</v>
      </c>
      <c r="E83" s="90" t="s">
        <v>455</v>
      </c>
      <c r="F83" s="90" t="s">
        <v>34</v>
      </c>
      <c r="G83" s="90" t="s">
        <v>35</v>
      </c>
      <c r="H83" s="91">
        <v>97.511200000000002</v>
      </c>
      <c r="I83" s="91">
        <v>19</v>
      </c>
      <c r="J83" s="92">
        <v>17.951969999999999</v>
      </c>
      <c r="K83" s="91">
        <v>1.0480309000000001</v>
      </c>
      <c r="L83" s="90" t="s">
        <v>36</v>
      </c>
      <c r="M83" s="91">
        <v>18.666784</v>
      </c>
      <c r="N83" s="91">
        <v>18.492256000000001</v>
      </c>
      <c r="O83" s="91">
        <v>18.492256000000001</v>
      </c>
      <c r="P83" s="91">
        <v>18.492256000000001</v>
      </c>
      <c r="Q83" s="91">
        <v>18.342486999999998</v>
      </c>
      <c r="R83" s="91">
        <v>0.50774383999999995</v>
      </c>
      <c r="S83" s="90" t="s">
        <v>456</v>
      </c>
      <c r="T83" s="90" t="s">
        <v>38</v>
      </c>
      <c r="U83" s="90" t="s">
        <v>457</v>
      </c>
      <c r="V83" s="90" t="s">
        <v>458</v>
      </c>
    </row>
    <row r="84" spans="1:22" x14ac:dyDescent="0.2">
      <c r="A84" s="73" t="s">
        <v>364</v>
      </c>
      <c r="B84" s="85"/>
      <c r="C84" s="69" t="s">
        <v>365</v>
      </c>
      <c r="D84" s="69" t="s">
        <v>366</v>
      </c>
      <c r="E84" s="69" t="s">
        <v>367</v>
      </c>
      <c r="F84" s="69" t="s">
        <v>34</v>
      </c>
      <c r="G84" s="69" t="s">
        <v>35</v>
      </c>
      <c r="H84" s="70">
        <v>84.6</v>
      </c>
      <c r="I84" s="70">
        <v>12.045798</v>
      </c>
      <c r="J84" s="71">
        <v>11.024552</v>
      </c>
      <c r="K84" s="70">
        <v>1.0212460000000001</v>
      </c>
      <c r="L84" s="69" t="s">
        <v>318</v>
      </c>
      <c r="M84" s="70">
        <v>12.5354595</v>
      </c>
      <c r="N84" s="70">
        <v>12.047807000000001</v>
      </c>
      <c r="O84" s="70">
        <v>12.047807000000001</v>
      </c>
      <c r="P84" s="70">
        <v>12.047807000000001</v>
      </c>
      <c r="Q84" s="70">
        <v>12.047807000000001</v>
      </c>
      <c r="R84" s="70">
        <v>-2.008438E-3</v>
      </c>
      <c r="S84" s="69" t="s">
        <v>48</v>
      </c>
      <c r="T84" s="69" t="s">
        <v>48</v>
      </c>
      <c r="U84" s="69" t="s">
        <v>48</v>
      </c>
      <c r="V84" s="69" t="s">
        <v>48</v>
      </c>
    </row>
    <row r="85" spans="1:22" x14ac:dyDescent="0.2">
      <c r="A85" s="73" t="s">
        <v>395</v>
      </c>
      <c r="B85" s="85"/>
      <c r="C85" s="69" t="s">
        <v>396</v>
      </c>
      <c r="D85" s="69" t="s">
        <v>397</v>
      </c>
      <c r="E85" s="69" t="s">
        <v>398</v>
      </c>
      <c r="F85" s="69" t="s">
        <v>34</v>
      </c>
      <c r="G85" s="69" t="s">
        <v>35</v>
      </c>
      <c r="H85" s="70">
        <v>99.5</v>
      </c>
      <c r="I85" s="70">
        <v>7.6</v>
      </c>
      <c r="J85" s="71">
        <v>6.5939399999999999</v>
      </c>
      <c r="K85" s="70">
        <v>1.0060601</v>
      </c>
      <c r="L85" s="69" t="s">
        <v>36</v>
      </c>
      <c r="M85" s="70">
        <v>4.3586780000000003</v>
      </c>
      <c r="N85" s="70">
        <v>7.6566029999999996</v>
      </c>
      <c r="O85" s="70">
        <v>7.6566029999999996</v>
      </c>
      <c r="P85" s="70">
        <v>7.6566029999999996</v>
      </c>
      <c r="Q85" s="70">
        <v>4.2406544999999998</v>
      </c>
      <c r="R85" s="70">
        <v>-5.6602955000000003E-2</v>
      </c>
      <c r="S85" s="69" t="s">
        <v>399</v>
      </c>
      <c r="T85" s="69" t="s">
        <v>38</v>
      </c>
      <c r="U85" s="69" t="s">
        <v>400</v>
      </c>
      <c r="V85" s="69" t="s">
        <v>401</v>
      </c>
    </row>
    <row r="86" spans="1:22" x14ac:dyDescent="0.2">
      <c r="A86" s="73" t="s">
        <v>551</v>
      </c>
      <c r="B86" s="85"/>
      <c r="C86" s="69" t="s">
        <v>552</v>
      </c>
      <c r="D86" s="69" t="s">
        <v>553</v>
      </c>
      <c r="E86" s="69" t="s">
        <v>554</v>
      </c>
      <c r="F86" s="69" t="s">
        <v>34</v>
      </c>
      <c r="G86" s="69" t="s">
        <v>35</v>
      </c>
      <c r="H86" s="70">
        <v>101.5</v>
      </c>
      <c r="I86" s="70">
        <v>6.8</v>
      </c>
      <c r="J86" s="71">
        <v>5.7950540000000004</v>
      </c>
      <c r="K86" s="70">
        <v>1.0049462</v>
      </c>
      <c r="L86" s="69" t="s">
        <v>36</v>
      </c>
      <c r="M86" s="70">
        <v>3.0389670999999998</v>
      </c>
      <c r="N86" s="70">
        <v>7.2270589999999997</v>
      </c>
      <c r="O86" s="70">
        <v>5.2621355000000003</v>
      </c>
      <c r="P86" s="70">
        <v>7.2270589999999997</v>
      </c>
      <c r="Q86" s="70">
        <v>2.9579072000000002</v>
      </c>
      <c r="R86" s="70">
        <v>-0.42705870000000001</v>
      </c>
      <c r="S86" s="69" t="s">
        <v>506</v>
      </c>
      <c r="T86" s="69" t="s">
        <v>38</v>
      </c>
      <c r="U86" s="69" t="s">
        <v>555</v>
      </c>
      <c r="V86" s="69" t="s">
        <v>508</v>
      </c>
    </row>
    <row r="87" spans="1:22" x14ac:dyDescent="0.2">
      <c r="A87" s="73" t="s">
        <v>388</v>
      </c>
      <c r="B87" s="85"/>
      <c r="C87" s="69" t="s">
        <v>389</v>
      </c>
      <c r="D87" s="69" t="s">
        <v>390</v>
      </c>
      <c r="E87" s="69" t="s">
        <v>391</v>
      </c>
      <c r="F87" s="69" t="s">
        <v>34</v>
      </c>
      <c r="G87" s="69" t="s">
        <v>35</v>
      </c>
      <c r="H87" s="70">
        <v>101.25001</v>
      </c>
      <c r="I87" s="70">
        <v>7.5</v>
      </c>
      <c r="J87" s="71">
        <v>6.496658</v>
      </c>
      <c r="K87" s="70">
        <v>1.0033422000000001</v>
      </c>
      <c r="L87" s="69" t="s">
        <v>36</v>
      </c>
      <c r="M87" s="70">
        <v>4.3563084999999999</v>
      </c>
      <c r="N87" s="70">
        <v>7.7542467000000004</v>
      </c>
      <c r="O87" s="70">
        <v>6.5092473000000002</v>
      </c>
      <c r="P87" s="70">
        <v>7.7542467000000004</v>
      </c>
      <c r="Q87" s="70">
        <v>4.2522630000000001</v>
      </c>
      <c r="R87" s="70">
        <v>-0.25424669999999999</v>
      </c>
      <c r="S87" s="69" t="s">
        <v>392</v>
      </c>
      <c r="T87" s="69" t="s">
        <v>38</v>
      </c>
      <c r="U87" s="69" t="s">
        <v>393</v>
      </c>
      <c r="V87" s="69" t="s">
        <v>394</v>
      </c>
    </row>
    <row r="88" spans="1:22" x14ac:dyDescent="0.2">
      <c r="A88" s="88" t="s">
        <v>402</v>
      </c>
      <c r="B88" s="89"/>
      <c r="C88" s="90" t="s">
        <v>403</v>
      </c>
      <c r="D88" s="90" t="s">
        <v>404</v>
      </c>
      <c r="E88" s="90" t="s">
        <v>405</v>
      </c>
      <c r="F88" s="90" t="s">
        <v>34</v>
      </c>
      <c r="G88" s="90" t="s">
        <v>35</v>
      </c>
      <c r="H88" s="91">
        <v>100.5</v>
      </c>
      <c r="I88" s="91">
        <v>7.4</v>
      </c>
      <c r="J88" s="92">
        <v>6.4077535000000001</v>
      </c>
      <c r="K88" s="91">
        <v>0.99224659999999998</v>
      </c>
      <c r="L88" s="90" t="s">
        <v>36</v>
      </c>
      <c r="M88" s="91">
        <v>4.1830087000000002</v>
      </c>
      <c r="N88" s="91">
        <v>7.5723643000000003</v>
      </c>
      <c r="O88" s="91">
        <v>6.2782325999999999</v>
      </c>
      <c r="P88" s="91">
        <v>7.5723643000000003</v>
      </c>
      <c r="Q88" s="91">
        <v>4.0793246999999999</v>
      </c>
      <c r="R88" s="91">
        <v>-0.17236423000000001</v>
      </c>
      <c r="S88" s="90" t="s">
        <v>406</v>
      </c>
      <c r="T88" s="90" t="s">
        <v>38</v>
      </c>
      <c r="U88" s="90" t="s">
        <v>407</v>
      </c>
      <c r="V88" s="90" t="s">
        <v>408</v>
      </c>
    </row>
    <row r="89" spans="1:22" x14ac:dyDescent="0.2">
      <c r="A89" s="73" t="s">
        <v>409</v>
      </c>
      <c r="B89" s="85"/>
      <c r="C89" s="69" t="s">
        <v>410</v>
      </c>
      <c r="D89" s="69" t="s">
        <v>411</v>
      </c>
      <c r="E89" s="69" t="s">
        <v>412</v>
      </c>
      <c r="F89" s="69" t="s">
        <v>34</v>
      </c>
      <c r="G89" s="69" t="s">
        <v>35</v>
      </c>
      <c r="H89" s="70">
        <v>100.625</v>
      </c>
      <c r="I89" s="70">
        <v>7.7</v>
      </c>
      <c r="J89" s="71">
        <v>6.7110485999999998</v>
      </c>
      <c r="K89" s="70">
        <v>0.98895120000000003</v>
      </c>
      <c r="L89" s="69" t="s">
        <v>36</v>
      </c>
      <c r="M89" s="70">
        <v>4.7192819999999998</v>
      </c>
      <c r="N89" s="70">
        <v>7.8258885999999999</v>
      </c>
      <c r="O89" s="70">
        <v>6.6654615000000002</v>
      </c>
      <c r="P89" s="70">
        <v>7.8258885999999999</v>
      </c>
      <c r="Q89" s="70">
        <v>4.5894399999999997</v>
      </c>
      <c r="R89" s="70">
        <v>-0.12588882000000001</v>
      </c>
      <c r="S89" s="69" t="s">
        <v>413</v>
      </c>
      <c r="T89" s="69" t="s">
        <v>38</v>
      </c>
      <c r="U89" s="69" t="s">
        <v>414</v>
      </c>
      <c r="V89" s="69" t="s">
        <v>415</v>
      </c>
    </row>
    <row r="90" spans="1:22" x14ac:dyDescent="0.2">
      <c r="A90" s="73" t="s">
        <v>420</v>
      </c>
      <c r="B90" s="85"/>
      <c r="C90" s="69" t="s">
        <v>421</v>
      </c>
      <c r="D90" s="69" t="s">
        <v>422</v>
      </c>
      <c r="E90" s="69" t="s">
        <v>423</v>
      </c>
      <c r="F90" s="69" t="s">
        <v>34</v>
      </c>
      <c r="G90" s="69" t="s">
        <v>35</v>
      </c>
      <c r="H90" s="70">
        <v>100.3109</v>
      </c>
      <c r="I90" s="70">
        <v>7.6</v>
      </c>
      <c r="J90" s="71">
        <v>6.6220309999999998</v>
      </c>
      <c r="K90" s="70">
        <v>0.97796870000000002</v>
      </c>
      <c r="L90" s="69" t="s">
        <v>36</v>
      </c>
      <c r="M90" s="70">
        <v>4.44991</v>
      </c>
      <c r="N90" s="70">
        <v>7.7738204</v>
      </c>
      <c r="O90" s="70">
        <v>6.4999536999999998</v>
      </c>
      <c r="P90" s="70">
        <v>7.7738204</v>
      </c>
      <c r="Q90" s="70">
        <v>4.3346057</v>
      </c>
      <c r="R90" s="70">
        <v>-0.17382049999999999</v>
      </c>
      <c r="S90" s="69" t="s">
        <v>424</v>
      </c>
      <c r="T90" s="69" t="s">
        <v>38</v>
      </c>
      <c r="U90" s="69" t="s">
        <v>425</v>
      </c>
      <c r="V90" s="69" t="s">
        <v>426</v>
      </c>
    </row>
    <row r="91" spans="1:22" s="31" customFormat="1" x14ac:dyDescent="0.2">
      <c r="A91" s="93" t="s">
        <v>416</v>
      </c>
      <c r="B91" s="94"/>
      <c r="C91" s="95" t="s">
        <v>417</v>
      </c>
      <c r="D91" s="95" t="s">
        <v>418</v>
      </c>
      <c r="E91" s="95" t="s">
        <v>419</v>
      </c>
      <c r="F91" s="95" t="s">
        <v>34</v>
      </c>
      <c r="G91" s="95" t="s">
        <v>35</v>
      </c>
      <c r="H91" s="96">
        <v>101.25001</v>
      </c>
      <c r="I91" s="96">
        <v>7.2</v>
      </c>
      <c r="J91" s="97">
        <v>6.252834</v>
      </c>
      <c r="K91" s="96">
        <v>0.94716597000000002</v>
      </c>
      <c r="L91" s="95" t="s">
        <v>36</v>
      </c>
      <c r="M91" s="96">
        <v>4.1392645999999997</v>
      </c>
      <c r="N91" s="96">
        <v>7.4022059999999996</v>
      </c>
      <c r="O91" s="96">
        <v>6.1618184999999999</v>
      </c>
      <c r="P91" s="96">
        <v>7.4022059999999996</v>
      </c>
      <c r="Q91" s="96">
        <v>4.0296149999999997</v>
      </c>
      <c r="R91" s="96">
        <v>-0.20220613000000001</v>
      </c>
      <c r="S91" s="95" t="s">
        <v>406</v>
      </c>
      <c r="T91" s="95" t="s">
        <v>38</v>
      </c>
      <c r="U91" s="95" t="s">
        <v>407</v>
      </c>
      <c r="V91" s="95" t="s">
        <v>408</v>
      </c>
    </row>
    <row r="92" spans="1:22" x14ac:dyDescent="0.2">
      <c r="A92" s="73" t="s">
        <v>375</v>
      </c>
      <c r="B92" s="85"/>
      <c r="C92" s="69" t="s">
        <v>376</v>
      </c>
      <c r="D92" s="69" t="s">
        <v>377</v>
      </c>
      <c r="E92" s="69" t="s">
        <v>378</v>
      </c>
      <c r="F92" s="69" t="s">
        <v>34</v>
      </c>
      <c r="G92" s="69" t="s">
        <v>35</v>
      </c>
      <c r="H92" s="70">
        <v>110.423996</v>
      </c>
      <c r="I92" s="70">
        <v>17.754745</v>
      </c>
      <c r="J92" s="71">
        <v>16.835733000000001</v>
      </c>
      <c r="K92" s="70">
        <v>0.91901206999999996</v>
      </c>
      <c r="L92" s="69" t="s">
        <v>224</v>
      </c>
      <c r="M92" s="70">
        <v>18.150509</v>
      </c>
      <c r="N92" s="70">
        <v>17.756277000000001</v>
      </c>
      <c r="O92" s="70">
        <v>17.756277000000001</v>
      </c>
      <c r="P92" s="70">
        <v>17.756277000000001</v>
      </c>
      <c r="Q92" s="70">
        <v>17.756277000000001</v>
      </c>
      <c r="R92" s="70">
        <v>-1.5316010000000001E-3</v>
      </c>
      <c r="S92" s="69" t="s">
        <v>48</v>
      </c>
      <c r="T92" s="69" t="s">
        <v>38</v>
      </c>
      <c r="U92" s="69" t="s">
        <v>379</v>
      </c>
      <c r="V92" s="69" t="s">
        <v>380</v>
      </c>
    </row>
    <row r="93" spans="1:22" x14ac:dyDescent="0.2">
      <c r="A93" s="88" t="s">
        <v>525</v>
      </c>
      <c r="B93" s="89"/>
      <c r="C93" s="90" t="s">
        <v>526</v>
      </c>
      <c r="D93" s="90" t="s">
        <v>527</v>
      </c>
      <c r="E93" s="90" t="s">
        <v>528</v>
      </c>
      <c r="F93" s="90" t="s">
        <v>34</v>
      </c>
      <c r="G93" s="90" t="s">
        <v>35</v>
      </c>
      <c r="H93" s="91">
        <v>104.125</v>
      </c>
      <c r="I93" s="91">
        <v>7</v>
      </c>
      <c r="J93" s="92">
        <v>6.0888289999999996</v>
      </c>
      <c r="K93" s="91">
        <v>0.91117095999999997</v>
      </c>
      <c r="L93" s="90" t="s">
        <v>36</v>
      </c>
      <c r="M93" s="91">
        <v>4.1728076999999999</v>
      </c>
      <c r="N93" s="91">
        <v>6.4281600000000001</v>
      </c>
      <c r="O93" s="91">
        <v>6.2619623999999998</v>
      </c>
      <c r="P93" s="91">
        <v>6.4281600000000001</v>
      </c>
      <c r="Q93" s="91">
        <v>4.0810630000000003</v>
      </c>
      <c r="R93" s="91">
        <v>0.57183980000000001</v>
      </c>
      <c r="S93" s="90" t="s">
        <v>406</v>
      </c>
      <c r="T93" s="90" t="s">
        <v>38</v>
      </c>
      <c r="U93" s="90" t="s">
        <v>529</v>
      </c>
      <c r="V93" s="90" t="s">
        <v>408</v>
      </c>
    </row>
    <row r="94" spans="1:22" x14ac:dyDescent="0.2">
      <c r="A94" s="73" t="s">
        <v>381</v>
      </c>
      <c r="B94" s="85"/>
      <c r="C94" s="69" t="s">
        <v>382</v>
      </c>
      <c r="D94" s="69" t="s">
        <v>383</v>
      </c>
      <c r="E94" s="69" t="s">
        <v>384</v>
      </c>
      <c r="F94" s="69" t="s">
        <v>34</v>
      </c>
      <c r="G94" s="69" t="s">
        <v>35</v>
      </c>
      <c r="H94" s="70">
        <v>87.696899999999999</v>
      </c>
      <c r="I94" s="70">
        <v>15.615760999999999</v>
      </c>
      <c r="J94" s="71">
        <v>14.707413000000001</v>
      </c>
      <c r="K94" s="70">
        <v>0.90834809999999999</v>
      </c>
      <c r="L94" s="69" t="s">
        <v>36</v>
      </c>
      <c r="M94" s="70">
        <v>16.010680000000001</v>
      </c>
      <c r="N94" s="70">
        <v>15.617411000000001</v>
      </c>
      <c r="O94" s="70">
        <v>15.617411000000001</v>
      </c>
      <c r="P94" s="70">
        <v>15.617411000000001</v>
      </c>
      <c r="Q94" s="70">
        <v>15.558789000000001</v>
      </c>
      <c r="R94" s="70">
        <v>-1.6498566000000001E-3</v>
      </c>
      <c r="S94" s="69" t="s">
        <v>385</v>
      </c>
      <c r="T94" s="69" t="s">
        <v>38</v>
      </c>
      <c r="U94" s="69" t="s">
        <v>386</v>
      </c>
      <c r="V94" s="69" t="s">
        <v>387</v>
      </c>
    </row>
    <row r="95" spans="1:22" x14ac:dyDescent="0.2">
      <c r="A95" s="73" t="s">
        <v>445</v>
      </c>
      <c r="B95" s="85"/>
      <c r="C95" s="69" t="s">
        <v>446</v>
      </c>
      <c r="D95" s="69" t="s">
        <v>447</v>
      </c>
      <c r="E95" s="69" t="s">
        <v>448</v>
      </c>
      <c r="F95" s="69" t="s">
        <v>34</v>
      </c>
      <c r="G95" s="69" t="s">
        <v>35</v>
      </c>
      <c r="H95" s="70">
        <v>106.747604</v>
      </c>
      <c r="I95" s="70">
        <v>17.2</v>
      </c>
      <c r="J95" s="71">
        <v>16.309118000000002</v>
      </c>
      <c r="K95" s="70">
        <v>0.89088250000000002</v>
      </c>
      <c r="L95" s="69" t="s">
        <v>36</v>
      </c>
      <c r="M95" s="70">
        <v>17.181826000000001</v>
      </c>
      <c r="N95" s="70">
        <v>16.830577999999999</v>
      </c>
      <c r="O95" s="70">
        <v>16.830577999999999</v>
      </c>
      <c r="P95" s="70">
        <v>16.830577999999999</v>
      </c>
      <c r="Q95" s="70">
        <v>16.830577999999999</v>
      </c>
      <c r="R95" s="70">
        <v>0.3694229</v>
      </c>
      <c r="S95" s="69" t="s">
        <v>449</v>
      </c>
      <c r="T95" s="69" t="s">
        <v>38</v>
      </c>
      <c r="U95" s="69" t="s">
        <v>450</v>
      </c>
      <c r="V95" s="69" t="s">
        <v>451</v>
      </c>
    </row>
    <row r="96" spans="1:22" x14ac:dyDescent="0.2">
      <c r="A96" s="73" t="s">
        <v>691</v>
      </c>
      <c r="B96" s="85"/>
      <c r="C96" s="69" t="s">
        <v>692</v>
      </c>
      <c r="D96" s="69" t="s">
        <v>693</v>
      </c>
      <c r="E96" s="69" t="s">
        <v>694</v>
      </c>
      <c r="F96" s="69" t="s">
        <v>34</v>
      </c>
      <c r="G96" s="69" t="s">
        <v>35</v>
      </c>
      <c r="H96" s="70">
        <v>102.5</v>
      </c>
      <c r="I96" s="70">
        <v>5.6</v>
      </c>
      <c r="J96" s="71">
        <v>4.7117430000000002</v>
      </c>
      <c r="K96" s="70">
        <v>0.88825699999999996</v>
      </c>
      <c r="L96" s="69" t="s">
        <v>249</v>
      </c>
      <c r="M96" s="70">
        <v>2.2981691</v>
      </c>
      <c r="N96" s="70">
        <v>5.8330440000000001</v>
      </c>
      <c r="O96" s="70">
        <v>3.8040470000000002</v>
      </c>
      <c r="P96" s="70">
        <v>5.8330440000000001</v>
      </c>
      <c r="Q96" s="70">
        <v>2.2308442999999998</v>
      </c>
      <c r="R96" s="70">
        <v>-0.23304415000000001</v>
      </c>
      <c r="S96" s="69" t="s">
        <v>695</v>
      </c>
      <c r="T96" s="69" t="s">
        <v>38</v>
      </c>
      <c r="U96" s="69" t="s">
        <v>48</v>
      </c>
      <c r="V96" s="69" t="s">
        <v>48</v>
      </c>
    </row>
    <row r="97" spans="1:22" x14ac:dyDescent="0.2">
      <c r="A97" s="73" t="s">
        <v>466</v>
      </c>
      <c r="B97" s="85"/>
      <c r="C97" s="69" t="s">
        <v>467</v>
      </c>
      <c r="D97" s="69" t="s">
        <v>468</v>
      </c>
      <c r="E97" s="69" t="s">
        <v>469</v>
      </c>
      <c r="F97" s="69" t="s">
        <v>34</v>
      </c>
      <c r="G97" s="69" t="s">
        <v>35</v>
      </c>
      <c r="H97" s="70">
        <v>102.75</v>
      </c>
      <c r="I97" s="70">
        <v>7.1</v>
      </c>
      <c r="J97" s="71">
        <v>6.2122884000000003</v>
      </c>
      <c r="K97" s="70">
        <v>0.88771149999999999</v>
      </c>
      <c r="L97" s="69" t="s">
        <v>36</v>
      </c>
      <c r="M97" s="70">
        <v>4.2269993000000001</v>
      </c>
      <c r="N97" s="70">
        <v>7.4506544999999997</v>
      </c>
      <c r="O97" s="70">
        <v>6.2232675999999998</v>
      </c>
      <c r="P97" s="70">
        <v>7.4506544999999997</v>
      </c>
      <c r="Q97" s="70">
        <v>4.1195874000000003</v>
      </c>
      <c r="R97" s="70">
        <v>-0.35065459999999998</v>
      </c>
      <c r="S97" s="69" t="s">
        <v>470</v>
      </c>
      <c r="T97" s="69" t="s">
        <v>38</v>
      </c>
      <c r="U97" s="69" t="s">
        <v>471</v>
      </c>
      <c r="V97" s="69" t="s">
        <v>472</v>
      </c>
    </row>
    <row r="98" spans="1:22" x14ac:dyDescent="0.2">
      <c r="A98" s="88" t="s">
        <v>440</v>
      </c>
      <c r="B98" s="89"/>
      <c r="C98" s="90" t="s">
        <v>441</v>
      </c>
      <c r="D98" s="90" t="s">
        <v>442</v>
      </c>
      <c r="E98" s="90" t="s">
        <v>443</v>
      </c>
      <c r="F98" s="90" t="s">
        <v>34</v>
      </c>
      <c r="G98" s="90" t="s">
        <v>35</v>
      </c>
      <c r="H98" s="91">
        <v>102.87499</v>
      </c>
      <c r="I98" s="91">
        <v>7.1</v>
      </c>
      <c r="J98" s="92">
        <v>6.2150207000000002</v>
      </c>
      <c r="K98" s="91">
        <v>0.88497925</v>
      </c>
      <c r="L98" s="90" t="s">
        <v>36</v>
      </c>
      <c r="M98" s="91">
        <v>4.1577253000000001</v>
      </c>
      <c r="N98" s="91">
        <v>7.3494505999999999</v>
      </c>
      <c r="O98" s="91">
        <v>6.2242164999999998</v>
      </c>
      <c r="P98" s="91">
        <v>7.3494505999999999</v>
      </c>
      <c r="Q98" s="91">
        <v>4.0605792999999997</v>
      </c>
      <c r="R98" s="91">
        <v>-0.24945068000000001</v>
      </c>
      <c r="S98" s="90" t="s">
        <v>406</v>
      </c>
      <c r="T98" s="90" t="s">
        <v>38</v>
      </c>
      <c r="U98" s="90" t="s">
        <v>432</v>
      </c>
      <c r="V98" s="90" t="s">
        <v>444</v>
      </c>
    </row>
    <row r="99" spans="1:22" x14ac:dyDescent="0.2">
      <c r="A99" s="73" t="s">
        <v>530</v>
      </c>
      <c r="B99" s="85"/>
      <c r="C99" s="69" t="s">
        <v>531</v>
      </c>
      <c r="D99" s="69" t="s">
        <v>532</v>
      </c>
      <c r="E99" s="69" t="s">
        <v>533</v>
      </c>
      <c r="F99" s="69" t="s">
        <v>34</v>
      </c>
      <c r="G99" s="69" t="s">
        <v>35</v>
      </c>
      <c r="H99" s="70">
        <v>99.5</v>
      </c>
      <c r="I99" s="70">
        <v>6.5</v>
      </c>
      <c r="J99" s="71">
        <v>5.6242970000000003</v>
      </c>
      <c r="K99" s="70">
        <v>0.87570285999999997</v>
      </c>
      <c r="L99" s="69" t="s">
        <v>36</v>
      </c>
      <c r="M99" s="70">
        <v>3.1126988</v>
      </c>
      <c r="N99" s="70">
        <v>6.3509393000000003</v>
      </c>
      <c r="O99" s="70">
        <v>6.3058019999999999</v>
      </c>
      <c r="P99" s="70">
        <v>6.3509393000000003</v>
      </c>
      <c r="Q99" s="70">
        <v>3.0063734000000002</v>
      </c>
      <c r="R99" s="70">
        <v>0.14906073</v>
      </c>
      <c r="S99" s="69" t="s">
        <v>534</v>
      </c>
      <c r="T99" s="69" t="s">
        <v>38</v>
      </c>
      <c r="U99" s="69" t="s">
        <v>535</v>
      </c>
      <c r="V99" s="69" t="s">
        <v>536</v>
      </c>
    </row>
    <row r="100" spans="1:22" x14ac:dyDescent="0.2">
      <c r="A100" s="73" t="s">
        <v>537</v>
      </c>
      <c r="B100" s="85"/>
      <c r="C100" s="69" t="s">
        <v>531</v>
      </c>
      <c r="D100" s="69" t="s">
        <v>538</v>
      </c>
      <c r="E100" s="69" t="s">
        <v>537</v>
      </c>
      <c r="F100" s="69" t="s">
        <v>34</v>
      </c>
      <c r="G100" s="69" t="s">
        <v>35</v>
      </c>
      <c r="H100" s="70">
        <v>99.5</v>
      </c>
      <c r="I100" s="70">
        <v>6.5</v>
      </c>
      <c r="J100" s="71">
        <v>5.6242970000000003</v>
      </c>
      <c r="K100" s="70">
        <v>0.87570285999999997</v>
      </c>
      <c r="L100" s="69" t="s">
        <v>36</v>
      </c>
      <c r="M100" s="70">
        <v>3.1126988</v>
      </c>
      <c r="N100" s="70">
        <v>6.3509393000000003</v>
      </c>
      <c r="O100" s="70">
        <v>6.3058019999999999</v>
      </c>
      <c r="P100" s="70">
        <v>6.3509393000000003</v>
      </c>
      <c r="Q100" s="70">
        <v>3.0063734000000002</v>
      </c>
      <c r="R100" s="70">
        <v>0.14906073</v>
      </c>
      <c r="S100" s="69" t="s">
        <v>534</v>
      </c>
      <c r="T100" s="69" t="s">
        <v>38</v>
      </c>
      <c r="U100" s="69" t="s">
        <v>535</v>
      </c>
      <c r="V100" s="69" t="s">
        <v>536</v>
      </c>
    </row>
    <row r="101" spans="1:22" x14ac:dyDescent="0.2">
      <c r="A101" s="73" t="s">
        <v>433</v>
      </c>
      <c r="B101" s="85"/>
      <c r="C101" s="69" t="s">
        <v>434</v>
      </c>
      <c r="D101" s="69" t="s">
        <v>435</v>
      </c>
      <c r="E101" s="69" t="s">
        <v>436</v>
      </c>
      <c r="F101" s="69" t="s">
        <v>34</v>
      </c>
      <c r="G101" s="69" t="s">
        <v>35</v>
      </c>
      <c r="H101" s="70">
        <v>103.25</v>
      </c>
      <c r="I101" s="70">
        <v>6.8</v>
      </c>
      <c r="J101" s="71">
        <v>5.9570939999999997</v>
      </c>
      <c r="K101" s="70">
        <v>0.84290600000000004</v>
      </c>
      <c r="L101" s="69" t="s">
        <v>36</v>
      </c>
      <c r="M101" s="70">
        <v>3.9400403000000002</v>
      </c>
      <c r="N101" s="70">
        <v>7.1928663000000004</v>
      </c>
      <c r="O101" s="70">
        <v>5.9861599999999999</v>
      </c>
      <c r="P101" s="70">
        <v>7.1928663000000004</v>
      </c>
      <c r="Q101" s="70">
        <v>3.8446666999999999</v>
      </c>
      <c r="R101" s="70">
        <v>-0.39286612999999998</v>
      </c>
      <c r="S101" s="69" t="s">
        <v>437</v>
      </c>
      <c r="T101" s="69" t="s">
        <v>38</v>
      </c>
      <c r="U101" s="69" t="s">
        <v>438</v>
      </c>
      <c r="V101" s="69" t="s">
        <v>439</v>
      </c>
    </row>
    <row r="102" spans="1:22" x14ac:dyDescent="0.2">
      <c r="A102" s="73" t="s">
        <v>518</v>
      </c>
      <c r="B102" s="85"/>
      <c r="C102" s="69" t="s">
        <v>519</v>
      </c>
      <c r="D102" s="69" t="s">
        <v>520</v>
      </c>
      <c r="E102" s="69" t="s">
        <v>521</v>
      </c>
      <c r="F102" s="69" t="s">
        <v>34</v>
      </c>
      <c r="G102" s="69" t="s">
        <v>35</v>
      </c>
      <c r="H102" s="70">
        <v>102</v>
      </c>
      <c r="I102" s="70">
        <v>6.6</v>
      </c>
      <c r="J102" s="71">
        <v>5.7585940000000004</v>
      </c>
      <c r="K102" s="70">
        <v>0.84140587</v>
      </c>
      <c r="L102" s="69" t="s">
        <v>36</v>
      </c>
      <c r="M102" s="70">
        <v>3.4435725000000001</v>
      </c>
      <c r="N102" s="70">
        <v>6.8518869999999996</v>
      </c>
      <c r="O102" s="70">
        <v>5.5652847000000003</v>
      </c>
      <c r="P102" s="70">
        <v>6.8518869999999996</v>
      </c>
      <c r="Q102" s="70">
        <v>3.3503270000000001</v>
      </c>
      <c r="R102" s="70">
        <v>-0.25188732000000003</v>
      </c>
      <c r="S102" s="69" t="s">
        <v>522</v>
      </c>
      <c r="T102" s="69" t="s">
        <v>38</v>
      </c>
      <c r="U102" s="69" t="s">
        <v>523</v>
      </c>
      <c r="V102" s="69" t="s">
        <v>524</v>
      </c>
    </row>
    <row r="103" spans="1:22" x14ac:dyDescent="0.2">
      <c r="A103" s="88" t="s">
        <v>1682</v>
      </c>
      <c r="B103" s="89"/>
      <c r="C103" s="90" t="s">
        <v>1683</v>
      </c>
      <c r="D103" s="90" t="s">
        <v>1684</v>
      </c>
      <c r="E103" s="90" t="s">
        <v>1685</v>
      </c>
      <c r="F103" s="90" t="s">
        <v>34</v>
      </c>
      <c r="G103" s="90" t="s">
        <v>35</v>
      </c>
      <c r="H103" s="91">
        <v>103</v>
      </c>
      <c r="I103" s="91">
        <v>5.6</v>
      </c>
      <c r="J103" s="92">
        <v>4.7905306999999997</v>
      </c>
      <c r="K103" s="91">
        <v>0.8094692</v>
      </c>
      <c r="L103" s="90" t="s">
        <v>36</v>
      </c>
      <c r="M103" s="91">
        <v>2.3267517</v>
      </c>
      <c r="N103" s="91">
        <v>6.0500429999999996</v>
      </c>
      <c r="O103" s="91">
        <v>4.6533965999999998</v>
      </c>
      <c r="P103" s="91">
        <v>6.0500429999999996</v>
      </c>
      <c r="Q103" s="91">
        <v>2.2720710999999998</v>
      </c>
      <c r="R103" s="91">
        <v>-0.45004319999999998</v>
      </c>
      <c r="S103" s="90" t="s">
        <v>695</v>
      </c>
      <c r="T103" s="90" t="s">
        <v>38</v>
      </c>
      <c r="U103" s="90" t="s">
        <v>1686</v>
      </c>
      <c r="V103" s="90" t="s">
        <v>1687</v>
      </c>
    </row>
    <row r="104" spans="1:22" x14ac:dyDescent="0.2">
      <c r="A104" s="73" t="s">
        <v>427</v>
      </c>
      <c r="B104" s="85"/>
      <c r="C104" s="69" t="s">
        <v>428</v>
      </c>
      <c r="D104" s="69" t="s">
        <v>429</v>
      </c>
      <c r="E104" s="69" t="s">
        <v>430</v>
      </c>
      <c r="F104" s="69" t="s">
        <v>34</v>
      </c>
      <c r="G104" s="69" t="s">
        <v>35</v>
      </c>
      <c r="H104" s="70">
        <v>103</v>
      </c>
      <c r="I104" s="70">
        <v>7.1</v>
      </c>
      <c r="J104" s="71">
        <v>6.2913436999999997</v>
      </c>
      <c r="K104" s="70">
        <v>0.80865620000000005</v>
      </c>
      <c r="L104" s="69" t="s">
        <v>36</v>
      </c>
      <c r="M104" s="70">
        <v>4.3786199999999997</v>
      </c>
      <c r="N104" s="70">
        <v>7.4505185999999997</v>
      </c>
      <c r="O104" s="70">
        <v>6.3121486000000004</v>
      </c>
      <c r="P104" s="70">
        <v>7.4505185999999997</v>
      </c>
      <c r="Q104" s="70">
        <v>4.2574500000000004</v>
      </c>
      <c r="R104" s="70">
        <v>-0.35051870000000002</v>
      </c>
      <c r="S104" s="69" t="s">
        <v>431</v>
      </c>
      <c r="T104" s="69" t="s">
        <v>38</v>
      </c>
      <c r="U104" s="69" t="s">
        <v>432</v>
      </c>
      <c r="V104" s="69" t="s">
        <v>424</v>
      </c>
    </row>
    <row r="105" spans="1:22" x14ac:dyDescent="0.2">
      <c r="A105" s="73" t="s">
        <v>478</v>
      </c>
      <c r="B105" s="85"/>
      <c r="C105" s="69" t="s">
        <v>479</v>
      </c>
      <c r="D105" s="69" t="s">
        <v>480</v>
      </c>
      <c r="E105" s="69" t="s">
        <v>481</v>
      </c>
      <c r="F105" s="69" t="s">
        <v>34</v>
      </c>
      <c r="G105" s="69" t="s">
        <v>35</v>
      </c>
      <c r="H105" s="70">
        <v>100.375</v>
      </c>
      <c r="I105" s="70">
        <v>6.6</v>
      </c>
      <c r="J105" s="71">
        <v>5.7968549999999999</v>
      </c>
      <c r="K105" s="70">
        <v>0.80314492999999998</v>
      </c>
      <c r="L105" s="69" t="s">
        <v>36</v>
      </c>
      <c r="M105" s="70">
        <v>3.2637326999999998</v>
      </c>
      <c r="N105" s="70">
        <v>6.7787075000000003</v>
      </c>
      <c r="O105" s="70">
        <v>5.5651073000000002</v>
      </c>
      <c r="P105" s="70">
        <v>6.7787075000000003</v>
      </c>
      <c r="Q105" s="70">
        <v>3.1760464000000002</v>
      </c>
      <c r="R105" s="70">
        <v>-0.17870759999999999</v>
      </c>
      <c r="S105" s="69" t="s">
        <v>463</v>
      </c>
      <c r="T105" s="69" t="s">
        <v>38</v>
      </c>
      <c r="U105" s="69" t="s">
        <v>482</v>
      </c>
      <c r="V105" s="69" t="s">
        <v>465</v>
      </c>
    </row>
    <row r="106" spans="1:22" x14ac:dyDescent="0.2">
      <c r="A106" s="73" t="s">
        <v>12659</v>
      </c>
      <c r="B106" s="85"/>
      <c r="C106" s="69" t="s">
        <v>12660</v>
      </c>
      <c r="D106" s="69" t="s">
        <v>12661</v>
      </c>
      <c r="E106" s="69" t="s">
        <v>12662</v>
      </c>
      <c r="F106" s="69" t="s">
        <v>34</v>
      </c>
      <c r="G106" s="69" t="s">
        <v>35</v>
      </c>
      <c r="H106" s="70">
        <v>114.571594</v>
      </c>
      <c r="I106" s="70">
        <v>16.899999999999999</v>
      </c>
      <c r="J106" s="71">
        <v>16.102509000000001</v>
      </c>
      <c r="K106" s="70">
        <v>0.79749110000000001</v>
      </c>
      <c r="L106" s="69" t="s">
        <v>36</v>
      </c>
      <c r="M106" s="70">
        <v>16.697426</v>
      </c>
      <c r="N106" s="70">
        <v>16.402139999999999</v>
      </c>
      <c r="O106" s="70">
        <v>16.402139999999999</v>
      </c>
      <c r="P106" s="70">
        <v>16.402139999999999</v>
      </c>
      <c r="Q106" s="70">
        <v>16.402139999999999</v>
      </c>
      <c r="R106" s="70">
        <v>0.49785995</v>
      </c>
      <c r="S106" s="69" t="s">
        <v>1151</v>
      </c>
      <c r="T106" s="69" t="s">
        <v>38</v>
      </c>
      <c r="U106" s="69" t="s">
        <v>12663</v>
      </c>
      <c r="V106" s="69" t="s">
        <v>1527</v>
      </c>
    </row>
    <row r="107" spans="1:22" x14ac:dyDescent="0.2">
      <c r="A107" s="73" t="s">
        <v>483</v>
      </c>
      <c r="B107" s="85"/>
      <c r="C107" s="69" t="s">
        <v>484</v>
      </c>
      <c r="D107" s="69" t="s">
        <v>485</v>
      </c>
      <c r="E107" s="69" t="s">
        <v>486</v>
      </c>
      <c r="F107" s="69" t="s">
        <v>34</v>
      </c>
      <c r="G107" s="69" t="s">
        <v>35</v>
      </c>
      <c r="H107" s="70">
        <v>104.25</v>
      </c>
      <c r="I107" s="70">
        <v>6.7</v>
      </c>
      <c r="J107" s="71">
        <v>5.9045506000000003</v>
      </c>
      <c r="K107" s="70">
        <v>0.79544926000000005</v>
      </c>
      <c r="L107" s="69" t="s">
        <v>36</v>
      </c>
      <c r="M107" s="70">
        <v>4.0424924000000004</v>
      </c>
      <c r="N107" s="70">
        <v>6.7282669999999998</v>
      </c>
      <c r="O107" s="70">
        <v>5.3821960000000004</v>
      </c>
      <c r="P107" s="70">
        <v>6.7282669999999998</v>
      </c>
      <c r="Q107" s="70">
        <v>3.9441671</v>
      </c>
      <c r="R107" s="70">
        <v>-2.8267384E-2</v>
      </c>
      <c r="S107" s="69" t="s">
        <v>487</v>
      </c>
      <c r="T107" s="69" t="s">
        <v>38</v>
      </c>
      <c r="U107" s="69" t="s">
        <v>488</v>
      </c>
      <c r="V107" s="69" t="s">
        <v>489</v>
      </c>
    </row>
    <row r="108" spans="1:22" x14ac:dyDescent="0.2">
      <c r="A108" s="88" t="s">
        <v>459</v>
      </c>
      <c r="B108" s="89"/>
      <c r="C108" s="90" t="s">
        <v>460</v>
      </c>
      <c r="D108" s="90" t="s">
        <v>461</v>
      </c>
      <c r="E108" s="90" t="s">
        <v>462</v>
      </c>
      <c r="F108" s="90" t="s">
        <v>34</v>
      </c>
      <c r="G108" s="90" t="s">
        <v>35</v>
      </c>
      <c r="H108" s="91">
        <v>99.875</v>
      </c>
      <c r="I108" s="91">
        <v>6.6</v>
      </c>
      <c r="J108" s="92">
        <v>5.8074510000000004</v>
      </c>
      <c r="K108" s="91">
        <v>0.79254913000000005</v>
      </c>
      <c r="L108" s="90" t="s">
        <v>36</v>
      </c>
      <c r="M108" s="91">
        <v>3.2477895999999999</v>
      </c>
      <c r="N108" s="91">
        <v>6.6950839999999996</v>
      </c>
      <c r="O108" s="91">
        <v>6.5940504000000004</v>
      </c>
      <c r="P108" s="91">
        <v>6.6950839999999996</v>
      </c>
      <c r="Q108" s="91">
        <v>3.1538841999999998</v>
      </c>
      <c r="R108" s="91">
        <v>-9.5084189999999999E-2</v>
      </c>
      <c r="S108" s="90" t="s">
        <v>463</v>
      </c>
      <c r="T108" s="90" t="s">
        <v>38</v>
      </c>
      <c r="U108" s="90" t="s">
        <v>464</v>
      </c>
      <c r="V108" s="90" t="s">
        <v>465</v>
      </c>
    </row>
    <row r="109" spans="1:22" x14ac:dyDescent="0.2">
      <c r="A109" s="73" t="s">
        <v>511</v>
      </c>
      <c r="B109" s="85"/>
      <c r="C109" s="69" t="s">
        <v>512</v>
      </c>
      <c r="D109" s="69" t="s">
        <v>513</v>
      </c>
      <c r="E109" s="69" t="s">
        <v>514</v>
      </c>
      <c r="F109" s="69" t="s">
        <v>34</v>
      </c>
      <c r="G109" s="69" t="s">
        <v>35</v>
      </c>
      <c r="H109" s="70">
        <v>101.25001</v>
      </c>
      <c r="I109" s="70">
        <v>6.4</v>
      </c>
      <c r="J109" s="71">
        <v>5.6212710000000001</v>
      </c>
      <c r="K109" s="70">
        <v>0.77872896000000003</v>
      </c>
      <c r="L109" s="69" t="s">
        <v>36</v>
      </c>
      <c r="M109" s="70">
        <v>3.1466202999999999</v>
      </c>
      <c r="N109" s="70">
        <v>6.593534</v>
      </c>
      <c r="O109" s="70">
        <v>5.3556439999999998</v>
      </c>
      <c r="P109" s="70">
        <v>6.593534</v>
      </c>
      <c r="Q109" s="70">
        <v>3.0534743999999998</v>
      </c>
      <c r="R109" s="70">
        <v>-0.19353390000000001</v>
      </c>
      <c r="S109" s="69" t="s">
        <v>515</v>
      </c>
      <c r="T109" s="69" t="s">
        <v>38</v>
      </c>
      <c r="U109" s="69" t="s">
        <v>516</v>
      </c>
      <c r="V109" s="69" t="s">
        <v>517</v>
      </c>
    </row>
    <row r="110" spans="1:22" x14ac:dyDescent="0.2">
      <c r="A110" s="73" t="s">
        <v>473</v>
      </c>
      <c r="B110" s="85"/>
      <c r="C110" s="69" t="s">
        <v>474</v>
      </c>
      <c r="D110" s="69" t="s">
        <v>475</v>
      </c>
      <c r="E110" s="69" t="s">
        <v>476</v>
      </c>
      <c r="F110" s="69" t="s">
        <v>34</v>
      </c>
      <c r="G110" s="69" t="s">
        <v>35</v>
      </c>
      <c r="H110" s="70">
        <v>101</v>
      </c>
      <c r="I110" s="70">
        <v>7</v>
      </c>
      <c r="J110" s="71">
        <v>6.2259450000000003</v>
      </c>
      <c r="K110" s="70">
        <v>0.77405500000000005</v>
      </c>
      <c r="L110" s="69" t="s">
        <v>36</v>
      </c>
      <c r="M110" s="70">
        <v>4.2928734000000004</v>
      </c>
      <c r="N110" s="70">
        <v>7.1630880000000001</v>
      </c>
      <c r="O110" s="70">
        <v>6.0773044000000001</v>
      </c>
      <c r="P110" s="70">
        <v>7.1630880000000001</v>
      </c>
      <c r="Q110" s="70">
        <v>4.1459966000000001</v>
      </c>
      <c r="R110" s="70">
        <v>-0.16308784000000001</v>
      </c>
      <c r="S110" s="69" t="s">
        <v>431</v>
      </c>
      <c r="T110" s="69" t="s">
        <v>38</v>
      </c>
      <c r="U110" s="69" t="s">
        <v>477</v>
      </c>
      <c r="V110" s="69" t="s">
        <v>424</v>
      </c>
    </row>
    <row r="111" spans="1:22" x14ac:dyDescent="0.2">
      <c r="A111" s="73" t="s">
        <v>644</v>
      </c>
      <c r="B111" s="85"/>
      <c r="C111" s="69" t="s">
        <v>645</v>
      </c>
      <c r="D111" s="69" t="s">
        <v>646</v>
      </c>
      <c r="E111" s="69" t="s">
        <v>647</v>
      </c>
      <c r="F111" s="69" t="s">
        <v>34</v>
      </c>
      <c r="G111" s="69" t="s">
        <v>35</v>
      </c>
      <c r="H111" s="70">
        <v>102</v>
      </c>
      <c r="I111" s="70">
        <v>6</v>
      </c>
      <c r="J111" s="71">
        <v>5.2261329999999999</v>
      </c>
      <c r="K111" s="70">
        <v>0.77386712999999996</v>
      </c>
      <c r="L111" s="69" t="s">
        <v>36</v>
      </c>
      <c r="M111" s="70">
        <v>2.6145073999999999</v>
      </c>
      <c r="N111" s="70">
        <v>6.3190645999999999</v>
      </c>
      <c r="O111" s="70">
        <v>4.925751</v>
      </c>
      <c r="P111" s="70">
        <v>6.3190645999999999</v>
      </c>
      <c r="Q111" s="70">
        <v>2.5481669999999998</v>
      </c>
      <c r="R111" s="70">
        <v>-0.31906462000000002</v>
      </c>
      <c r="S111" s="69" t="s">
        <v>148</v>
      </c>
      <c r="T111" s="69" t="s">
        <v>38</v>
      </c>
      <c r="U111" s="69" t="s">
        <v>648</v>
      </c>
      <c r="V111" s="69" t="s">
        <v>649</v>
      </c>
    </row>
    <row r="112" spans="1:22" x14ac:dyDescent="0.2">
      <c r="A112" s="73" t="s">
        <v>614</v>
      </c>
      <c r="B112" s="85"/>
      <c r="C112" s="69" t="s">
        <v>615</v>
      </c>
      <c r="D112" s="69" t="s">
        <v>616</v>
      </c>
      <c r="E112" s="69" t="s">
        <v>617</v>
      </c>
      <c r="F112" s="69" t="s">
        <v>34</v>
      </c>
      <c r="G112" s="69" t="s">
        <v>35</v>
      </c>
      <c r="H112" s="70">
        <v>104.25</v>
      </c>
      <c r="I112" s="70">
        <v>6.2</v>
      </c>
      <c r="J112" s="71">
        <v>5.4272894999999997</v>
      </c>
      <c r="K112" s="70">
        <v>0.77271029999999996</v>
      </c>
      <c r="L112" s="69" t="s">
        <v>36</v>
      </c>
      <c r="M112" s="70">
        <v>3.3048506</v>
      </c>
      <c r="N112" s="70">
        <v>6.4128227000000004</v>
      </c>
      <c r="O112" s="70">
        <v>5.5062904000000001</v>
      </c>
      <c r="P112" s="70">
        <v>6.4128227000000004</v>
      </c>
      <c r="Q112" s="70">
        <v>3.2279034000000002</v>
      </c>
      <c r="R112" s="70">
        <v>-0.21282291</v>
      </c>
      <c r="S112" s="69" t="s">
        <v>463</v>
      </c>
      <c r="T112" s="69" t="s">
        <v>38</v>
      </c>
      <c r="U112" s="69" t="s">
        <v>618</v>
      </c>
      <c r="V112" s="69" t="s">
        <v>465</v>
      </c>
    </row>
    <row r="113" spans="1:22" x14ac:dyDescent="0.2">
      <c r="A113" s="88" t="s">
        <v>678</v>
      </c>
      <c r="B113" s="89"/>
      <c r="C113" s="90" t="s">
        <v>679</v>
      </c>
      <c r="D113" s="90" t="s">
        <v>680</v>
      </c>
      <c r="E113" s="90" t="s">
        <v>681</v>
      </c>
      <c r="F113" s="90" t="s">
        <v>34</v>
      </c>
      <c r="G113" s="90" t="s">
        <v>35</v>
      </c>
      <c r="H113" s="91">
        <v>103.25</v>
      </c>
      <c r="I113" s="91">
        <v>6.2</v>
      </c>
      <c r="J113" s="92">
        <v>5.4440010000000001</v>
      </c>
      <c r="K113" s="91">
        <v>0.75599859999999997</v>
      </c>
      <c r="L113" s="90" t="s">
        <v>36</v>
      </c>
      <c r="M113" s="91">
        <v>3.2039685000000002</v>
      </c>
      <c r="N113" s="91">
        <v>6.5659739999999998</v>
      </c>
      <c r="O113" s="91">
        <v>5.3649034999999996</v>
      </c>
      <c r="P113" s="91">
        <v>6.5659739999999998</v>
      </c>
      <c r="Q113" s="91">
        <v>3.124876</v>
      </c>
      <c r="R113" s="91">
        <v>-0.36597443000000002</v>
      </c>
      <c r="S113" s="90" t="s">
        <v>682</v>
      </c>
      <c r="T113" s="90" t="s">
        <v>38</v>
      </c>
      <c r="U113" s="90" t="s">
        <v>683</v>
      </c>
      <c r="V113" s="90" t="s">
        <v>684</v>
      </c>
    </row>
    <row r="114" spans="1:22" x14ac:dyDescent="0.2">
      <c r="A114" s="73" t="s">
        <v>666</v>
      </c>
      <c r="B114" s="85"/>
      <c r="C114" s="69" t="s">
        <v>667</v>
      </c>
      <c r="D114" s="69" t="s">
        <v>668</v>
      </c>
      <c r="E114" s="69" t="s">
        <v>669</v>
      </c>
      <c r="F114" s="69" t="s">
        <v>34</v>
      </c>
      <c r="G114" s="69" t="s">
        <v>35</v>
      </c>
      <c r="H114" s="70">
        <v>103</v>
      </c>
      <c r="I114" s="70">
        <v>6</v>
      </c>
      <c r="J114" s="71">
        <v>5.2490363000000002</v>
      </c>
      <c r="K114" s="70">
        <v>0.75096370000000001</v>
      </c>
      <c r="L114" s="69" t="s">
        <v>36</v>
      </c>
      <c r="M114" s="70">
        <v>2.8688311999999998</v>
      </c>
      <c r="N114" s="70">
        <v>6.4286799999999999</v>
      </c>
      <c r="O114" s="70">
        <v>5.0913349999999999</v>
      </c>
      <c r="P114" s="70">
        <v>6.4286799999999999</v>
      </c>
      <c r="Q114" s="70">
        <v>2.797145</v>
      </c>
      <c r="R114" s="70">
        <v>-0.42867993999999998</v>
      </c>
      <c r="S114" s="69" t="s">
        <v>183</v>
      </c>
      <c r="T114" s="69" t="s">
        <v>38</v>
      </c>
      <c r="U114" s="69" t="s">
        <v>670</v>
      </c>
      <c r="V114" s="69" t="s">
        <v>671</v>
      </c>
    </row>
    <row r="115" spans="1:22" x14ac:dyDescent="0.2">
      <c r="A115" s="73" t="s">
        <v>502</v>
      </c>
      <c r="B115" s="85"/>
      <c r="C115" s="69" t="s">
        <v>503</v>
      </c>
      <c r="D115" s="69" t="s">
        <v>504</v>
      </c>
      <c r="E115" s="69" t="s">
        <v>505</v>
      </c>
      <c r="F115" s="69" t="s">
        <v>34</v>
      </c>
      <c r="G115" s="69" t="s">
        <v>35</v>
      </c>
      <c r="H115" s="70">
        <v>100.465</v>
      </c>
      <c r="I115" s="70">
        <v>6.4</v>
      </c>
      <c r="J115" s="71">
        <v>5.6593064999999996</v>
      </c>
      <c r="K115" s="70">
        <v>0.74069357000000002</v>
      </c>
      <c r="L115" s="69" t="s">
        <v>36</v>
      </c>
      <c r="M115" s="70">
        <v>3.0317251999999999</v>
      </c>
      <c r="N115" s="70">
        <v>6.5562353</v>
      </c>
      <c r="O115" s="70">
        <v>5.2298163999999998</v>
      </c>
      <c r="P115" s="70">
        <v>6.5562353</v>
      </c>
      <c r="Q115" s="70">
        <v>2.9439278</v>
      </c>
      <c r="R115" s="70">
        <v>-0.15623522000000001</v>
      </c>
      <c r="S115" s="69" t="s">
        <v>506</v>
      </c>
      <c r="T115" s="69" t="s">
        <v>38</v>
      </c>
      <c r="U115" s="69" t="s">
        <v>507</v>
      </c>
      <c r="V115" s="69" t="s">
        <v>508</v>
      </c>
    </row>
    <row r="116" spans="1:22" x14ac:dyDescent="0.2">
      <c r="A116" s="73" t="s">
        <v>509</v>
      </c>
      <c r="B116" s="85"/>
      <c r="C116" s="69" t="s">
        <v>503</v>
      </c>
      <c r="D116" s="69" t="s">
        <v>510</v>
      </c>
      <c r="E116" s="69" t="s">
        <v>509</v>
      </c>
      <c r="F116" s="69" t="s">
        <v>34</v>
      </c>
      <c r="G116" s="69" t="s">
        <v>35</v>
      </c>
      <c r="H116" s="70">
        <v>100.465</v>
      </c>
      <c r="I116" s="70">
        <v>6.4</v>
      </c>
      <c r="J116" s="71">
        <v>5.6593064999999996</v>
      </c>
      <c r="K116" s="70">
        <v>0.74069357000000002</v>
      </c>
      <c r="L116" s="69" t="s">
        <v>36</v>
      </c>
      <c r="M116" s="70">
        <v>3.0317251999999999</v>
      </c>
      <c r="N116" s="70">
        <v>6.5562353</v>
      </c>
      <c r="O116" s="70">
        <v>5.2298163999999998</v>
      </c>
      <c r="P116" s="70">
        <v>6.5562353</v>
      </c>
      <c r="Q116" s="70">
        <v>2.9439278</v>
      </c>
      <c r="R116" s="70">
        <v>-0.15623522000000001</v>
      </c>
      <c r="S116" s="69" t="s">
        <v>506</v>
      </c>
      <c r="T116" s="69" t="s">
        <v>38</v>
      </c>
      <c r="U116" s="69" t="s">
        <v>507</v>
      </c>
      <c r="V116" s="69" t="s">
        <v>508</v>
      </c>
    </row>
    <row r="117" spans="1:22" x14ac:dyDescent="0.2">
      <c r="A117" s="73" t="s">
        <v>723</v>
      </c>
      <c r="B117" s="85"/>
      <c r="C117" s="69" t="s">
        <v>724</v>
      </c>
      <c r="D117" s="69" t="s">
        <v>725</v>
      </c>
      <c r="E117" s="69" t="s">
        <v>726</v>
      </c>
      <c r="F117" s="69" t="s">
        <v>34</v>
      </c>
      <c r="G117" s="69" t="s">
        <v>35</v>
      </c>
      <c r="H117" s="70">
        <v>112.9914</v>
      </c>
      <c r="I117" s="70">
        <v>16.100000000000001</v>
      </c>
      <c r="J117" s="71">
        <v>15.373476</v>
      </c>
      <c r="K117" s="70">
        <v>0.72652435000000004</v>
      </c>
      <c r="L117" s="69" t="s">
        <v>36</v>
      </c>
      <c r="M117" s="70">
        <v>15.998141</v>
      </c>
      <c r="N117" s="70">
        <v>15.837616000000001</v>
      </c>
      <c r="O117" s="70">
        <v>15.684053</v>
      </c>
      <c r="P117" s="70">
        <v>15.837616000000001</v>
      </c>
      <c r="Q117" s="70">
        <v>15.684053</v>
      </c>
      <c r="R117" s="70">
        <v>0.26238440000000002</v>
      </c>
      <c r="S117" s="69" t="s">
        <v>727</v>
      </c>
      <c r="T117" s="69" t="s">
        <v>38</v>
      </c>
      <c r="U117" s="69" t="s">
        <v>728</v>
      </c>
      <c r="V117" s="69" t="s">
        <v>729</v>
      </c>
    </row>
    <row r="118" spans="1:22" x14ac:dyDescent="0.2">
      <c r="A118" s="88" t="s">
        <v>750</v>
      </c>
      <c r="B118" s="89"/>
      <c r="C118" s="90" t="s">
        <v>751</v>
      </c>
      <c r="D118" s="90" t="s">
        <v>752</v>
      </c>
      <c r="E118" s="90" t="s">
        <v>753</v>
      </c>
      <c r="F118" s="90" t="s">
        <v>34</v>
      </c>
      <c r="G118" s="90" t="s">
        <v>35</v>
      </c>
      <c r="H118" s="91">
        <v>78.774000000000001</v>
      </c>
      <c r="I118" s="91">
        <v>14.9</v>
      </c>
      <c r="J118" s="92">
        <v>14.188857</v>
      </c>
      <c r="K118" s="91">
        <v>0.71114253999999999</v>
      </c>
      <c r="L118" s="90" t="s">
        <v>36</v>
      </c>
      <c r="M118" s="91">
        <v>14.830128999999999</v>
      </c>
      <c r="N118" s="91">
        <v>14.572735</v>
      </c>
      <c r="O118" s="91">
        <v>14.572735</v>
      </c>
      <c r="P118" s="91">
        <v>14.572735</v>
      </c>
      <c r="Q118" s="91">
        <v>14.433028</v>
      </c>
      <c r="R118" s="91">
        <v>0.32726480000000002</v>
      </c>
      <c r="S118" s="90" t="s">
        <v>754</v>
      </c>
      <c r="T118" s="90" t="s">
        <v>38</v>
      </c>
      <c r="U118" s="90" t="s">
        <v>755</v>
      </c>
      <c r="V118" s="90" t="s">
        <v>756</v>
      </c>
    </row>
    <row r="119" spans="1:22" x14ac:dyDescent="0.2">
      <c r="A119" s="73" t="s">
        <v>1238</v>
      </c>
      <c r="B119" s="85"/>
      <c r="C119" s="69" t="s">
        <v>1239</v>
      </c>
      <c r="D119" s="69" t="s">
        <v>1240</v>
      </c>
      <c r="E119" s="69" t="s">
        <v>1241</v>
      </c>
      <c r="F119" s="69" t="s">
        <v>34</v>
      </c>
      <c r="G119" s="69" t="s">
        <v>35</v>
      </c>
      <c r="H119" s="70">
        <v>103.75</v>
      </c>
      <c r="I119" s="70">
        <v>5.6</v>
      </c>
      <c r="J119" s="71">
        <v>4.8931310000000003</v>
      </c>
      <c r="K119" s="70">
        <v>0.70686910000000003</v>
      </c>
      <c r="L119" s="69" t="s">
        <v>36</v>
      </c>
      <c r="M119" s="70">
        <v>2.4294612</v>
      </c>
      <c r="N119" s="70">
        <v>6.3392176999999998</v>
      </c>
      <c r="O119" s="70">
        <v>4.6885180000000002</v>
      </c>
      <c r="P119" s="70">
        <v>6.3392176999999998</v>
      </c>
      <c r="Q119" s="70">
        <v>2.3674865</v>
      </c>
      <c r="R119" s="70">
        <v>-0.73921775999999995</v>
      </c>
      <c r="S119" s="69" t="s">
        <v>1242</v>
      </c>
      <c r="T119" s="69" t="s">
        <v>38</v>
      </c>
      <c r="U119" s="69" t="s">
        <v>1243</v>
      </c>
      <c r="V119" s="69" t="s">
        <v>1244</v>
      </c>
    </row>
    <row r="120" spans="1:22" x14ac:dyDescent="0.2">
      <c r="A120" s="73" t="s">
        <v>1298</v>
      </c>
      <c r="B120" s="85"/>
      <c r="C120" s="69" t="s">
        <v>1299</v>
      </c>
      <c r="D120" s="69" t="s">
        <v>1300</v>
      </c>
      <c r="E120" s="69" t="s">
        <v>1301</v>
      </c>
      <c r="F120" s="69" t="s">
        <v>34</v>
      </c>
      <c r="G120" s="69" t="s">
        <v>35</v>
      </c>
      <c r="H120" s="70">
        <v>101.37499</v>
      </c>
      <c r="I120" s="70">
        <v>5.2</v>
      </c>
      <c r="J120" s="71">
        <v>4.5024610000000003</v>
      </c>
      <c r="K120" s="70">
        <v>0.69753885000000004</v>
      </c>
      <c r="L120" s="69" t="s">
        <v>36</v>
      </c>
      <c r="M120" s="70">
        <v>1.5203449</v>
      </c>
      <c r="N120" s="70">
        <v>5.5323539999999998</v>
      </c>
      <c r="O120" s="70">
        <v>4.0295114999999999</v>
      </c>
      <c r="P120" s="70">
        <v>5.5323539999999998</v>
      </c>
      <c r="Q120" s="70">
        <v>1.4823455000000001</v>
      </c>
      <c r="R120" s="70">
        <v>-0.33235407</v>
      </c>
      <c r="S120" s="69" t="s">
        <v>1302</v>
      </c>
      <c r="T120" s="69" t="s">
        <v>38</v>
      </c>
      <c r="U120" s="69" t="s">
        <v>1303</v>
      </c>
      <c r="V120" s="69" t="s">
        <v>1304</v>
      </c>
    </row>
    <row r="121" spans="1:22" x14ac:dyDescent="0.2">
      <c r="A121" s="73" t="s">
        <v>654</v>
      </c>
      <c r="B121" s="85"/>
      <c r="C121" s="69" t="s">
        <v>655</v>
      </c>
      <c r="D121" s="69" t="s">
        <v>656</v>
      </c>
      <c r="E121" s="69" t="s">
        <v>657</v>
      </c>
      <c r="F121" s="69" t="s">
        <v>34</v>
      </c>
      <c r="G121" s="69" t="s">
        <v>35</v>
      </c>
      <c r="H121" s="70">
        <v>103</v>
      </c>
      <c r="I121" s="70">
        <v>6.2</v>
      </c>
      <c r="J121" s="71">
        <v>5.5141077000000003</v>
      </c>
      <c r="K121" s="70">
        <v>0.6858921</v>
      </c>
      <c r="L121" s="69" t="s">
        <v>36</v>
      </c>
      <c r="M121" s="70">
        <v>3.1882229999999998</v>
      </c>
      <c r="N121" s="70">
        <v>6.6053420000000003</v>
      </c>
      <c r="O121" s="70">
        <v>5.3513339999999996</v>
      </c>
      <c r="P121" s="70">
        <v>6.6053420000000003</v>
      </c>
      <c r="Q121" s="70">
        <v>3.1022177000000002</v>
      </c>
      <c r="R121" s="70">
        <v>-0.40534209999999998</v>
      </c>
      <c r="S121" s="69" t="s">
        <v>658</v>
      </c>
      <c r="T121" s="69" t="s">
        <v>38</v>
      </c>
      <c r="U121" s="69" t="s">
        <v>659</v>
      </c>
      <c r="V121" s="69" t="s">
        <v>660</v>
      </c>
    </row>
    <row r="122" spans="1:22" x14ac:dyDescent="0.2">
      <c r="A122" s="73" t="s">
        <v>570</v>
      </c>
      <c r="B122" s="85"/>
      <c r="C122" s="69" t="s">
        <v>571</v>
      </c>
      <c r="D122" s="69" t="s">
        <v>572</v>
      </c>
      <c r="E122" s="69" t="s">
        <v>573</v>
      </c>
      <c r="F122" s="69" t="s">
        <v>34</v>
      </c>
      <c r="G122" s="69" t="s">
        <v>35</v>
      </c>
      <c r="H122" s="70">
        <v>102</v>
      </c>
      <c r="I122" s="70">
        <v>6.1</v>
      </c>
      <c r="J122" s="71">
        <v>5.4151024999999997</v>
      </c>
      <c r="K122" s="70">
        <v>0.68489739999999999</v>
      </c>
      <c r="L122" s="69" t="s">
        <v>36</v>
      </c>
      <c r="M122" s="70">
        <v>2.9476168</v>
      </c>
      <c r="N122" s="70">
        <v>6.4642600000000003</v>
      </c>
      <c r="O122" s="70">
        <v>5.1409354</v>
      </c>
      <c r="P122" s="70">
        <v>6.4642600000000003</v>
      </c>
      <c r="Q122" s="70">
        <v>2.8673823000000001</v>
      </c>
      <c r="R122" s="70">
        <v>-0.36426019999999998</v>
      </c>
      <c r="S122" s="69" t="s">
        <v>574</v>
      </c>
      <c r="T122" s="69" t="s">
        <v>38</v>
      </c>
      <c r="U122" s="69" t="s">
        <v>575</v>
      </c>
      <c r="V122" s="69" t="s">
        <v>576</v>
      </c>
    </row>
    <row r="123" spans="1:22" x14ac:dyDescent="0.2">
      <c r="A123" s="88" t="s">
        <v>490</v>
      </c>
      <c r="B123" s="89"/>
      <c r="C123" s="90" t="s">
        <v>491</v>
      </c>
      <c r="D123" s="90" t="s">
        <v>492</v>
      </c>
      <c r="E123" s="90" t="s">
        <v>493</v>
      </c>
      <c r="F123" s="90" t="s">
        <v>34</v>
      </c>
      <c r="G123" s="90" t="s">
        <v>35</v>
      </c>
      <c r="H123" s="91">
        <v>98.75</v>
      </c>
      <c r="I123" s="91">
        <v>6.3</v>
      </c>
      <c r="J123" s="92">
        <v>5.6163707</v>
      </c>
      <c r="K123" s="91">
        <v>0.6836295</v>
      </c>
      <c r="L123" s="90" t="s">
        <v>36</v>
      </c>
      <c r="M123" s="91">
        <v>2.7616477000000001</v>
      </c>
      <c r="N123" s="91">
        <v>6.3363585000000002</v>
      </c>
      <c r="O123" s="91">
        <v>6.2881936999999999</v>
      </c>
      <c r="P123" s="91">
        <v>6.3363585000000002</v>
      </c>
      <c r="Q123" s="91">
        <v>2.6672913999999999</v>
      </c>
      <c r="R123" s="91">
        <v>-3.6358356000000001E-2</v>
      </c>
      <c r="S123" s="90" t="s">
        <v>494</v>
      </c>
      <c r="T123" s="90" t="s">
        <v>38</v>
      </c>
      <c r="U123" s="90" t="s">
        <v>495</v>
      </c>
      <c r="V123" s="90" t="s">
        <v>323</v>
      </c>
    </row>
    <row r="124" spans="1:22" x14ac:dyDescent="0.2">
      <c r="A124" s="73" t="s">
        <v>3635</v>
      </c>
      <c r="B124" s="85"/>
      <c r="C124" s="69" t="s">
        <v>3636</v>
      </c>
      <c r="D124" s="69" t="s">
        <v>3637</v>
      </c>
      <c r="E124" s="69" t="s">
        <v>3635</v>
      </c>
      <c r="F124" s="69" t="s">
        <v>100</v>
      </c>
      <c r="G124" s="69" t="s">
        <v>35</v>
      </c>
      <c r="H124" s="70">
        <v>104</v>
      </c>
      <c r="I124" s="70">
        <v>5.7</v>
      </c>
      <c r="J124" s="71">
        <v>5.0228213999999998</v>
      </c>
      <c r="K124" s="70">
        <v>0.67717839999999996</v>
      </c>
      <c r="L124" s="69" t="s">
        <v>36</v>
      </c>
      <c r="M124" s="70">
        <v>2.7445089999999999</v>
      </c>
      <c r="N124" s="70">
        <v>6.1020303</v>
      </c>
      <c r="O124" s="70">
        <v>4.8589219999999997</v>
      </c>
      <c r="P124" s="70">
        <v>6.1020303</v>
      </c>
      <c r="Q124" s="70">
        <v>2.6660056000000001</v>
      </c>
      <c r="R124" s="70">
        <v>-0.40203046999999997</v>
      </c>
      <c r="S124" s="69" t="s">
        <v>494</v>
      </c>
      <c r="T124" s="69" t="s">
        <v>38</v>
      </c>
      <c r="U124" s="69" t="s">
        <v>951</v>
      </c>
      <c r="V124" s="69" t="s">
        <v>323</v>
      </c>
    </row>
    <row r="125" spans="1:22" x14ac:dyDescent="0.2">
      <c r="A125" s="73" t="s">
        <v>1666</v>
      </c>
      <c r="B125" s="85"/>
      <c r="C125" s="69" t="s">
        <v>1667</v>
      </c>
      <c r="D125" s="69" t="s">
        <v>1668</v>
      </c>
      <c r="E125" s="69" t="s">
        <v>1669</v>
      </c>
      <c r="F125" s="69" t="s">
        <v>34</v>
      </c>
      <c r="G125" s="69" t="s">
        <v>35</v>
      </c>
      <c r="H125" s="70">
        <v>102.25</v>
      </c>
      <c r="I125" s="70">
        <v>5.2</v>
      </c>
      <c r="J125" s="71">
        <v>4.5348449999999998</v>
      </c>
      <c r="K125" s="70">
        <v>0.66515493000000003</v>
      </c>
      <c r="L125" s="69" t="s">
        <v>249</v>
      </c>
      <c r="M125" s="70">
        <v>1.7623618999999999</v>
      </c>
      <c r="N125" s="70">
        <v>5.6602062999999996</v>
      </c>
      <c r="O125" s="70">
        <v>4.2062239999999997</v>
      </c>
      <c r="P125" s="70">
        <v>5.6602062999999996</v>
      </c>
      <c r="Q125" s="70">
        <v>1.7166729000000001</v>
      </c>
      <c r="R125" s="70">
        <v>-0.46020650000000002</v>
      </c>
      <c r="S125" s="69" t="s">
        <v>1670</v>
      </c>
      <c r="T125" s="69" t="s">
        <v>38</v>
      </c>
      <c r="U125" s="69" t="s">
        <v>48</v>
      </c>
      <c r="V125" s="69" t="s">
        <v>48</v>
      </c>
    </row>
    <row r="126" spans="1:22" x14ac:dyDescent="0.2">
      <c r="A126" s="73" t="s">
        <v>708</v>
      </c>
      <c r="B126" s="85"/>
      <c r="C126" s="69" t="s">
        <v>709</v>
      </c>
      <c r="D126" s="69" t="s">
        <v>710</v>
      </c>
      <c r="E126" s="69" t="s">
        <v>711</v>
      </c>
      <c r="F126" s="69" t="s">
        <v>34</v>
      </c>
      <c r="G126" s="69" t="s">
        <v>35</v>
      </c>
      <c r="H126" s="70">
        <v>105.2389</v>
      </c>
      <c r="I126" s="70">
        <v>15.5</v>
      </c>
      <c r="J126" s="71">
        <v>14.83555</v>
      </c>
      <c r="K126" s="70">
        <v>0.66444970000000003</v>
      </c>
      <c r="L126" s="69" t="s">
        <v>36</v>
      </c>
      <c r="M126" s="70">
        <v>15.3948</v>
      </c>
      <c r="N126" s="70">
        <v>15.217434000000001</v>
      </c>
      <c r="O126" s="70">
        <v>15.066387000000001</v>
      </c>
      <c r="P126" s="70">
        <v>15.217434000000001</v>
      </c>
      <c r="Q126" s="70">
        <v>15.066387000000001</v>
      </c>
      <c r="R126" s="70">
        <v>0.28256607</v>
      </c>
      <c r="S126" s="69" t="s">
        <v>712</v>
      </c>
      <c r="T126" s="69" t="s">
        <v>38</v>
      </c>
      <c r="U126" s="69" t="s">
        <v>713</v>
      </c>
      <c r="V126" s="69" t="s">
        <v>714</v>
      </c>
    </row>
    <row r="127" spans="1:22" x14ac:dyDescent="0.2">
      <c r="A127" s="73" t="s">
        <v>539</v>
      </c>
      <c r="B127" s="85"/>
      <c r="C127" s="69" t="s">
        <v>540</v>
      </c>
      <c r="D127" s="69" t="s">
        <v>541</v>
      </c>
      <c r="E127" s="69" t="s">
        <v>542</v>
      </c>
      <c r="F127" s="69" t="s">
        <v>34</v>
      </c>
      <c r="G127" s="69" t="s">
        <v>35</v>
      </c>
      <c r="H127" s="70">
        <v>99.5</v>
      </c>
      <c r="I127" s="70">
        <v>6.3</v>
      </c>
      <c r="J127" s="71">
        <v>5.6396309999999996</v>
      </c>
      <c r="K127" s="70">
        <v>0.6603694</v>
      </c>
      <c r="L127" s="69" t="s">
        <v>249</v>
      </c>
      <c r="M127" s="70">
        <v>2.7724655</v>
      </c>
      <c r="N127" s="70">
        <v>6.3883356999999998</v>
      </c>
      <c r="O127" s="70">
        <v>6.3883356999999998</v>
      </c>
      <c r="P127" s="70">
        <v>6.3883356999999998</v>
      </c>
      <c r="Q127" s="70">
        <v>2.6865537000000002</v>
      </c>
      <c r="R127" s="70">
        <v>-8.8335514000000004E-2</v>
      </c>
      <c r="S127" s="69" t="s">
        <v>543</v>
      </c>
      <c r="T127" s="69" t="s">
        <v>38</v>
      </c>
      <c r="U127" s="69" t="s">
        <v>48</v>
      </c>
      <c r="V127" s="69" t="s">
        <v>48</v>
      </c>
    </row>
    <row r="128" spans="1:22" x14ac:dyDescent="0.2">
      <c r="A128" s="88" t="s">
        <v>496</v>
      </c>
      <c r="B128" s="89"/>
      <c r="C128" s="90" t="s">
        <v>497</v>
      </c>
      <c r="D128" s="90" t="s">
        <v>498</v>
      </c>
      <c r="E128" s="90" t="s">
        <v>496</v>
      </c>
      <c r="F128" s="90" t="s">
        <v>85</v>
      </c>
      <c r="G128" s="90" t="s">
        <v>35</v>
      </c>
      <c r="H128" s="91">
        <v>104.99999</v>
      </c>
      <c r="I128" s="91">
        <v>0.7</v>
      </c>
      <c r="J128" s="92">
        <v>4.2255804000000001E-2</v>
      </c>
      <c r="K128" s="91">
        <v>0.65774416999999996</v>
      </c>
      <c r="L128" s="90" t="s">
        <v>36</v>
      </c>
      <c r="M128" s="91">
        <v>2.7777777999999999E-2</v>
      </c>
      <c r="N128" s="91">
        <v>2.8973769999999999E-2</v>
      </c>
      <c r="O128" s="91">
        <v>2.8973769999999999E-2</v>
      </c>
      <c r="P128" s="91">
        <v>2.8973769999999999E-2</v>
      </c>
      <c r="Q128" s="91">
        <v>2.8973769999999999E-2</v>
      </c>
      <c r="R128" s="91">
        <v>0.67102622999999995</v>
      </c>
      <c r="S128" s="90" t="s">
        <v>74</v>
      </c>
      <c r="T128" s="90" t="s">
        <v>38</v>
      </c>
      <c r="U128" s="90" t="s">
        <v>500</v>
      </c>
      <c r="V128" s="90" t="s">
        <v>501</v>
      </c>
    </row>
    <row r="129" spans="1:22" x14ac:dyDescent="0.2">
      <c r="A129" s="73" t="s">
        <v>843</v>
      </c>
      <c r="B129" s="85"/>
      <c r="C129" s="69" t="s">
        <v>844</v>
      </c>
      <c r="D129" s="69" t="s">
        <v>845</v>
      </c>
      <c r="E129" s="69" t="s">
        <v>846</v>
      </c>
      <c r="F129" s="69" t="s">
        <v>34</v>
      </c>
      <c r="G129" s="69" t="s">
        <v>35</v>
      </c>
      <c r="H129" s="70">
        <v>101.5</v>
      </c>
      <c r="I129" s="70">
        <v>5.8</v>
      </c>
      <c r="J129" s="71">
        <v>5.1437080000000002</v>
      </c>
      <c r="K129" s="70">
        <v>0.65629196000000001</v>
      </c>
      <c r="L129" s="69" t="s">
        <v>36</v>
      </c>
      <c r="M129" s="70">
        <v>2.4840689999999999</v>
      </c>
      <c r="N129" s="70">
        <v>6.104457</v>
      </c>
      <c r="O129" s="70">
        <v>4.7453260000000004</v>
      </c>
      <c r="P129" s="70">
        <v>6.104457</v>
      </c>
      <c r="Q129" s="70">
        <v>2.4136372000000001</v>
      </c>
      <c r="R129" s="70">
        <v>-0.30445670000000002</v>
      </c>
      <c r="S129" s="69" t="s">
        <v>847</v>
      </c>
      <c r="T129" s="69" t="s">
        <v>38</v>
      </c>
      <c r="U129" s="69" t="s">
        <v>848</v>
      </c>
      <c r="V129" s="69" t="s">
        <v>562</v>
      </c>
    </row>
    <row r="130" spans="1:22" x14ac:dyDescent="0.2">
      <c r="A130" s="73" t="s">
        <v>870</v>
      </c>
      <c r="B130" s="85"/>
      <c r="C130" s="69" t="s">
        <v>871</v>
      </c>
      <c r="D130" s="69" t="s">
        <v>872</v>
      </c>
      <c r="E130" s="69" t="s">
        <v>873</v>
      </c>
      <c r="F130" s="69" t="s">
        <v>34</v>
      </c>
      <c r="G130" s="69" t="s">
        <v>35</v>
      </c>
      <c r="H130" s="70">
        <v>112.935104</v>
      </c>
      <c r="I130" s="70">
        <v>14.6</v>
      </c>
      <c r="J130" s="71">
        <v>13.951879999999999</v>
      </c>
      <c r="K130" s="70">
        <v>0.64811989999999997</v>
      </c>
      <c r="L130" s="69" t="s">
        <v>36</v>
      </c>
      <c r="M130" s="70">
        <v>14.486344000000001</v>
      </c>
      <c r="N130" s="70">
        <v>14.327325</v>
      </c>
      <c r="O130" s="70">
        <v>14.17553</v>
      </c>
      <c r="P130" s="70">
        <v>14.327325</v>
      </c>
      <c r="Q130" s="70">
        <v>14.17553</v>
      </c>
      <c r="R130" s="70">
        <v>0.27267550000000002</v>
      </c>
      <c r="S130" s="69" t="s">
        <v>874</v>
      </c>
      <c r="T130" s="69" t="s">
        <v>38</v>
      </c>
      <c r="U130" s="69" t="s">
        <v>875</v>
      </c>
      <c r="V130" s="69" t="s">
        <v>876</v>
      </c>
    </row>
    <row r="131" spans="1:22" x14ac:dyDescent="0.2">
      <c r="A131" s="73" t="s">
        <v>638</v>
      </c>
      <c r="B131" s="85"/>
      <c r="C131" s="69" t="s">
        <v>639</v>
      </c>
      <c r="D131" s="69" t="s">
        <v>640</v>
      </c>
      <c r="E131" s="69" t="s">
        <v>641</v>
      </c>
      <c r="F131" s="69" t="s">
        <v>34</v>
      </c>
      <c r="G131" s="69" t="s">
        <v>35</v>
      </c>
      <c r="H131" s="70">
        <v>118.663704</v>
      </c>
      <c r="I131" s="70">
        <v>15</v>
      </c>
      <c r="J131" s="71">
        <v>14.354450999999999</v>
      </c>
      <c r="K131" s="70">
        <v>0.64554880000000003</v>
      </c>
      <c r="L131" s="69" t="s">
        <v>36</v>
      </c>
      <c r="M131" s="70">
        <v>15.075672000000001</v>
      </c>
      <c r="N131" s="70">
        <v>14.736055</v>
      </c>
      <c r="O131" s="70">
        <v>14.736055</v>
      </c>
      <c r="P131" s="70">
        <v>14.736055</v>
      </c>
      <c r="Q131" s="70">
        <v>14.736055</v>
      </c>
      <c r="R131" s="70">
        <v>0.26394463000000001</v>
      </c>
      <c r="S131" s="69" t="s">
        <v>642</v>
      </c>
      <c r="T131" s="69" t="s">
        <v>38</v>
      </c>
      <c r="U131" s="69" t="s">
        <v>432</v>
      </c>
      <c r="V131" s="69" t="s">
        <v>643</v>
      </c>
    </row>
    <row r="132" spans="1:22" x14ac:dyDescent="0.2">
      <c r="A132" s="73" t="s">
        <v>947</v>
      </c>
      <c r="B132" s="85"/>
      <c r="C132" s="69" t="s">
        <v>948</v>
      </c>
      <c r="D132" s="69" t="s">
        <v>949</v>
      </c>
      <c r="E132" s="69" t="s">
        <v>950</v>
      </c>
      <c r="F132" s="69" t="s">
        <v>34</v>
      </c>
      <c r="G132" s="69" t="s">
        <v>35</v>
      </c>
      <c r="H132" s="70">
        <v>103.501</v>
      </c>
      <c r="I132" s="70">
        <v>5.7</v>
      </c>
      <c r="J132" s="71">
        <v>5.0558943999999997</v>
      </c>
      <c r="K132" s="70">
        <v>0.64410542999999998</v>
      </c>
      <c r="L132" s="69" t="s">
        <v>36</v>
      </c>
      <c r="M132" s="70">
        <v>2.7596593</v>
      </c>
      <c r="N132" s="70">
        <v>6.1413260000000003</v>
      </c>
      <c r="O132" s="70">
        <v>4.9150242999999998</v>
      </c>
      <c r="P132" s="70">
        <v>6.1413260000000003</v>
      </c>
      <c r="Q132" s="70">
        <v>2.6838834</v>
      </c>
      <c r="R132" s="70">
        <v>-0.44132613999999998</v>
      </c>
      <c r="S132" s="69" t="s">
        <v>494</v>
      </c>
      <c r="T132" s="69" t="s">
        <v>38</v>
      </c>
      <c r="U132" s="69" t="s">
        <v>951</v>
      </c>
      <c r="V132" s="69" t="s">
        <v>323</v>
      </c>
    </row>
    <row r="133" spans="1:22" x14ac:dyDescent="0.2">
      <c r="A133" s="88" t="s">
        <v>783</v>
      </c>
      <c r="B133" s="89"/>
      <c r="C133" s="90" t="s">
        <v>784</v>
      </c>
      <c r="D133" s="90" t="s">
        <v>785</v>
      </c>
      <c r="E133" s="90" t="s">
        <v>786</v>
      </c>
      <c r="F133" s="90" t="s">
        <v>34</v>
      </c>
      <c r="G133" s="90" t="s">
        <v>35</v>
      </c>
      <c r="H133" s="91">
        <v>104.87501</v>
      </c>
      <c r="I133" s="91">
        <v>5.9</v>
      </c>
      <c r="J133" s="92">
        <v>5.2619189999999998</v>
      </c>
      <c r="K133" s="91">
        <v>0.63808109999999996</v>
      </c>
      <c r="L133" s="90" t="s">
        <v>36</v>
      </c>
      <c r="M133" s="91">
        <v>3.2514154999999998</v>
      </c>
      <c r="N133" s="91">
        <v>5.5383750000000003</v>
      </c>
      <c r="O133" s="91">
        <v>5.4212340000000001</v>
      </c>
      <c r="P133" s="91">
        <v>5.5383750000000003</v>
      </c>
      <c r="Q133" s="91">
        <v>3.1785903000000002</v>
      </c>
      <c r="R133" s="91">
        <v>0.36162519999999998</v>
      </c>
      <c r="S133" s="90" t="s">
        <v>463</v>
      </c>
      <c r="T133" s="90" t="s">
        <v>38</v>
      </c>
      <c r="U133" s="90" t="s">
        <v>787</v>
      </c>
      <c r="V133" s="90" t="s">
        <v>465</v>
      </c>
    </row>
    <row r="134" spans="1:22" x14ac:dyDescent="0.2">
      <c r="A134" s="73" t="s">
        <v>743</v>
      </c>
      <c r="B134" s="85"/>
      <c r="C134" s="69" t="s">
        <v>744</v>
      </c>
      <c r="D134" s="69" t="s">
        <v>745</v>
      </c>
      <c r="E134" s="69" t="s">
        <v>746</v>
      </c>
      <c r="F134" s="69" t="s">
        <v>34</v>
      </c>
      <c r="G134" s="69" t="s">
        <v>35</v>
      </c>
      <c r="H134" s="70">
        <v>99.75</v>
      </c>
      <c r="I134" s="70">
        <v>5</v>
      </c>
      <c r="J134" s="71">
        <v>4.3638735000000004</v>
      </c>
      <c r="K134" s="70">
        <v>0.63612650000000004</v>
      </c>
      <c r="L134" s="69" t="s">
        <v>36</v>
      </c>
      <c r="M134" s="70">
        <v>0.45833333999999998</v>
      </c>
      <c r="N134" s="70">
        <v>5.0859313000000004</v>
      </c>
      <c r="O134" s="70">
        <v>5.0859313000000004</v>
      </c>
      <c r="P134" s="70">
        <v>5.0859313000000004</v>
      </c>
      <c r="Q134" s="70">
        <v>0.43437856000000002</v>
      </c>
      <c r="R134" s="70">
        <v>-8.5931300000000002E-2</v>
      </c>
      <c r="S134" s="69" t="s">
        <v>747</v>
      </c>
      <c r="T134" s="69" t="s">
        <v>38</v>
      </c>
      <c r="U134" s="69" t="s">
        <v>748</v>
      </c>
      <c r="V134" s="69" t="s">
        <v>749</v>
      </c>
    </row>
    <row r="135" spans="1:22" x14ac:dyDescent="0.2">
      <c r="A135" s="73" t="s">
        <v>2432</v>
      </c>
      <c r="B135" s="85"/>
      <c r="C135" s="69" t="s">
        <v>2433</v>
      </c>
      <c r="D135" s="69" t="s">
        <v>2434</v>
      </c>
      <c r="E135" s="69" t="s">
        <v>2435</v>
      </c>
      <c r="F135" s="69" t="s">
        <v>34</v>
      </c>
      <c r="G135" s="69" t="s">
        <v>35</v>
      </c>
      <c r="H135" s="70">
        <v>101.25001</v>
      </c>
      <c r="I135" s="70">
        <v>5</v>
      </c>
      <c r="J135" s="71">
        <v>4.3644489999999996</v>
      </c>
      <c r="K135" s="70">
        <v>0.63555099999999998</v>
      </c>
      <c r="L135" s="69" t="s">
        <v>36</v>
      </c>
      <c r="M135" s="70">
        <v>1.0486373</v>
      </c>
      <c r="N135" s="70">
        <v>5.4061110000000001</v>
      </c>
      <c r="O135" s="70">
        <v>3.5703779999999998</v>
      </c>
      <c r="P135" s="70">
        <v>5.4061110000000001</v>
      </c>
      <c r="Q135" s="70">
        <v>1.0160879</v>
      </c>
      <c r="R135" s="70">
        <v>-0.40611076000000002</v>
      </c>
      <c r="S135" s="69" t="s">
        <v>2436</v>
      </c>
      <c r="T135" s="69" t="s">
        <v>38</v>
      </c>
      <c r="U135" s="69" t="s">
        <v>2437</v>
      </c>
      <c r="V135" s="69" t="s">
        <v>2438</v>
      </c>
    </row>
    <row r="136" spans="1:22" x14ac:dyDescent="0.2">
      <c r="A136" s="73" t="s">
        <v>1181</v>
      </c>
      <c r="B136" s="85"/>
      <c r="C136" s="69" t="s">
        <v>1182</v>
      </c>
      <c r="D136" s="69" t="s">
        <v>1183</v>
      </c>
      <c r="E136" s="69" t="s">
        <v>1184</v>
      </c>
      <c r="F136" s="69" t="s">
        <v>34</v>
      </c>
      <c r="G136" s="69" t="s">
        <v>35</v>
      </c>
      <c r="H136" s="70">
        <v>121.7497</v>
      </c>
      <c r="I136" s="70">
        <v>14.7</v>
      </c>
      <c r="J136" s="71">
        <v>14.076579000000001</v>
      </c>
      <c r="K136" s="70">
        <v>0.62342070000000005</v>
      </c>
      <c r="L136" s="69" t="s">
        <v>36</v>
      </c>
      <c r="M136" s="70">
        <v>14.62914</v>
      </c>
      <c r="N136" s="70">
        <v>14.325675</v>
      </c>
      <c r="O136" s="70">
        <v>14.325675</v>
      </c>
      <c r="P136" s="70">
        <v>14.325675</v>
      </c>
      <c r="Q136" s="70">
        <v>14.325675</v>
      </c>
      <c r="R136" s="70">
        <v>0.37432480000000001</v>
      </c>
      <c r="S136" s="69" t="s">
        <v>1185</v>
      </c>
      <c r="T136" s="69" t="s">
        <v>38</v>
      </c>
      <c r="U136" s="69" t="s">
        <v>1186</v>
      </c>
      <c r="V136" s="69" t="s">
        <v>1187</v>
      </c>
    </row>
    <row r="137" spans="1:22" x14ac:dyDescent="0.2">
      <c r="A137" s="73" t="s">
        <v>1710</v>
      </c>
      <c r="B137" s="85"/>
      <c r="C137" s="69" t="s">
        <v>1711</v>
      </c>
      <c r="D137" s="69" t="s">
        <v>1712</v>
      </c>
      <c r="E137" s="69" t="s">
        <v>1713</v>
      </c>
      <c r="F137" s="69" t="s">
        <v>34</v>
      </c>
      <c r="G137" s="69" t="s">
        <v>35</v>
      </c>
      <c r="H137" s="70">
        <v>102.4375</v>
      </c>
      <c r="I137" s="70">
        <v>6.1</v>
      </c>
      <c r="J137" s="71">
        <v>5.4840445999999998</v>
      </c>
      <c r="K137" s="70">
        <v>0.61595535000000001</v>
      </c>
      <c r="L137" s="69" t="s">
        <v>36</v>
      </c>
      <c r="M137" s="70">
        <v>2.7069546999999998</v>
      </c>
      <c r="N137" s="70">
        <v>6.468547</v>
      </c>
      <c r="O137" s="70">
        <v>5.0495386</v>
      </c>
      <c r="P137" s="70">
        <v>6.468547</v>
      </c>
      <c r="Q137" s="70">
        <v>2.6390501999999998</v>
      </c>
      <c r="R137" s="70">
        <v>-0.36854695999999998</v>
      </c>
      <c r="S137" s="69" t="s">
        <v>1714</v>
      </c>
      <c r="T137" s="69" t="s">
        <v>38</v>
      </c>
      <c r="U137" s="69" t="s">
        <v>1715</v>
      </c>
      <c r="V137" s="69" t="s">
        <v>1716</v>
      </c>
    </row>
    <row r="138" spans="1:22" x14ac:dyDescent="0.2">
      <c r="A138" s="88" t="s">
        <v>556</v>
      </c>
      <c r="B138" s="89"/>
      <c r="C138" s="90" t="s">
        <v>557</v>
      </c>
      <c r="D138" s="90" t="s">
        <v>558</v>
      </c>
      <c r="E138" s="90" t="s">
        <v>559</v>
      </c>
      <c r="F138" s="90" t="s">
        <v>34</v>
      </c>
      <c r="G138" s="90" t="s">
        <v>35</v>
      </c>
      <c r="H138" s="91">
        <v>95.75</v>
      </c>
      <c r="I138" s="91">
        <v>6.5</v>
      </c>
      <c r="J138" s="92">
        <v>5.9037566000000004</v>
      </c>
      <c r="K138" s="91">
        <v>0.59624339999999998</v>
      </c>
      <c r="L138" s="90" t="s">
        <v>36</v>
      </c>
      <c r="M138" s="91">
        <v>2.4884569999999999</v>
      </c>
      <c r="N138" s="91">
        <v>6.4738593</v>
      </c>
      <c r="O138" s="91">
        <v>6.4738593</v>
      </c>
      <c r="P138" s="91">
        <v>6.4738593</v>
      </c>
      <c r="Q138" s="91">
        <v>2.3968060000000002</v>
      </c>
      <c r="R138" s="91">
        <v>2.6140690000000001E-2</v>
      </c>
      <c r="S138" s="90" t="s">
        <v>560</v>
      </c>
      <c r="T138" s="90" t="s">
        <v>38</v>
      </c>
      <c r="U138" s="90" t="s">
        <v>561</v>
      </c>
      <c r="V138" s="90" t="s">
        <v>562</v>
      </c>
    </row>
    <row r="139" spans="1:22" x14ac:dyDescent="0.2">
      <c r="A139" s="73" t="s">
        <v>968</v>
      </c>
      <c r="B139" s="85"/>
      <c r="C139" s="69" t="s">
        <v>969</v>
      </c>
      <c r="D139" s="69" t="s">
        <v>970</v>
      </c>
      <c r="E139" s="69" t="s">
        <v>971</v>
      </c>
      <c r="F139" s="69" t="s">
        <v>34</v>
      </c>
      <c r="G139" s="69" t="s">
        <v>35</v>
      </c>
      <c r="H139" s="70">
        <v>99</v>
      </c>
      <c r="I139" s="70">
        <v>3.9</v>
      </c>
      <c r="J139" s="71">
        <v>3.3097734000000001</v>
      </c>
      <c r="K139" s="70">
        <v>0.59022664999999996</v>
      </c>
      <c r="L139" s="69" t="s">
        <v>36</v>
      </c>
      <c r="M139" s="70">
        <v>8.3333335999999994E-2</v>
      </c>
      <c r="N139" s="70">
        <v>3.9429889</v>
      </c>
      <c r="O139" s="70">
        <v>3.9429889</v>
      </c>
      <c r="P139" s="70">
        <v>3.9429889</v>
      </c>
      <c r="Q139" s="70">
        <v>6.4608789999999999E-2</v>
      </c>
      <c r="R139" s="70">
        <v>-4.2988776999999999E-2</v>
      </c>
      <c r="S139" s="69" t="s">
        <v>12658</v>
      </c>
      <c r="T139" s="69" t="s">
        <v>38</v>
      </c>
      <c r="U139" s="69" t="s">
        <v>972</v>
      </c>
      <c r="V139" s="69" t="s">
        <v>973</v>
      </c>
    </row>
    <row r="140" spans="1:22" x14ac:dyDescent="0.2">
      <c r="A140" s="73" t="s">
        <v>895</v>
      </c>
      <c r="B140" s="85"/>
      <c r="C140" s="69" t="s">
        <v>896</v>
      </c>
      <c r="D140" s="69" t="s">
        <v>897</v>
      </c>
      <c r="E140" s="69" t="s">
        <v>898</v>
      </c>
      <c r="F140" s="69" t="s">
        <v>34</v>
      </c>
      <c r="G140" s="69" t="s">
        <v>35</v>
      </c>
      <c r="H140" s="70">
        <v>100.875</v>
      </c>
      <c r="I140" s="70">
        <v>5.8</v>
      </c>
      <c r="J140" s="71">
        <v>5.2119546000000003</v>
      </c>
      <c r="K140" s="70">
        <v>0.58804559999999995</v>
      </c>
      <c r="L140" s="69" t="s">
        <v>36</v>
      </c>
      <c r="M140" s="70">
        <v>2.5702956000000001</v>
      </c>
      <c r="N140" s="70">
        <v>5.9498262000000004</v>
      </c>
      <c r="O140" s="70">
        <v>4.7004457000000004</v>
      </c>
      <c r="P140" s="70">
        <v>5.9498262000000004</v>
      </c>
      <c r="Q140" s="70">
        <v>2.4791172000000001</v>
      </c>
      <c r="R140" s="70">
        <v>-0.14982604999999999</v>
      </c>
      <c r="S140" s="69" t="s">
        <v>899</v>
      </c>
      <c r="T140" s="69" t="s">
        <v>38</v>
      </c>
      <c r="U140" s="69" t="s">
        <v>900</v>
      </c>
      <c r="V140" s="69" t="s">
        <v>901</v>
      </c>
    </row>
    <row r="141" spans="1:22" x14ac:dyDescent="0.2">
      <c r="A141" s="73" t="s">
        <v>10968</v>
      </c>
      <c r="B141" s="85"/>
      <c r="C141" s="69" t="s">
        <v>3636</v>
      </c>
      <c r="D141" s="69" t="s">
        <v>10969</v>
      </c>
      <c r="E141" s="69" t="s">
        <v>10968</v>
      </c>
      <c r="F141" s="69" t="s">
        <v>100</v>
      </c>
      <c r="G141" s="69" t="s">
        <v>35</v>
      </c>
      <c r="H141" s="70">
        <v>104</v>
      </c>
      <c r="I141" s="70">
        <v>5.7</v>
      </c>
      <c r="J141" s="71">
        <v>5.1131114999999996</v>
      </c>
      <c r="K141" s="70">
        <v>0.58688830000000003</v>
      </c>
      <c r="L141" s="69" t="s">
        <v>36</v>
      </c>
      <c r="M141" s="70">
        <v>3.5403403999999998</v>
      </c>
      <c r="N141" s="70">
        <v>6.1020303</v>
      </c>
      <c r="O141" s="70">
        <v>5.4993780000000001</v>
      </c>
      <c r="P141" s="70">
        <v>6.1020303</v>
      </c>
      <c r="Q141" s="70">
        <v>3.4418153999999999</v>
      </c>
      <c r="R141" s="70">
        <v>-0.40203046999999997</v>
      </c>
      <c r="S141" s="69" t="s">
        <v>2500</v>
      </c>
      <c r="T141" s="69" t="s">
        <v>38</v>
      </c>
      <c r="U141" s="69" t="s">
        <v>951</v>
      </c>
      <c r="V141" s="69" t="s">
        <v>323</v>
      </c>
    </row>
    <row r="142" spans="1:22" x14ac:dyDescent="0.2">
      <c r="A142" s="73" t="s">
        <v>11285</v>
      </c>
      <c r="B142" s="85"/>
      <c r="C142" s="69" t="s">
        <v>11286</v>
      </c>
      <c r="D142" s="69" t="s">
        <v>11287</v>
      </c>
      <c r="E142" s="69" t="s">
        <v>11288</v>
      </c>
      <c r="F142" s="69" t="s">
        <v>34</v>
      </c>
      <c r="G142" s="69" t="s">
        <v>35</v>
      </c>
      <c r="H142" s="70">
        <v>102.75</v>
      </c>
      <c r="I142" s="70">
        <v>4.7</v>
      </c>
      <c r="J142" s="71">
        <v>4.1356615999999997</v>
      </c>
      <c r="K142" s="70">
        <v>0.56433820000000001</v>
      </c>
      <c r="L142" s="69" t="s">
        <v>36</v>
      </c>
      <c r="M142" s="70">
        <v>0.86139790000000005</v>
      </c>
      <c r="N142" s="70">
        <v>6.2559139999999998</v>
      </c>
      <c r="O142" s="70">
        <v>3.4260544999999998</v>
      </c>
      <c r="P142" s="70">
        <v>6.2559139999999998</v>
      </c>
      <c r="Q142" s="70">
        <v>0.83742700000000003</v>
      </c>
      <c r="R142" s="70">
        <v>-1.5559144</v>
      </c>
      <c r="S142" s="69" t="s">
        <v>8145</v>
      </c>
      <c r="T142" s="69" t="s">
        <v>38</v>
      </c>
      <c r="U142" s="69" t="s">
        <v>11120</v>
      </c>
      <c r="V142" s="69" t="s">
        <v>10457</v>
      </c>
    </row>
    <row r="143" spans="1:22" x14ac:dyDescent="0.2">
      <c r="A143" s="88" t="s">
        <v>768</v>
      </c>
      <c r="B143" s="89"/>
      <c r="C143" s="90" t="s">
        <v>769</v>
      </c>
      <c r="D143" s="90" t="s">
        <v>770</v>
      </c>
      <c r="E143" s="90" t="s">
        <v>771</v>
      </c>
      <c r="F143" s="90" t="s">
        <v>34</v>
      </c>
      <c r="G143" s="90" t="s">
        <v>35</v>
      </c>
      <c r="H143" s="91">
        <v>93.659003999999996</v>
      </c>
      <c r="I143" s="91">
        <v>13.7</v>
      </c>
      <c r="J143" s="92">
        <v>13.135731</v>
      </c>
      <c r="K143" s="91">
        <v>0.56426907000000004</v>
      </c>
      <c r="L143" s="90" t="s">
        <v>36</v>
      </c>
      <c r="M143" s="91">
        <v>13.762245</v>
      </c>
      <c r="N143" s="91">
        <v>13.509164</v>
      </c>
      <c r="O143" s="91">
        <v>13.509164</v>
      </c>
      <c r="P143" s="91">
        <v>13.509164</v>
      </c>
      <c r="Q143" s="91">
        <v>13.385878999999999</v>
      </c>
      <c r="R143" s="91">
        <v>0.19083595</v>
      </c>
      <c r="S143" s="90" t="s">
        <v>772</v>
      </c>
      <c r="T143" s="90" t="s">
        <v>38</v>
      </c>
      <c r="U143" s="90" t="s">
        <v>773</v>
      </c>
      <c r="V143" s="90" t="s">
        <v>774</v>
      </c>
    </row>
    <row r="144" spans="1:22" x14ac:dyDescent="0.2">
      <c r="A144" s="73" t="s">
        <v>544</v>
      </c>
      <c r="B144" s="85"/>
      <c r="C144" s="69" t="s">
        <v>545</v>
      </c>
      <c r="D144" s="69" t="s">
        <v>546</v>
      </c>
      <c r="E144" s="69" t="s">
        <v>547</v>
      </c>
      <c r="F144" s="69" t="s">
        <v>34</v>
      </c>
      <c r="G144" s="69" t="s">
        <v>35</v>
      </c>
      <c r="H144" s="70">
        <v>94.460800000000006</v>
      </c>
      <c r="I144" s="70">
        <v>17.985520000000001</v>
      </c>
      <c r="J144" s="71">
        <v>17.424175000000002</v>
      </c>
      <c r="K144" s="70">
        <v>0.56134415000000004</v>
      </c>
      <c r="L144" s="69" t="s">
        <v>36</v>
      </c>
      <c r="M144" s="70">
        <v>18.159110999999999</v>
      </c>
      <c r="N144" s="70">
        <v>17.987110000000001</v>
      </c>
      <c r="O144" s="70">
        <v>17.987110000000001</v>
      </c>
      <c r="P144" s="70">
        <v>17.987110000000001</v>
      </c>
      <c r="Q144" s="70">
        <v>17.819230000000001</v>
      </c>
      <c r="R144" s="70">
        <v>-1.5907288000000001E-3</v>
      </c>
      <c r="S144" s="69" t="s">
        <v>548</v>
      </c>
      <c r="T144" s="69" t="s">
        <v>38</v>
      </c>
      <c r="U144" s="69" t="s">
        <v>549</v>
      </c>
      <c r="V144" s="69" t="s">
        <v>550</v>
      </c>
    </row>
    <row r="145" spans="1:22" x14ac:dyDescent="0.2">
      <c r="A145" s="73" t="s">
        <v>577</v>
      </c>
      <c r="B145" s="85"/>
      <c r="C145" s="69" t="s">
        <v>578</v>
      </c>
      <c r="D145" s="69" t="s">
        <v>579</v>
      </c>
      <c r="E145" s="69" t="s">
        <v>580</v>
      </c>
      <c r="F145" s="69" t="s">
        <v>34</v>
      </c>
      <c r="G145" s="69" t="s">
        <v>35</v>
      </c>
      <c r="H145" s="70">
        <v>96.625</v>
      </c>
      <c r="I145" s="70">
        <v>6</v>
      </c>
      <c r="J145" s="71">
        <v>5.4391483999999997</v>
      </c>
      <c r="K145" s="70">
        <v>0.56085160000000001</v>
      </c>
      <c r="L145" s="69" t="s">
        <v>36</v>
      </c>
      <c r="M145" s="70">
        <v>1.5622910999999999</v>
      </c>
      <c r="N145" s="70">
        <v>5.9599299999999999</v>
      </c>
      <c r="O145" s="70">
        <v>5.9599299999999999</v>
      </c>
      <c r="P145" s="70">
        <v>5.9599299999999999</v>
      </c>
      <c r="Q145" s="70">
        <v>1.5040289</v>
      </c>
      <c r="R145" s="70">
        <v>4.0070056999999999E-2</v>
      </c>
      <c r="S145" s="69" t="s">
        <v>581</v>
      </c>
      <c r="T145" s="69" t="s">
        <v>38</v>
      </c>
      <c r="U145" s="69" t="s">
        <v>582</v>
      </c>
      <c r="V145" s="69" t="s">
        <v>583</v>
      </c>
    </row>
    <row r="146" spans="1:22" x14ac:dyDescent="0.2">
      <c r="A146" s="73" t="s">
        <v>563</v>
      </c>
      <c r="B146" s="85"/>
      <c r="C146" s="69" t="s">
        <v>564</v>
      </c>
      <c r="D146" s="69" t="s">
        <v>565</v>
      </c>
      <c r="E146" s="69" t="s">
        <v>566</v>
      </c>
      <c r="F146" s="69" t="s">
        <v>34</v>
      </c>
      <c r="G146" s="69" t="s">
        <v>35</v>
      </c>
      <c r="H146" s="70">
        <v>97.2102</v>
      </c>
      <c r="I146" s="70">
        <v>18.334574</v>
      </c>
      <c r="J146" s="71">
        <v>17.781936999999999</v>
      </c>
      <c r="K146" s="70">
        <v>0.55263709999999999</v>
      </c>
      <c r="L146" s="69" t="s">
        <v>36</v>
      </c>
      <c r="M146" s="70">
        <v>18.482258000000002</v>
      </c>
      <c r="N146" s="70">
        <v>18.337263</v>
      </c>
      <c r="O146" s="70">
        <v>18.337263</v>
      </c>
      <c r="P146" s="70">
        <v>18.337263</v>
      </c>
      <c r="Q146" s="70">
        <v>18.159614999999999</v>
      </c>
      <c r="R146" s="70">
        <v>-2.6893616000000001E-3</v>
      </c>
      <c r="S146" s="69" t="s">
        <v>567</v>
      </c>
      <c r="T146" s="69" t="s">
        <v>38</v>
      </c>
      <c r="U146" s="69" t="s">
        <v>568</v>
      </c>
      <c r="V146" s="69" t="s">
        <v>569</v>
      </c>
    </row>
    <row r="147" spans="1:22" x14ac:dyDescent="0.2">
      <c r="A147" s="73" t="s">
        <v>595</v>
      </c>
      <c r="B147" s="85"/>
      <c r="C147" s="69" t="s">
        <v>596</v>
      </c>
      <c r="D147" s="69" t="s">
        <v>597</v>
      </c>
      <c r="E147" s="69" t="s">
        <v>598</v>
      </c>
      <c r="F147" s="69" t="s">
        <v>34</v>
      </c>
      <c r="G147" s="69" t="s">
        <v>35</v>
      </c>
      <c r="H147" s="70">
        <v>98.318700000000007</v>
      </c>
      <c r="I147" s="70">
        <v>18.921842999999999</v>
      </c>
      <c r="J147" s="71">
        <v>18.371715999999999</v>
      </c>
      <c r="K147" s="70">
        <v>0.55012700000000003</v>
      </c>
      <c r="L147" s="69" t="s">
        <v>36</v>
      </c>
      <c r="M147" s="70">
        <v>19.039861999999999</v>
      </c>
      <c r="N147" s="70">
        <v>18.922129999999999</v>
      </c>
      <c r="O147" s="70">
        <v>18.922129999999999</v>
      </c>
      <c r="P147" s="70">
        <v>18.922129999999999</v>
      </c>
      <c r="Q147" s="70">
        <v>18.731762</v>
      </c>
      <c r="R147" s="70">
        <v>-2.8800963999999998E-4</v>
      </c>
      <c r="S147" s="69" t="s">
        <v>599</v>
      </c>
      <c r="T147" s="69" t="s">
        <v>38</v>
      </c>
      <c r="U147" s="69" t="s">
        <v>600</v>
      </c>
      <c r="V147" s="69" t="s">
        <v>601</v>
      </c>
    </row>
    <row r="148" spans="1:22" x14ac:dyDescent="0.2">
      <c r="A148" s="88" t="s">
        <v>1857</v>
      </c>
      <c r="B148" s="89"/>
      <c r="C148" s="90" t="s">
        <v>1858</v>
      </c>
      <c r="D148" s="90" t="s">
        <v>1859</v>
      </c>
      <c r="E148" s="90" t="s">
        <v>1860</v>
      </c>
      <c r="F148" s="90" t="s">
        <v>34</v>
      </c>
      <c r="G148" s="90" t="s">
        <v>35</v>
      </c>
      <c r="H148" s="91">
        <v>100.5</v>
      </c>
      <c r="I148" s="91">
        <v>5.4</v>
      </c>
      <c r="J148" s="92">
        <v>4.8509390000000003</v>
      </c>
      <c r="K148" s="91">
        <v>0.54906129999999997</v>
      </c>
      <c r="L148" s="90" t="s">
        <v>36</v>
      </c>
      <c r="M148" s="91">
        <v>2.4622698000000001</v>
      </c>
      <c r="N148" s="91">
        <v>5.5616082999999996</v>
      </c>
      <c r="O148" s="91">
        <v>4.0566554000000004</v>
      </c>
      <c r="P148" s="91">
        <v>5.5616082999999996</v>
      </c>
      <c r="Q148" s="91">
        <v>2.4003340999999998</v>
      </c>
      <c r="R148" s="91">
        <v>-0.16160822</v>
      </c>
      <c r="S148" s="90" t="s">
        <v>1242</v>
      </c>
      <c r="T148" s="90" t="s">
        <v>38</v>
      </c>
      <c r="U148" s="90" t="s">
        <v>1009</v>
      </c>
      <c r="V148" s="90" t="s">
        <v>1244</v>
      </c>
    </row>
    <row r="149" spans="1:22" x14ac:dyDescent="0.2">
      <c r="A149" s="73" t="s">
        <v>11366</v>
      </c>
      <c r="B149" s="85"/>
      <c r="C149" s="69" t="s">
        <v>11367</v>
      </c>
      <c r="D149" s="69" t="s">
        <v>11368</v>
      </c>
      <c r="E149" s="69" t="s">
        <v>11369</v>
      </c>
      <c r="F149" s="69" t="s">
        <v>34</v>
      </c>
      <c r="G149" s="69" t="s">
        <v>35</v>
      </c>
      <c r="H149" s="70">
        <v>102.25</v>
      </c>
      <c r="I149" s="70">
        <v>5.6</v>
      </c>
      <c r="J149" s="71">
        <v>5.0572359999999996</v>
      </c>
      <c r="K149" s="70">
        <v>0.54276369999999996</v>
      </c>
      <c r="L149" s="69" t="s">
        <v>36</v>
      </c>
      <c r="M149" s="70">
        <v>2.1646040000000002</v>
      </c>
      <c r="N149" s="70">
        <v>6.5471279999999998</v>
      </c>
      <c r="O149" s="70">
        <v>3.7533037999999999</v>
      </c>
      <c r="P149" s="70">
        <v>6.5471279999999998</v>
      </c>
      <c r="Q149" s="70">
        <v>2.1058815000000002</v>
      </c>
      <c r="R149" s="70">
        <v>-0.94712830000000003</v>
      </c>
      <c r="S149" s="69" t="s">
        <v>2843</v>
      </c>
      <c r="T149" s="69" t="s">
        <v>38</v>
      </c>
      <c r="U149" s="69" t="s">
        <v>11370</v>
      </c>
      <c r="V149" s="69" t="s">
        <v>2844</v>
      </c>
    </row>
    <row r="150" spans="1:22" x14ac:dyDescent="0.2">
      <c r="A150" s="73" t="s">
        <v>608</v>
      </c>
      <c r="B150" s="85"/>
      <c r="C150" s="69" t="s">
        <v>609</v>
      </c>
      <c r="D150" s="69" t="s">
        <v>610</v>
      </c>
      <c r="E150" s="69" t="s">
        <v>611</v>
      </c>
      <c r="F150" s="69" t="s">
        <v>34</v>
      </c>
      <c r="G150" s="69" t="s">
        <v>35</v>
      </c>
      <c r="H150" s="70">
        <v>99.482795999999993</v>
      </c>
      <c r="I150" s="70">
        <v>13.5</v>
      </c>
      <c r="J150" s="71">
        <v>12.960331999999999</v>
      </c>
      <c r="K150" s="70">
        <v>0.53966809999999998</v>
      </c>
      <c r="L150" s="69" t="s">
        <v>224</v>
      </c>
      <c r="M150" s="70">
        <v>13.782825000000001</v>
      </c>
      <c r="N150" s="70">
        <v>13.387123000000001</v>
      </c>
      <c r="O150" s="70">
        <v>13.387123000000001</v>
      </c>
      <c r="P150" s="70">
        <v>13.387123000000001</v>
      </c>
      <c r="Q150" s="70">
        <v>13.387123000000001</v>
      </c>
      <c r="R150" s="70">
        <v>0.11287688999999999</v>
      </c>
      <c r="S150" s="69" t="s">
        <v>48</v>
      </c>
      <c r="T150" s="69" t="s">
        <v>38</v>
      </c>
      <c r="U150" s="69" t="s">
        <v>612</v>
      </c>
      <c r="V150" s="69" t="s">
        <v>613</v>
      </c>
    </row>
    <row r="151" spans="1:22" x14ac:dyDescent="0.2">
      <c r="A151" s="73" t="s">
        <v>2163</v>
      </c>
      <c r="B151" s="85"/>
      <c r="C151" s="69" t="s">
        <v>2164</v>
      </c>
      <c r="D151" s="69" t="s">
        <v>2165</v>
      </c>
      <c r="E151" s="69" t="s">
        <v>2166</v>
      </c>
      <c r="F151" s="69" t="s">
        <v>34</v>
      </c>
      <c r="G151" s="69" t="s">
        <v>35</v>
      </c>
      <c r="H151" s="70">
        <v>100</v>
      </c>
      <c r="I151" s="70">
        <v>5.2</v>
      </c>
      <c r="J151" s="71">
        <v>4.6635127000000001</v>
      </c>
      <c r="K151" s="70">
        <v>0.53648709999999999</v>
      </c>
      <c r="L151" s="69" t="s">
        <v>36</v>
      </c>
      <c r="M151" s="70">
        <v>1.4224882999999999</v>
      </c>
      <c r="N151" s="70">
        <v>5.1935840000000004</v>
      </c>
      <c r="O151" s="70">
        <v>3.8609675999999999</v>
      </c>
      <c r="P151" s="70">
        <v>5.1935840000000004</v>
      </c>
      <c r="Q151" s="70">
        <v>1.3634225</v>
      </c>
      <c r="R151" s="70">
        <v>6.4158440000000004E-3</v>
      </c>
      <c r="S151" s="69" t="s">
        <v>2167</v>
      </c>
      <c r="T151" s="69" t="s">
        <v>38</v>
      </c>
      <c r="U151" s="69" t="s">
        <v>535</v>
      </c>
      <c r="V151" s="69" t="s">
        <v>2168</v>
      </c>
    </row>
    <row r="152" spans="1:22" x14ac:dyDescent="0.2">
      <c r="A152" s="73" t="s">
        <v>2626</v>
      </c>
      <c r="B152" s="85"/>
      <c r="C152" s="69" t="s">
        <v>2627</v>
      </c>
      <c r="D152" s="69" t="s">
        <v>2628</v>
      </c>
      <c r="E152" s="69" t="s">
        <v>2629</v>
      </c>
      <c r="F152" s="69" t="s">
        <v>34</v>
      </c>
      <c r="G152" s="69" t="s">
        <v>35</v>
      </c>
      <c r="H152" s="70">
        <v>99.75</v>
      </c>
      <c r="I152" s="70">
        <v>4</v>
      </c>
      <c r="J152" s="71">
        <v>3.4681568</v>
      </c>
      <c r="K152" s="70">
        <v>0.53184319999999996</v>
      </c>
      <c r="L152" s="69" t="s">
        <v>36</v>
      </c>
      <c r="M152" s="70">
        <v>8.3215125000000001E-2</v>
      </c>
      <c r="N152" s="70">
        <v>3.9294584000000001</v>
      </c>
      <c r="O152" s="70">
        <v>3.6590748</v>
      </c>
      <c r="P152" s="70">
        <v>3.9294584000000001</v>
      </c>
      <c r="Q152" s="70">
        <v>6.3504599999999994E-2</v>
      </c>
      <c r="R152" s="70">
        <v>7.0541619999999999E-2</v>
      </c>
      <c r="S152" s="69" t="s">
        <v>12658</v>
      </c>
      <c r="T152" s="69" t="s">
        <v>38</v>
      </c>
      <c r="U152" s="69" t="s">
        <v>2630</v>
      </c>
      <c r="V152" s="69" t="s">
        <v>2631</v>
      </c>
    </row>
    <row r="153" spans="1:22" x14ac:dyDescent="0.2">
      <c r="A153" s="88" t="s">
        <v>591</v>
      </c>
      <c r="B153" s="89"/>
      <c r="C153" s="90" t="s">
        <v>592</v>
      </c>
      <c r="D153" s="90" t="s">
        <v>593</v>
      </c>
      <c r="E153" s="90" t="s">
        <v>591</v>
      </c>
      <c r="F153" s="90" t="s">
        <v>594</v>
      </c>
      <c r="G153" s="90" t="s">
        <v>348</v>
      </c>
      <c r="H153" s="91">
        <v>115.4709</v>
      </c>
      <c r="I153" s="91">
        <v>11.920401999999999</v>
      </c>
      <c r="J153" s="92">
        <v>11.406810999999999</v>
      </c>
      <c r="K153" s="91">
        <v>0.51359080000000001</v>
      </c>
      <c r="L153" s="90" t="s">
        <v>318</v>
      </c>
      <c r="M153" s="91">
        <v>12.308133</v>
      </c>
      <c r="N153" s="91">
        <v>11.919903</v>
      </c>
      <c r="O153" s="91">
        <v>11.919903</v>
      </c>
      <c r="P153" s="91">
        <v>11.919903</v>
      </c>
      <c r="Q153" s="91">
        <v>11.919903</v>
      </c>
      <c r="R153" s="91">
        <v>4.9877166999999999E-4</v>
      </c>
      <c r="S153" s="90" t="s">
        <v>48</v>
      </c>
      <c r="T153" s="90" t="s">
        <v>48</v>
      </c>
      <c r="U153" s="90" t="s">
        <v>48</v>
      </c>
      <c r="V153" s="90" t="s">
        <v>48</v>
      </c>
    </row>
    <row r="154" spans="1:22" x14ac:dyDescent="0.2">
      <c r="A154" s="73" t="s">
        <v>1231</v>
      </c>
      <c r="B154" s="85"/>
      <c r="C154" s="69" t="s">
        <v>1232</v>
      </c>
      <c r="D154" s="69" t="s">
        <v>1233</v>
      </c>
      <c r="E154" s="69" t="s">
        <v>1234</v>
      </c>
      <c r="F154" s="69" t="s">
        <v>34</v>
      </c>
      <c r="G154" s="69" t="s">
        <v>35</v>
      </c>
      <c r="H154" s="70">
        <v>109.334694</v>
      </c>
      <c r="I154" s="70">
        <v>12.8</v>
      </c>
      <c r="J154" s="71">
        <v>12.289764</v>
      </c>
      <c r="K154" s="70">
        <v>0.51023580000000002</v>
      </c>
      <c r="L154" s="69" t="s">
        <v>36</v>
      </c>
      <c r="M154" s="70">
        <v>12.881099000000001</v>
      </c>
      <c r="N154" s="70">
        <v>12.635929000000001</v>
      </c>
      <c r="O154" s="70">
        <v>12.519698999999999</v>
      </c>
      <c r="P154" s="70">
        <v>12.635929000000001</v>
      </c>
      <c r="Q154" s="70">
        <v>12.519698999999999</v>
      </c>
      <c r="R154" s="70">
        <v>0.16407108000000001</v>
      </c>
      <c r="S154" s="69" t="s">
        <v>1235</v>
      </c>
      <c r="T154" s="69" t="s">
        <v>38</v>
      </c>
      <c r="U154" s="69" t="s">
        <v>1236</v>
      </c>
      <c r="V154" s="69" t="s">
        <v>1237</v>
      </c>
    </row>
    <row r="155" spans="1:22" x14ac:dyDescent="0.2">
      <c r="A155" s="73" t="s">
        <v>602</v>
      </c>
      <c r="B155" s="85"/>
      <c r="C155" s="69" t="s">
        <v>603</v>
      </c>
      <c r="D155" s="69" t="s">
        <v>604</v>
      </c>
      <c r="E155" s="69" t="s">
        <v>605</v>
      </c>
      <c r="F155" s="69" t="s">
        <v>34</v>
      </c>
      <c r="G155" s="69" t="s">
        <v>35</v>
      </c>
      <c r="H155" s="70">
        <v>99.525795000000002</v>
      </c>
      <c r="I155" s="70">
        <v>17.013335999999999</v>
      </c>
      <c r="J155" s="71">
        <v>16.504684000000001</v>
      </c>
      <c r="K155" s="70">
        <v>0.50865172999999997</v>
      </c>
      <c r="L155" s="69" t="s">
        <v>224</v>
      </c>
      <c r="M155" s="70">
        <v>17.366092999999999</v>
      </c>
      <c r="N155" s="70">
        <v>17.015029999999999</v>
      </c>
      <c r="O155" s="70">
        <v>17.015029999999999</v>
      </c>
      <c r="P155" s="70">
        <v>17.015029999999999</v>
      </c>
      <c r="Q155" s="70">
        <v>17.015029999999999</v>
      </c>
      <c r="R155" s="70">
        <v>-1.6937256000000001E-3</v>
      </c>
      <c r="S155" s="69" t="s">
        <v>48</v>
      </c>
      <c r="T155" s="69" t="s">
        <v>38</v>
      </c>
      <c r="U155" s="69" t="s">
        <v>606</v>
      </c>
      <c r="V155" s="69" t="s">
        <v>607</v>
      </c>
    </row>
    <row r="156" spans="1:22" x14ac:dyDescent="0.2">
      <c r="A156" s="73" t="s">
        <v>3571</v>
      </c>
      <c r="B156" s="85"/>
      <c r="C156" s="69" t="s">
        <v>3572</v>
      </c>
      <c r="D156" s="69" t="s">
        <v>3573</v>
      </c>
      <c r="E156" s="69" t="s">
        <v>3574</v>
      </c>
      <c r="F156" s="69" t="s">
        <v>34</v>
      </c>
      <c r="G156" s="69" t="s">
        <v>35</v>
      </c>
      <c r="H156" s="70">
        <v>102.25</v>
      </c>
      <c r="I156" s="70">
        <v>4.0999999999999996</v>
      </c>
      <c r="J156" s="71">
        <v>3.5923927</v>
      </c>
      <c r="K156" s="70">
        <v>0.50760720000000004</v>
      </c>
      <c r="L156" s="69" t="s">
        <v>36</v>
      </c>
      <c r="M156" s="70">
        <v>0.78530204000000003</v>
      </c>
      <c r="N156" s="70">
        <v>4.9470653999999996</v>
      </c>
      <c r="O156" s="70">
        <v>3.3974943</v>
      </c>
      <c r="P156" s="70">
        <v>4.9470653999999996</v>
      </c>
      <c r="Q156" s="70">
        <v>0.76559029999999995</v>
      </c>
      <c r="R156" s="70">
        <v>-0.84706545</v>
      </c>
      <c r="S156" s="69" t="s">
        <v>2417</v>
      </c>
      <c r="T156" s="69" t="s">
        <v>38</v>
      </c>
      <c r="U156" s="69" t="s">
        <v>3575</v>
      </c>
      <c r="V156" s="69" t="s">
        <v>2419</v>
      </c>
    </row>
    <row r="157" spans="1:22" x14ac:dyDescent="0.2">
      <c r="A157" s="73" t="s">
        <v>3154</v>
      </c>
      <c r="B157" s="85"/>
      <c r="C157" s="69" t="s">
        <v>3155</v>
      </c>
      <c r="D157" s="69" t="s">
        <v>3156</v>
      </c>
      <c r="E157" s="69" t="s">
        <v>3157</v>
      </c>
      <c r="F157" s="69" t="s">
        <v>34</v>
      </c>
      <c r="G157" s="69" t="s">
        <v>35</v>
      </c>
      <c r="H157" s="70">
        <v>101.5</v>
      </c>
      <c r="I157" s="70">
        <v>5.4</v>
      </c>
      <c r="J157" s="71">
        <v>4.8955349999999997</v>
      </c>
      <c r="K157" s="70">
        <v>0.5044651</v>
      </c>
      <c r="L157" s="69" t="s">
        <v>36</v>
      </c>
      <c r="M157" s="70">
        <v>2.1751152999999999</v>
      </c>
      <c r="N157" s="70">
        <v>6.0077996000000002</v>
      </c>
      <c r="O157" s="70">
        <v>3.7936570000000001</v>
      </c>
      <c r="P157" s="70">
        <v>6.0077996000000002</v>
      </c>
      <c r="Q157" s="70">
        <v>2.1186397000000001</v>
      </c>
      <c r="R157" s="70">
        <v>-0.60779952999999998</v>
      </c>
      <c r="S157" s="69" t="s">
        <v>2843</v>
      </c>
      <c r="T157" s="69" t="s">
        <v>38</v>
      </c>
      <c r="U157" s="69" t="s">
        <v>3158</v>
      </c>
      <c r="V157" s="69" t="s">
        <v>2844</v>
      </c>
    </row>
    <row r="158" spans="1:22" x14ac:dyDescent="0.2">
      <c r="A158" s="88" t="s">
        <v>619</v>
      </c>
      <c r="B158" s="89"/>
      <c r="C158" s="90" t="s">
        <v>620</v>
      </c>
      <c r="D158" s="90" t="s">
        <v>621</v>
      </c>
      <c r="E158" s="90" t="s">
        <v>622</v>
      </c>
      <c r="F158" s="90" t="s">
        <v>34</v>
      </c>
      <c r="G158" s="90" t="s">
        <v>35</v>
      </c>
      <c r="H158" s="91">
        <v>112.006294</v>
      </c>
      <c r="I158" s="91">
        <v>16.405743000000001</v>
      </c>
      <c r="J158" s="92">
        <v>15.902735</v>
      </c>
      <c r="K158" s="91">
        <v>0.50300789999999995</v>
      </c>
      <c r="L158" s="90" t="s">
        <v>224</v>
      </c>
      <c r="M158" s="91">
        <v>16.747982</v>
      </c>
      <c r="N158" s="91">
        <v>16.407022000000001</v>
      </c>
      <c r="O158" s="91">
        <v>16.407022000000001</v>
      </c>
      <c r="P158" s="91">
        <v>16.407022000000001</v>
      </c>
      <c r="Q158" s="91">
        <v>16.407022000000001</v>
      </c>
      <c r="R158" s="91">
        <v>-1.2798308999999999E-3</v>
      </c>
      <c r="S158" s="90" t="s">
        <v>48</v>
      </c>
      <c r="T158" s="90" t="s">
        <v>38</v>
      </c>
      <c r="U158" s="90" t="s">
        <v>379</v>
      </c>
      <c r="V158" s="90" t="s">
        <v>623</v>
      </c>
    </row>
    <row r="159" spans="1:22" x14ac:dyDescent="0.2">
      <c r="A159" s="73" t="s">
        <v>631</v>
      </c>
      <c r="B159" s="85"/>
      <c r="C159" s="69" t="s">
        <v>632</v>
      </c>
      <c r="D159" s="69" t="s">
        <v>633</v>
      </c>
      <c r="E159" s="69" t="s">
        <v>634</v>
      </c>
      <c r="F159" s="69" t="s">
        <v>34</v>
      </c>
      <c r="G159" s="69" t="s">
        <v>35</v>
      </c>
      <c r="H159" s="70">
        <v>98.505300000000005</v>
      </c>
      <c r="I159" s="70">
        <v>16.001785000000002</v>
      </c>
      <c r="J159" s="71">
        <v>15.501115</v>
      </c>
      <c r="K159" s="70">
        <v>0.50067043</v>
      </c>
      <c r="L159" s="69" t="s">
        <v>36</v>
      </c>
      <c r="M159" s="70">
        <v>16.214158999999999</v>
      </c>
      <c r="N159" s="70">
        <v>16.003046000000001</v>
      </c>
      <c r="O159" s="70">
        <v>15.957259000000001</v>
      </c>
      <c r="P159" s="70">
        <v>16.003046000000001</v>
      </c>
      <c r="Q159" s="70">
        <v>15.861799</v>
      </c>
      <c r="R159" s="70">
        <v>-1.2607574000000001E-3</v>
      </c>
      <c r="S159" s="69" t="s">
        <v>635</v>
      </c>
      <c r="T159" s="69" t="s">
        <v>38</v>
      </c>
      <c r="U159" s="69" t="s">
        <v>636</v>
      </c>
      <c r="V159" s="69" t="s">
        <v>637</v>
      </c>
    </row>
    <row r="160" spans="1:22" x14ac:dyDescent="0.2">
      <c r="A160" s="73" t="s">
        <v>3284</v>
      </c>
      <c r="B160" s="85"/>
      <c r="C160" s="69" t="s">
        <v>3285</v>
      </c>
      <c r="D160" s="69" t="s">
        <v>3286</v>
      </c>
      <c r="E160" s="69" t="s">
        <v>3287</v>
      </c>
      <c r="F160" s="69" t="s">
        <v>34</v>
      </c>
      <c r="G160" s="69" t="s">
        <v>35</v>
      </c>
      <c r="H160" s="70">
        <v>104.75</v>
      </c>
      <c r="I160" s="70">
        <v>4.9000000000000004</v>
      </c>
      <c r="J160" s="71">
        <v>4.3998103000000004</v>
      </c>
      <c r="K160" s="70">
        <v>0.50018980000000002</v>
      </c>
      <c r="L160" s="69" t="s">
        <v>36</v>
      </c>
      <c r="M160" s="70">
        <v>1.8783729</v>
      </c>
      <c r="N160" s="70">
        <v>4.2494516000000004</v>
      </c>
      <c r="O160" s="70">
        <v>4.2494516000000004</v>
      </c>
      <c r="P160" s="70">
        <v>4.2494516000000004</v>
      </c>
      <c r="Q160" s="70">
        <v>1.8328955</v>
      </c>
      <c r="R160" s="70">
        <v>0.65054846</v>
      </c>
      <c r="S160" s="69" t="s">
        <v>3288</v>
      </c>
      <c r="T160" s="69" t="s">
        <v>38</v>
      </c>
      <c r="U160" s="69" t="s">
        <v>3289</v>
      </c>
      <c r="V160" s="69" t="s">
        <v>3290</v>
      </c>
    </row>
    <row r="161" spans="1:22" x14ac:dyDescent="0.2">
      <c r="A161" s="73" t="s">
        <v>11050</v>
      </c>
      <c r="B161" s="85"/>
      <c r="C161" s="69" t="s">
        <v>11051</v>
      </c>
      <c r="D161" s="69" t="s">
        <v>11052</v>
      </c>
      <c r="E161" s="69" t="s">
        <v>11053</v>
      </c>
      <c r="F161" s="69" t="s">
        <v>34</v>
      </c>
      <c r="G161" s="69" t="s">
        <v>35</v>
      </c>
      <c r="H161" s="70">
        <v>106.625</v>
      </c>
      <c r="I161" s="70">
        <v>5.6</v>
      </c>
      <c r="J161" s="71">
        <v>5.1000714</v>
      </c>
      <c r="K161" s="70">
        <v>0.49992847000000001</v>
      </c>
      <c r="L161" s="69" t="s">
        <v>36</v>
      </c>
      <c r="M161" s="70">
        <v>3.3423257</v>
      </c>
      <c r="N161" s="70">
        <v>5.4987516000000003</v>
      </c>
      <c r="O161" s="70">
        <v>3.2643816000000001</v>
      </c>
      <c r="P161" s="70">
        <v>5.4987516000000003</v>
      </c>
      <c r="Q161" s="70">
        <v>3.2643816000000001</v>
      </c>
      <c r="R161" s="70">
        <v>0.101248264</v>
      </c>
      <c r="S161" s="69" t="s">
        <v>6024</v>
      </c>
      <c r="T161" s="69" t="s">
        <v>38</v>
      </c>
      <c r="U161" s="69" t="s">
        <v>9269</v>
      </c>
      <c r="V161" s="69" t="s">
        <v>11054</v>
      </c>
    </row>
    <row r="162" spans="1:22" x14ac:dyDescent="0.2">
      <c r="A162" s="73" t="s">
        <v>11055</v>
      </c>
      <c r="B162" s="85"/>
      <c r="C162" s="69" t="s">
        <v>11051</v>
      </c>
      <c r="D162" s="69" t="s">
        <v>11056</v>
      </c>
      <c r="E162" s="69" t="s">
        <v>11055</v>
      </c>
      <c r="F162" s="69" t="s">
        <v>34</v>
      </c>
      <c r="G162" s="69" t="s">
        <v>35</v>
      </c>
      <c r="H162" s="70">
        <v>106.625</v>
      </c>
      <c r="I162" s="70">
        <v>5.6</v>
      </c>
      <c r="J162" s="71">
        <v>5.1000714</v>
      </c>
      <c r="K162" s="70">
        <v>0.49992847000000001</v>
      </c>
      <c r="L162" s="69" t="s">
        <v>36</v>
      </c>
      <c r="M162" s="70">
        <v>3.3423257</v>
      </c>
      <c r="N162" s="70">
        <v>5.4987516000000003</v>
      </c>
      <c r="O162" s="70">
        <v>3.2643816000000001</v>
      </c>
      <c r="P162" s="70">
        <v>5.4987516000000003</v>
      </c>
      <c r="Q162" s="70">
        <v>3.2643816000000001</v>
      </c>
      <c r="R162" s="70">
        <v>0.101248264</v>
      </c>
      <c r="S162" s="69" t="s">
        <v>6024</v>
      </c>
      <c r="T162" s="69" t="s">
        <v>38</v>
      </c>
      <c r="U162" s="69" t="s">
        <v>9269</v>
      </c>
      <c r="V162" s="69" t="s">
        <v>11054</v>
      </c>
    </row>
    <row r="163" spans="1:22" x14ac:dyDescent="0.2">
      <c r="A163" s="88" t="s">
        <v>624</v>
      </c>
      <c r="B163" s="89"/>
      <c r="C163" s="90" t="s">
        <v>625</v>
      </c>
      <c r="D163" s="90" t="s">
        <v>626</v>
      </c>
      <c r="E163" s="90" t="s">
        <v>627</v>
      </c>
      <c r="F163" s="90" t="s">
        <v>34</v>
      </c>
      <c r="G163" s="90" t="s">
        <v>35</v>
      </c>
      <c r="H163" s="91">
        <v>107.67798999999999</v>
      </c>
      <c r="I163" s="91">
        <v>15.883238</v>
      </c>
      <c r="J163" s="92">
        <v>15.386571</v>
      </c>
      <c r="K163" s="91">
        <v>0.49666690000000002</v>
      </c>
      <c r="L163" s="90" t="s">
        <v>36</v>
      </c>
      <c r="M163" s="91">
        <v>16.076107</v>
      </c>
      <c r="N163" s="91">
        <v>15.884995999999999</v>
      </c>
      <c r="O163" s="91">
        <v>15.743136</v>
      </c>
      <c r="P163" s="91">
        <v>15.884995999999999</v>
      </c>
      <c r="Q163" s="91">
        <v>15.743136</v>
      </c>
      <c r="R163" s="91">
        <v>-1.7585754E-3</v>
      </c>
      <c r="S163" s="90" t="s">
        <v>628</v>
      </c>
      <c r="T163" s="90" t="s">
        <v>38</v>
      </c>
      <c r="U163" s="90" t="s">
        <v>629</v>
      </c>
      <c r="V163" s="90" t="s">
        <v>630</v>
      </c>
    </row>
    <row r="164" spans="1:22" x14ac:dyDescent="0.2">
      <c r="A164" s="73" t="s">
        <v>2315</v>
      </c>
      <c r="B164" s="85"/>
      <c r="C164" s="69" t="s">
        <v>2316</v>
      </c>
      <c r="D164" s="69" t="s">
        <v>2317</v>
      </c>
      <c r="E164" s="69" t="s">
        <v>2318</v>
      </c>
      <c r="F164" s="69" t="s">
        <v>34</v>
      </c>
      <c r="G164" s="69" t="s">
        <v>35</v>
      </c>
      <c r="H164" s="70">
        <v>101.25001</v>
      </c>
      <c r="I164" s="70">
        <v>5</v>
      </c>
      <c r="J164" s="71">
        <v>4.5059494999999998</v>
      </c>
      <c r="K164" s="70">
        <v>0.4940505</v>
      </c>
      <c r="L164" s="69" t="s">
        <v>36</v>
      </c>
      <c r="M164" s="70">
        <v>1.4183083000000001</v>
      </c>
      <c r="N164" s="70">
        <v>5.1375510000000002</v>
      </c>
      <c r="O164" s="70">
        <v>3.7672412</v>
      </c>
      <c r="P164" s="70">
        <v>5.1375510000000002</v>
      </c>
      <c r="Q164" s="70">
        <v>1.3616463999999999</v>
      </c>
      <c r="R164" s="70">
        <v>-0.13755083000000001</v>
      </c>
      <c r="S164" s="69" t="s">
        <v>2167</v>
      </c>
      <c r="T164" s="69" t="s">
        <v>38</v>
      </c>
      <c r="U164" s="69" t="s">
        <v>2319</v>
      </c>
      <c r="V164" s="69" t="s">
        <v>2168</v>
      </c>
    </row>
    <row r="165" spans="1:22" x14ac:dyDescent="0.2">
      <c r="A165" s="73" t="s">
        <v>702</v>
      </c>
      <c r="B165" s="85"/>
      <c r="C165" s="69" t="s">
        <v>703</v>
      </c>
      <c r="D165" s="69" t="s">
        <v>704</v>
      </c>
      <c r="E165" s="69" t="s">
        <v>705</v>
      </c>
      <c r="F165" s="69" t="s">
        <v>34</v>
      </c>
      <c r="G165" s="69" t="s">
        <v>35</v>
      </c>
      <c r="H165" s="70">
        <v>94</v>
      </c>
      <c r="I165" s="70">
        <v>6.6</v>
      </c>
      <c r="J165" s="71">
        <v>6.1082789999999996</v>
      </c>
      <c r="K165" s="70">
        <v>0.49172068000000002</v>
      </c>
      <c r="L165" s="69" t="s">
        <v>36</v>
      </c>
      <c r="M165" s="70">
        <v>3.2950765999999998</v>
      </c>
      <c r="N165" s="70">
        <v>6.5708536999999998</v>
      </c>
      <c r="O165" s="70">
        <v>6.5708536999999998</v>
      </c>
      <c r="P165" s="70">
        <v>6.5708536999999998</v>
      </c>
      <c r="Q165" s="70">
        <v>3.1650006999999998</v>
      </c>
      <c r="R165" s="70">
        <v>2.9146194E-2</v>
      </c>
      <c r="S165" s="69" t="s">
        <v>163</v>
      </c>
      <c r="T165" s="69" t="s">
        <v>38</v>
      </c>
      <c r="U165" s="69" t="s">
        <v>706</v>
      </c>
      <c r="V165" s="69" t="s">
        <v>707</v>
      </c>
    </row>
    <row r="166" spans="1:22" x14ac:dyDescent="0.2">
      <c r="A166" s="73" t="s">
        <v>11384</v>
      </c>
      <c r="B166" s="85"/>
      <c r="C166" s="69" t="s">
        <v>11385</v>
      </c>
      <c r="D166" s="69" t="s">
        <v>11386</v>
      </c>
      <c r="E166" s="69" t="s">
        <v>11387</v>
      </c>
      <c r="F166" s="69" t="s">
        <v>34</v>
      </c>
      <c r="G166" s="69" t="s">
        <v>35</v>
      </c>
      <c r="H166" s="70">
        <v>103.125</v>
      </c>
      <c r="I166" s="70">
        <v>4</v>
      </c>
      <c r="J166" s="71">
        <v>3.5090077000000002</v>
      </c>
      <c r="K166" s="70">
        <v>0.49099229999999999</v>
      </c>
      <c r="L166" s="69" t="s">
        <v>36</v>
      </c>
      <c r="M166" s="70">
        <v>0.96706150000000002</v>
      </c>
      <c r="N166" s="70">
        <v>5.301412</v>
      </c>
      <c r="O166" s="70">
        <v>3.4789880000000002</v>
      </c>
      <c r="P166" s="70">
        <v>5.301412</v>
      </c>
      <c r="Q166" s="70">
        <v>0.94365969999999999</v>
      </c>
      <c r="R166" s="70">
        <v>-1.3014121000000001</v>
      </c>
      <c r="S166" s="69" t="s">
        <v>2742</v>
      </c>
      <c r="T166" s="69" t="s">
        <v>38</v>
      </c>
      <c r="U166" s="69" t="s">
        <v>11388</v>
      </c>
      <c r="V166" s="69" t="s">
        <v>2744</v>
      </c>
    </row>
    <row r="167" spans="1:22" x14ac:dyDescent="0.2">
      <c r="A167" s="73" t="s">
        <v>734</v>
      </c>
      <c r="B167" s="85"/>
      <c r="C167" s="69" t="s">
        <v>735</v>
      </c>
      <c r="D167" s="69" t="s">
        <v>736</v>
      </c>
      <c r="E167" s="69" t="s">
        <v>737</v>
      </c>
      <c r="F167" s="69" t="s">
        <v>34</v>
      </c>
      <c r="G167" s="69" t="s">
        <v>35</v>
      </c>
      <c r="H167" s="70">
        <v>95</v>
      </c>
      <c r="I167" s="70">
        <v>6.5</v>
      </c>
      <c r="J167" s="71">
        <v>6.0100813000000004</v>
      </c>
      <c r="K167" s="70">
        <v>0.48991869999999998</v>
      </c>
      <c r="L167" s="69" t="s">
        <v>36</v>
      </c>
      <c r="M167" s="70">
        <v>3.1770794000000002</v>
      </c>
      <c r="N167" s="70">
        <v>6.4997199999999999</v>
      </c>
      <c r="O167" s="70">
        <v>6.4997199999999999</v>
      </c>
      <c r="P167" s="70">
        <v>6.4997199999999999</v>
      </c>
      <c r="Q167" s="70">
        <v>3.0573828000000001</v>
      </c>
      <c r="R167" s="70">
        <v>2.7990339999999999E-4</v>
      </c>
      <c r="S167" s="69" t="s">
        <v>682</v>
      </c>
      <c r="T167" s="69" t="s">
        <v>38</v>
      </c>
      <c r="U167" s="69" t="s">
        <v>507</v>
      </c>
      <c r="V167" s="69" t="s">
        <v>684</v>
      </c>
    </row>
    <row r="168" spans="1:22" x14ac:dyDescent="0.2">
      <c r="A168" s="88" t="s">
        <v>650</v>
      </c>
      <c r="B168" s="89"/>
      <c r="C168" s="90" t="s">
        <v>651</v>
      </c>
      <c r="D168" s="90" t="s">
        <v>652</v>
      </c>
      <c r="E168" s="90" t="s">
        <v>653</v>
      </c>
      <c r="F168" s="90" t="s">
        <v>34</v>
      </c>
      <c r="G168" s="90" t="s">
        <v>35</v>
      </c>
      <c r="H168" s="91">
        <v>144.3997</v>
      </c>
      <c r="I168" s="91">
        <v>14.445088</v>
      </c>
      <c r="J168" s="92">
        <v>13.960433999999999</v>
      </c>
      <c r="K168" s="91">
        <v>0.48465443000000002</v>
      </c>
      <c r="L168" s="90" t="s">
        <v>318</v>
      </c>
      <c r="M168" s="91">
        <v>14.780597999999999</v>
      </c>
      <c r="N168" s="91">
        <v>14.445088</v>
      </c>
      <c r="O168" s="91">
        <v>14.445088</v>
      </c>
      <c r="P168" s="91">
        <v>14.445088</v>
      </c>
      <c r="Q168" s="91">
        <v>14.445088</v>
      </c>
      <c r="R168" s="91">
        <v>0</v>
      </c>
      <c r="S168" s="90" t="s">
        <v>48</v>
      </c>
      <c r="T168" s="90" t="s">
        <v>48</v>
      </c>
      <c r="U168" s="90" t="s">
        <v>48</v>
      </c>
      <c r="V168" s="90" t="s">
        <v>48</v>
      </c>
    </row>
    <row r="169" spans="1:22" x14ac:dyDescent="0.2">
      <c r="A169" s="73" t="s">
        <v>661</v>
      </c>
      <c r="B169" s="85"/>
      <c r="C169" s="69" t="s">
        <v>662</v>
      </c>
      <c r="D169" s="69" t="s">
        <v>663</v>
      </c>
      <c r="E169" s="69" t="s">
        <v>664</v>
      </c>
      <c r="F169" s="69" t="s">
        <v>34</v>
      </c>
      <c r="G169" s="69" t="s">
        <v>35</v>
      </c>
      <c r="H169" s="70">
        <v>102.589096</v>
      </c>
      <c r="I169" s="70">
        <v>14.197736000000001</v>
      </c>
      <c r="J169" s="71">
        <v>13.714233</v>
      </c>
      <c r="K169" s="70">
        <v>0.4835024</v>
      </c>
      <c r="L169" s="69" t="s">
        <v>36</v>
      </c>
      <c r="M169" s="70">
        <v>14.471549</v>
      </c>
      <c r="N169" s="70">
        <v>14.199189000000001</v>
      </c>
      <c r="O169" s="70">
        <v>14.111670999999999</v>
      </c>
      <c r="P169" s="70">
        <v>14.199189000000001</v>
      </c>
      <c r="Q169" s="70">
        <v>14.093166</v>
      </c>
      <c r="R169" s="70">
        <v>-1.4533997E-3</v>
      </c>
      <c r="S169" s="69" t="s">
        <v>642</v>
      </c>
      <c r="T169" s="69" t="s">
        <v>38</v>
      </c>
      <c r="U169" s="69" t="s">
        <v>665</v>
      </c>
      <c r="V169" s="69" t="s">
        <v>643</v>
      </c>
    </row>
    <row r="170" spans="1:22" x14ac:dyDescent="0.2">
      <c r="A170" s="73" t="s">
        <v>4756</v>
      </c>
      <c r="B170" s="85"/>
      <c r="C170" s="69" t="s">
        <v>4757</v>
      </c>
      <c r="D170" s="69" t="s">
        <v>4758</v>
      </c>
      <c r="E170" s="69" t="s">
        <v>4759</v>
      </c>
      <c r="F170" s="69" t="s">
        <v>34</v>
      </c>
      <c r="G170" s="69" t="s">
        <v>35</v>
      </c>
      <c r="H170" s="70">
        <v>103.5</v>
      </c>
      <c r="I170" s="70">
        <v>1.5</v>
      </c>
      <c r="J170" s="71">
        <v>1.0170271</v>
      </c>
      <c r="K170" s="70">
        <v>0.48297286</v>
      </c>
      <c r="L170" s="69" t="s">
        <v>36</v>
      </c>
      <c r="M170" s="70">
        <v>8.3333335999999994E-2</v>
      </c>
      <c r="N170" s="70">
        <v>1.8850499000000001</v>
      </c>
      <c r="O170" s="70">
        <v>1.0140792999999999</v>
      </c>
      <c r="P170" s="70">
        <v>1.8850499000000001</v>
      </c>
      <c r="Q170" s="70">
        <v>7.399915E-2</v>
      </c>
      <c r="R170" s="70">
        <v>-0.38504993999999998</v>
      </c>
      <c r="S170" s="69" t="s">
        <v>12658</v>
      </c>
      <c r="T170" s="69" t="s">
        <v>38</v>
      </c>
      <c r="U170" s="69" t="s">
        <v>4760</v>
      </c>
      <c r="V170" s="69" t="s">
        <v>4590</v>
      </c>
    </row>
    <row r="171" spans="1:22" x14ac:dyDescent="0.2">
      <c r="A171" s="73" t="s">
        <v>672</v>
      </c>
      <c r="B171" s="85"/>
      <c r="C171" s="69" t="s">
        <v>673</v>
      </c>
      <c r="D171" s="69" t="s">
        <v>674</v>
      </c>
      <c r="E171" s="69" t="s">
        <v>675</v>
      </c>
      <c r="F171" s="69" t="s">
        <v>34</v>
      </c>
      <c r="G171" s="69" t="s">
        <v>35</v>
      </c>
      <c r="H171" s="70">
        <v>91.629499999999993</v>
      </c>
      <c r="I171" s="70">
        <v>14.544074999999999</v>
      </c>
      <c r="J171" s="71">
        <v>14.064054</v>
      </c>
      <c r="K171" s="70">
        <v>0.48002148</v>
      </c>
      <c r="L171" s="69" t="s">
        <v>36</v>
      </c>
      <c r="M171" s="70">
        <v>14.829699</v>
      </c>
      <c r="N171" s="70">
        <v>14.54607</v>
      </c>
      <c r="O171" s="70">
        <v>14.54607</v>
      </c>
      <c r="P171" s="70">
        <v>14.54607</v>
      </c>
      <c r="Q171" s="70">
        <v>14.433574</v>
      </c>
      <c r="R171" s="70">
        <v>-1.9950866999999999E-3</v>
      </c>
      <c r="S171" s="69" t="s">
        <v>676</v>
      </c>
      <c r="T171" s="69" t="s">
        <v>38</v>
      </c>
      <c r="U171" s="69" t="s">
        <v>575</v>
      </c>
      <c r="V171" s="69" t="s">
        <v>677</v>
      </c>
    </row>
    <row r="172" spans="1:22" x14ac:dyDescent="0.2">
      <c r="A172" s="73" t="s">
        <v>685</v>
      </c>
      <c r="B172" s="85"/>
      <c r="C172" s="69" t="s">
        <v>686</v>
      </c>
      <c r="D172" s="69" t="s">
        <v>687</v>
      </c>
      <c r="E172" s="69" t="s">
        <v>688</v>
      </c>
      <c r="F172" s="69" t="s">
        <v>34</v>
      </c>
      <c r="G172" s="69" t="s">
        <v>35</v>
      </c>
      <c r="H172" s="70">
        <v>108.8519</v>
      </c>
      <c r="I172" s="70">
        <v>15.596964</v>
      </c>
      <c r="J172" s="71">
        <v>15.12046</v>
      </c>
      <c r="K172" s="70">
        <v>0.47650432999999998</v>
      </c>
      <c r="L172" s="69" t="s">
        <v>224</v>
      </c>
      <c r="M172" s="70">
        <v>15.945778000000001</v>
      </c>
      <c r="N172" s="70">
        <v>15.598131</v>
      </c>
      <c r="O172" s="70">
        <v>15.598131</v>
      </c>
      <c r="P172" s="70">
        <v>15.598131</v>
      </c>
      <c r="Q172" s="70">
        <v>15.598131</v>
      </c>
      <c r="R172" s="70">
        <v>-1.1672974E-3</v>
      </c>
      <c r="S172" s="69" t="s">
        <v>48</v>
      </c>
      <c r="T172" s="69" t="s">
        <v>38</v>
      </c>
      <c r="U172" s="69" t="s">
        <v>689</v>
      </c>
      <c r="V172" s="69" t="s">
        <v>690</v>
      </c>
    </row>
    <row r="173" spans="1:22" x14ac:dyDescent="0.2">
      <c r="A173" s="88" t="s">
        <v>696</v>
      </c>
      <c r="B173" s="89"/>
      <c r="C173" s="90" t="s">
        <v>697</v>
      </c>
      <c r="D173" s="90" t="s">
        <v>698</v>
      </c>
      <c r="E173" s="90" t="s">
        <v>699</v>
      </c>
      <c r="F173" s="90" t="s">
        <v>34</v>
      </c>
      <c r="G173" s="90" t="s">
        <v>348</v>
      </c>
      <c r="H173" s="91">
        <v>101.37499</v>
      </c>
      <c r="I173" s="91">
        <v>15.970294000000001</v>
      </c>
      <c r="J173" s="92">
        <v>15.494688</v>
      </c>
      <c r="K173" s="91">
        <v>0.47560595999999999</v>
      </c>
      <c r="L173" s="90" t="s">
        <v>224</v>
      </c>
      <c r="M173" s="91">
        <v>16.332015999999999</v>
      </c>
      <c r="N173" s="91">
        <v>15.971511</v>
      </c>
      <c r="O173" s="91">
        <v>15.971511</v>
      </c>
      <c r="P173" s="91">
        <v>15.971511</v>
      </c>
      <c r="Q173" s="91">
        <v>15.971511</v>
      </c>
      <c r="R173" s="91">
        <v>-1.2168884000000001E-3</v>
      </c>
      <c r="S173" s="90" t="s">
        <v>48</v>
      </c>
      <c r="T173" s="90" t="s">
        <v>38</v>
      </c>
      <c r="U173" s="90" t="s">
        <v>700</v>
      </c>
      <c r="V173" s="90" t="s">
        <v>701</v>
      </c>
    </row>
    <row r="174" spans="1:22" x14ac:dyDescent="0.2">
      <c r="A174" s="73" t="s">
        <v>1503</v>
      </c>
      <c r="B174" s="85"/>
      <c r="C174" s="69" t="s">
        <v>1504</v>
      </c>
      <c r="D174" s="69" t="s">
        <v>1505</v>
      </c>
      <c r="E174" s="69" t="s">
        <v>1506</v>
      </c>
      <c r="F174" s="69" t="s">
        <v>34</v>
      </c>
      <c r="G174" s="69" t="s">
        <v>35</v>
      </c>
      <c r="H174" s="70">
        <v>92.25</v>
      </c>
      <c r="I174" s="70">
        <v>12.2</v>
      </c>
      <c r="J174" s="71">
        <v>11.726521999999999</v>
      </c>
      <c r="K174" s="70">
        <v>0.47347736000000001</v>
      </c>
      <c r="L174" s="69" t="s">
        <v>36</v>
      </c>
      <c r="M174" s="70">
        <v>12.326833000000001</v>
      </c>
      <c r="N174" s="70">
        <v>12.038601</v>
      </c>
      <c r="O174" s="70">
        <v>12.038601</v>
      </c>
      <c r="P174" s="70">
        <v>12.038601</v>
      </c>
      <c r="Q174" s="70">
        <v>11.929754000000001</v>
      </c>
      <c r="R174" s="70">
        <v>0.16139888999999999</v>
      </c>
      <c r="S174" s="69" t="s">
        <v>1507</v>
      </c>
      <c r="T174" s="69" t="s">
        <v>38</v>
      </c>
      <c r="U174" s="69" t="s">
        <v>1508</v>
      </c>
      <c r="V174" s="69" t="s">
        <v>1509</v>
      </c>
    </row>
    <row r="175" spans="1:22" x14ac:dyDescent="0.2">
      <c r="A175" s="73" t="s">
        <v>2107</v>
      </c>
      <c r="B175" s="85"/>
      <c r="C175" s="69" t="s">
        <v>2108</v>
      </c>
      <c r="D175" s="69" t="s">
        <v>2109</v>
      </c>
      <c r="E175" s="69" t="s">
        <v>2110</v>
      </c>
      <c r="F175" s="69" t="s">
        <v>34</v>
      </c>
      <c r="G175" s="69" t="s">
        <v>35</v>
      </c>
      <c r="H175" s="70">
        <v>95.5</v>
      </c>
      <c r="I175" s="70">
        <v>5</v>
      </c>
      <c r="J175" s="71">
        <v>4.5298394999999996</v>
      </c>
      <c r="K175" s="70">
        <v>0.47016047999999999</v>
      </c>
      <c r="L175" s="69" t="s">
        <v>36</v>
      </c>
      <c r="M175" s="70">
        <v>8.3196859999999997E-2</v>
      </c>
      <c r="N175" s="70">
        <v>4.8338584999999998</v>
      </c>
      <c r="O175" s="70">
        <v>4.8338584999999998</v>
      </c>
      <c r="P175" s="70">
        <v>4.8338584999999998</v>
      </c>
      <c r="Q175" s="70">
        <v>4.9752629999999999E-2</v>
      </c>
      <c r="R175" s="70">
        <v>0.16614150999999999</v>
      </c>
      <c r="S175" s="69" t="s">
        <v>12658</v>
      </c>
      <c r="T175" s="69" t="s">
        <v>38</v>
      </c>
      <c r="U175" s="69" t="s">
        <v>2111</v>
      </c>
      <c r="V175" s="69" t="s">
        <v>2112</v>
      </c>
    </row>
    <row r="176" spans="1:22" x14ac:dyDescent="0.2">
      <c r="A176" s="73" t="s">
        <v>715</v>
      </c>
      <c r="B176" s="85"/>
      <c r="C176" s="69" t="s">
        <v>716</v>
      </c>
      <c r="D176" s="69" t="s">
        <v>717</v>
      </c>
      <c r="E176" s="69" t="s">
        <v>718</v>
      </c>
      <c r="F176" s="69" t="s">
        <v>34</v>
      </c>
      <c r="G176" s="69" t="s">
        <v>35</v>
      </c>
      <c r="H176" s="70">
        <v>163.93321</v>
      </c>
      <c r="I176" s="70">
        <v>13.097268</v>
      </c>
      <c r="J176" s="71">
        <v>12.63069</v>
      </c>
      <c r="K176" s="70">
        <v>0.46657848000000002</v>
      </c>
      <c r="L176" s="69" t="s">
        <v>318</v>
      </c>
      <c r="M176" s="70">
        <v>13.462949999999999</v>
      </c>
      <c r="N176" s="70">
        <v>13.097268</v>
      </c>
      <c r="O176" s="70">
        <v>13.097268</v>
      </c>
      <c r="P176" s="70">
        <v>13.097268</v>
      </c>
      <c r="Q176" s="70">
        <v>13.097268</v>
      </c>
      <c r="R176" s="70">
        <v>0</v>
      </c>
      <c r="S176" s="69" t="s">
        <v>48</v>
      </c>
      <c r="T176" s="69" t="s">
        <v>48</v>
      </c>
      <c r="U176" s="69" t="s">
        <v>48</v>
      </c>
      <c r="V176" s="69" t="s">
        <v>48</v>
      </c>
    </row>
    <row r="177" spans="1:22" x14ac:dyDescent="0.2">
      <c r="A177" s="73" t="s">
        <v>4285</v>
      </c>
      <c r="B177" s="85"/>
      <c r="C177" s="69" t="s">
        <v>4286</v>
      </c>
      <c r="D177" s="69" t="s">
        <v>4287</v>
      </c>
      <c r="E177" s="69" t="s">
        <v>4288</v>
      </c>
      <c r="F177" s="69" t="s">
        <v>34</v>
      </c>
      <c r="G177" s="69" t="s">
        <v>35</v>
      </c>
      <c r="H177" s="70">
        <v>102.25</v>
      </c>
      <c r="I177" s="70">
        <v>4.5</v>
      </c>
      <c r="J177" s="71">
        <v>4.0352736</v>
      </c>
      <c r="K177" s="70">
        <v>0.46472645000000001</v>
      </c>
      <c r="L177" s="69" t="s">
        <v>36</v>
      </c>
      <c r="M177" s="70">
        <v>1.1340096</v>
      </c>
      <c r="N177" s="70">
        <v>4.9899006000000004</v>
      </c>
      <c r="O177" s="70">
        <v>3.5758219000000002</v>
      </c>
      <c r="P177" s="70">
        <v>4.9899006000000004</v>
      </c>
      <c r="Q177" s="70">
        <v>1.0966624</v>
      </c>
      <c r="R177" s="70">
        <v>-0.48990060000000002</v>
      </c>
      <c r="S177" s="69" t="s">
        <v>4289</v>
      </c>
      <c r="T177" s="69" t="s">
        <v>38</v>
      </c>
      <c r="U177" s="69" t="s">
        <v>4290</v>
      </c>
      <c r="V177" s="69" t="s">
        <v>4291</v>
      </c>
    </row>
    <row r="178" spans="1:22" x14ac:dyDescent="0.2">
      <c r="A178" s="88" t="s">
        <v>1464</v>
      </c>
      <c r="B178" s="89"/>
      <c r="C178" s="90" t="s">
        <v>1465</v>
      </c>
      <c r="D178" s="90" t="s">
        <v>1466</v>
      </c>
      <c r="E178" s="90" t="s">
        <v>1467</v>
      </c>
      <c r="F178" s="90" t="s">
        <v>34</v>
      </c>
      <c r="G178" s="90" t="s">
        <v>35</v>
      </c>
      <c r="H178" s="91">
        <v>102.5</v>
      </c>
      <c r="I178" s="91">
        <v>5.9</v>
      </c>
      <c r="J178" s="92">
        <v>5.4357430000000004</v>
      </c>
      <c r="K178" s="91">
        <v>0.46425724000000002</v>
      </c>
      <c r="L178" s="90" t="s">
        <v>36</v>
      </c>
      <c r="M178" s="91">
        <v>2.7291856000000001</v>
      </c>
      <c r="N178" s="91">
        <v>6.3221455000000004</v>
      </c>
      <c r="O178" s="91">
        <v>4.9731759999999996</v>
      </c>
      <c r="P178" s="91">
        <v>6.3221455000000004</v>
      </c>
      <c r="Q178" s="91">
        <v>2.6496024</v>
      </c>
      <c r="R178" s="91">
        <v>-0.42214537000000002</v>
      </c>
      <c r="S178" s="90" t="s">
        <v>1468</v>
      </c>
      <c r="T178" s="90" t="s">
        <v>38</v>
      </c>
      <c r="U178" s="90" t="s">
        <v>1469</v>
      </c>
      <c r="V178" s="90" t="s">
        <v>1470</v>
      </c>
    </row>
    <row r="179" spans="1:22" x14ac:dyDescent="0.2">
      <c r="A179" s="73" t="s">
        <v>719</v>
      </c>
      <c r="B179" s="85"/>
      <c r="C179" s="69" t="s">
        <v>720</v>
      </c>
      <c r="D179" s="69" t="s">
        <v>721</v>
      </c>
      <c r="E179" s="69" t="s">
        <v>722</v>
      </c>
      <c r="F179" s="69" t="s">
        <v>34</v>
      </c>
      <c r="G179" s="69" t="s">
        <v>35</v>
      </c>
      <c r="H179" s="70">
        <v>107.649</v>
      </c>
      <c r="I179" s="70">
        <v>15.046811</v>
      </c>
      <c r="J179" s="71">
        <v>14.583899499999999</v>
      </c>
      <c r="K179" s="70">
        <v>0.46291159999999998</v>
      </c>
      <c r="L179" s="69" t="s">
        <v>318</v>
      </c>
      <c r="M179" s="70">
        <v>15.408617</v>
      </c>
      <c r="N179" s="70">
        <v>15.046811</v>
      </c>
      <c r="O179" s="70">
        <v>15.046811</v>
      </c>
      <c r="P179" s="70">
        <v>15.046811</v>
      </c>
      <c r="Q179" s="70">
        <v>15.046811</v>
      </c>
      <c r="R179" s="70">
        <v>0</v>
      </c>
      <c r="S179" s="69" t="s">
        <v>48</v>
      </c>
      <c r="T179" s="69" t="s">
        <v>48</v>
      </c>
      <c r="U179" s="69" t="s">
        <v>48</v>
      </c>
      <c r="V179" s="69" t="s">
        <v>48</v>
      </c>
    </row>
    <row r="180" spans="1:22" x14ac:dyDescent="0.2">
      <c r="A180" s="73" t="s">
        <v>730</v>
      </c>
      <c r="B180" s="85"/>
      <c r="C180" s="69" t="s">
        <v>731</v>
      </c>
      <c r="D180" s="69" t="s">
        <v>732</v>
      </c>
      <c r="E180" s="69" t="s">
        <v>733</v>
      </c>
      <c r="F180" s="69" t="s">
        <v>34</v>
      </c>
      <c r="G180" s="69" t="s">
        <v>35</v>
      </c>
      <c r="H180" s="70">
        <v>110.101105</v>
      </c>
      <c r="I180" s="70">
        <v>15.833905</v>
      </c>
      <c r="J180" s="71">
        <v>15.372642000000001</v>
      </c>
      <c r="K180" s="70">
        <v>0.46126366000000002</v>
      </c>
      <c r="L180" s="69" t="s">
        <v>318</v>
      </c>
      <c r="M180" s="70">
        <v>16.174634999999999</v>
      </c>
      <c r="N180" s="70">
        <v>15.835063999999999</v>
      </c>
      <c r="O180" s="70">
        <v>15.835063999999999</v>
      </c>
      <c r="P180" s="70">
        <v>15.835063999999999</v>
      </c>
      <c r="Q180" s="70">
        <v>15.835063999999999</v>
      </c>
      <c r="R180" s="70">
        <v>-1.1587143E-3</v>
      </c>
      <c r="S180" s="69" t="s">
        <v>48</v>
      </c>
      <c r="T180" s="69" t="s">
        <v>48</v>
      </c>
      <c r="U180" s="69" t="s">
        <v>48</v>
      </c>
      <c r="V180" s="69" t="s">
        <v>48</v>
      </c>
    </row>
    <row r="181" spans="1:22" x14ac:dyDescent="0.2">
      <c r="A181" s="73" t="s">
        <v>11338</v>
      </c>
      <c r="B181" s="85"/>
      <c r="C181" s="69" t="s">
        <v>11339</v>
      </c>
      <c r="D181" s="69" t="s">
        <v>11340</v>
      </c>
      <c r="E181" s="69" t="s">
        <v>11341</v>
      </c>
      <c r="F181" s="69" t="s">
        <v>34</v>
      </c>
      <c r="G181" s="69" t="s">
        <v>35</v>
      </c>
      <c r="H181" s="70">
        <v>103</v>
      </c>
      <c r="I181" s="70">
        <v>4.0999999999999996</v>
      </c>
      <c r="J181" s="71">
        <v>3.6406445999999999</v>
      </c>
      <c r="K181" s="70">
        <v>0.45935535</v>
      </c>
      <c r="L181" s="69" t="s">
        <v>36</v>
      </c>
      <c r="M181" s="70">
        <v>0.99794172999999997</v>
      </c>
      <c r="N181" s="70">
        <v>4.8637943000000003</v>
      </c>
      <c r="O181" s="70">
        <v>3.4494940999999999</v>
      </c>
      <c r="P181" s="70">
        <v>4.8637943000000003</v>
      </c>
      <c r="Q181" s="70">
        <v>0.96803439999999996</v>
      </c>
      <c r="R181" s="70">
        <v>-0.76379439999999998</v>
      </c>
      <c r="S181" s="69" t="s">
        <v>3371</v>
      </c>
      <c r="T181" s="69" t="s">
        <v>38</v>
      </c>
      <c r="U181" s="69" t="s">
        <v>9866</v>
      </c>
      <c r="V181" s="69" t="s">
        <v>3372</v>
      </c>
    </row>
    <row r="182" spans="1:22" x14ac:dyDescent="0.2">
      <c r="A182" s="73" t="s">
        <v>738</v>
      </c>
      <c r="B182" s="85"/>
      <c r="C182" s="69" t="s">
        <v>739</v>
      </c>
      <c r="D182" s="69" t="s">
        <v>740</v>
      </c>
      <c r="E182" s="69" t="s">
        <v>741</v>
      </c>
      <c r="F182" s="69" t="s">
        <v>34</v>
      </c>
      <c r="G182" s="69" t="s">
        <v>35</v>
      </c>
      <c r="H182" s="70">
        <v>87.23</v>
      </c>
      <c r="I182" s="70">
        <v>13.112963000000001</v>
      </c>
      <c r="J182" s="71">
        <v>12.655079000000001</v>
      </c>
      <c r="K182" s="70">
        <v>0.45788382999999999</v>
      </c>
      <c r="L182" s="69" t="s">
        <v>224</v>
      </c>
      <c r="M182" s="70">
        <v>13.54828</v>
      </c>
      <c r="N182" s="70">
        <v>13.114466999999999</v>
      </c>
      <c r="O182" s="70">
        <v>13.114466999999999</v>
      </c>
      <c r="P182" s="70">
        <v>13.114466999999999</v>
      </c>
      <c r="Q182" s="70">
        <v>13.114466999999999</v>
      </c>
      <c r="R182" s="70">
        <v>-1.5039444E-3</v>
      </c>
      <c r="S182" s="69" t="s">
        <v>48</v>
      </c>
      <c r="T182" s="69" t="s">
        <v>38</v>
      </c>
      <c r="U182" s="69" t="s">
        <v>742</v>
      </c>
      <c r="V182" s="69" t="s">
        <v>701</v>
      </c>
    </row>
    <row r="183" spans="1:22" x14ac:dyDescent="0.2">
      <c r="A183" s="88" t="s">
        <v>2272</v>
      </c>
      <c r="B183" s="89"/>
      <c r="C183" s="90" t="s">
        <v>2273</v>
      </c>
      <c r="D183" s="90" t="s">
        <v>2274</v>
      </c>
      <c r="E183" s="90" t="s">
        <v>2275</v>
      </c>
      <c r="F183" s="90" t="s">
        <v>34</v>
      </c>
      <c r="G183" s="90" t="s">
        <v>35</v>
      </c>
      <c r="H183" s="91">
        <v>102.82</v>
      </c>
      <c r="I183" s="91">
        <v>5.2</v>
      </c>
      <c r="J183" s="92">
        <v>4.7466835999999999</v>
      </c>
      <c r="K183" s="91">
        <v>0.4533162</v>
      </c>
      <c r="L183" s="90" t="s">
        <v>36</v>
      </c>
      <c r="M183" s="91">
        <v>2.1938040000000001</v>
      </c>
      <c r="N183" s="91">
        <v>5.6301484000000004</v>
      </c>
      <c r="O183" s="91">
        <v>4.4002369999999997</v>
      </c>
      <c r="P183" s="91">
        <v>5.6301484000000004</v>
      </c>
      <c r="Q183" s="91">
        <v>2.1204317000000001</v>
      </c>
      <c r="R183" s="91">
        <v>-0.43014859999999999</v>
      </c>
      <c r="S183" s="90" t="s">
        <v>2276</v>
      </c>
      <c r="T183" s="90" t="s">
        <v>38</v>
      </c>
      <c r="U183" s="90" t="s">
        <v>2277</v>
      </c>
      <c r="V183" s="90" t="s">
        <v>2278</v>
      </c>
    </row>
    <row r="184" spans="1:22" x14ac:dyDescent="0.2">
      <c r="A184" s="73" t="s">
        <v>757</v>
      </c>
      <c r="B184" s="85"/>
      <c r="C184" s="69" t="s">
        <v>758</v>
      </c>
      <c r="D184" s="69" t="s">
        <v>759</v>
      </c>
      <c r="E184" s="69" t="s">
        <v>760</v>
      </c>
      <c r="F184" s="69" t="s">
        <v>34</v>
      </c>
      <c r="G184" s="69" t="s">
        <v>35</v>
      </c>
      <c r="H184" s="70">
        <v>112.86409999999999</v>
      </c>
      <c r="I184" s="70">
        <v>16.489208000000001</v>
      </c>
      <c r="J184" s="71">
        <v>16.040196999999999</v>
      </c>
      <c r="K184" s="70">
        <v>0.44901085000000002</v>
      </c>
      <c r="L184" s="69" t="s">
        <v>318</v>
      </c>
      <c r="M184" s="70">
        <v>16.81129</v>
      </c>
      <c r="N184" s="70">
        <v>16.489540000000002</v>
      </c>
      <c r="O184" s="70">
        <v>16.489540000000002</v>
      </c>
      <c r="P184" s="70">
        <v>16.489540000000002</v>
      </c>
      <c r="Q184" s="70">
        <v>16.489540000000002</v>
      </c>
      <c r="R184" s="70">
        <v>-3.3187865999999999E-4</v>
      </c>
      <c r="S184" s="69" t="s">
        <v>48</v>
      </c>
      <c r="T184" s="69" t="s">
        <v>48</v>
      </c>
      <c r="U184" s="69" t="s">
        <v>48</v>
      </c>
      <c r="V184" s="69" t="s">
        <v>48</v>
      </c>
    </row>
    <row r="185" spans="1:22" x14ac:dyDescent="0.2">
      <c r="A185" s="73" t="s">
        <v>2496</v>
      </c>
      <c r="B185" s="85"/>
      <c r="C185" s="69" t="s">
        <v>2497</v>
      </c>
      <c r="D185" s="69" t="s">
        <v>2498</v>
      </c>
      <c r="E185" s="69" t="s">
        <v>2499</v>
      </c>
      <c r="F185" s="69" t="s">
        <v>34</v>
      </c>
      <c r="G185" s="69" t="s">
        <v>35</v>
      </c>
      <c r="H185" s="70">
        <v>107.00001</v>
      </c>
      <c r="I185" s="70">
        <v>5.7</v>
      </c>
      <c r="J185" s="71">
        <v>5.2543600000000001</v>
      </c>
      <c r="K185" s="70">
        <v>0.44563960000000002</v>
      </c>
      <c r="L185" s="69" t="s">
        <v>36</v>
      </c>
      <c r="M185" s="70">
        <v>3.5768263</v>
      </c>
      <c r="N185" s="70">
        <v>5.6132827000000001</v>
      </c>
      <c r="O185" s="70">
        <v>3.4937383999999998</v>
      </c>
      <c r="P185" s="70">
        <v>5.6132827000000001</v>
      </c>
      <c r="Q185" s="70">
        <v>3.4937383999999998</v>
      </c>
      <c r="R185" s="70">
        <v>8.6717130000000003E-2</v>
      </c>
      <c r="S185" s="69" t="s">
        <v>2500</v>
      </c>
      <c r="T185" s="69" t="s">
        <v>38</v>
      </c>
      <c r="U185" s="69" t="s">
        <v>2501</v>
      </c>
      <c r="V185" s="69" t="s">
        <v>2502</v>
      </c>
    </row>
    <row r="186" spans="1:22" x14ac:dyDescent="0.2">
      <c r="A186" s="73" t="s">
        <v>761</v>
      </c>
      <c r="B186" s="85"/>
      <c r="C186" s="69" t="s">
        <v>762</v>
      </c>
      <c r="D186" s="69" t="s">
        <v>763</v>
      </c>
      <c r="E186" s="69" t="s">
        <v>764</v>
      </c>
      <c r="F186" s="69" t="s">
        <v>34</v>
      </c>
      <c r="G186" s="69" t="s">
        <v>35</v>
      </c>
      <c r="H186" s="70">
        <v>87.926900000000003</v>
      </c>
      <c r="I186" s="70">
        <v>14.328018</v>
      </c>
      <c r="J186" s="71">
        <v>13.885134000000001</v>
      </c>
      <c r="K186" s="70">
        <v>0.44288444999999999</v>
      </c>
      <c r="L186" s="69" t="s">
        <v>36</v>
      </c>
      <c r="M186" s="70">
        <v>14.608591000000001</v>
      </c>
      <c r="N186" s="70">
        <v>14.329440999999999</v>
      </c>
      <c r="O186" s="70">
        <v>14.329440999999999</v>
      </c>
      <c r="P186" s="70">
        <v>14.329440999999999</v>
      </c>
      <c r="Q186" s="70">
        <v>14.213066</v>
      </c>
      <c r="R186" s="70">
        <v>-1.4228820999999999E-3</v>
      </c>
      <c r="S186" s="69" t="s">
        <v>765</v>
      </c>
      <c r="T186" s="69" t="s">
        <v>38</v>
      </c>
      <c r="U186" s="69" t="s">
        <v>766</v>
      </c>
      <c r="V186" s="69" t="s">
        <v>767</v>
      </c>
    </row>
    <row r="187" spans="1:22" x14ac:dyDescent="0.2">
      <c r="A187" s="73" t="s">
        <v>775</v>
      </c>
      <c r="B187" s="85"/>
      <c r="C187" s="69" t="s">
        <v>776</v>
      </c>
      <c r="D187" s="69" t="s">
        <v>777</v>
      </c>
      <c r="E187" s="69" t="s">
        <v>778</v>
      </c>
      <c r="F187" s="69" t="s">
        <v>34</v>
      </c>
      <c r="G187" s="69" t="s">
        <v>35</v>
      </c>
      <c r="H187" s="70">
        <v>112.0138</v>
      </c>
      <c r="I187" s="70">
        <v>15.770439</v>
      </c>
      <c r="J187" s="71">
        <v>15.330147</v>
      </c>
      <c r="K187" s="70">
        <v>0.44029235999999999</v>
      </c>
      <c r="L187" s="69" t="s">
        <v>318</v>
      </c>
      <c r="M187" s="70">
        <v>16.104702</v>
      </c>
      <c r="N187" s="70">
        <v>15.771698000000001</v>
      </c>
      <c r="O187" s="70">
        <v>15.771698000000001</v>
      </c>
      <c r="P187" s="70">
        <v>15.771698000000001</v>
      </c>
      <c r="Q187" s="70">
        <v>15.771698000000001</v>
      </c>
      <c r="R187" s="70">
        <v>-1.2588501E-3</v>
      </c>
      <c r="S187" s="69" t="s">
        <v>48</v>
      </c>
      <c r="T187" s="69" t="s">
        <v>48</v>
      </c>
      <c r="U187" s="69" t="s">
        <v>48</v>
      </c>
      <c r="V187" s="69" t="s">
        <v>48</v>
      </c>
    </row>
    <row r="188" spans="1:22" x14ac:dyDescent="0.2">
      <c r="A188" s="88" t="s">
        <v>2839</v>
      </c>
      <c r="B188" s="89"/>
      <c r="C188" s="90" t="s">
        <v>2840</v>
      </c>
      <c r="D188" s="90" t="s">
        <v>2841</v>
      </c>
      <c r="E188" s="90" t="s">
        <v>2842</v>
      </c>
      <c r="F188" s="90" t="s">
        <v>34</v>
      </c>
      <c r="G188" s="90" t="s">
        <v>35</v>
      </c>
      <c r="H188" s="91">
        <v>104</v>
      </c>
      <c r="I188" s="91">
        <v>5.3</v>
      </c>
      <c r="J188" s="92">
        <v>4.8598594999999998</v>
      </c>
      <c r="K188" s="91">
        <v>0.44014071999999999</v>
      </c>
      <c r="L188" s="90" t="s">
        <v>36</v>
      </c>
      <c r="M188" s="91">
        <v>2.1746539999999999</v>
      </c>
      <c r="N188" s="91">
        <v>6.0084520000000001</v>
      </c>
      <c r="O188" s="91">
        <v>4.578328</v>
      </c>
      <c r="P188" s="91">
        <v>6.0084520000000001</v>
      </c>
      <c r="Q188" s="91">
        <v>2.1230533</v>
      </c>
      <c r="R188" s="91">
        <v>-0.70845175000000005</v>
      </c>
      <c r="S188" s="90" t="s">
        <v>2843</v>
      </c>
      <c r="T188" s="90" t="s">
        <v>38</v>
      </c>
      <c r="U188" s="90" t="s">
        <v>407</v>
      </c>
      <c r="V188" s="90" t="s">
        <v>2844</v>
      </c>
    </row>
    <row r="189" spans="1:22" x14ac:dyDescent="0.2">
      <c r="A189" s="73" t="s">
        <v>2845</v>
      </c>
      <c r="B189" s="85"/>
      <c r="C189" s="69" t="s">
        <v>2840</v>
      </c>
      <c r="D189" s="69" t="s">
        <v>2846</v>
      </c>
      <c r="E189" s="69" t="s">
        <v>2845</v>
      </c>
      <c r="F189" s="69" t="s">
        <v>34</v>
      </c>
      <c r="G189" s="69" t="s">
        <v>35</v>
      </c>
      <c r="H189" s="70">
        <v>104</v>
      </c>
      <c r="I189" s="70">
        <v>5.3</v>
      </c>
      <c r="J189" s="71">
        <v>4.8598594999999998</v>
      </c>
      <c r="K189" s="70">
        <v>0.44014071999999999</v>
      </c>
      <c r="L189" s="69" t="s">
        <v>36</v>
      </c>
      <c r="M189" s="70">
        <v>2.1746539999999999</v>
      </c>
      <c r="N189" s="70">
        <v>6.0084520000000001</v>
      </c>
      <c r="O189" s="70">
        <v>4.578328</v>
      </c>
      <c r="P189" s="70">
        <v>6.0084520000000001</v>
      </c>
      <c r="Q189" s="70">
        <v>2.1230533</v>
      </c>
      <c r="R189" s="70">
        <v>-0.70845175000000005</v>
      </c>
      <c r="S189" s="69" t="s">
        <v>2843</v>
      </c>
      <c r="T189" s="69" t="s">
        <v>38</v>
      </c>
      <c r="U189" s="69" t="s">
        <v>407</v>
      </c>
      <c r="V189" s="69" t="s">
        <v>2844</v>
      </c>
    </row>
    <row r="190" spans="1:22" x14ac:dyDescent="0.2">
      <c r="A190" s="73" t="s">
        <v>779</v>
      </c>
      <c r="B190" s="85"/>
      <c r="C190" s="69" t="s">
        <v>780</v>
      </c>
      <c r="D190" s="69" t="s">
        <v>781</v>
      </c>
      <c r="E190" s="69" t="s">
        <v>782</v>
      </c>
      <c r="F190" s="69" t="s">
        <v>34</v>
      </c>
      <c r="G190" s="69" t="s">
        <v>35</v>
      </c>
      <c r="H190" s="70">
        <v>109.05139</v>
      </c>
      <c r="I190" s="70">
        <v>15.234892</v>
      </c>
      <c r="J190" s="71">
        <v>14.795636</v>
      </c>
      <c r="K190" s="70">
        <v>0.43925570000000003</v>
      </c>
      <c r="L190" s="69" t="s">
        <v>318</v>
      </c>
      <c r="M190" s="70">
        <v>15.585039999999999</v>
      </c>
      <c r="N190" s="70">
        <v>15.236214</v>
      </c>
      <c r="O190" s="70">
        <v>15.236214</v>
      </c>
      <c r="P190" s="70">
        <v>15.236214</v>
      </c>
      <c r="Q190" s="70">
        <v>15.236214</v>
      </c>
      <c r="R190" s="70">
        <v>-1.3217926E-3</v>
      </c>
      <c r="S190" s="69" t="s">
        <v>48</v>
      </c>
      <c r="T190" s="69" t="s">
        <v>48</v>
      </c>
      <c r="U190" s="69" t="s">
        <v>48</v>
      </c>
      <c r="V190" s="69" t="s">
        <v>48</v>
      </c>
    </row>
    <row r="191" spans="1:22" x14ac:dyDescent="0.2">
      <c r="A191" s="73" t="s">
        <v>9140</v>
      </c>
      <c r="B191" s="85"/>
      <c r="C191" s="69" t="s">
        <v>9141</v>
      </c>
      <c r="D191" s="69" t="s">
        <v>9142</v>
      </c>
      <c r="E191" s="69" t="s">
        <v>9143</v>
      </c>
      <c r="F191" s="69" t="s">
        <v>34</v>
      </c>
      <c r="G191" s="69" t="s">
        <v>35</v>
      </c>
      <c r="H191" s="70">
        <v>107.50001</v>
      </c>
      <c r="I191" s="70">
        <v>5.9</v>
      </c>
      <c r="J191" s="71">
        <v>5.4617699999999996</v>
      </c>
      <c r="K191" s="70">
        <v>0.43823003999999999</v>
      </c>
      <c r="L191" s="69" t="s">
        <v>36</v>
      </c>
      <c r="M191" s="70">
        <v>3.8363214000000001</v>
      </c>
      <c r="N191" s="70">
        <v>5.8869676999999996</v>
      </c>
      <c r="O191" s="70">
        <v>3.7508729999999999</v>
      </c>
      <c r="P191" s="70">
        <v>5.8869676999999996</v>
      </c>
      <c r="Q191" s="70">
        <v>3.7508729999999999</v>
      </c>
      <c r="R191" s="70">
        <v>1.3032436E-2</v>
      </c>
      <c r="S191" s="69" t="s">
        <v>3472</v>
      </c>
      <c r="T191" s="69" t="s">
        <v>38</v>
      </c>
      <c r="U191" s="69" t="s">
        <v>3786</v>
      </c>
      <c r="V191" s="69" t="s">
        <v>3474</v>
      </c>
    </row>
    <row r="192" spans="1:22" x14ac:dyDescent="0.2">
      <c r="A192" s="73" t="s">
        <v>792</v>
      </c>
      <c r="B192" s="85"/>
      <c r="C192" s="69" t="s">
        <v>793</v>
      </c>
      <c r="D192" s="69" t="s">
        <v>794</v>
      </c>
      <c r="E192" s="69" t="s">
        <v>795</v>
      </c>
      <c r="F192" s="69" t="s">
        <v>34</v>
      </c>
      <c r="G192" s="69" t="s">
        <v>348</v>
      </c>
      <c r="H192" s="70">
        <v>112.8</v>
      </c>
      <c r="I192" s="70">
        <v>12.2232065</v>
      </c>
      <c r="J192" s="71">
        <v>11.78923</v>
      </c>
      <c r="K192" s="70">
        <v>0.43397616999999999</v>
      </c>
      <c r="L192" s="69" t="s">
        <v>318</v>
      </c>
      <c r="M192" s="70">
        <v>12.631011000000001</v>
      </c>
      <c r="N192" s="70">
        <v>12.225707</v>
      </c>
      <c r="O192" s="70">
        <v>12.225707</v>
      </c>
      <c r="P192" s="70">
        <v>12.225707</v>
      </c>
      <c r="Q192" s="70">
        <v>12.225707</v>
      </c>
      <c r="R192" s="70">
        <v>-2.500534E-3</v>
      </c>
      <c r="S192" s="69" t="s">
        <v>48</v>
      </c>
      <c r="T192" s="69" t="s">
        <v>48</v>
      </c>
      <c r="U192" s="69" t="s">
        <v>48</v>
      </c>
      <c r="V192" s="69" t="s">
        <v>48</v>
      </c>
    </row>
    <row r="193" spans="1:22" x14ac:dyDescent="0.2">
      <c r="A193" s="88" t="s">
        <v>788</v>
      </c>
      <c r="B193" s="89"/>
      <c r="C193" s="90" t="s">
        <v>789</v>
      </c>
      <c r="D193" s="90" t="s">
        <v>790</v>
      </c>
      <c r="E193" s="90" t="s">
        <v>791</v>
      </c>
      <c r="F193" s="90" t="s">
        <v>34</v>
      </c>
      <c r="G193" s="90" t="s">
        <v>35</v>
      </c>
      <c r="H193" s="91">
        <v>106.74720000000001</v>
      </c>
      <c r="I193" s="91">
        <v>15.675093</v>
      </c>
      <c r="J193" s="92">
        <v>15.241476</v>
      </c>
      <c r="K193" s="91">
        <v>0.43361664</v>
      </c>
      <c r="L193" s="90" t="s">
        <v>318</v>
      </c>
      <c r="M193" s="91">
        <v>16.016310000000001</v>
      </c>
      <c r="N193" s="91">
        <v>15.676493000000001</v>
      </c>
      <c r="O193" s="91">
        <v>15.676493000000001</v>
      </c>
      <c r="P193" s="91">
        <v>15.676493000000001</v>
      </c>
      <c r="Q193" s="91">
        <v>15.676493000000001</v>
      </c>
      <c r="R193" s="91">
        <v>-1.3999939000000001E-3</v>
      </c>
      <c r="S193" s="90" t="s">
        <v>48</v>
      </c>
      <c r="T193" s="90" t="s">
        <v>48</v>
      </c>
      <c r="U193" s="90" t="s">
        <v>48</v>
      </c>
      <c r="V193" s="90" t="s">
        <v>48</v>
      </c>
    </row>
    <row r="194" spans="1:22" x14ac:dyDescent="0.2">
      <c r="A194" s="73" t="s">
        <v>799</v>
      </c>
      <c r="B194" s="85"/>
      <c r="C194" s="69" t="s">
        <v>800</v>
      </c>
      <c r="D194" s="69" t="s">
        <v>801</v>
      </c>
      <c r="E194" s="69" t="s">
        <v>802</v>
      </c>
      <c r="F194" s="69" t="s">
        <v>34</v>
      </c>
      <c r="G194" s="69" t="s">
        <v>35</v>
      </c>
      <c r="H194" s="70">
        <v>110.4046</v>
      </c>
      <c r="I194" s="70">
        <v>16.798925000000001</v>
      </c>
      <c r="J194" s="71">
        <v>16.367805000000001</v>
      </c>
      <c r="K194" s="70">
        <v>0.43111991999999999</v>
      </c>
      <c r="L194" s="69" t="s">
        <v>224</v>
      </c>
      <c r="M194" s="70">
        <v>17.117118999999999</v>
      </c>
      <c r="N194" s="70">
        <v>16.80001</v>
      </c>
      <c r="O194" s="70">
        <v>16.80001</v>
      </c>
      <c r="P194" s="70">
        <v>16.80001</v>
      </c>
      <c r="Q194" s="70">
        <v>16.80001</v>
      </c>
      <c r="R194" s="70">
        <v>-1.0852813999999999E-3</v>
      </c>
      <c r="S194" s="69" t="s">
        <v>48</v>
      </c>
      <c r="T194" s="69" t="s">
        <v>38</v>
      </c>
      <c r="U194" s="69" t="s">
        <v>803</v>
      </c>
      <c r="V194" s="69" t="s">
        <v>804</v>
      </c>
    </row>
    <row r="195" spans="1:22" x14ac:dyDescent="0.2">
      <c r="A195" s="73" t="s">
        <v>2082</v>
      </c>
      <c r="B195" s="85"/>
      <c r="C195" s="69" t="s">
        <v>2083</v>
      </c>
      <c r="D195" s="69" t="s">
        <v>2084</v>
      </c>
      <c r="E195" s="69" t="s">
        <v>2085</v>
      </c>
      <c r="F195" s="69" t="s">
        <v>34</v>
      </c>
      <c r="G195" s="69" t="s">
        <v>35</v>
      </c>
      <c r="H195" s="70">
        <v>94</v>
      </c>
      <c r="I195" s="70">
        <v>6</v>
      </c>
      <c r="J195" s="71">
        <v>5.569191</v>
      </c>
      <c r="K195" s="70">
        <v>0.43080901999999999</v>
      </c>
      <c r="L195" s="69" t="s">
        <v>36</v>
      </c>
      <c r="M195" s="70">
        <v>1.7203379000000001</v>
      </c>
      <c r="N195" s="70">
        <v>5.9168900000000004</v>
      </c>
      <c r="O195" s="70">
        <v>5.9168900000000004</v>
      </c>
      <c r="P195" s="70">
        <v>5.9168900000000004</v>
      </c>
      <c r="Q195" s="70">
        <v>1.6382314</v>
      </c>
      <c r="R195" s="70">
        <v>8.3109855999999996E-2</v>
      </c>
      <c r="S195" s="69" t="s">
        <v>2086</v>
      </c>
      <c r="T195" s="69" t="s">
        <v>38</v>
      </c>
      <c r="U195" s="69" t="s">
        <v>2087</v>
      </c>
      <c r="V195" s="69" t="s">
        <v>2088</v>
      </c>
    </row>
    <row r="196" spans="1:22" x14ac:dyDescent="0.2">
      <c r="A196" s="73" t="s">
        <v>805</v>
      </c>
      <c r="B196" s="85"/>
      <c r="C196" s="69" t="s">
        <v>806</v>
      </c>
      <c r="D196" s="69" t="s">
        <v>807</v>
      </c>
      <c r="E196" s="69" t="s">
        <v>808</v>
      </c>
      <c r="F196" s="69" t="s">
        <v>34</v>
      </c>
      <c r="G196" s="69" t="s">
        <v>35</v>
      </c>
      <c r="H196" s="70">
        <v>117.4988</v>
      </c>
      <c r="I196" s="70">
        <v>16.758970000000001</v>
      </c>
      <c r="J196" s="71">
        <v>16.328312</v>
      </c>
      <c r="K196" s="70">
        <v>0.43065833999999997</v>
      </c>
      <c r="L196" s="69" t="s">
        <v>224</v>
      </c>
      <c r="M196" s="70">
        <v>17.064499999999999</v>
      </c>
      <c r="N196" s="70">
        <v>16.760052000000002</v>
      </c>
      <c r="O196" s="70">
        <v>16.760052000000002</v>
      </c>
      <c r="P196" s="70">
        <v>16.760052000000002</v>
      </c>
      <c r="Q196" s="70">
        <v>16.760052000000002</v>
      </c>
      <c r="R196" s="70">
        <v>-1.0814666999999999E-3</v>
      </c>
      <c r="S196" s="69" t="s">
        <v>48</v>
      </c>
      <c r="T196" s="69" t="s">
        <v>38</v>
      </c>
      <c r="U196" s="69" t="s">
        <v>809</v>
      </c>
      <c r="V196" s="69" t="s">
        <v>804</v>
      </c>
    </row>
    <row r="197" spans="1:22" x14ac:dyDescent="0.2">
      <c r="A197" s="73" t="s">
        <v>796</v>
      </c>
      <c r="B197" s="85"/>
      <c r="C197" s="69" t="s">
        <v>797</v>
      </c>
      <c r="D197" s="69" t="s">
        <v>798</v>
      </c>
      <c r="E197" s="69" t="s">
        <v>796</v>
      </c>
      <c r="F197" s="69" t="s">
        <v>34</v>
      </c>
      <c r="G197" s="69" t="s">
        <v>35</v>
      </c>
      <c r="H197" s="70">
        <v>115.301895</v>
      </c>
      <c r="I197" s="70">
        <v>16.861484999999998</v>
      </c>
      <c r="J197" s="71">
        <v>16.43084</v>
      </c>
      <c r="K197" s="70">
        <v>0.430645</v>
      </c>
      <c r="L197" s="69" t="s">
        <v>318</v>
      </c>
      <c r="M197" s="70">
        <v>17.170414000000001</v>
      </c>
      <c r="N197" s="70">
        <v>16.864132000000001</v>
      </c>
      <c r="O197" s="70">
        <v>16.864132000000001</v>
      </c>
      <c r="P197" s="70">
        <v>16.864132000000001</v>
      </c>
      <c r="Q197" s="70">
        <v>16.864132000000001</v>
      </c>
      <c r="R197" s="70">
        <v>-2.6473999999999998E-3</v>
      </c>
      <c r="S197" s="69" t="s">
        <v>48</v>
      </c>
      <c r="T197" s="69" t="s">
        <v>48</v>
      </c>
      <c r="U197" s="69" t="s">
        <v>48</v>
      </c>
      <c r="V197" s="69" t="s">
        <v>48</v>
      </c>
    </row>
    <row r="198" spans="1:22" x14ac:dyDescent="0.2">
      <c r="A198" s="88" t="s">
        <v>810</v>
      </c>
      <c r="B198" s="89"/>
      <c r="C198" s="90" t="s">
        <v>811</v>
      </c>
      <c r="D198" s="90" t="s">
        <v>812</v>
      </c>
      <c r="E198" s="90" t="s">
        <v>813</v>
      </c>
      <c r="F198" s="90" t="s">
        <v>34</v>
      </c>
      <c r="G198" s="90" t="s">
        <v>348</v>
      </c>
      <c r="H198" s="91">
        <v>90.75</v>
      </c>
      <c r="I198" s="91">
        <v>14.256247500000001</v>
      </c>
      <c r="J198" s="92">
        <v>13.825949</v>
      </c>
      <c r="K198" s="91">
        <v>0.43029879999999998</v>
      </c>
      <c r="L198" s="90" t="s">
        <v>224</v>
      </c>
      <c r="M198" s="91">
        <v>14.661224000000001</v>
      </c>
      <c r="N198" s="91">
        <v>14.257858000000001</v>
      </c>
      <c r="O198" s="91">
        <v>14.257858000000001</v>
      </c>
      <c r="P198" s="91">
        <v>14.257858000000001</v>
      </c>
      <c r="Q198" s="91">
        <v>14.257858000000001</v>
      </c>
      <c r="R198" s="91">
        <v>-1.6107559E-3</v>
      </c>
      <c r="S198" s="90" t="s">
        <v>48</v>
      </c>
      <c r="T198" s="90" t="s">
        <v>38</v>
      </c>
      <c r="U198" s="90" t="s">
        <v>814</v>
      </c>
      <c r="V198" s="90" t="s">
        <v>815</v>
      </c>
    </row>
    <row r="199" spans="1:22" x14ac:dyDescent="0.2">
      <c r="A199" s="73" t="s">
        <v>816</v>
      </c>
      <c r="B199" s="85"/>
      <c r="C199" s="69" t="s">
        <v>817</v>
      </c>
      <c r="D199" s="69" t="s">
        <v>818</v>
      </c>
      <c r="E199" s="69" t="s">
        <v>819</v>
      </c>
      <c r="F199" s="69" t="s">
        <v>34</v>
      </c>
      <c r="G199" s="69" t="s">
        <v>35</v>
      </c>
      <c r="H199" s="70">
        <v>104.018</v>
      </c>
      <c r="I199" s="70">
        <v>14.685997</v>
      </c>
      <c r="J199" s="71">
        <v>14.256334000000001</v>
      </c>
      <c r="K199" s="70">
        <v>0.42966270000000001</v>
      </c>
      <c r="L199" s="69" t="s">
        <v>224</v>
      </c>
      <c r="M199" s="70">
        <v>15.051109</v>
      </c>
      <c r="N199" s="70">
        <v>14.688662000000001</v>
      </c>
      <c r="O199" s="70">
        <v>14.688662000000001</v>
      </c>
      <c r="P199" s="70">
        <v>14.688662000000001</v>
      </c>
      <c r="Q199" s="70">
        <v>14.688662000000001</v>
      </c>
      <c r="R199" s="70">
        <v>-2.6645660000000002E-3</v>
      </c>
      <c r="S199" s="69" t="s">
        <v>48</v>
      </c>
      <c r="T199" s="69" t="s">
        <v>38</v>
      </c>
      <c r="U199" s="69" t="s">
        <v>820</v>
      </c>
      <c r="V199" s="69" t="s">
        <v>821</v>
      </c>
    </row>
    <row r="200" spans="1:22" x14ac:dyDescent="0.2">
      <c r="A200" s="73" t="s">
        <v>856</v>
      </c>
      <c r="B200" s="85"/>
      <c r="C200" s="69" t="s">
        <v>857</v>
      </c>
      <c r="D200" s="69" t="s">
        <v>858</v>
      </c>
      <c r="E200" s="69" t="s">
        <v>859</v>
      </c>
      <c r="F200" s="69" t="s">
        <v>34</v>
      </c>
      <c r="G200" s="69" t="s">
        <v>35</v>
      </c>
      <c r="H200" s="70">
        <v>92.538399999999996</v>
      </c>
      <c r="I200" s="70">
        <v>13.025323</v>
      </c>
      <c r="J200" s="71">
        <v>12.598544</v>
      </c>
      <c r="K200" s="70">
        <v>0.42677880000000001</v>
      </c>
      <c r="L200" s="69" t="s">
        <v>36</v>
      </c>
      <c r="M200" s="70">
        <v>13.331312</v>
      </c>
      <c r="N200" s="70">
        <v>13.027341</v>
      </c>
      <c r="O200" s="70">
        <v>13.027341</v>
      </c>
      <c r="P200" s="70">
        <v>13.027341</v>
      </c>
      <c r="Q200" s="70">
        <v>12.932314</v>
      </c>
      <c r="R200" s="70">
        <v>-2.0179748999999999E-3</v>
      </c>
      <c r="S200" s="69" t="s">
        <v>860</v>
      </c>
      <c r="T200" s="69" t="s">
        <v>38</v>
      </c>
      <c r="U200" s="69" t="s">
        <v>861</v>
      </c>
      <c r="V200" s="69" t="s">
        <v>862</v>
      </c>
    </row>
    <row r="201" spans="1:22" x14ac:dyDescent="0.2">
      <c r="A201" s="73" t="s">
        <v>881</v>
      </c>
      <c r="B201" s="85"/>
      <c r="C201" s="69" t="s">
        <v>882</v>
      </c>
      <c r="D201" s="69" t="s">
        <v>883</v>
      </c>
      <c r="E201" s="69" t="s">
        <v>884</v>
      </c>
      <c r="F201" s="69" t="s">
        <v>34</v>
      </c>
      <c r="G201" s="69" t="s">
        <v>35</v>
      </c>
      <c r="H201" s="70">
        <v>114.43371</v>
      </c>
      <c r="I201" s="70">
        <v>5.6</v>
      </c>
      <c r="J201" s="71">
        <v>5.1742929999999996</v>
      </c>
      <c r="K201" s="70">
        <v>0.42570686000000002</v>
      </c>
      <c r="L201" s="69" t="s">
        <v>885</v>
      </c>
      <c r="M201" s="70">
        <v>5.3002419999999999</v>
      </c>
      <c r="N201" s="70">
        <v>5.2145349999999997</v>
      </c>
      <c r="O201" s="70">
        <v>5.2145349999999997</v>
      </c>
      <c r="P201" s="70">
        <v>5.2145349999999997</v>
      </c>
      <c r="Q201" s="70">
        <v>5.2145349999999997</v>
      </c>
      <c r="R201" s="70">
        <v>0.38546467000000001</v>
      </c>
      <c r="S201" s="69" t="s">
        <v>48</v>
      </c>
      <c r="T201" s="69" t="s">
        <v>48</v>
      </c>
      <c r="U201" s="69" t="s">
        <v>48</v>
      </c>
      <c r="V201" s="69" t="s">
        <v>48</v>
      </c>
    </row>
    <row r="202" spans="1:22" x14ac:dyDescent="0.2">
      <c r="A202" s="73" t="s">
        <v>822</v>
      </c>
      <c r="B202" s="85"/>
      <c r="C202" s="69" t="s">
        <v>823</v>
      </c>
      <c r="D202" s="69" t="s">
        <v>824</v>
      </c>
      <c r="E202" s="69" t="s">
        <v>825</v>
      </c>
      <c r="F202" s="69" t="s">
        <v>34</v>
      </c>
      <c r="G202" s="69" t="s">
        <v>348</v>
      </c>
      <c r="H202" s="70">
        <v>114.032196</v>
      </c>
      <c r="I202" s="70">
        <v>15.588704</v>
      </c>
      <c r="J202" s="71">
        <v>15.163080000000001</v>
      </c>
      <c r="K202" s="70">
        <v>0.4256239</v>
      </c>
      <c r="L202" s="69" t="s">
        <v>318</v>
      </c>
      <c r="M202" s="70">
        <v>15.923273999999999</v>
      </c>
      <c r="N202" s="70">
        <v>15.590771999999999</v>
      </c>
      <c r="O202" s="70">
        <v>15.590771999999999</v>
      </c>
      <c r="P202" s="70">
        <v>15.590771999999999</v>
      </c>
      <c r="Q202" s="70">
        <v>15.590771999999999</v>
      </c>
      <c r="R202" s="70">
        <v>-2.0675659999999998E-3</v>
      </c>
      <c r="S202" s="69" t="s">
        <v>48</v>
      </c>
      <c r="T202" s="69" t="s">
        <v>48</v>
      </c>
      <c r="U202" s="69" t="s">
        <v>48</v>
      </c>
      <c r="V202" s="69" t="s">
        <v>48</v>
      </c>
    </row>
    <row r="203" spans="1:22" x14ac:dyDescent="0.2">
      <c r="A203" s="88" t="s">
        <v>11171</v>
      </c>
      <c r="B203" s="89"/>
      <c r="C203" s="90" t="s">
        <v>11172</v>
      </c>
      <c r="D203" s="90" t="s">
        <v>11173</v>
      </c>
      <c r="E203" s="90" t="s">
        <v>11174</v>
      </c>
      <c r="F203" s="90" t="s">
        <v>34</v>
      </c>
      <c r="G203" s="90" t="s">
        <v>35</v>
      </c>
      <c r="H203" s="91">
        <v>106.75</v>
      </c>
      <c r="I203" s="91">
        <v>5.7</v>
      </c>
      <c r="J203" s="92">
        <v>5.2751049999999999</v>
      </c>
      <c r="K203" s="91">
        <v>0.42489480000000002</v>
      </c>
      <c r="L203" s="90" t="s">
        <v>36</v>
      </c>
      <c r="M203" s="91">
        <v>3.5272869999999998</v>
      </c>
      <c r="N203" s="91">
        <v>5.6501913000000004</v>
      </c>
      <c r="O203" s="91">
        <v>3.4494850000000001</v>
      </c>
      <c r="P203" s="91">
        <v>5.6501913000000004</v>
      </c>
      <c r="Q203" s="91">
        <v>3.4494850000000001</v>
      </c>
      <c r="R203" s="91">
        <v>4.9808501999999998E-2</v>
      </c>
      <c r="S203" s="90" t="s">
        <v>9326</v>
      </c>
      <c r="T203" s="90" t="s">
        <v>38</v>
      </c>
      <c r="U203" s="90" t="s">
        <v>11175</v>
      </c>
      <c r="V203" s="90" t="s">
        <v>9327</v>
      </c>
    </row>
    <row r="204" spans="1:22" x14ac:dyDescent="0.2">
      <c r="A204" s="73" t="s">
        <v>826</v>
      </c>
      <c r="B204" s="85"/>
      <c r="C204" s="69" t="s">
        <v>827</v>
      </c>
      <c r="D204" s="69" t="s">
        <v>828</v>
      </c>
      <c r="E204" s="69" t="s">
        <v>829</v>
      </c>
      <c r="F204" s="69" t="s">
        <v>34</v>
      </c>
      <c r="G204" s="69" t="s">
        <v>35</v>
      </c>
      <c r="H204" s="70">
        <v>107.04349999999999</v>
      </c>
      <c r="I204" s="70">
        <v>16.608429000000001</v>
      </c>
      <c r="J204" s="71">
        <v>16.184559</v>
      </c>
      <c r="K204" s="70">
        <v>0.42387010000000003</v>
      </c>
      <c r="L204" s="69" t="s">
        <v>224</v>
      </c>
      <c r="M204" s="70">
        <v>16.932500000000001</v>
      </c>
      <c r="N204" s="70">
        <v>16.609680000000001</v>
      </c>
      <c r="O204" s="70">
        <v>16.609680000000001</v>
      </c>
      <c r="P204" s="70">
        <v>16.609680000000001</v>
      </c>
      <c r="Q204" s="70">
        <v>16.609680000000001</v>
      </c>
      <c r="R204" s="70">
        <v>-1.2512207E-3</v>
      </c>
      <c r="S204" s="69" t="s">
        <v>48</v>
      </c>
      <c r="T204" s="69" t="s">
        <v>38</v>
      </c>
      <c r="U204" s="69" t="s">
        <v>830</v>
      </c>
      <c r="V204" s="69" t="s">
        <v>831</v>
      </c>
    </row>
    <row r="205" spans="1:22" x14ac:dyDescent="0.2">
      <c r="A205" s="73" t="s">
        <v>832</v>
      </c>
      <c r="B205" s="85"/>
      <c r="C205" s="69" t="s">
        <v>833</v>
      </c>
      <c r="D205" s="69" t="s">
        <v>834</v>
      </c>
      <c r="E205" s="69" t="s">
        <v>835</v>
      </c>
      <c r="F205" s="69" t="s">
        <v>34</v>
      </c>
      <c r="G205" s="69" t="s">
        <v>35</v>
      </c>
      <c r="H205" s="70">
        <v>105.3207</v>
      </c>
      <c r="I205" s="70">
        <v>14.99729</v>
      </c>
      <c r="J205" s="71">
        <v>14.574235</v>
      </c>
      <c r="K205" s="70">
        <v>0.42305470000000001</v>
      </c>
      <c r="L205" s="69" t="s">
        <v>36</v>
      </c>
      <c r="M205" s="70">
        <v>15.366477</v>
      </c>
      <c r="N205" s="70">
        <v>15.074718000000001</v>
      </c>
      <c r="O205" s="70">
        <v>14.998673</v>
      </c>
      <c r="P205" s="70">
        <v>15.074718000000001</v>
      </c>
      <c r="Q205" s="70">
        <v>14.998673</v>
      </c>
      <c r="R205" s="70">
        <v>-7.7428819999999995E-2</v>
      </c>
      <c r="S205" s="69" t="s">
        <v>836</v>
      </c>
      <c r="T205" s="69" t="s">
        <v>38</v>
      </c>
      <c r="U205" s="69" t="s">
        <v>837</v>
      </c>
      <c r="V205" s="69" t="s">
        <v>838</v>
      </c>
    </row>
    <row r="206" spans="1:22" x14ac:dyDescent="0.2">
      <c r="A206" s="73" t="s">
        <v>839</v>
      </c>
      <c r="B206" s="85"/>
      <c r="C206" s="69" t="s">
        <v>840</v>
      </c>
      <c r="D206" s="69" t="s">
        <v>841</v>
      </c>
      <c r="E206" s="69" t="s">
        <v>842</v>
      </c>
      <c r="F206" s="69" t="s">
        <v>34</v>
      </c>
      <c r="G206" s="69" t="s">
        <v>348</v>
      </c>
      <c r="H206" s="70">
        <v>116.557</v>
      </c>
      <c r="I206" s="70">
        <v>13.718327499999999</v>
      </c>
      <c r="J206" s="71">
        <v>13.296507999999999</v>
      </c>
      <c r="K206" s="70">
        <v>0.42181970000000002</v>
      </c>
      <c r="L206" s="69" t="s">
        <v>318</v>
      </c>
      <c r="M206" s="70">
        <v>14.095234</v>
      </c>
      <c r="N206" s="70">
        <v>13.720084</v>
      </c>
      <c r="O206" s="70">
        <v>13.720084</v>
      </c>
      <c r="P206" s="70">
        <v>13.720084</v>
      </c>
      <c r="Q206" s="70">
        <v>13.720084</v>
      </c>
      <c r="R206" s="70">
        <v>-1.7566680999999999E-3</v>
      </c>
      <c r="S206" s="69" t="s">
        <v>48</v>
      </c>
      <c r="T206" s="69" t="s">
        <v>48</v>
      </c>
      <c r="U206" s="69" t="s">
        <v>48</v>
      </c>
      <c r="V206" s="69" t="s">
        <v>48</v>
      </c>
    </row>
    <row r="207" spans="1:22" x14ac:dyDescent="0.2">
      <c r="A207" s="73" t="s">
        <v>11081</v>
      </c>
      <c r="B207" s="85"/>
      <c r="C207" s="69" t="s">
        <v>11082</v>
      </c>
      <c r="D207" s="69" t="s">
        <v>11083</v>
      </c>
      <c r="E207" s="69" t="s">
        <v>11084</v>
      </c>
      <c r="F207" s="69" t="s">
        <v>34</v>
      </c>
      <c r="G207" s="69" t="s">
        <v>35</v>
      </c>
      <c r="H207" s="70">
        <v>100.5</v>
      </c>
      <c r="I207" s="70">
        <v>4.5</v>
      </c>
      <c r="J207" s="71">
        <v>4.0786075999999998</v>
      </c>
      <c r="K207" s="70">
        <v>0.42139243999999998</v>
      </c>
      <c r="L207" s="69" t="s">
        <v>36</v>
      </c>
      <c r="M207" s="70">
        <v>1.4225086</v>
      </c>
      <c r="N207" s="70">
        <v>4.7210219999999996</v>
      </c>
      <c r="O207" s="70">
        <v>3.1397913000000002</v>
      </c>
      <c r="P207" s="70">
        <v>4.7210219999999996</v>
      </c>
      <c r="Q207" s="70">
        <v>1.3790864</v>
      </c>
      <c r="R207" s="70">
        <v>-0.22102213000000001</v>
      </c>
      <c r="S207" s="69" t="s">
        <v>7785</v>
      </c>
      <c r="T207" s="69" t="s">
        <v>38</v>
      </c>
      <c r="U207" s="69" t="s">
        <v>1221</v>
      </c>
      <c r="V207" s="69" t="s">
        <v>8259</v>
      </c>
    </row>
    <row r="208" spans="1:22" x14ac:dyDescent="0.2">
      <c r="A208" s="88" t="s">
        <v>11085</v>
      </c>
      <c r="B208" s="89"/>
      <c r="C208" s="90" t="s">
        <v>11082</v>
      </c>
      <c r="D208" s="90" t="s">
        <v>11086</v>
      </c>
      <c r="E208" s="90" t="s">
        <v>11085</v>
      </c>
      <c r="F208" s="90" t="s">
        <v>34</v>
      </c>
      <c r="G208" s="90" t="s">
        <v>35</v>
      </c>
      <c r="H208" s="91">
        <v>100.5</v>
      </c>
      <c r="I208" s="91">
        <v>4.5</v>
      </c>
      <c r="J208" s="92">
        <v>4.0786075999999998</v>
      </c>
      <c r="K208" s="91">
        <v>0.42139243999999998</v>
      </c>
      <c r="L208" s="90" t="s">
        <v>36</v>
      </c>
      <c r="M208" s="91">
        <v>1.4225086</v>
      </c>
      <c r="N208" s="91">
        <v>4.7210219999999996</v>
      </c>
      <c r="O208" s="91">
        <v>3.1397913000000002</v>
      </c>
      <c r="P208" s="91">
        <v>4.7210219999999996</v>
      </c>
      <c r="Q208" s="91">
        <v>1.3790864</v>
      </c>
      <c r="R208" s="91">
        <v>-0.22102213000000001</v>
      </c>
      <c r="S208" s="90" t="s">
        <v>7785</v>
      </c>
      <c r="T208" s="90" t="s">
        <v>38</v>
      </c>
      <c r="U208" s="90" t="s">
        <v>1221</v>
      </c>
      <c r="V208" s="90" t="s">
        <v>8259</v>
      </c>
    </row>
    <row r="209" spans="1:22" x14ac:dyDescent="0.2">
      <c r="A209" s="73" t="s">
        <v>1485</v>
      </c>
      <c r="B209" s="85"/>
      <c r="C209" s="69" t="s">
        <v>1486</v>
      </c>
      <c r="D209" s="69" t="s">
        <v>1487</v>
      </c>
      <c r="E209" s="69" t="s">
        <v>1488</v>
      </c>
      <c r="F209" s="69" t="s">
        <v>34</v>
      </c>
      <c r="G209" s="69" t="s">
        <v>35</v>
      </c>
      <c r="H209" s="70">
        <v>99.5</v>
      </c>
      <c r="I209" s="70">
        <v>4.9000000000000004</v>
      </c>
      <c r="J209" s="71">
        <v>4.4801244999999996</v>
      </c>
      <c r="K209" s="70">
        <v>0.41987562</v>
      </c>
      <c r="L209" s="69" t="s">
        <v>36</v>
      </c>
      <c r="M209" s="70">
        <v>1.2847390999999999</v>
      </c>
      <c r="N209" s="70">
        <v>4.947603</v>
      </c>
      <c r="O209" s="70">
        <v>4.8987274000000003</v>
      </c>
      <c r="P209" s="70">
        <v>4.947603</v>
      </c>
      <c r="Q209" s="70">
        <v>1.2221408</v>
      </c>
      <c r="R209" s="70">
        <v>-4.760313E-2</v>
      </c>
      <c r="S209" s="69" t="s">
        <v>1489</v>
      </c>
      <c r="T209" s="69" t="s">
        <v>38</v>
      </c>
      <c r="U209" s="69" t="s">
        <v>1490</v>
      </c>
      <c r="V209" s="69" t="s">
        <v>1491</v>
      </c>
    </row>
    <row r="210" spans="1:22" x14ac:dyDescent="0.2">
      <c r="A210" s="73" t="s">
        <v>849</v>
      </c>
      <c r="B210" s="85"/>
      <c r="C210" s="69" t="s">
        <v>850</v>
      </c>
      <c r="D210" s="69" t="s">
        <v>851</v>
      </c>
      <c r="E210" s="69" t="s">
        <v>852</v>
      </c>
      <c r="F210" s="69" t="s">
        <v>34</v>
      </c>
      <c r="G210" s="69" t="s">
        <v>35</v>
      </c>
      <c r="H210" s="70">
        <v>113.880005</v>
      </c>
      <c r="I210" s="70">
        <v>3.5850773</v>
      </c>
      <c r="J210" s="71">
        <v>3.1668145999999999</v>
      </c>
      <c r="K210" s="70">
        <v>0.41826271999999998</v>
      </c>
      <c r="L210" s="69" t="s">
        <v>853</v>
      </c>
      <c r="M210" s="70">
        <v>3.2399342</v>
      </c>
      <c r="N210" s="70">
        <v>3.1791778000000002</v>
      </c>
      <c r="O210" s="70">
        <v>3.1791778000000002</v>
      </c>
      <c r="P210" s="70">
        <v>3.1791778000000002</v>
      </c>
      <c r="Q210" s="70">
        <v>3.1791778000000002</v>
      </c>
      <c r="R210" s="70">
        <v>0.40589952000000001</v>
      </c>
      <c r="S210" s="69" t="s">
        <v>48</v>
      </c>
      <c r="T210" s="69" t="s">
        <v>38</v>
      </c>
      <c r="U210" s="69" t="s">
        <v>854</v>
      </c>
      <c r="V210" s="69" t="s">
        <v>855</v>
      </c>
    </row>
    <row r="211" spans="1:22" x14ac:dyDescent="0.2">
      <c r="A211" s="73" t="s">
        <v>863</v>
      </c>
      <c r="B211" s="85"/>
      <c r="C211" s="69" t="s">
        <v>864</v>
      </c>
      <c r="D211" s="69" t="s">
        <v>865</v>
      </c>
      <c r="E211" s="69" t="s">
        <v>866</v>
      </c>
      <c r="F211" s="69" t="s">
        <v>34</v>
      </c>
      <c r="G211" s="69" t="s">
        <v>35</v>
      </c>
      <c r="H211" s="70">
        <v>100.62781</v>
      </c>
      <c r="I211" s="70">
        <v>17.551183999999999</v>
      </c>
      <c r="J211" s="71">
        <v>17.136848000000001</v>
      </c>
      <c r="K211" s="70">
        <v>0.41433524999999999</v>
      </c>
      <c r="L211" s="69" t="s">
        <v>36</v>
      </c>
      <c r="M211" s="70">
        <v>17.890345</v>
      </c>
      <c r="N211" s="70">
        <v>17.686765999999999</v>
      </c>
      <c r="O211" s="70">
        <v>17.553583</v>
      </c>
      <c r="P211" s="70">
        <v>17.686765999999999</v>
      </c>
      <c r="Q211" s="70">
        <v>17.553583</v>
      </c>
      <c r="R211" s="70">
        <v>-0.13558197</v>
      </c>
      <c r="S211" s="69" t="s">
        <v>867</v>
      </c>
      <c r="T211" s="69" t="s">
        <v>38</v>
      </c>
      <c r="U211" s="69" t="s">
        <v>868</v>
      </c>
      <c r="V211" s="69" t="s">
        <v>869</v>
      </c>
    </row>
    <row r="212" spans="1:22" x14ac:dyDescent="0.2">
      <c r="A212" s="73" t="s">
        <v>877</v>
      </c>
      <c r="B212" s="85"/>
      <c r="C212" s="69" t="s">
        <v>878</v>
      </c>
      <c r="D212" s="69" t="s">
        <v>879</v>
      </c>
      <c r="E212" s="69" t="s">
        <v>880</v>
      </c>
      <c r="F212" s="69" t="s">
        <v>34</v>
      </c>
      <c r="G212" s="69" t="s">
        <v>35</v>
      </c>
      <c r="H212" s="70">
        <v>105.19629999999999</v>
      </c>
      <c r="I212" s="70">
        <v>15.646618999999999</v>
      </c>
      <c r="J212" s="71">
        <v>15.232848000000001</v>
      </c>
      <c r="K212" s="70">
        <v>0.41377068</v>
      </c>
      <c r="L212" s="69" t="s">
        <v>318</v>
      </c>
      <c r="M212" s="70">
        <v>15.986604</v>
      </c>
      <c r="N212" s="70">
        <v>15.647975000000001</v>
      </c>
      <c r="O212" s="70">
        <v>15.647975000000001</v>
      </c>
      <c r="P212" s="70">
        <v>15.647975000000001</v>
      </c>
      <c r="Q212" s="70">
        <v>15.647975000000001</v>
      </c>
      <c r="R212" s="70">
        <v>-1.3561249000000001E-3</v>
      </c>
      <c r="S212" s="69" t="s">
        <v>48</v>
      </c>
      <c r="T212" s="69" t="s">
        <v>48</v>
      </c>
      <c r="U212" s="69" t="s">
        <v>48</v>
      </c>
      <c r="V212" s="69" t="s">
        <v>48</v>
      </c>
    </row>
    <row r="213" spans="1:22" x14ac:dyDescent="0.2">
      <c r="A213" s="88" t="s">
        <v>3659</v>
      </c>
      <c r="B213" s="89"/>
      <c r="C213" s="90" t="s">
        <v>3660</v>
      </c>
      <c r="D213" s="90" t="s">
        <v>3661</v>
      </c>
      <c r="E213" s="90" t="s">
        <v>3662</v>
      </c>
      <c r="F213" s="90" t="s">
        <v>34</v>
      </c>
      <c r="G213" s="90" t="s">
        <v>35</v>
      </c>
      <c r="H213" s="91">
        <v>100.31249</v>
      </c>
      <c r="I213" s="91">
        <v>4.5999999999999996</v>
      </c>
      <c r="J213" s="92">
        <v>4.1871330000000002</v>
      </c>
      <c r="K213" s="91">
        <v>0.41286707</v>
      </c>
      <c r="L213" s="90" t="s">
        <v>36</v>
      </c>
      <c r="M213" s="91">
        <v>0.65709589999999996</v>
      </c>
      <c r="N213" s="91">
        <v>4.7906069999999996</v>
      </c>
      <c r="O213" s="91">
        <v>3.3930354</v>
      </c>
      <c r="P213" s="91">
        <v>4.7906069999999996</v>
      </c>
      <c r="Q213" s="91">
        <v>0.62491273999999997</v>
      </c>
      <c r="R213" s="91">
        <v>-0.19060706999999999</v>
      </c>
      <c r="S213" s="90" t="s">
        <v>2538</v>
      </c>
      <c r="T213" s="90" t="s">
        <v>38</v>
      </c>
      <c r="U213" s="90" t="s">
        <v>3663</v>
      </c>
      <c r="V213" s="90" t="s">
        <v>2539</v>
      </c>
    </row>
    <row r="214" spans="1:22" x14ac:dyDescent="0.2">
      <c r="A214" s="73" t="s">
        <v>890</v>
      </c>
      <c r="B214" s="85"/>
      <c r="C214" s="69" t="s">
        <v>891</v>
      </c>
      <c r="D214" s="69" t="s">
        <v>892</v>
      </c>
      <c r="E214" s="69" t="s">
        <v>893</v>
      </c>
      <c r="F214" s="69" t="s">
        <v>34</v>
      </c>
      <c r="G214" s="69" t="s">
        <v>35</v>
      </c>
      <c r="H214" s="70">
        <v>119.7351</v>
      </c>
      <c r="I214" s="70">
        <v>11.954179</v>
      </c>
      <c r="J214" s="71">
        <v>11.542418</v>
      </c>
      <c r="K214" s="70">
        <v>0.41176128000000001</v>
      </c>
      <c r="L214" s="69" t="s">
        <v>36</v>
      </c>
      <c r="M214" s="70">
        <v>12.363123999999999</v>
      </c>
      <c r="N214" s="70">
        <v>11.957431</v>
      </c>
      <c r="O214" s="70">
        <v>11.957431</v>
      </c>
      <c r="P214" s="70">
        <v>11.957431</v>
      </c>
      <c r="Q214" s="70">
        <v>11.957431</v>
      </c>
      <c r="R214" s="70">
        <v>-3.2520294000000002E-3</v>
      </c>
      <c r="S214" s="69" t="s">
        <v>567</v>
      </c>
      <c r="T214" s="69" t="s">
        <v>38</v>
      </c>
      <c r="U214" s="69" t="s">
        <v>894</v>
      </c>
      <c r="V214" s="69" t="s">
        <v>569</v>
      </c>
    </row>
    <row r="215" spans="1:22" x14ac:dyDescent="0.2">
      <c r="A215" s="73" t="s">
        <v>902</v>
      </c>
      <c r="B215" s="85"/>
      <c r="C215" s="69" t="s">
        <v>903</v>
      </c>
      <c r="D215" s="69" t="s">
        <v>904</v>
      </c>
      <c r="E215" s="69" t="s">
        <v>905</v>
      </c>
      <c r="F215" s="69" t="s">
        <v>34</v>
      </c>
      <c r="G215" s="69" t="s">
        <v>348</v>
      </c>
      <c r="H215" s="70">
        <v>107.75</v>
      </c>
      <c r="I215" s="70">
        <v>12.580959</v>
      </c>
      <c r="J215" s="71">
        <v>12.169404999999999</v>
      </c>
      <c r="K215" s="70">
        <v>0.41155434000000002</v>
      </c>
      <c r="L215" s="69" t="s">
        <v>224</v>
      </c>
      <c r="M215" s="70">
        <v>12.994954</v>
      </c>
      <c r="N215" s="70">
        <v>12.582713</v>
      </c>
      <c r="O215" s="70">
        <v>12.582713</v>
      </c>
      <c r="P215" s="70">
        <v>12.582713</v>
      </c>
      <c r="Q215" s="70">
        <v>12.582713</v>
      </c>
      <c r="R215" s="70">
        <v>-1.7538071000000001E-3</v>
      </c>
      <c r="S215" s="69" t="s">
        <v>48</v>
      </c>
      <c r="T215" s="69" t="s">
        <v>38</v>
      </c>
      <c r="U215" s="69" t="s">
        <v>379</v>
      </c>
      <c r="V215" s="69" t="s">
        <v>906</v>
      </c>
    </row>
    <row r="216" spans="1:22" x14ac:dyDescent="0.2">
      <c r="A216" s="73" t="s">
        <v>886</v>
      </c>
      <c r="B216" s="85"/>
      <c r="C216" s="69" t="s">
        <v>887</v>
      </c>
      <c r="D216" s="69" t="s">
        <v>888</v>
      </c>
      <c r="E216" s="69" t="s">
        <v>889</v>
      </c>
      <c r="F216" s="69" t="s">
        <v>34</v>
      </c>
      <c r="G216" s="69" t="s">
        <v>348</v>
      </c>
      <c r="H216" s="70">
        <v>114.1016</v>
      </c>
      <c r="I216" s="70">
        <v>19.871995999999999</v>
      </c>
      <c r="J216" s="71">
        <v>19.461618000000001</v>
      </c>
      <c r="K216" s="70">
        <v>0.41037750000000001</v>
      </c>
      <c r="L216" s="69" t="s">
        <v>318</v>
      </c>
      <c r="M216" s="70">
        <v>20.103535000000001</v>
      </c>
      <c r="N216" s="70">
        <v>19.871995999999999</v>
      </c>
      <c r="O216" s="70">
        <v>19.871995999999999</v>
      </c>
      <c r="P216" s="70">
        <v>19.871995999999999</v>
      </c>
      <c r="Q216" s="70">
        <v>19.871995999999999</v>
      </c>
      <c r="R216" s="70">
        <v>0</v>
      </c>
      <c r="S216" s="69" t="s">
        <v>48</v>
      </c>
      <c r="T216" s="69" t="s">
        <v>48</v>
      </c>
      <c r="U216" s="69" t="s">
        <v>48</v>
      </c>
      <c r="V216" s="69" t="s">
        <v>48</v>
      </c>
    </row>
    <row r="217" spans="1:22" x14ac:dyDescent="0.2">
      <c r="A217" s="73" t="s">
        <v>907</v>
      </c>
      <c r="B217" s="85"/>
      <c r="C217" s="69" t="s">
        <v>908</v>
      </c>
      <c r="D217" s="69" t="s">
        <v>909</v>
      </c>
      <c r="E217" s="69" t="s">
        <v>910</v>
      </c>
      <c r="F217" s="69" t="s">
        <v>34</v>
      </c>
      <c r="G217" s="69" t="s">
        <v>35</v>
      </c>
      <c r="H217" s="70">
        <v>110.75790000000001</v>
      </c>
      <c r="I217" s="70">
        <v>16.708608999999999</v>
      </c>
      <c r="J217" s="71">
        <v>16.301003999999999</v>
      </c>
      <c r="K217" s="70">
        <v>0.40760422000000002</v>
      </c>
      <c r="L217" s="69" t="s">
        <v>318</v>
      </c>
      <c r="M217" s="70">
        <v>17.013376000000001</v>
      </c>
      <c r="N217" s="70">
        <v>16.709638999999999</v>
      </c>
      <c r="O217" s="70">
        <v>16.709638999999999</v>
      </c>
      <c r="P217" s="70">
        <v>16.709638999999999</v>
      </c>
      <c r="Q217" s="70">
        <v>16.709638999999999</v>
      </c>
      <c r="R217" s="70">
        <v>-1.0299682999999999E-3</v>
      </c>
      <c r="S217" s="69" t="s">
        <v>48</v>
      </c>
      <c r="T217" s="69" t="s">
        <v>48</v>
      </c>
      <c r="U217" s="69" t="s">
        <v>48</v>
      </c>
      <c r="V217" s="69" t="s">
        <v>48</v>
      </c>
    </row>
    <row r="218" spans="1:22" x14ac:dyDescent="0.2">
      <c r="A218" s="88" t="s">
        <v>931</v>
      </c>
      <c r="B218" s="89"/>
      <c r="C218" s="90" t="s">
        <v>932</v>
      </c>
      <c r="D218" s="90" t="s">
        <v>933</v>
      </c>
      <c r="E218" s="90" t="s">
        <v>934</v>
      </c>
      <c r="F218" s="90" t="s">
        <v>34</v>
      </c>
      <c r="G218" s="90" t="s">
        <v>348</v>
      </c>
      <c r="H218" s="91">
        <v>113.75001</v>
      </c>
      <c r="I218" s="91">
        <v>14.106722</v>
      </c>
      <c r="J218" s="92">
        <v>13.70077</v>
      </c>
      <c r="K218" s="91">
        <v>0.40595150000000002</v>
      </c>
      <c r="L218" s="90" t="s">
        <v>318</v>
      </c>
      <c r="M218" s="91">
        <v>14.4725685</v>
      </c>
      <c r="N218" s="91">
        <v>14.108363000000001</v>
      </c>
      <c r="O218" s="91">
        <v>14.108363000000001</v>
      </c>
      <c r="P218" s="91">
        <v>14.108363000000001</v>
      </c>
      <c r="Q218" s="91">
        <v>14.108363000000001</v>
      </c>
      <c r="R218" s="91">
        <v>-1.6412734999999999E-3</v>
      </c>
      <c r="S218" s="90" t="s">
        <v>48</v>
      </c>
      <c r="T218" s="90" t="s">
        <v>48</v>
      </c>
      <c r="U218" s="90" t="s">
        <v>48</v>
      </c>
      <c r="V218" s="90" t="s">
        <v>48</v>
      </c>
    </row>
    <row r="219" spans="1:22" x14ac:dyDescent="0.2">
      <c r="A219" s="73" t="s">
        <v>918</v>
      </c>
      <c r="B219" s="85"/>
      <c r="C219" s="69" t="s">
        <v>919</v>
      </c>
      <c r="D219" s="69" t="s">
        <v>920</v>
      </c>
      <c r="E219" s="69" t="s">
        <v>921</v>
      </c>
      <c r="F219" s="69" t="s">
        <v>34</v>
      </c>
      <c r="G219" s="69" t="s">
        <v>35</v>
      </c>
      <c r="H219" s="70">
        <v>107.89979599999999</v>
      </c>
      <c r="I219" s="70">
        <v>16.644204999999999</v>
      </c>
      <c r="J219" s="71">
        <v>16.239371999999999</v>
      </c>
      <c r="K219" s="70">
        <v>0.40483284000000003</v>
      </c>
      <c r="L219" s="69" t="s">
        <v>36</v>
      </c>
      <c r="M219" s="70">
        <v>16.975935</v>
      </c>
      <c r="N219" s="70">
        <v>16.647860999999999</v>
      </c>
      <c r="O219" s="70">
        <v>16.647860999999999</v>
      </c>
      <c r="P219" s="70">
        <v>16.647860999999999</v>
      </c>
      <c r="Q219" s="70">
        <v>16.647860999999999</v>
      </c>
      <c r="R219" s="70">
        <v>-3.6563873000000002E-3</v>
      </c>
      <c r="S219" s="69" t="s">
        <v>922</v>
      </c>
      <c r="T219" s="69" t="s">
        <v>38</v>
      </c>
      <c r="U219" s="69" t="s">
        <v>923</v>
      </c>
      <c r="V219" s="69" t="s">
        <v>924</v>
      </c>
    </row>
    <row r="220" spans="1:22" x14ac:dyDescent="0.2">
      <c r="A220" s="73" t="s">
        <v>911</v>
      </c>
      <c r="B220" s="85"/>
      <c r="C220" s="69" t="s">
        <v>912</v>
      </c>
      <c r="D220" s="69" t="s">
        <v>913</v>
      </c>
      <c r="E220" s="69" t="s">
        <v>914</v>
      </c>
      <c r="F220" s="69" t="s">
        <v>34</v>
      </c>
      <c r="G220" s="69" t="s">
        <v>35</v>
      </c>
      <c r="H220" s="70">
        <v>111.7552</v>
      </c>
      <c r="I220" s="70">
        <v>16.334059</v>
      </c>
      <c r="J220" s="71">
        <v>15.929899000000001</v>
      </c>
      <c r="K220" s="70">
        <v>0.40415954999999998</v>
      </c>
      <c r="L220" s="69" t="s">
        <v>36</v>
      </c>
      <c r="M220" s="70">
        <v>16.667034000000001</v>
      </c>
      <c r="N220" s="70">
        <v>16.335792999999999</v>
      </c>
      <c r="O220" s="70">
        <v>16.335792999999999</v>
      </c>
      <c r="P220" s="70">
        <v>16.335792999999999</v>
      </c>
      <c r="Q220" s="70">
        <v>16.335792999999999</v>
      </c>
      <c r="R220" s="70">
        <v>-1.7337799000000001E-3</v>
      </c>
      <c r="S220" s="69" t="s">
        <v>915</v>
      </c>
      <c r="T220" s="69" t="s">
        <v>38</v>
      </c>
      <c r="U220" s="69" t="s">
        <v>916</v>
      </c>
      <c r="V220" s="69" t="s">
        <v>917</v>
      </c>
    </row>
    <row r="221" spans="1:22" x14ac:dyDescent="0.2">
      <c r="A221" s="73" t="s">
        <v>925</v>
      </c>
      <c r="B221" s="85"/>
      <c r="C221" s="69" t="s">
        <v>926</v>
      </c>
      <c r="D221" s="69" t="s">
        <v>927</v>
      </c>
      <c r="E221" s="69" t="s">
        <v>928</v>
      </c>
      <c r="F221" s="69" t="s">
        <v>34</v>
      </c>
      <c r="G221" s="69" t="s">
        <v>35</v>
      </c>
      <c r="H221" s="70">
        <v>107.9042</v>
      </c>
      <c r="I221" s="70">
        <v>16.429849999999998</v>
      </c>
      <c r="J221" s="71">
        <v>16.027117000000001</v>
      </c>
      <c r="K221" s="70">
        <v>0.40273284999999998</v>
      </c>
      <c r="L221" s="69" t="s">
        <v>36</v>
      </c>
      <c r="M221" s="70">
        <v>16.762640000000001</v>
      </c>
      <c r="N221" s="70">
        <v>16.455552999999998</v>
      </c>
      <c r="O221" s="70">
        <v>16.431065</v>
      </c>
      <c r="P221" s="70">
        <v>16.455552999999998</v>
      </c>
      <c r="Q221" s="70">
        <v>16.431065</v>
      </c>
      <c r="R221" s="70">
        <v>-2.5703429999999999E-2</v>
      </c>
      <c r="S221" s="69" t="s">
        <v>929</v>
      </c>
      <c r="T221" s="69" t="s">
        <v>38</v>
      </c>
      <c r="U221" s="69" t="s">
        <v>471</v>
      </c>
      <c r="V221" s="69" t="s">
        <v>930</v>
      </c>
    </row>
    <row r="222" spans="1:22" x14ac:dyDescent="0.2">
      <c r="A222" s="73" t="s">
        <v>1739</v>
      </c>
      <c r="B222" s="85"/>
      <c r="C222" s="69" t="s">
        <v>1740</v>
      </c>
      <c r="D222" s="69" t="s">
        <v>1741</v>
      </c>
      <c r="E222" s="69" t="s">
        <v>1742</v>
      </c>
      <c r="F222" s="69" t="s">
        <v>34</v>
      </c>
      <c r="G222" s="69" t="s">
        <v>35</v>
      </c>
      <c r="H222" s="70">
        <v>111.7869</v>
      </c>
      <c r="I222" s="70">
        <v>13.4</v>
      </c>
      <c r="J222" s="71">
        <v>12.997695</v>
      </c>
      <c r="K222" s="70">
        <v>0.40230464999999999</v>
      </c>
      <c r="L222" s="69" t="s">
        <v>36</v>
      </c>
      <c r="M222" s="70">
        <v>13.222692500000001</v>
      </c>
      <c r="N222" s="70">
        <v>13.245278000000001</v>
      </c>
      <c r="O222" s="70">
        <v>13.005292000000001</v>
      </c>
      <c r="P222" s="70">
        <v>13.245278000000001</v>
      </c>
      <c r="Q222" s="70">
        <v>13.005292000000001</v>
      </c>
      <c r="R222" s="70">
        <v>0.15472126</v>
      </c>
      <c r="S222" s="69" t="s">
        <v>1743</v>
      </c>
      <c r="T222" s="69" t="s">
        <v>38</v>
      </c>
      <c r="U222" s="69" t="s">
        <v>1139</v>
      </c>
      <c r="V222" s="69" t="s">
        <v>1744</v>
      </c>
    </row>
    <row r="223" spans="1:22" x14ac:dyDescent="0.2">
      <c r="A223" s="88" t="s">
        <v>935</v>
      </c>
      <c r="B223" s="89"/>
      <c r="C223" s="90" t="s">
        <v>936</v>
      </c>
      <c r="D223" s="90" t="s">
        <v>937</v>
      </c>
      <c r="E223" s="90" t="s">
        <v>938</v>
      </c>
      <c r="F223" s="90" t="s">
        <v>34</v>
      </c>
      <c r="G223" s="90" t="s">
        <v>35</v>
      </c>
      <c r="H223" s="91">
        <v>118.97809599999999</v>
      </c>
      <c r="I223" s="91">
        <v>16.416945999999999</v>
      </c>
      <c r="J223" s="92">
        <v>16.016739999999999</v>
      </c>
      <c r="K223" s="91">
        <v>0.40020559999999999</v>
      </c>
      <c r="L223" s="90" t="s">
        <v>36</v>
      </c>
      <c r="M223" s="91">
        <v>16.730808</v>
      </c>
      <c r="N223" s="91">
        <v>16.418098000000001</v>
      </c>
      <c r="O223" s="91">
        <v>16.418098000000001</v>
      </c>
      <c r="P223" s="91">
        <v>16.418098000000001</v>
      </c>
      <c r="Q223" s="91">
        <v>16.418098000000001</v>
      </c>
      <c r="R223" s="91">
        <v>-1.1520386E-3</v>
      </c>
      <c r="S223" s="90" t="s">
        <v>939</v>
      </c>
      <c r="T223" s="90" t="s">
        <v>38</v>
      </c>
      <c r="U223" s="90" t="s">
        <v>940</v>
      </c>
      <c r="V223" s="90" t="s">
        <v>941</v>
      </c>
    </row>
    <row r="224" spans="1:22" x14ac:dyDescent="0.2">
      <c r="A224" s="73" t="s">
        <v>942</v>
      </c>
      <c r="B224" s="85"/>
      <c r="C224" s="69" t="s">
        <v>943</v>
      </c>
      <c r="D224" s="69" t="s">
        <v>944</v>
      </c>
      <c r="E224" s="69" t="s">
        <v>945</v>
      </c>
      <c r="F224" s="69" t="s">
        <v>34</v>
      </c>
      <c r="G224" s="69" t="s">
        <v>35</v>
      </c>
      <c r="H224" s="70">
        <v>103.33131</v>
      </c>
      <c r="I224" s="70">
        <v>17.227922</v>
      </c>
      <c r="J224" s="71">
        <v>16.829597</v>
      </c>
      <c r="K224" s="70">
        <v>0.39832497</v>
      </c>
      <c r="L224" s="69" t="s">
        <v>36</v>
      </c>
      <c r="M224" s="70">
        <v>17.558835999999999</v>
      </c>
      <c r="N224" s="70">
        <v>17.387934000000001</v>
      </c>
      <c r="O224" s="70">
        <v>17.230639</v>
      </c>
      <c r="P224" s="70">
        <v>17.387934000000001</v>
      </c>
      <c r="Q224" s="70">
        <v>17.230639</v>
      </c>
      <c r="R224" s="70">
        <v>-0.16001129</v>
      </c>
      <c r="S224" s="69" t="s">
        <v>567</v>
      </c>
      <c r="T224" s="69" t="s">
        <v>38</v>
      </c>
      <c r="U224" s="69" t="s">
        <v>946</v>
      </c>
      <c r="V224" s="69" t="s">
        <v>569</v>
      </c>
    </row>
    <row r="225" spans="1:22" x14ac:dyDescent="0.2">
      <c r="A225" s="73" t="s">
        <v>9496</v>
      </c>
      <c r="B225" s="85"/>
      <c r="C225" s="69" t="s">
        <v>9497</v>
      </c>
      <c r="D225" s="69" t="s">
        <v>9498</v>
      </c>
      <c r="E225" s="69" t="s">
        <v>9499</v>
      </c>
      <c r="F225" s="69" t="s">
        <v>34</v>
      </c>
      <c r="G225" s="69" t="s">
        <v>35</v>
      </c>
      <c r="H225" s="70">
        <v>104.37501</v>
      </c>
      <c r="I225" s="70">
        <v>4.5</v>
      </c>
      <c r="J225" s="71">
        <v>4.1017200000000003</v>
      </c>
      <c r="K225" s="70">
        <v>0.39828014</v>
      </c>
      <c r="L225" s="69" t="s">
        <v>36</v>
      </c>
      <c r="M225" s="70">
        <v>1.5152776999999999</v>
      </c>
      <c r="N225" s="70">
        <v>3.9975413999999998</v>
      </c>
      <c r="O225" s="70">
        <v>3.9975413999999998</v>
      </c>
      <c r="P225" s="70">
        <v>3.9975413999999998</v>
      </c>
      <c r="Q225" s="70">
        <v>1.4812485</v>
      </c>
      <c r="R225" s="70">
        <v>0.50245859999999998</v>
      </c>
      <c r="S225" s="69" t="s">
        <v>1302</v>
      </c>
      <c r="T225" s="69" t="s">
        <v>38</v>
      </c>
      <c r="U225" s="69" t="s">
        <v>787</v>
      </c>
      <c r="V225" s="69" t="s">
        <v>1304</v>
      </c>
    </row>
    <row r="226" spans="1:22" x14ac:dyDescent="0.2">
      <c r="A226" s="73" t="s">
        <v>11371</v>
      </c>
      <c r="B226" s="85"/>
      <c r="C226" s="69" t="s">
        <v>11372</v>
      </c>
      <c r="D226" s="69" t="s">
        <v>11373</v>
      </c>
      <c r="E226" s="69" t="s">
        <v>11374</v>
      </c>
      <c r="F226" s="69" t="s">
        <v>34</v>
      </c>
      <c r="G226" s="69" t="s">
        <v>35</v>
      </c>
      <c r="H226" s="70">
        <v>107.75</v>
      </c>
      <c r="I226" s="70">
        <v>5.9</v>
      </c>
      <c r="J226" s="71">
        <v>5.5018114999999996</v>
      </c>
      <c r="K226" s="70">
        <v>0.3981886</v>
      </c>
      <c r="L226" s="69" t="s">
        <v>36</v>
      </c>
      <c r="M226" s="70">
        <v>3.9032547000000002</v>
      </c>
      <c r="N226" s="70">
        <v>5.9778320000000003</v>
      </c>
      <c r="O226" s="70">
        <v>3.8196599999999998</v>
      </c>
      <c r="P226" s="70">
        <v>5.9778320000000003</v>
      </c>
      <c r="Q226" s="70">
        <v>3.8196599999999998</v>
      </c>
      <c r="R226" s="70">
        <v>-7.7831744999999994E-2</v>
      </c>
      <c r="S226" s="69" t="s">
        <v>9519</v>
      </c>
      <c r="T226" s="69" t="s">
        <v>38</v>
      </c>
      <c r="U226" s="69" t="s">
        <v>11375</v>
      </c>
      <c r="V226" s="69" t="s">
        <v>9520</v>
      </c>
    </row>
    <row r="227" spans="1:22" x14ac:dyDescent="0.2">
      <c r="A227" s="73" t="s">
        <v>958</v>
      </c>
      <c r="B227" s="85"/>
      <c r="C227" s="69" t="s">
        <v>959</v>
      </c>
      <c r="D227" s="69" t="s">
        <v>960</v>
      </c>
      <c r="E227" s="69" t="s">
        <v>961</v>
      </c>
      <c r="F227" s="69" t="s">
        <v>34</v>
      </c>
      <c r="G227" s="69" t="s">
        <v>348</v>
      </c>
      <c r="H227" s="70">
        <v>111.3828</v>
      </c>
      <c r="I227" s="70">
        <v>20.049092999999999</v>
      </c>
      <c r="J227" s="71">
        <v>19.652429999999999</v>
      </c>
      <c r="K227" s="70">
        <v>0.39666367000000002</v>
      </c>
      <c r="L227" s="69" t="s">
        <v>318</v>
      </c>
      <c r="M227" s="70">
        <v>20.282772000000001</v>
      </c>
      <c r="N227" s="70">
        <v>20.049092999999999</v>
      </c>
      <c r="O227" s="70">
        <v>20.049092999999999</v>
      </c>
      <c r="P227" s="70">
        <v>20.049092999999999</v>
      </c>
      <c r="Q227" s="70">
        <v>20.049092999999999</v>
      </c>
      <c r="R227" s="70">
        <v>0</v>
      </c>
      <c r="S227" s="69" t="s">
        <v>48</v>
      </c>
      <c r="T227" s="69" t="s">
        <v>48</v>
      </c>
      <c r="U227" s="69" t="s">
        <v>48</v>
      </c>
      <c r="V227" s="69" t="s">
        <v>48</v>
      </c>
    </row>
    <row r="228" spans="1:22" x14ac:dyDescent="0.2">
      <c r="A228" s="88" t="s">
        <v>952</v>
      </c>
      <c r="B228" s="89"/>
      <c r="C228" s="90" t="s">
        <v>953</v>
      </c>
      <c r="D228" s="90" t="s">
        <v>954</v>
      </c>
      <c r="E228" s="90" t="s">
        <v>955</v>
      </c>
      <c r="F228" s="90" t="s">
        <v>34</v>
      </c>
      <c r="G228" s="90" t="s">
        <v>35</v>
      </c>
      <c r="H228" s="91">
        <v>102.27619</v>
      </c>
      <c r="I228" s="91">
        <v>17.536472</v>
      </c>
      <c r="J228" s="92">
        <v>17.139900000000001</v>
      </c>
      <c r="K228" s="91">
        <v>0.39657209999999998</v>
      </c>
      <c r="L228" s="90" t="s">
        <v>36</v>
      </c>
      <c r="M228" s="91">
        <v>17.864836</v>
      </c>
      <c r="N228" s="91">
        <v>17.701962000000002</v>
      </c>
      <c r="O228" s="91">
        <v>17.538506999999999</v>
      </c>
      <c r="P228" s="91">
        <v>17.701962000000002</v>
      </c>
      <c r="Q228" s="91">
        <v>17.538506999999999</v>
      </c>
      <c r="R228" s="91">
        <v>-0.1654892</v>
      </c>
      <c r="S228" s="90" t="s">
        <v>956</v>
      </c>
      <c r="T228" s="90" t="s">
        <v>38</v>
      </c>
      <c r="U228" s="90" t="s">
        <v>393</v>
      </c>
      <c r="V228" s="90" t="s">
        <v>957</v>
      </c>
    </row>
    <row r="229" spans="1:22" x14ac:dyDescent="0.2">
      <c r="A229" s="73" t="s">
        <v>11476</v>
      </c>
      <c r="B229" s="85"/>
      <c r="C229" s="69" t="s">
        <v>11477</v>
      </c>
      <c r="D229" s="69" t="s">
        <v>11478</v>
      </c>
      <c r="E229" s="69" t="s">
        <v>11479</v>
      </c>
      <c r="F229" s="69" t="s">
        <v>34</v>
      </c>
      <c r="G229" s="69" t="s">
        <v>35</v>
      </c>
      <c r="H229" s="70">
        <v>100.5192</v>
      </c>
      <c r="I229" s="70">
        <v>3.5</v>
      </c>
      <c r="J229" s="71">
        <v>3.1039460000000001</v>
      </c>
      <c r="K229" s="70">
        <v>0.39605403</v>
      </c>
      <c r="L229" s="69" t="s">
        <v>36</v>
      </c>
      <c r="M229" s="70">
        <v>8.3333335999999994E-2</v>
      </c>
      <c r="N229" s="70">
        <v>3.8675677999999998</v>
      </c>
      <c r="O229" s="70">
        <v>2.2038758000000001</v>
      </c>
      <c r="P229" s="70">
        <v>3.8675677999999998</v>
      </c>
      <c r="Q229" s="70">
        <v>6.7375840000000006E-2</v>
      </c>
      <c r="R229" s="70">
        <v>-0.36756778000000001</v>
      </c>
      <c r="S229" s="69" t="s">
        <v>12658</v>
      </c>
      <c r="T229" s="69" t="s">
        <v>38</v>
      </c>
      <c r="U229" s="69" t="s">
        <v>11480</v>
      </c>
      <c r="V229" s="69" t="s">
        <v>3554</v>
      </c>
    </row>
    <row r="230" spans="1:22" x14ac:dyDescent="0.2">
      <c r="A230" s="73" t="s">
        <v>962</v>
      </c>
      <c r="B230" s="85"/>
      <c r="C230" s="69" t="s">
        <v>963</v>
      </c>
      <c r="D230" s="69" t="s">
        <v>964</v>
      </c>
      <c r="E230" s="69" t="s">
        <v>965</v>
      </c>
      <c r="F230" s="69" t="s">
        <v>34</v>
      </c>
      <c r="G230" s="69" t="s">
        <v>35</v>
      </c>
      <c r="H230" s="70">
        <v>98.732500000000002</v>
      </c>
      <c r="I230" s="70">
        <v>14.151907</v>
      </c>
      <c r="J230" s="71">
        <v>13.756726</v>
      </c>
      <c r="K230" s="70">
        <v>0.3951807</v>
      </c>
      <c r="L230" s="69" t="s">
        <v>224</v>
      </c>
      <c r="M230" s="70">
        <v>14.539896000000001</v>
      </c>
      <c r="N230" s="70">
        <v>14.153219999999999</v>
      </c>
      <c r="O230" s="70">
        <v>14.153219999999999</v>
      </c>
      <c r="P230" s="70">
        <v>14.153219999999999</v>
      </c>
      <c r="Q230" s="70">
        <v>14.153219999999999</v>
      </c>
      <c r="R230" s="70">
        <v>-1.3132095E-3</v>
      </c>
      <c r="S230" s="69" t="s">
        <v>48</v>
      </c>
      <c r="T230" s="69" t="s">
        <v>38</v>
      </c>
      <c r="U230" s="69" t="s">
        <v>966</v>
      </c>
      <c r="V230" s="69" t="s">
        <v>967</v>
      </c>
    </row>
    <row r="231" spans="1:22" x14ac:dyDescent="0.2">
      <c r="A231" s="73" t="s">
        <v>11112</v>
      </c>
      <c r="B231" s="85"/>
      <c r="C231" s="69" t="s">
        <v>11113</v>
      </c>
      <c r="D231" s="69" t="s">
        <v>11114</v>
      </c>
      <c r="E231" s="69" t="s">
        <v>11115</v>
      </c>
      <c r="F231" s="69" t="s">
        <v>34</v>
      </c>
      <c r="G231" s="69" t="s">
        <v>35</v>
      </c>
      <c r="H231" s="70">
        <v>103.25</v>
      </c>
      <c r="I231" s="70">
        <v>4.0999999999999996</v>
      </c>
      <c r="J231" s="71">
        <v>3.7050874</v>
      </c>
      <c r="K231" s="70">
        <v>0.39491248000000001</v>
      </c>
      <c r="L231" s="69" t="s">
        <v>36</v>
      </c>
      <c r="M231" s="70">
        <v>0.82488214999999998</v>
      </c>
      <c r="N231" s="70">
        <v>3.4705780000000002</v>
      </c>
      <c r="O231" s="70">
        <v>3.4705780000000002</v>
      </c>
      <c r="P231" s="70">
        <v>3.4705780000000002</v>
      </c>
      <c r="Q231" s="70">
        <v>0.8049499</v>
      </c>
      <c r="R231" s="70">
        <v>0.62942195000000001</v>
      </c>
      <c r="S231" s="69" t="s">
        <v>1761</v>
      </c>
      <c r="T231" s="69" t="s">
        <v>38</v>
      </c>
      <c r="U231" s="69" t="s">
        <v>7096</v>
      </c>
      <c r="V231" s="69" t="s">
        <v>1763</v>
      </c>
    </row>
    <row r="232" spans="1:22" x14ac:dyDescent="0.2">
      <c r="A232" s="73" t="s">
        <v>985</v>
      </c>
      <c r="B232" s="85"/>
      <c r="C232" s="69" t="s">
        <v>986</v>
      </c>
      <c r="D232" s="69" t="s">
        <v>987</v>
      </c>
      <c r="E232" s="69" t="s">
        <v>988</v>
      </c>
      <c r="F232" s="69" t="s">
        <v>34</v>
      </c>
      <c r="G232" s="69" t="s">
        <v>35</v>
      </c>
      <c r="H232" s="70">
        <v>84.765799999999999</v>
      </c>
      <c r="I232" s="70">
        <v>14.587751000000001</v>
      </c>
      <c r="J232" s="71">
        <v>14.194302</v>
      </c>
      <c r="K232" s="70">
        <v>0.39344978000000003</v>
      </c>
      <c r="L232" s="69" t="s">
        <v>36</v>
      </c>
      <c r="M232" s="70">
        <v>14.843355000000001</v>
      </c>
      <c r="N232" s="70">
        <v>14.590728</v>
      </c>
      <c r="O232" s="70">
        <v>14.590728</v>
      </c>
      <c r="P232" s="70">
        <v>14.590728</v>
      </c>
      <c r="Q232" s="70">
        <v>14.453208999999999</v>
      </c>
      <c r="R232" s="70">
        <v>-2.9764175E-3</v>
      </c>
      <c r="S232" s="69" t="s">
        <v>989</v>
      </c>
      <c r="T232" s="69" t="s">
        <v>38</v>
      </c>
      <c r="U232" s="69" t="s">
        <v>755</v>
      </c>
      <c r="V232" s="69" t="s">
        <v>990</v>
      </c>
    </row>
    <row r="233" spans="1:22" x14ac:dyDescent="0.2">
      <c r="A233" s="88" t="s">
        <v>974</v>
      </c>
      <c r="B233" s="89"/>
      <c r="C233" s="90" t="s">
        <v>975</v>
      </c>
      <c r="D233" s="90" t="s">
        <v>976</v>
      </c>
      <c r="E233" s="90" t="s">
        <v>977</v>
      </c>
      <c r="F233" s="90" t="s">
        <v>34</v>
      </c>
      <c r="G233" s="90" t="s">
        <v>35</v>
      </c>
      <c r="H233" s="91">
        <v>118.40201</v>
      </c>
      <c r="I233" s="91">
        <v>17.029612</v>
      </c>
      <c r="J233" s="92">
        <v>16.636595</v>
      </c>
      <c r="K233" s="91">
        <v>0.39301681999999999</v>
      </c>
      <c r="L233" s="90" t="s">
        <v>36</v>
      </c>
      <c r="M233" s="91">
        <v>17.325804000000002</v>
      </c>
      <c r="N233" s="91">
        <v>17.032672999999999</v>
      </c>
      <c r="O233" s="91">
        <v>17.032672999999999</v>
      </c>
      <c r="P233" s="91">
        <v>17.032672999999999</v>
      </c>
      <c r="Q233" s="91">
        <v>17.032672999999999</v>
      </c>
      <c r="R233" s="91">
        <v>-3.0612946000000002E-3</v>
      </c>
      <c r="S233" s="90" t="s">
        <v>978</v>
      </c>
      <c r="T233" s="90" t="s">
        <v>38</v>
      </c>
      <c r="U233" s="90" t="s">
        <v>979</v>
      </c>
      <c r="V233" s="90" t="s">
        <v>980</v>
      </c>
    </row>
    <row r="234" spans="1:22" x14ac:dyDescent="0.2">
      <c r="A234" s="73" t="s">
        <v>981</v>
      </c>
      <c r="B234" s="85"/>
      <c r="C234" s="69" t="s">
        <v>982</v>
      </c>
      <c r="D234" s="69" t="s">
        <v>983</v>
      </c>
      <c r="E234" s="69" t="s">
        <v>984</v>
      </c>
      <c r="F234" s="69" t="s">
        <v>34</v>
      </c>
      <c r="G234" s="69" t="s">
        <v>35</v>
      </c>
      <c r="H234" s="70">
        <v>112.39579999999999</v>
      </c>
      <c r="I234" s="70">
        <v>14.904450000000001</v>
      </c>
      <c r="J234" s="71">
        <v>14.511538</v>
      </c>
      <c r="K234" s="70">
        <v>0.39291285999999997</v>
      </c>
      <c r="L234" s="69" t="s">
        <v>318</v>
      </c>
      <c r="M234" s="70">
        <v>15.242032999999999</v>
      </c>
      <c r="N234" s="70">
        <v>14.905922</v>
      </c>
      <c r="O234" s="70">
        <v>14.905922</v>
      </c>
      <c r="P234" s="70">
        <v>14.905922</v>
      </c>
      <c r="Q234" s="70">
        <v>14.905922</v>
      </c>
      <c r="R234" s="70">
        <v>-1.4715195000000001E-3</v>
      </c>
      <c r="S234" s="69" t="s">
        <v>48</v>
      </c>
      <c r="T234" s="69" t="s">
        <v>48</v>
      </c>
      <c r="U234" s="69" t="s">
        <v>48</v>
      </c>
      <c r="V234" s="69" t="s">
        <v>48</v>
      </c>
    </row>
    <row r="235" spans="1:22" x14ac:dyDescent="0.2">
      <c r="A235" s="73" t="s">
        <v>1071</v>
      </c>
      <c r="B235" s="85"/>
      <c r="C235" s="69" t="s">
        <v>1072</v>
      </c>
      <c r="D235" s="69" t="s">
        <v>1073</v>
      </c>
      <c r="E235" s="69" t="s">
        <v>1071</v>
      </c>
      <c r="F235" s="69" t="s">
        <v>100</v>
      </c>
      <c r="G235" s="69" t="s">
        <v>35</v>
      </c>
      <c r="H235" s="70">
        <v>103.625</v>
      </c>
      <c r="I235" s="70">
        <v>1.4</v>
      </c>
      <c r="J235" s="71">
        <v>1.0080515000000001</v>
      </c>
      <c r="K235" s="70">
        <v>0.39194846</v>
      </c>
      <c r="L235" s="69" t="s">
        <v>36</v>
      </c>
      <c r="M235" s="70">
        <v>0.52759270000000003</v>
      </c>
      <c r="N235" s="70">
        <v>1.4264302</v>
      </c>
      <c r="O235" s="70">
        <v>2.2854717</v>
      </c>
      <c r="P235" s="70">
        <v>1.4264302</v>
      </c>
      <c r="Q235" s="70">
        <v>0.51554734000000002</v>
      </c>
      <c r="R235" s="70">
        <v>-2.6430249999999999E-2</v>
      </c>
      <c r="S235" s="69" t="s">
        <v>1074</v>
      </c>
      <c r="T235" s="69" t="s">
        <v>38</v>
      </c>
      <c r="U235" s="69" t="s">
        <v>1075</v>
      </c>
      <c r="V235" s="69" t="s">
        <v>119</v>
      </c>
    </row>
    <row r="236" spans="1:22" x14ac:dyDescent="0.2">
      <c r="A236" s="73" t="s">
        <v>998</v>
      </c>
      <c r="B236" s="85"/>
      <c r="C236" s="69" t="s">
        <v>999</v>
      </c>
      <c r="D236" s="69" t="s">
        <v>1000</v>
      </c>
      <c r="E236" s="69" t="s">
        <v>1001</v>
      </c>
      <c r="F236" s="69" t="s">
        <v>34</v>
      </c>
      <c r="G236" s="69" t="s">
        <v>35</v>
      </c>
      <c r="H236" s="70">
        <v>117.625496</v>
      </c>
      <c r="I236" s="70">
        <v>15.837306999999999</v>
      </c>
      <c r="J236" s="71">
        <v>15.446358999999999</v>
      </c>
      <c r="K236" s="70">
        <v>0.39094830000000003</v>
      </c>
      <c r="L236" s="69" t="s">
        <v>36</v>
      </c>
      <c r="M236" s="70">
        <v>16.166312999999999</v>
      </c>
      <c r="N236" s="70">
        <v>15.838479</v>
      </c>
      <c r="O236" s="70">
        <v>15.838479</v>
      </c>
      <c r="P236" s="70">
        <v>15.838479</v>
      </c>
      <c r="Q236" s="70">
        <v>15.838479</v>
      </c>
      <c r="R236" s="70">
        <v>-1.1720656999999999E-3</v>
      </c>
      <c r="S236" s="69" t="s">
        <v>804</v>
      </c>
      <c r="T236" s="69" t="s">
        <v>38</v>
      </c>
      <c r="U236" s="69" t="s">
        <v>1002</v>
      </c>
      <c r="V236" s="69" t="s">
        <v>1003</v>
      </c>
    </row>
    <row r="237" spans="1:22" x14ac:dyDescent="0.2">
      <c r="A237" s="73" t="s">
        <v>2662</v>
      </c>
      <c r="B237" s="85"/>
      <c r="C237" s="69" t="s">
        <v>2663</v>
      </c>
      <c r="D237" s="69" t="s">
        <v>2664</v>
      </c>
      <c r="E237" s="69" t="s">
        <v>2665</v>
      </c>
      <c r="F237" s="69" t="s">
        <v>34</v>
      </c>
      <c r="G237" s="69" t="s">
        <v>35</v>
      </c>
      <c r="H237" s="70">
        <v>104.99999</v>
      </c>
      <c r="I237" s="70">
        <v>5.2</v>
      </c>
      <c r="J237" s="71">
        <v>4.8090843999999997</v>
      </c>
      <c r="K237" s="70">
        <v>0.39091540000000002</v>
      </c>
      <c r="L237" s="69" t="s">
        <v>249</v>
      </c>
      <c r="M237" s="70">
        <v>2.3475440000000001</v>
      </c>
      <c r="N237" s="70">
        <v>4.6211433</v>
      </c>
      <c r="O237" s="70">
        <v>4.6211433</v>
      </c>
      <c r="P237" s="70">
        <v>4.6211433</v>
      </c>
      <c r="Q237" s="70">
        <v>2.2877204</v>
      </c>
      <c r="R237" s="70">
        <v>0.57885646999999996</v>
      </c>
      <c r="S237" s="69" t="s">
        <v>2666</v>
      </c>
      <c r="T237" s="69" t="s">
        <v>38</v>
      </c>
      <c r="U237" s="69" t="s">
        <v>48</v>
      </c>
      <c r="V237" s="69" t="s">
        <v>48</v>
      </c>
    </row>
    <row r="238" spans="1:22" x14ac:dyDescent="0.2">
      <c r="A238" s="88" t="s">
        <v>991</v>
      </c>
      <c r="B238" s="89"/>
      <c r="C238" s="90" t="s">
        <v>992</v>
      </c>
      <c r="D238" s="90" t="s">
        <v>993</v>
      </c>
      <c r="E238" s="90" t="s">
        <v>994</v>
      </c>
      <c r="F238" s="90" t="s">
        <v>34</v>
      </c>
      <c r="G238" s="90" t="s">
        <v>35</v>
      </c>
      <c r="H238" s="91">
        <v>101.21850000000001</v>
      </c>
      <c r="I238" s="91">
        <v>17.799520000000001</v>
      </c>
      <c r="J238" s="92">
        <v>17.408685999999999</v>
      </c>
      <c r="K238" s="91">
        <v>0.39083479999999998</v>
      </c>
      <c r="L238" s="90" t="s">
        <v>36</v>
      </c>
      <c r="M238" s="91">
        <v>18.123825</v>
      </c>
      <c r="N238" s="91">
        <v>17.968900000000001</v>
      </c>
      <c r="O238" s="91">
        <v>17.800581000000001</v>
      </c>
      <c r="P238" s="91">
        <v>17.968900000000001</v>
      </c>
      <c r="Q238" s="91">
        <v>17.800581000000001</v>
      </c>
      <c r="R238" s="91">
        <v>-0.16938019000000001</v>
      </c>
      <c r="S238" s="90" t="s">
        <v>995</v>
      </c>
      <c r="T238" s="90" t="s">
        <v>38</v>
      </c>
      <c r="U238" s="90" t="s">
        <v>996</v>
      </c>
      <c r="V238" s="90" t="s">
        <v>997</v>
      </c>
    </row>
    <row r="239" spans="1:22" x14ac:dyDescent="0.2">
      <c r="A239" s="73" t="s">
        <v>11710</v>
      </c>
      <c r="B239" s="85"/>
      <c r="C239" s="69" t="s">
        <v>11711</v>
      </c>
      <c r="D239" s="69" t="s">
        <v>11712</v>
      </c>
      <c r="E239" s="69" t="s">
        <v>11713</v>
      </c>
      <c r="F239" s="69" t="s">
        <v>34</v>
      </c>
      <c r="G239" s="69" t="s">
        <v>35</v>
      </c>
      <c r="H239" s="70">
        <v>104.99999</v>
      </c>
      <c r="I239" s="70">
        <v>4.5</v>
      </c>
      <c r="J239" s="71">
        <v>4.1112880000000001</v>
      </c>
      <c r="K239" s="70">
        <v>0.38871192999999998</v>
      </c>
      <c r="L239" s="69" t="s">
        <v>36</v>
      </c>
      <c r="M239" s="70">
        <v>2.1695351999999999</v>
      </c>
      <c r="N239" s="70">
        <v>4.5544643000000002</v>
      </c>
      <c r="O239" s="70">
        <v>2.1250179999999999</v>
      </c>
      <c r="P239" s="70">
        <v>4.5544643000000002</v>
      </c>
      <c r="Q239" s="70">
        <v>2.1250179999999999</v>
      </c>
      <c r="R239" s="70">
        <v>-5.446434E-2</v>
      </c>
      <c r="S239" s="69" t="s">
        <v>2843</v>
      </c>
      <c r="T239" s="69" t="s">
        <v>38</v>
      </c>
      <c r="U239" s="69" t="s">
        <v>951</v>
      </c>
      <c r="V239" s="69" t="s">
        <v>2844</v>
      </c>
    </row>
    <row r="240" spans="1:22" x14ac:dyDescent="0.2">
      <c r="A240" s="73" t="s">
        <v>1457</v>
      </c>
      <c r="B240" s="85"/>
      <c r="C240" s="69" t="s">
        <v>1458</v>
      </c>
      <c r="D240" s="69" t="s">
        <v>1459</v>
      </c>
      <c r="E240" s="69" t="s">
        <v>1460</v>
      </c>
      <c r="F240" s="69" t="s">
        <v>34</v>
      </c>
      <c r="G240" s="69" t="s">
        <v>35</v>
      </c>
      <c r="H240" s="70">
        <v>99</v>
      </c>
      <c r="I240" s="70">
        <v>5.0999999999999996</v>
      </c>
      <c r="J240" s="71">
        <v>4.7114244000000003</v>
      </c>
      <c r="K240" s="70">
        <v>0.38857554999999999</v>
      </c>
      <c r="L240" s="69" t="s">
        <v>36</v>
      </c>
      <c r="M240" s="70">
        <v>1.4558165999999999</v>
      </c>
      <c r="N240" s="70">
        <v>5.1481557000000002</v>
      </c>
      <c r="O240" s="70">
        <v>5.1481557000000002</v>
      </c>
      <c r="P240" s="70">
        <v>5.1481557000000002</v>
      </c>
      <c r="Q240" s="70">
        <v>1.3876127</v>
      </c>
      <c r="R240" s="70">
        <v>-4.8155785E-2</v>
      </c>
      <c r="S240" s="69" t="s">
        <v>1461</v>
      </c>
      <c r="T240" s="69" t="s">
        <v>38</v>
      </c>
      <c r="U240" s="69" t="s">
        <v>1462</v>
      </c>
      <c r="V240" s="69" t="s">
        <v>1463</v>
      </c>
    </row>
    <row r="241" spans="1:22" x14ac:dyDescent="0.2">
      <c r="A241" s="73" t="s">
        <v>1004</v>
      </c>
      <c r="B241" s="85"/>
      <c r="C241" s="69" t="s">
        <v>1005</v>
      </c>
      <c r="D241" s="69" t="s">
        <v>1006</v>
      </c>
      <c r="E241" s="69" t="s">
        <v>1007</v>
      </c>
      <c r="F241" s="69" t="s">
        <v>34</v>
      </c>
      <c r="G241" s="69" t="s">
        <v>35</v>
      </c>
      <c r="H241" s="70">
        <v>106.9</v>
      </c>
      <c r="I241" s="70">
        <v>17.583411999999999</v>
      </c>
      <c r="J241" s="71">
        <v>17.194959999999998</v>
      </c>
      <c r="K241" s="70">
        <v>0.38845253000000002</v>
      </c>
      <c r="L241" s="69" t="s">
        <v>36</v>
      </c>
      <c r="M241" s="70">
        <v>17.893953</v>
      </c>
      <c r="N241" s="70">
        <v>17.584463</v>
      </c>
      <c r="O241" s="70">
        <v>17.584463</v>
      </c>
      <c r="P241" s="70">
        <v>17.584463</v>
      </c>
      <c r="Q241" s="70">
        <v>17.584463</v>
      </c>
      <c r="R241" s="70">
        <v>-1.0509491000000001E-3</v>
      </c>
      <c r="S241" s="69" t="s">
        <v>1008</v>
      </c>
      <c r="T241" s="69" t="s">
        <v>38</v>
      </c>
      <c r="U241" s="69" t="s">
        <v>1009</v>
      </c>
      <c r="V241" s="69" t="s">
        <v>1010</v>
      </c>
    </row>
    <row r="242" spans="1:22" x14ac:dyDescent="0.2">
      <c r="A242" s="73" t="s">
        <v>1022</v>
      </c>
      <c r="B242" s="85"/>
      <c r="C242" s="69" t="s">
        <v>1023</v>
      </c>
      <c r="D242" s="69" t="s">
        <v>1024</v>
      </c>
      <c r="E242" s="69" t="s">
        <v>1025</v>
      </c>
      <c r="F242" s="69" t="s">
        <v>34</v>
      </c>
      <c r="G242" s="69" t="s">
        <v>35</v>
      </c>
      <c r="H242" s="70">
        <v>96.200699999999998</v>
      </c>
      <c r="I242" s="70">
        <v>14.926667999999999</v>
      </c>
      <c r="J242" s="71">
        <v>14.539488</v>
      </c>
      <c r="K242" s="70">
        <v>0.38718033000000002</v>
      </c>
      <c r="L242" s="69" t="s">
        <v>36</v>
      </c>
      <c r="M242" s="70">
        <v>15.123647999999999</v>
      </c>
      <c r="N242" s="70">
        <v>14.927808000000001</v>
      </c>
      <c r="O242" s="70">
        <v>14.927808000000001</v>
      </c>
      <c r="P242" s="70">
        <v>14.927808000000001</v>
      </c>
      <c r="Q242" s="70">
        <v>14.775887000000001</v>
      </c>
      <c r="R242" s="70">
        <v>-1.1396408E-3</v>
      </c>
      <c r="S242" s="69" t="s">
        <v>1026</v>
      </c>
      <c r="T242" s="69" t="s">
        <v>38</v>
      </c>
      <c r="U242" s="69" t="s">
        <v>1027</v>
      </c>
      <c r="V242" s="69" t="s">
        <v>1028</v>
      </c>
    </row>
    <row r="243" spans="1:22" x14ac:dyDescent="0.2">
      <c r="A243" s="88" t="s">
        <v>2336</v>
      </c>
      <c r="B243" s="89"/>
      <c r="C243" s="90" t="s">
        <v>2337</v>
      </c>
      <c r="D243" s="90" t="s">
        <v>2338</v>
      </c>
      <c r="E243" s="90" t="s">
        <v>2339</v>
      </c>
      <c r="F243" s="90" t="s">
        <v>34</v>
      </c>
      <c r="G243" s="90" t="s">
        <v>35</v>
      </c>
      <c r="H243" s="91">
        <v>97.25</v>
      </c>
      <c r="I243" s="91">
        <v>4.3</v>
      </c>
      <c r="J243" s="92">
        <v>3.9130158000000002</v>
      </c>
      <c r="K243" s="91">
        <v>0.38698434999999998</v>
      </c>
      <c r="L243" s="90" t="s">
        <v>36</v>
      </c>
      <c r="M243" s="91">
        <v>0.48214462000000002</v>
      </c>
      <c r="N243" s="91">
        <v>4.1323204000000002</v>
      </c>
      <c r="O243" s="91">
        <v>4.1323204000000002</v>
      </c>
      <c r="P243" s="91">
        <v>4.1323204000000002</v>
      </c>
      <c r="Q243" s="91">
        <v>0.43281624000000002</v>
      </c>
      <c r="R243" s="91">
        <v>0.16767979</v>
      </c>
      <c r="S243" s="90" t="s">
        <v>2340</v>
      </c>
      <c r="T243" s="90" t="s">
        <v>38</v>
      </c>
      <c r="U243" s="90" t="s">
        <v>773</v>
      </c>
      <c r="V243" s="90" t="s">
        <v>2341</v>
      </c>
    </row>
    <row r="244" spans="1:22" x14ac:dyDescent="0.2">
      <c r="A244" s="73" t="s">
        <v>1011</v>
      </c>
      <c r="B244" s="85"/>
      <c r="C244" s="69" t="s">
        <v>1012</v>
      </c>
      <c r="D244" s="69" t="s">
        <v>1013</v>
      </c>
      <c r="E244" s="69" t="s">
        <v>1014</v>
      </c>
      <c r="F244" s="69" t="s">
        <v>34</v>
      </c>
      <c r="G244" s="69" t="s">
        <v>348</v>
      </c>
      <c r="H244" s="70">
        <v>114.01560000000001</v>
      </c>
      <c r="I244" s="70">
        <v>19.641483000000001</v>
      </c>
      <c r="J244" s="71">
        <v>19.254892000000002</v>
      </c>
      <c r="K244" s="70">
        <v>0.38659095999999998</v>
      </c>
      <c r="L244" s="69" t="s">
        <v>318</v>
      </c>
      <c r="M244" s="70">
        <v>19.869966999999999</v>
      </c>
      <c r="N244" s="70">
        <v>19.641483000000001</v>
      </c>
      <c r="O244" s="70">
        <v>19.641483000000001</v>
      </c>
      <c r="P244" s="70">
        <v>19.641483000000001</v>
      </c>
      <c r="Q244" s="70">
        <v>19.641483000000001</v>
      </c>
      <c r="R244" s="70">
        <v>0</v>
      </c>
      <c r="S244" s="69" t="s">
        <v>48</v>
      </c>
      <c r="T244" s="69" t="s">
        <v>48</v>
      </c>
      <c r="U244" s="69" t="s">
        <v>48</v>
      </c>
      <c r="V244" s="69" t="s">
        <v>48</v>
      </c>
    </row>
    <row r="245" spans="1:22" x14ac:dyDescent="0.2">
      <c r="A245" s="73" t="s">
        <v>1015</v>
      </c>
      <c r="B245" s="85"/>
      <c r="C245" s="69" t="s">
        <v>1016</v>
      </c>
      <c r="D245" s="69" t="s">
        <v>1017</v>
      </c>
      <c r="E245" s="69" t="s">
        <v>1018</v>
      </c>
      <c r="F245" s="69" t="s">
        <v>34</v>
      </c>
      <c r="G245" s="69" t="s">
        <v>35</v>
      </c>
      <c r="H245" s="70">
        <v>130.01079999999999</v>
      </c>
      <c r="I245" s="70">
        <v>15.474427</v>
      </c>
      <c r="J245" s="71">
        <v>15.088485</v>
      </c>
      <c r="K245" s="70">
        <v>0.38594245999999999</v>
      </c>
      <c r="L245" s="69" t="s">
        <v>36</v>
      </c>
      <c r="M245" s="70">
        <v>15.790276</v>
      </c>
      <c r="N245" s="70">
        <v>15.476215</v>
      </c>
      <c r="O245" s="70">
        <v>15.476215</v>
      </c>
      <c r="P245" s="70">
        <v>15.476215</v>
      </c>
      <c r="Q245" s="70">
        <v>15.476215</v>
      </c>
      <c r="R245" s="70">
        <v>-1.7881393000000001E-3</v>
      </c>
      <c r="S245" s="69" t="s">
        <v>1019</v>
      </c>
      <c r="T245" s="69" t="s">
        <v>38</v>
      </c>
      <c r="U245" s="69" t="s">
        <v>1020</v>
      </c>
      <c r="V245" s="69" t="s">
        <v>1021</v>
      </c>
    </row>
    <row r="246" spans="1:22" x14ac:dyDescent="0.2">
      <c r="A246" s="73" t="s">
        <v>11241</v>
      </c>
      <c r="B246" s="85"/>
      <c r="C246" s="69" t="s">
        <v>11242</v>
      </c>
      <c r="D246" s="69" t="s">
        <v>11243</v>
      </c>
      <c r="E246" s="69" t="s">
        <v>11244</v>
      </c>
      <c r="F246" s="69" t="s">
        <v>34</v>
      </c>
      <c r="G246" s="69" t="s">
        <v>35</v>
      </c>
      <c r="H246" s="70">
        <v>103.48</v>
      </c>
      <c r="I246" s="70">
        <v>3.2</v>
      </c>
      <c r="J246" s="71">
        <v>2.8141715999999999</v>
      </c>
      <c r="K246" s="70">
        <v>0.38582850000000002</v>
      </c>
      <c r="L246" s="69" t="s">
        <v>36</v>
      </c>
      <c r="M246" s="70">
        <v>0.49226353</v>
      </c>
      <c r="N246" s="70">
        <v>2.9915080000000001</v>
      </c>
      <c r="O246" s="70">
        <v>2.9915080000000001</v>
      </c>
      <c r="P246" s="70">
        <v>2.9915080000000001</v>
      </c>
      <c r="Q246" s="70">
        <v>0.4767981</v>
      </c>
      <c r="R246" s="70">
        <v>0.20849203999999999</v>
      </c>
      <c r="S246" s="69" t="s">
        <v>2797</v>
      </c>
      <c r="T246" s="69" t="s">
        <v>38</v>
      </c>
      <c r="U246" s="69" t="s">
        <v>11245</v>
      </c>
      <c r="V246" s="69" t="s">
        <v>2341</v>
      </c>
    </row>
    <row r="247" spans="1:22" x14ac:dyDescent="0.2">
      <c r="A247" s="73" t="s">
        <v>1029</v>
      </c>
      <c r="B247" s="85"/>
      <c r="C247" s="69" t="s">
        <v>1030</v>
      </c>
      <c r="D247" s="69" t="s">
        <v>1031</v>
      </c>
      <c r="E247" s="69" t="s">
        <v>1032</v>
      </c>
      <c r="F247" s="69" t="s">
        <v>34</v>
      </c>
      <c r="G247" s="69" t="s">
        <v>35</v>
      </c>
      <c r="H247" s="70">
        <v>115.123</v>
      </c>
      <c r="I247" s="70">
        <v>16.505735000000001</v>
      </c>
      <c r="J247" s="71">
        <v>16.121098</v>
      </c>
      <c r="K247" s="70">
        <v>0.38463783000000001</v>
      </c>
      <c r="L247" s="69" t="s">
        <v>224</v>
      </c>
      <c r="M247" s="70">
        <v>16.806131000000001</v>
      </c>
      <c r="N247" s="70">
        <v>16.506921999999999</v>
      </c>
      <c r="O247" s="70">
        <v>16.506921999999999</v>
      </c>
      <c r="P247" s="70">
        <v>16.506921999999999</v>
      </c>
      <c r="Q247" s="70">
        <v>16.506921999999999</v>
      </c>
      <c r="R247" s="70">
        <v>-1.1863708E-3</v>
      </c>
      <c r="S247" s="69" t="s">
        <v>48</v>
      </c>
      <c r="T247" s="69" t="s">
        <v>38</v>
      </c>
      <c r="U247" s="69" t="s">
        <v>966</v>
      </c>
      <c r="V247" s="69" t="s">
        <v>1033</v>
      </c>
    </row>
    <row r="248" spans="1:22" x14ac:dyDescent="0.2">
      <c r="A248" s="88" t="s">
        <v>11180</v>
      </c>
      <c r="B248" s="89"/>
      <c r="C248" s="90" t="s">
        <v>11181</v>
      </c>
      <c r="D248" s="90" t="s">
        <v>11182</v>
      </c>
      <c r="E248" s="90" t="s">
        <v>11183</v>
      </c>
      <c r="F248" s="90" t="s">
        <v>34</v>
      </c>
      <c r="G248" s="90" t="s">
        <v>35</v>
      </c>
      <c r="H248" s="91">
        <v>108.5</v>
      </c>
      <c r="I248" s="91">
        <v>5.5</v>
      </c>
      <c r="J248" s="92">
        <v>5.1154675000000003</v>
      </c>
      <c r="K248" s="91">
        <v>0.38453245000000003</v>
      </c>
      <c r="L248" s="90" t="s">
        <v>36</v>
      </c>
      <c r="M248" s="91">
        <v>3.6400077</v>
      </c>
      <c r="N248" s="91">
        <v>5.5505370000000003</v>
      </c>
      <c r="O248" s="91">
        <v>3.5434654000000001</v>
      </c>
      <c r="P248" s="91">
        <v>5.5505370000000003</v>
      </c>
      <c r="Q248" s="91">
        <v>3.5434654000000001</v>
      </c>
      <c r="R248" s="91">
        <v>-5.0537110000000003E-2</v>
      </c>
      <c r="S248" s="90" t="s">
        <v>5863</v>
      </c>
      <c r="T248" s="90" t="s">
        <v>38</v>
      </c>
      <c r="U248" s="90" t="s">
        <v>3581</v>
      </c>
      <c r="V248" s="90" t="s">
        <v>11184</v>
      </c>
    </row>
    <row r="249" spans="1:22" x14ac:dyDescent="0.2">
      <c r="A249" s="73" t="s">
        <v>1039</v>
      </c>
      <c r="B249" s="85"/>
      <c r="C249" s="69" t="s">
        <v>1040</v>
      </c>
      <c r="D249" s="69" t="s">
        <v>1041</v>
      </c>
      <c r="E249" s="69" t="s">
        <v>1042</v>
      </c>
      <c r="F249" s="69" t="s">
        <v>34</v>
      </c>
      <c r="G249" s="69" t="s">
        <v>35</v>
      </c>
      <c r="H249" s="70">
        <v>115.89281</v>
      </c>
      <c r="I249" s="70">
        <v>15.667948000000001</v>
      </c>
      <c r="J249" s="71">
        <v>15.283913</v>
      </c>
      <c r="K249" s="70">
        <v>0.38403510000000002</v>
      </c>
      <c r="L249" s="69" t="s">
        <v>318</v>
      </c>
      <c r="M249" s="70">
        <v>15.976883000000001</v>
      </c>
      <c r="N249" s="70">
        <v>15.669385999999999</v>
      </c>
      <c r="O249" s="70">
        <v>15.669385999999999</v>
      </c>
      <c r="P249" s="70">
        <v>15.669385999999999</v>
      </c>
      <c r="Q249" s="70">
        <v>15.669385999999999</v>
      </c>
      <c r="R249" s="70">
        <v>-1.4381409E-3</v>
      </c>
      <c r="S249" s="69" t="s">
        <v>48</v>
      </c>
      <c r="T249" s="69" t="s">
        <v>48</v>
      </c>
      <c r="U249" s="69" t="s">
        <v>48</v>
      </c>
      <c r="V249" s="69" t="s">
        <v>48</v>
      </c>
    </row>
    <row r="250" spans="1:22" x14ac:dyDescent="0.2">
      <c r="A250" s="73" t="s">
        <v>10843</v>
      </c>
      <c r="B250" s="85"/>
      <c r="C250" s="69" t="s">
        <v>10844</v>
      </c>
      <c r="D250" s="69" t="s">
        <v>10845</v>
      </c>
      <c r="E250" s="69" t="s">
        <v>10846</v>
      </c>
      <c r="F250" s="69" t="s">
        <v>34</v>
      </c>
      <c r="G250" s="69" t="s">
        <v>35</v>
      </c>
      <c r="H250" s="70">
        <v>103.25</v>
      </c>
      <c r="I250" s="70">
        <v>5.2</v>
      </c>
      <c r="J250" s="71">
        <v>4.8160815000000001</v>
      </c>
      <c r="K250" s="70">
        <v>0.38391829999999999</v>
      </c>
      <c r="L250" s="69" t="s">
        <v>36</v>
      </c>
      <c r="M250" s="70">
        <v>2.4815469000000001</v>
      </c>
      <c r="N250" s="70">
        <v>6.1150494000000002</v>
      </c>
      <c r="O250" s="70">
        <v>4.0173550000000002</v>
      </c>
      <c r="P250" s="70">
        <v>6.1150494000000002</v>
      </c>
      <c r="Q250" s="70">
        <v>2.4193568000000001</v>
      </c>
      <c r="R250" s="70">
        <v>-0.91504954999999999</v>
      </c>
      <c r="S250" s="69" t="s">
        <v>847</v>
      </c>
      <c r="T250" s="69" t="s">
        <v>38</v>
      </c>
      <c r="U250" s="69" t="s">
        <v>3289</v>
      </c>
      <c r="V250" s="69" t="s">
        <v>562</v>
      </c>
    </row>
    <row r="251" spans="1:22" x14ac:dyDescent="0.2">
      <c r="A251" s="73" t="s">
        <v>1052</v>
      </c>
      <c r="B251" s="85"/>
      <c r="C251" s="69" t="s">
        <v>1053</v>
      </c>
      <c r="D251" s="69" t="s">
        <v>1054</v>
      </c>
      <c r="E251" s="69" t="s">
        <v>1055</v>
      </c>
      <c r="F251" s="69" t="s">
        <v>34</v>
      </c>
      <c r="G251" s="69" t="s">
        <v>35</v>
      </c>
      <c r="H251" s="70">
        <v>119.46</v>
      </c>
      <c r="I251" s="70">
        <v>14.911121</v>
      </c>
      <c r="J251" s="71">
        <v>14.528193</v>
      </c>
      <c r="K251" s="70">
        <v>0.38292789999999999</v>
      </c>
      <c r="L251" s="69" t="s">
        <v>318</v>
      </c>
      <c r="M251" s="70">
        <v>15.239642</v>
      </c>
      <c r="N251" s="70">
        <v>14.913306</v>
      </c>
      <c r="O251" s="70">
        <v>14.913306</v>
      </c>
      <c r="P251" s="70">
        <v>14.913306</v>
      </c>
      <c r="Q251" s="70">
        <v>14.913306</v>
      </c>
      <c r="R251" s="70">
        <v>-2.1848678999999999E-3</v>
      </c>
      <c r="S251" s="69" t="s">
        <v>48</v>
      </c>
      <c r="T251" s="69" t="s">
        <v>48</v>
      </c>
      <c r="U251" s="69" t="s">
        <v>48</v>
      </c>
      <c r="V251" s="69" t="s">
        <v>48</v>
      </c>
    </row>
    <row r="252" spans="1:22" x14ac:dyDescent="0.2">
      <c r="A252" s="73" t="s">
        <v>1048</v>
      </c>
      <c r="B252" s="85"/>
      <c r="C252" s="69" t="s">
        <v>1049</v>
      </c>
      <c r="D252" s="69" t="s">
        <v>1050</v>
      </c>
      <c r="E252" s="69" t="s">
        <v>1051</v>
      </c>
      <c r="F252" s="69" t="s">
        <v>34</v>
      </c>
      <c r="G252" s="69" t="s">
        <v>35</v>
      </c>
      <c r="H252" s="70">
        <v>125.90300000000001</v>
      </c>
      <c r="I252" s="70">
        <v>15.606659000000001</v>
      </c>
      <c r="J252" s="71">
        <v>15.22392</v>
      </c>
      <c r="K252" s="70">
        <v>0.38273907000000001</v>
      </c>
      <c r="L252" s="69" t="s">
        <v>318</v>
      </c>
      <c r="M252" s="70">
        <v>15.907666000000001</v>
      </c>
      <c r="N252" s="70">
        <v>15.608287000000001</v>
      </c>
      <c r="O252" s="70">
        <v>15.608287000000001</v>
      </c>
      <c r="P252" s="70">
        <v>15.608287000000001</v>
      </c>
      <c r="Q252" s="70">
        <v>15.608287000000001</v>
      </c>
      <c r="R252" s="70">
        <v>-1.627922E-3</v>
      </c>
      <c r="S252" s="69" t="s">
        <v>48</v>
      </c>
      <c r="T252" s="69" t="s">
        <v>48</v>
      </c>
      <c r="U252" s="69" t="s">
        <v>48</v>
      </c>
      <c r="V252" s="69" t="s">
        <v>48</v>
      </c>
    </row>
    <row r="253" spans="1:22" x14ac:dyDescent="0.2">
      <c r="A253" s="88" t="s">
        <v>1034</v>
      </c>
      <c r="B253" s="89"/>
      <c r="C253" s="90" t="s">
        <v>1035</v>
      </c>
      <c r="D253" s="90" t="s">
        <v>1036</v>
      </c>
      <c r="E253" s="90" t="s">
        <v>1037</v>
      </c>
      <c r="F253" s="90" t="s">
        <v>34</v>
      </c>
      <c r="G253" s="90" t="s">
        <v>35</v>
      </c>
      <c r="H253" s="91">
        <v>112.5917</v>
      </c>
      <c r="I253" s="91">
        <v>15.783797</v>
      </c>
      <c r="J253" s="92">
        <v>15.401375</v>
      </c>
      <c r="K253" s="91">
        <v>0.38242245000000002</v>
      </c>
      <c r="L253" s="90" t="s">
        <v>36</v>
      </c>
      <c r="M253" s="91">
        <v>16.119655999999999</v>
      </c>
      <c r="N253" s="91">
        <v>15.785567</v>
      </c>
      <c r="O253" s="91">
        <v>15.785567</v>
      </c>
      <c r="P253" s="91">
        <v>15.785567</v>
      </c>
      <c r="Q253" s="91">
        <v>15.785567</v>
      </c>
      <c r="R253" s="91">
        <v>-1.7700195E-3</v>
      </c>
      <c r="S253" s="90" t="s">
        <v>1019</v>
      </c>
      <c r="T253" s="90" t="s">
        <v>38</v>
      </c>
      <c r="U253" s="90" t="s">
        <v>1038</v>
      </c>
      <c r="V253" s="90" t="s">
        <v>1021</v>
      </c>
    </row>
    <row r="254" spans="1:22" x14ac:dyDescent="0.2">
      <c r="A254" s="73" t="s">
        <v>1084</v>
      </c>
      <c r="B254" s="85"/>
      <c r="C254" s="69" t="s">
        <v>1085</v>
      </c>
      <c r="D254" s="69" t="s">
        <v>1086</v>
      </c>
      <c r="E254" s="69" t="s">
        <v>1087</v>
      </c>
      <c r="F254" s="69" t="s">
        <v>34</v>
      </c>
      <c r="G254" s="69" t="s">
        <v>35</v>
      </c>
      <c r="H254" s="70">
        <v>114.19620500000001</v>
      </c>
      <c r="I254" s="70">
        <v>15.906119</v>
      </c>
      <c r="J254" s="71">
        <v>15.524065</v>
      </c>
      <c r="K254" s="70">
        <v>0.38205433</v>
      </c>
      <c r="L254" s="69" t="s">
        <v>36</v>
      </c>
      <c r="M254" s="70">
        <v>16.227747000000001</v>
      </c>
      <c r="N254" s="70">
        <v>15.908844</v>
      </c>
      <c r="O254" s="70">
        <v>15.908844</v>
      </c>
      <c r="P254" s="70">
        <v>15.908844</v>
      </c>
      <c r="Q254" s="70">
        <v>15.908844</v>
      </c>
      <c r="R254" s="70">
        <v>-2.7246474999999999E-3</v>
      </c>
      <c r="S254" s="69" t="s">
        <v>1088</v>
      </c>
      <c r="T254" s="69" t="s">
        <v>38</v>
      </c>
      <c r="U254" s="69" t="s">
        <v>1089</v>
      </c>
      <c r="V254" s="69" t="s">
        <v>1090</v>
      </c>
    </row>
    <row r="255" spans="1:22" x14ac:dyDescent="0.2">
      <c r="A255" s="73" t="s">
        <v>1061</v>
      </c>
      <c r="B255" s="85"/>
      <c r="C255" s="69" t="s">
        <v>1062</v>
      </c>
      <c r="D255" s="69" t="s">
        <v>1063</v>
      </c>
      <c r="E255" s="69" t="s">
        <v>1064</v>
      </c>
      <c r="F255" s="69" t="s">
        <v>34</v>
      </c>
      <c r="G255" s="69" t="s">
        <v>35</v>
      </c>
      <c r="H255" s="70">
        <v>115.98779999999999</v>
      </c>
      <c r="I255" s="70">
        <v>15.454713999999999</v>
      </c>
      <c r="J255" s="71">
        <v>15.07269</v>
      </c>
      <c r="K255" s="70">
        <v>0.38202380000000002</v>
      </c>
      <c r="L255" s="69" t="s">
        <v>224</v>
      </c>
      <c r="M255" s="70">
        <v>15.775069</v>
      </c>
      <c r="N255" s="70">
        <v>15.456787</v>
      </c>
      <c r="O255" s="70">
        <v>15.456787</v>
      </c>
      <c r="P255" s="70">
        <v>15.456787</v>
      </c>
      <c r="Q255" s="70">
        <v>15.456787</v>
      </c>
      <c r="R255" s="70">
        <v>-2.073288E-3</v>
      </c>
      <c r="S255" s="69" t="s">
        <v>48</v>
      </c>
      <c r="T255" s="69" t="s">
        <v>38</v>
      </c>
      <c r="U255" s="69" t="s">
        <v>1065</v>
      </c>
      <c r="V255" s="69" t="s">
        <v>1066</v>
      </c>
    </row>
    <row r="256" spans="1:22" x14ac:dyDescent="0.2">
      <c r="A256" s="73" t="s">
        <v>1067</v>
      </c>
      <c r="B256" s="85"/>
      <c r="C256" s="69" t="s">
        <v>1068</v>
      </c>
      <c r="D256" s="69" t="s">
        <v>1069</v>
      </c>
      <c r="E256" s="69" t="s">
        <v>1070</v>
      </c>
      <c r="F256" s="69" t="s">
        <v>34</v>
      </c>
      <c r="G256" s="69" t="s">
        <v>35</v>
      </c>
      <c r="H256" s="70">
        <v>117.724396</v>
      </c>
      <c r="I256" s="70">
        <v>15.715176</v>
      </c>
      <c r="J256" s="71">
        <v>15.333583000000001</v>
      </c>
      <c r="K256" s="70">
        <v>0.38159274999999998</v>
      </c>
      <c r="L256" s="69" t="s">
        <v>318</v>
      </c>
      <c r="M256" s="70">
        <v>16.025895999999999</v>
      </c>
      <c r="N256" s="70">
        <v>15.716704</v>
      </c>
      <c r="O256" s="70">
        <v>15.716704</v>
      </c>
      <c r="P256" s="70">
        <v>15.716704</v>
      </c>
      <c r="Q256" s="70">
        <v>15.716704</v>
      </c>
      <c r="R256" s="70">
        <v>-1.5287399E-3</v>
      </c>
      <c r="S256" s="69" t="s">
        <v>48</v>
      </c>
      <c r="T256" s="69" t="s">
        <v>48</v>
      </c>
      <c r="U256" s="69" t="s">
        <v>48</v>
      </c>
      <c r="V256" s="69" t="s">
        <v>48</v>
      </c>
    </row>
    <row r="257" spans="1:22" x14ac:dyDescent="0.2">
      <c r="A257" s="73" t="s">
        <v>1091</v>
      </c>
      <c r="B257" s="85"/>
      <c r="C257" s="69" t="s">
        <v>1092</v>
      </c>
      <c r="D257" s="69" t="s">
        <v>1093</v>
      </c>
      <c r="E257" s="69" t="s">
        <v>1094</v>
      </c>
      <c r="F257" s="69" t="s">
        <v>34</v>
      </c>
      <c r="G257" s="69" t="s">
        <v>35</v>
      </c>
      <c r="H257" s="70">
        <v>114.7145</v>
      </c>
      <c r="I257" s="70">
        <v>16.172139999999999</v>
      </c>
      <c r="J257" s="71">
        <v>15.791620999999999</v>
      </c>
      <c r="K257" s="70">
        <v>0.38051889999999999</v>
      </c>
      <c r="L257" s="69" t="s">
        <v>224</v>
      </c>
      <c r="M257" s="70">
        <v>16.477186</v>
      </c>
      <c r="N257" s="70">
        <v>16.173245999999999</v>
      </c>
      <c r="O257" s="70">
        <v>16.173245999999999</v>
      </c>
      <c r="P257" s="70">
        <v>16.173245999999999</v>
      </c>
      <c r="Q257" s="70">
        <v>16.173245999999999</v>
      </c>
      <c r="R257" s="70">
        <v>-1.1062622000000001E-3</v>
      </c>
      <c r="S257" s="69" t="s">
        <v>48</v>
      </c>
      <c r="T257" s="69" t="s">
        <v>38</v>
      </c>
      <c r="U257" s="69" t="s">
        <v>1095</v>
      </c>
      <c r="V257" s="69" t="s">
        <v>1096</v>
      </c>
    </row>
    <row r="258" spans="1:22" x14ac:dyDescent="0.2">
      <c r="A258" s="88" t="s">
        <v>1080</v>
      </c>
      <c r="B258" s="89"/>
      <c r="C258" s="90" t="s">
        <v>1081</v>
      </c>
      <c r="D258" s="90" t="s">
        <v>1082</v>
      </c>
      <c r="E258" s="90" t="s">
        <v>1083</v>
      </c>
      <c r="F258" s="90" t="s">
        <v>34</v>
      </c>
      <c r="G258" s="90" t="s">
        <v>35</v>
      </c>
      <c r="H258" s="91">
        <v>120.7214</v>
      </c>
      <c r="I258" s="91">
        <v>16.126677999999998</v>
      </c>
      <c r="J258" s="92">
        <v>15.746318</v>
      </c>
      <c r="K258" s="91">
        <v>0.38036059999999999</v>
      </c>
      <c r="L258" s="90" t="s">
        <v>318</v>
      </c>
      <c r="M258" s="91">
        <v>16.421768</v>
      </c>
      <c r="N258" s="91">
        <v>16.127783000000001</v>
      </c>
      <c r="O258" s="91">
        <v>16.127783000000001</v>
      </c>
      <c r="P258" s="91">
        <v>16.127783000000001</v>
      </c>
      <c r="Q258" s="91">
        <v>16.127783000000001</v>
      </c>
      <c r="R258" s="91">
        <v>-1.1043549E-3</v>
      </c>
      <c r="S258" s="90" t="s">
        <v>48</v>
      </c>
      <c r="T258" s="90" t="s">
        <v>48</v>
      </c>
      <c r="U258" s="90" t="s">
        <v>48</v>
      </c>
      <c r="V258" s="90" t="s">
        <v>48</v>
      </c>
    </row>
    <row r="259" spans="1:22" x14ac:dyDescent="0.2">
      <c r="A259" s="73" t="s">
        <v>1043</v>
      </c>
      <c r="B259" s="85"/>
      <c r="C259" s="69" t="s">
        <v>1044</v>
      </c>
      <c r="D259" s="69" t="s">
        <v>1045</v>
      </c>
      <c r="E259" s="69" t="s">
        <v>1046</v>
      </c>
      <c r="F259" s="69" t="s">
        <v>34</v>
      </c>
      <c r="G259" s="69" t="s">
        <v>35</v>
      </c>
      <c r="H259" s="70">
        <v>111.77930000000001</v>
      </c>
      <c r="I259" s="70">
        <v>17.485851</v>
      </c>
      <c r="J259" s="71">
        <v>17.105536000000001</v>
      </c>
      <c r="K259" s="70">
        <v>0.38031577999999999</v>
      </c>
      <c r="L259" s="69" t="s">
        <v>36</v>
      </c>
      <c r="M259" s="70">
        <v>17.790422</v>
      </c>
      <c r="N259" s="70">
        <v>17.487413</v>
      </c>
      <c r="O259" s="70">
        <v>17.487413</v>
      </c>
      <c r="P259" s="70">
        <v>17.487413</v>
      </c>
      <c r="Q259" s="70">
        <v>17.487413</v>
      </c>
      <c r="R259" s="70">
        <v>-1.5621185000000001E-3</v>
      </c>
      <c r="S259" s="69" t="s">
        <v>915</v>
      </c>
      <c r="T259" s="69" t="s">
        <v>38</v>
      </c>
      <c r="U259" s="69" t="s">
        <v>1047</v>
      </c>
      <c r="V259" s="69" t="s">
        <v>917</v>
      </c>
    </row>
    <row r="260" spans="1:22" x14ac:dyDescent="0.2">
      <c r="A260" s="73" t="s">
        <v>1097</v>
      </c>
      <c r="B260" s="85"/>
      <c r="C260" s="69" t="s">
        <v>1098</v>
      </c>
      <c r="D260" s="69" t="s">
        <v>1099</v>
      </c>
      <c r="E260" s="69" t="s">
        <v>1100</v>
      </c>
      <c r="F260" s="69" t="s">
        <v>34</v>
      </c>
      <c r="G260" s="69" t="s">
        <v>35</v>
      </c>
      <c r="H260" s="70">
        <v>118.26260000000001</v>
      </c>
      <c r="I260" s="70">
        <v>15.712987</v>
      </c>
      <c r="J260" s="71">
        <v>15.333380999999999</v>
      </c>
      <c r="K260" s="70">
        <v>0.37960624999999998</v>
      </c>
      <c r="L260" s="69" t="s">
        <v>36</v>
      </c>
      <c r="M260" s="70">
        <v>16.03858</v>
      </c>
      <c r="N260" s="70">
        <v>15.716246</v>
      </c>
      <c r="O260" s="70">
        <v>15.716246</v>
      </c>
      <c r="P260" s="70">
        <v>15.716246</v>
      </c>
      <c r="Q260" s="70">
        <v>15.716246</v>
      </c>
      <c r="R260" s="70">
        <v>-3.2587050999999998E-3</v>
      </c>
      <c r="S260" s="69" t="s">
        <v>1101</v>
      </c>
      <c r="T260" s="69" t="s">
        <v>38</v>
      </c>
      <c r="U260" s="69" t="s">
        <v>1102</v>
      </c>
      <c r="V260" s="69" t="s">
        <v>1103</v>
      </c>
    </row>
    <row r="261" spans="1:22" x14ac:dyDescent="0.2">
      <c r="A261" s="73" t="s">
        <v>1056</v>
      </c>
      <c r="B261" s="85"/>
      <c r="C261" s="69" t="s">
        <v>1057</v>
      </c>
      <c r="D261" s="69" t="s">
        <v>1058</v>
      </c>
      <c r="E261" s="69" t="s">
        <v>1059</v>
      </c>
      <c r="F261" s="69" t="s">
        <v>34</v>
      </c>
      <c r="G261" s="69" t="s">
        <v>35</v>
      </c>
      <c r="H261" s="70">
        <v>112.225296</v>
      </c>
      <c r="I261" s="70">
        <v>16.012878000000001</v>
      </c>
      <c r="J261" s="71">
        <v>15.633423000000001</v>
      </c>
      <c r="K261" s="70">
        <v>0.37945557000000002</v>
      </c>
      <c r="L261" s="69" t="s">
        <v>249</v>
      </c>
      <c r="M261" s="70">
        <v>16.336542000000001</v>
      </c>
      <c r="N261" s="70">
        <v>16.014220000000002</v>
      </c>
      <c r="O261" s="70">
        <v>16.014220000000002</v>
      </c>
      <c r="P261" s="70">
        <v>16.014220000000002</v>
      </c>
      <c r="Q261" s="70">
        <v>16.014220000000002</v>
      </c>
      <c r="R261" s="70">
        <v>-1.3408661000000001E-3</v>
      </c>
      <c r="S261" s="69" t="s">
        <v>1060</v>
      </c>
      <c r="T261" s="69" t="s">
        <v>38</v>
      </c>
      <c r="U261" s="69" t="s">
        <v>48</v>
      </c>
      <c r="V261" s="69" t="s">
        <v>48</v>
      </c>
    </row>
    <row r="262" spans="1:22" x14ac:dyDescent="0.2">
      <c r="A262" s="73" t="s">
        <v>1076</v>
      </c>
      <c r="B262" s="85"/>
      <c r="C262" s="69" t="s">
        <v>1077</v>
      </c>
      <c r="D262" s="69" t="s">
        <v>1078</v>
      </c>
      <c r="E262" s="69" t="s">
        <v>1079</v>
      </c>
      <c r="F262" s="69" t="s">
        <v>34</v>
      </c>
      <c r="G262" s="69" t="s">
        <v>35</v>
      </c>
      <c r="H262" s="70">
        <v>104.9</v>
      </c>
      <c r="I262" s="70">
        <v>4.1164864999999997</v>
      </c>
      <c r="J262" s="71">
        <v>3.7377316999999999</v>
      </c>
      <c r="K262" s="70">
        <v>0.37875484999999998</v>
      </c>
      <c r="L262" s="69" t="s">
        <v>318</v>
      </c>
      <c r="M262" s="70">
        <v>3.8303905</v>
      </c>
      <c r="N262" s="70">
        <v>3.7438848</v>
      </c>
      <c r="O262" s="70">
        <v>3.7438848</v>
      </c>
      <c r="P262" s="70">
        <v>3.7438848</v>
      </c>
      <c r="Q262" s="70">
        <v>3.7438848</v>
      </c>
      <c r="R262" s="70">
        <v>0.37260175000000001</v>
      </c>
      <c r="S262" s="69" t="s">
        <v>48</v>
      </c>
      <c r="T262" s="69" t="s">
        <v>48</v>
      </c>
      <c r="U262" s="69" t="s">
        <v>48</v>
      </c>
      <c r="V262" s="69" t="s">
        <v>48</v>
      </c>
    </row>
    <row r="263" spans="1:22" x14ac:dyDescent="0.2">
      <c r="A263" s="88" t="s">
        <v>11208</v>
      </c>
      <c r="B263" s="89"/>
      <c r="C263" s="90" t="s">
        <v>11209</v>
      </c>
      <c r="D263" s="90" t="s">
        <v>11210</v>
      </c>
      <c r="E263" s="90" t="s">
        <v>11211</v>
      </c>
      <c r="F263" s="90" t="s">
        <v>34</v>
      </c>
      <c r="G263" s="90" t="s">
        <v>35</v>
      </c>
      <c r="H263" s="91">
        <v>108.25</v>
      </c>
      <c r="I263" s="91">
        <v>5.8</v>
      </c>
      <c r="J263" s="92">
        <v>5.4229159999999998</v>
      </c>
      <c r="K263" s="91">
        <v>0.37708426</v>
      </c>
      <c r="L263" s="90" t="s">
        <v>36</v>
      </c>
      <c r="M263" s="91">
        <v>3.8951324999999999</v>
      </c>
      <c r="N263" s="91">
        <v>5.8959755999999999</v>
      </c>
      <c r="O263" s="91">
        <v>3.8040995999999998</v>
      </c>
      <c r="P263" s="91">
        <v>5.8959755999999999</v>
      </c>
      <c r="Q263" s="91">
        <v>3.8040995999999998</v>
      </c>
      <c r="R263" s="91">
        <v>-9.5975400000000002E-2</v>
      </c>
      <c r="S263" s="90" t="s">
        <v>4089</v>
      </c>
      <c r="T263" s="90" t="s">
        <v>38</v>
      </c>
      <c r="U263" s="90" t="s">
        <v>9000</v>
      </c>
      <c r="V263" s="90" t="s">
        <v>9139</v>
      </c>
    </row>
    <row r="264" spans="1:22" x14ac:dyDescent="0.2">
      <c r="A264" s="73" t="s">
        <v>1104</v>
      </c>
      <c r="B264" s="85"/>
      <c r="C264" s="69" t="s">
        <v>1105</v>
      </c>
      <c r="D264" s="69" t="s">
        <v>1106</v>
      </c>
      <c r="E264" s="69" t="s">
        <v>1107</v>
      </c>
      <c r="F264" s="69" t="s">
        <v>34</v>
      </c>
      <c r="G264" s="69" t="s">
        <v>35</v>
      </c>
      <c r="H264" s="70">
        <v>102.88200000000001</v>
      </c>
      <c r="I264" s="70">
        <v>17.053604</v>
      </c>
      <c r="J264" s="71">
        <v>16.678291000000002</v>
      </c>
      <c r="K264" s="70">
        <v>0.3753128</v>
      </c>
      <c r="L264" s="69" t="s">
        <v>318</v>
      </c>
      <c r="M264" s="70">
        <v>17.427928999999999</v>
      </c>
      <c r="N264" s="70">
        <v>17.108450000000001</v>
      </c>
      <c r="O264" s="70">
        <v>17.108450000000001</v>
      </c>
      <c r="P264" s="70">
        <v>17.108450000000001</v>
      </c>
      <c r="Q264" s="70">
        <v>17.108450000000001</v>
      </c>
      <c r="R264" s="70">
        <v>-5.4845810000000002E-2</v>
      </c>
      <c r="S264" s="69" t="s">
        <v>48</v>
      </c>
      <c r="T264" s="69" t="s">
        <v>48</v>
      </c>
      <c r="U264" s="69" t="s">
        <v>48</v>
      </c>
      <c r="V264" s="69" t="s">
        <v>48</v>
      </c>
    </row>
    <row r="265" spans="1:22" x14ac:dyDescent="0.2">
      <c r="A265" s="73" t="s">
        <v>1108</v>
      </c>
      <c r="B265" s="85"/>
      <c r="C265" s="69" t="s">
        <v>1109</v>
      </c>
      <c r="D265" s="69" t="s">
        <v>1110</v>
      </c>
      <c r="E265" s="69" t="s">
        <v>1111</v>
      </c>
      <c r="F265" s="69" t="s">
        <v>34</v>
      </c>
      <c r="G265" s="69" t="s">
        <v>35</v>
      </c>
      <c r="H265" s="70">
        <v>122.36449399999999</v>
      </c>
      <c r="I265" s="70">
        <v>16.064955000000001</v>
      </c>
      <c r="J265" s="71">
        <v>15.690402000000001</v>
      </c>
      <c r="K265" s="70">
        <v>0.37455273</v>
      </c>
      <c r="L265" s="69" t="s">
        <v>36</v>
      </c>
      <c r="M265" s="70">
        <v>16.373856</v>
      </c>
      <c r="N265" s="70">
        <v>16.066652000000001</v>
      </c>
      <c r="O265" s="70">
        <v>16.066652000000001</v>
      </c>
      <c r="P265" s="70">
        <v>16.066652000000001</v>
      </c>
      <c r="Q265" s="70">
        <v>16.066652000000001</v>
      </c>
      <c r="R265" s="70">
        <v>-1.6975403000000001E-3</v>
      </c>
      <c r="S265" s="69" t="s">
        <v>1112</v>
      </c>
      <c r="T265" s="69" t="s">
        <v>38</v>
      </c>
      <c r="U265" s="69" t="s">
        <v>1113</v>
      </c>
      <c r="V265" s="69" t="s">
        <v>1114</v>
      </c>
    </row>
    <row r="266" spans="1:22" x14ac:dyDescent="0.2">
      <c r="A266" s="73" t="s">
        <v>1115</v>
      </c>
      <c r="B266" s="85"/>
      <c r="C266" s="69" t="s">
        <v>1116</v>
      </c>
      <c r="D266" s="69" t="s">
        <v>1117</v>
      </c>
      <c r="E266" s="69" t="s">
        <v>1118</v>
      </c>
      <c r="F266" s="69" t="s">
        <v>34</v>
      </c>
      <c r="G266" s="69" t="s">
        <v>35</v>
      </c>
      <c r="H266" s="70">
        <v>119.281006</v>
      </c>
      <c r="I266" s="70">
        <v>16.278893</v>
      </c>
      <c r="J266" s="71">
        <v>15.905101999999999</v>
      </c>
      <c r="K266" s="70">
        <v>0.37379074000000001</v>
      </c>
      <c r="L266" s="69" t="s">
        <v>36</v>
      </c>
      <c r="M266" s="70">
        <v>16.588450000000002</v>
      </c>
      <c r="N266" s="70">
        <v>16.280412999999999</v>
      </c>
      <c r="O266" s="70">
        <v>16.280412999999999</v>
      </c>
      <c r="P266" s="70">
        <v>16.280412999999999</v>
      </c>
      <c r="Q266" s="70">
        <v>16.280412999999999</v>
      </c>
      <c r="R266" s="70">
        <v>-1.5201569E-3</v>
      </c>
      <c r="S266" s="69" t="s">
        <v>1119</v>
      </c>
      <c r="T266" s="69" t="s">
        <v>38</v>
      </c>
      <c r="U266" s="69" t="s">
        <v>1120</v>
      </c>
      <c r="V266" s="69" t="s">
        <v>1121</v>
      </c>
    </row>
    <row r="267" spans="1:22" x14ac:dyDescent="0.2">
      <c r="A267" s="73" t="s">
        <v>1122</v>
      </c>
      <c r="B267" s="85"/>
      <c r="C267" s="69" t="s">
        <v>1123</v>
      </c>
      <c r="D267" s="69" t="s">
        <v>1124</v>
      </c>
      <c r="E267" s="69" t="s">
        <v>1122</v>
      </c>
      <c r="F267" s="69" t="s">
        <v>34</v>
      </c>
      <c r="G267" s="69" t="s">
        <v>348</v>
      </c>
      <c r="H267" s="70">
        <v>119.25799600000001</v>
      </c>
      <c r="I267" s="70">
        <v>14.568419</v>
      </c>
      <c r="J267" s="71">
        <v>14.195817</v>
      </c>
      <c r="K267" s="70">
        <v>0.37260246000000002</v>
      </c>
      <c r="L267" s="69" t="s">
        <v>318</v>
      </c>
      <c r="M267" s="70">
        <v>14.906342499999999</v>
      </c>
      <c r="N267" s="70">
        <v>14.569902000000001</v>
      </c>
      <c r="O267" s="70">
        <v>14.569902000000001</v>
      </c>
      <c r="P267" s="70">
        <v>14.569902000000001</v>
      </c>
      <c r="Q267" s="70">
        <v>14.569902000000001</v>
      </c>
      <c r="R267" s="70">
        <v>-1.4829636000000001E-3</v>
      </c>
      <c r="S267" s="69" t="s">
        <v>48</v>
      </c>
      <c r="T267" s="69" t="s">
        <v>48</v>
      </c>
      <c r="U267" s="69" t="s">
        <v>48</v>
      </c>
      <c r="V267" s="69" t="s">
        <v>48</v>
      </c>
    </row>
    <row r="268" spans="1:22" x14ac:dyDescent="0.2">
      <c r="A268" s="88" t="s">
        <v>11463</v>
      </c>
      <c r="B268" s="89"/>
      <c r="C268" s="90" t="s">
        <v>11464</v>
      </c>
      <c r="D268" s="90" t="s">
        <v>11465</v>
      </c>
      <c r="E268" s="90" t="s">
        <v>11466</v>
      </c>
      <c r="F268" s="90" t="s">
        <v>34</v>
      </c>
      <c r="G268" s="90" t="s">
        <v>35</v>
      </c>
      <c r="H268" s="91">
        <v>103.5</v>
      </c>
      <c r="I268" s="91">
        <v>4.0999999999999996</v>
      </c>
      <c r="J268" s="92">
        <v>3.7285301999999998</v>
      </c>
      <c r="K268" s="91">
        <v>0.37146973999999999</v>
      </c>
      <c r="L268" s="90" t="s">
        <v>36</v>
      </c>
      <c r="M268" s="91">
        <v>1.5585144</v>
      </c>
      <c r="N268" s="91">
        <v>3.2613490000000001</v>
      </c>
      <c r="O268" s="91">
        <v>3.2613490000000001</v>
      </c>
      <c r="P268" s="91">
        <v>3.2613490000000001</v>
      </c>
      <c r="Q268" s="91">
        <v>1.5284618999999999</v>
      </c>
      <c r="R268" s="91">
        <v>0.83865093999999996</v>
      </c>
      <c r="S268" s="90" t="s">
        <v>581</v>
      </c>
      <c r="T268" s="90" t="s">
        <v>38</v>
      </c>
      <c r="U268" s="90" t="s">
        <v>9389</v>
      </c>
      <c r="V268" s="90" t="s">
        <v>583</v>
      </c>
    </row>
    <row r="269" spans="1:22" x14ac:dyDescent="0.2">
      <c r="A269" s="73" t="s">
        <v>11467</v>
      </c>
      <c r="B269" s="85"/>
      <c r="C269" s="69" t="s">
        <v>11464</v>
      </c>
      <c r="D269" s="69" t="s">
        <v>11468</v>
      </c>
      <c r="E269" s="69" t="s">
        <v>11467</v>
      </c>
      <c r="F269" s="69" t="s">
        <v>34</v>
      </c>
      <c r="G269" s="69" t="s">
        <v>35</v>
      </c>
      <c r="H269" s="70">
        <v>103.5</v>
      </c>
      <c r="I269" s="70">
        <v>4.0999999999999996</v>
      </c>
      <c r="J269" s="71">
        <v>3.7285301999999998</v>
      </c>
      <c r="K269" s="70">
        <v>0.37146973999999999</v>
      </c>
      <c r="L269" s="69" t="s">
        <v>36</v>
      </c>
      <c r="M269" s="70">
        <v>1.5585144</v>
      </c>
      <c r="N269" s="70">
        <v>3.2613490000000001</v>
      </c>
      <c r="O269" s="70">
        <v>3.2613490000000001</v>
      </c>
      <c r="P269" s="70">
        <v>3.2613490000000001</v>
      </c>
      <c r="Q269" s="70">
        <v>1.5284618999999999</v>
      </c>
      <c r="R269" s="70">
        <v>0.83865093999999996</v>
      </c>
      <c r="S269" s="69" t="s">
        <v>581</v>
      </c>
      <c r="T269" s="69" t="s">
        <v>38</v>
      </c>
      <c r="U269" s="69" t="s">
        <v>9389</v>
      </c>
      <c r="V269" s="69" t="s">
        <v>583</v>
      </c>
    </row>
    <row r="270" spans="1:22" x14ac:dyDescent="0.2">
      <c r="A270" s="73" t="s">
        <v>1130</v>
      </c>
      <c r="B270" s="85"/>
      <c r="C270" s="69" t="s">
        <v>1131</v>
      </c>
      <c r="D270" s="69" t="s">
        <v>1132</v>
      </c>
      <c r="E270" s="69" t="s">
        <v>1133</v>
      </c>
      <c r="F270" s="69" t="s">
        <v>34</v>
      </c>
      <c r="G270" s="69" t="s">
        <v>35</v>
      </c>
      <c r="H270" s="70">
        <v>116.09520000000001</v>
      </c>
      <c r="I270" s="70">
        <v>14.859752</v>
      </c>
      <c r="J270" s="71">
        <v>14.488384</v>
      </c>
      <c r="K270" s="70">
        <v>0.37136744999999999</v>
      </c>
      <c r="L270" s="69" t="s">
        <v>318</v>
      </c>
      <c r="M270" s="70">
        <v>15.183455</v>
      </c>
      <c r="N270" s="70">
        <v>14.859752</v>
      </c>
      <c r="O270" s="70">
        <v>14.859752</v>
      </c>
      <c r="P270" s="70">
        <v>14.859752</v>
      </c>
      <c r="Q270" s="70">
        <v>14.859752</v>
      </c>
      <c r="R270" s="70">
        <v>0</v>
      </c>
      <c r="S270" s="69" t="s">
        <v>48</v>
      </c>
      <c r="T270" s="69" t="s">
        <v>48</v>
      </c>
      <c r="U270" s="69" t="s">
        <v>48</v>
      </c>
      <c r="V270" s="69" t="s">
        <v>48</v>
      </c>
    </row>
    <row r="271" spans="1:22" x14ac:dyDescent="0.2">
      <c r="A271" s="73" t="s">
        <v>1125</v>
      </c>
      <c r="B271" s="85"/>
      <c r="C271" s="69" t="s">
        <v>1126</v>
      </c>
      <c r="D271" s="69" t="s">
        <v>1127</v>
      </c>
      <c r="E271" s="69" t="s">
        <v>1128</v>
      </c>
      <c r="F271" s="69" t="s">
        <v>34</v>
      </c>
      <c r="G271" s="69" t="s">
        <v>35</v>
      </c>
      <c r="H271" s="70">
        <v>115.49539</v>
      </c>
      <c r="I271" s="70">
        <v>16.611999999999998</v>
      </c>
      <c r="J271" s="71">
        <v>16.241092999999999</v>
      </c>
      <c r="K271" s="70">
        <v>0.37090683000000002</v>
      </c>
      <c r="L271" s="69" t="s">
        <v>36</v>
      </c>
      <c r="M271" s="70">
        <v>16.921959999999999</v>
      </c>
      <c r="N271" s="70">
        <v>16.613641999999999</v>
      </c>
      <c r="O271" s="70">
        <v>16.613641999999999</v>
      </c>
      <c r="P271" s="70">
        <v>16.613641999999999</v>
      </c>
      <c r="Q271" s="70">
        <v>16.613641999999999</v>
      </c>
      <c r="R271" s="70">
        <v>-1.6422272000000001E-3</v>
      </c>
      <c r="S271" s="69" t="s">
        <v>1019</v>
      </c>
      <c r="T271" s="69" t="s">
        <v>38</v>
      </c>
      <c r="U271" s="69" t="s">
        <v>1129</v>
      </c>
      <c r="V271" s="69" t="s">
        <v>1021</v>
      </c>
    </row>
    <row r="272" spans="1:22" x14ac:dyDescent="0.2">
      <c r="A272" s="73" t="s">
        <v>1146</v>
      </c>
      <c r="B272" s="85"/>
      <c r="C272" s="69" t="s">
        <v>1147</v>
      </c>
      <c r="D272" s="69" t="s">
        <v>1148</v>
      </c>
      <c r="E272" s="69" t="s">
        <v>1149</v>
      </c>
      <c r="F272" s="69" t="s">
        <v>34</v>
      </c>
      <c r="G272" s="69" t="s">
        <v>35</v>
      </c>
      <c r="H272" s="70">
        <v>135.20849999999999</v>
      </c>
      <c r="I272" s="70">
        <v>14.529442</v>
      </c>
      <c r="J272" s="71">
        <v>14.159592999999999</v>
      </c>
      <c r="K272" s="70">
        <v>0.36984919999999999</v>
      </c>
      <c r="L272" s="69" t="s">
        <v>224</v>
      </c>
      <c r="M272" s="70">
        <v>14.844868999999999</v>
      </c>
      <c r="N272" s="70">
        <v>14.530656</v>
      </c>
      <c r="O272" s="70">
        <v>14.530656</v>
      </c>
      <c r="P272" s="70">
        <v>14.530656</v>
      </c>
      <c r="Q272" s="70">
        <v>14.530656</v>
      </c>
      <c r="R272" s="70">
        <v>-1.2140274E-3</v>
      </c>
      <c r="S272" s="69" t="s">
        <v>48</v>
      </c>
      <c r="T272" s="69" t="s">
        <v>38</v>
      </c>
      <c r="U272" s="69" t="s">
        <v>1150</v>
      </c>
      <c r="V272" s="69" t="s">
        <v>1151</v>
      </c>
    </row>
    <row r="273" spans="1:22" x14ac:dyDescent="0.2">
      <c r="A273" s="88" t="s">
        <v>1157</v>
      </c>
      <c r="B273" s="89"/>
      <c r="C273" s="90" t="s">
        <v>1158</v>
      </c>
      <c r="D273" s="90" t="s">
        <v>1159</v>
      </c>
      <c r="E273" s="90" t="s">
        <v>1160</v>
      </c>
      <c r="F273" s="90" t="s">
        <v>34</v>
      </c>
      <c r="G273" s="90" t="s">
        <v>35</v>
      </c>
      <c r="H273" s="91">
        <v>131.58391</v>
      </c>
      <c r="I273" s="91">
        <v>14.208031999999999</v>
      </c>
      <c r="J273" s="92">
        <v>13.838531</v>
      </c>
      <c r="K273" s="91">
        <v>0.36950110000000003</v>
      </c>
      <c r="L273" s="90" t="s">
        <v>318</v>
      </c>
      <c r="M273" s="91">
        <v>14.537468000000001</v>
      </c>
      <c r="N273" s="91">
        <v>14.209617</v>
      </c>
      <c r="O273" s="91">
        <v>14.209617</v>
      </c>
      <c r="P273" s="91">
        <v>14.209617</v>
      </c>
      <c r="Q273" s="91">
        <v>14.209617</v>
      </c>
      <c r="R273" s="91">
        <v>-1.5850066999999999E-3</v>
      </c>
      <c r="S273" s="90" t="s">
        <v>48</v>
      </c>
      <c r="T273" s="90" t="s">
        <v>48</v>
      </c>
      <c r="U273" s="90" t="s">
        <v>48</v>
      </c>
      <c r="V273" s="90" t="s">
        <v>48</v>
      </c>
    </row>
    <row r="274" spans="1:22" x14ac:dyDescent="0.2">
      <c r="A274" s="73" t="s">
        <v>1152</v>
      </c>
      <c r="B274" s="85"/>
      <c r="C274" s="69" t="s">
        <v>1153</v>
      </c>
      <c r="D274" s="69" t="s">
        <v>1154</v>
      </c>
      <c r="E274" s="69" t="s">
        <v>1155</v>
      </c>
      <c r="F274" s="69" t="s">
        <v>34</v>
      </c>
      <c r="G274" s="69" t="s">
        <v>348</v>
      </c>
      <c r="H274" s="70">
        <v>108.25</v>
      </c>
      <c r="I274" s="70">
        <v>15.360461000000001</v>
      </c>
      <c r="J274" s="71">
        <v>14.991388000000001</v>
      </c>
      <c r="K274" s="70">
        <v>0.36907289999999998</v>
      </c>
      <c r="L274" s="69" t="s">
        <v>36</v>
      </c>
      <c r="M274" s="70">
        <v>15.7062235</v>
      </c>
      <c r="N274" s="70">
        <v>15.450775</v>
      </c>
      <c r="O274" s="70">
        <v>15.362026999999999</v>
      </c>
      <c r="P274" s="70">
        <v>15.450775</v>
      </c>
      <c r="Q274" s="70">
        <v>15.362026999999999</v>
      </c>
      <c r="R274" s="70">
        <v>-9.0313909999999997E-2</v>
      </c>
      <c r="S274" s="69" t="s">
        <v>635</v>
      </c>
      <c r="T274" s="69" t="s">
        <v>38</v>
      </c>
      <c r="U274" s="69" t="s">
        <v>1156</v>
      </c>
      <c r="V274" s="69" t="s">
        <v>637</v>
      </c>
    </row>
    <row r="275" spans="1:22" x14ac:dyDescent="0.2">
      <c r="A275" s="73" t="s">
        <v>1766</v>
      </c>
      <c r="B275" s="85"/>
      <c r="C275" s="69" t="s">
        <v>1767</v>
      </c>
      <c r="D275" s="69" t="s">
        <v>1768</v>
      </c>
      <c r="E275" s="69" t="s">
        <v>1769</v>
      </c>
      <c r="F275" s="69" t="s">
        <v>34</v>
      </c>
      <c r="G275" s="69" t="s">
        <v>35</v>
      </c>
      <c r="H275" s="70">
        <v>100</v>
      </c>
      <c r="I275" s="70">
        <v>4.8</v>
      </c>
      <c r="J275" s="71">
        <v>4.4313979999999997</v>
      </c>
      <c r="K275" s="70">
        <v>0.36860228</v>
      </c>
      <c r="L275" s="69" t="s">
        <v>36</v>
      </c>
      <c r="M275" s="70">
        <v>1.9819291999999999</v>
      </c>
      <c r="N275" s="70">
        <v>4.9327892999999996</v>
      </c>
      <c r="O275" s="70">
        <v>4.542751</v>
      </c>
      <c r="P275" s="70">
        <v>4.9327892999999996</v>
      </c>
      <c r="Q275" s="70">
        <v>1.9105122999999999</v>
      </c>
      <c r="R275" s="70">
        <v>-0.13278913000000001</v>
      </c>
      <c r="S275" s="69" t="s">
        <v>1770</v>
      </c>
      <c r="T275" s="69" t="s">
        <v>38</v>
      </c>
      <c r="U275" s="69" t="s">
        <v>1771</v>
      </c>
      <c r="V275" s="69" t="s">
        <v>1772</v>
      </c>
    </row>
    <row r="276" spans="1:22" x14ac:dyDescent="0.2">
      <c r="A276" s="73" t="s">
        <v>1134</v>
      </c>
      <c r="B276" s="85"/>
      <c r="C276" s="69" t="s">
        <v>1135</v>
      </c>
      <c r="D276" s="69" t="s">
        <v>1136</v>
      </c>
      <c r="E276" s="69" t="s">
        <v>1137</v>
      </c>
      <c r="F276" s="69" t="s">
        <v>34</v>
      </c>
      <c r="G276" s="69" t="s">
        <v>35</v>
      </c>
      <c r="H276" s="70">
        <v>115.58749400000001</v>
      </c>
      <c r="I276" s="70">
        <v>16.943442999999998</v>
      </c>
      <c r="J276" s="71">
        <v>16.574856</v>
      </c>
      <c r="K276" s="70">
        <v>0.36858750000000001</v>
      </c>
      <c r="L276" s="69" t="s">
        <v>36</v>
      </c>
      <c r="M276" s="70">
        <v>17.239661999999999</v>
      </c>
      <c r="N276" s="70">
        <v>16.944471</v>
      </c>
      <c r="O276" s="70">
        <v>16.944471</v>
      </c>
      <c r="P276" s="70">
        <v>16.944471</v>
      </c>
      <c r="Q276" s="70">
        <v>16.944471</v>
      </c>
      <c r="R276" s="70">
        <v>-1.0280609E-3</v>
      </c>
      <c r="S276" s="69" t="s">
        <v>1138</v>
      </c>
      <c r="T276" s="69" t="s">
        <v>38</v>
      </c>
      <c r="U276" s="69" t="s">
        <v>1139</v>
      </c>
      <c r="V276" s="69" t="s">
        <v>1140</v>
      </c>
    </row>
    <row r="277" spans="1:22" x14ac:dyDescent="0.2">
      <c r="A277" s="73" t="s">
        <v>1161</v>
      </c>
      <c r="B277" s="85"/>
      <c r="C277" s="69" t="s">
        <v>1162</v>
      </c>
      <c r="D277" s="69" t="s">
        <v>1163</v>
      </c>
      <c r="E277" s="69" t="s">
        <v>1164</v>
      </c>
      <c r="F277" s="69" t="s">
        <v>34</v>
      </c>
      <c r="G277" s="69" t="s">
        <v>35</v>
      </c>
      <c r="H277" s="70">
        <v>113.0782</v>
      </c>
      <c r="I277" s="70">
        <v>15.010536999999999</v>
      </c>
      <c r="J277" s="71">
        <v>14.642417</v>
      </c>
      <c r="K277" s="70">
        <v>0.36812020000000001</v>
      </c>
      <c r="L277" s="69" t="s">
        <v>224</v>
      </c>
      <c r="M277" s="70">
        <v>15.344725</v>
      </c>
      <c r="N277" s="70">
        <v>15.013449</v>
      </c>
      <c r="O277" s="70">
        <v>15.013449</v>
      </c>
      <c r="P277" s="70">
        <v>15.013449</v>
      </c>
      <c r="Q277" s="70">
        <v>15.013449</v>
      </c>
      <c r="R277" s="70">
        <v>-2.9115677000000001E-3</v>
      </c>
      <c r="S277" s="69" t="s">
        <v>48</v>
      </c>
      <c r="T277" s="69" t="s">
        <v>38</v>
      </c>
      <c r="U277" s="69" t="s">
        <v>1065</v>
      </c>
      <c r="V277" s="69" t="s">
        <v>1165</v>
      </c>
    </row>
    <row r="278" spans="1:22" x14ac:dyDescent="0.2">
      <c r="A278" s="88" t="s">
        <v>1166</v>
      </c>
      <c r="B278" s="89"/>
      <c r="C278" s="90" t="s">
        <v>1167</v>
      </c>
      <c r="D278" s="90" t="s">
        <v>1168</v>
      </c>
      <c r="E278" s="90" t="s">
        <v>1169</v>
      </c>
      <c r="F278" s="90" t="s">
        <v>34</v>
      </c>
      <c r="G278" s="90" t="s">
        <v>35</v>
      </c>
      <c r="H278" s="91">
        <v>102.40951</v>
      </c>
      <c r="I278" s="91">
        <v>16.096914000000002</v>
      </c>
      <c r="J278" s="92">
        <v>15.728882</v>
      </c>
      <c r="K278" s="91">
        <v>0.36803246000000001</v>
      </c>
      <c r="L278" s="90" t="s">
        <v>36</v>
      </c>
      <c r="M278" s="91">
        <v>16.444904000000001</v>
      </c>
      <c r="N278" s="91">
        <v>16.241855999999999</v>
      </c>
      <c r="O278" s="91">
        <v>16.098655999999998</v>
      </c>
      <c r="P278" s="91">
        <v>16.241855999999999</v>
      </c>
      <c r="Q278" s="91">
        <v>16.098655999999998</v>
      </c>
      <c r="R278" s="91">
        <v>-0.14494133000000001</v>
      </c>
      <c r="S278" s="90" t="s">
        <v>1019</v>
      </c>
      <c r="T278" s="90" t="s">
        <v>38</v>
      </c>
      <c r="U278" s="90" t="s">
        <v>1170</v>
      </c>
      <c r="V278" s="90" t="s">
        <v>1021</v>
      </c>
    </row>
    <row r="279" spans="1:22" x14ac:dyDescent="0.2">
      <c r="A279" s="73" t="s">
        <v>1141</v>
      </c>
      <c r="B279" s="85"/>
      <c r="C279" s="69" t="s">
        <v>1142</v>
      </c>
      <c r="D279" s="69" t="s">
        <v>1143</v>
      </c>
      <c r="E279" s="69" t="s">
        <v>1144</v>
      </c>
      <c r="F279" s="69" t="s">
        <v>34</v>
      </c>
      <c r="G279" s="69" t="s">
        <v>35</v>
      </c>
      <c r="H279" s="70">
        <v>113.372696</v>
      </c>
      <c r="I279" s="70">
        <v>16.966487999999998</v>
      </c>
      <c r="J279" s="71">
        <v>16.598483999999999</v>
      </c>
      <c r="K279" s="70">
        <v>0.36800385000000002</v>
      </c>
      <c r="L279" s="69" t="s">
        <v>36</v>
      </c>
      <c r="M279" s="70">
        <v>17.274515000000001</v>
      </c>
      <c r="N279" s="70">
        <v>16.995943</v>
      </c>
      <c r="O279" s="70">
        <v>16.967554</v>
      </c>
      <c r="P279" s="70">
        <v>16.995943</v>
      </c>
      <c r="Q279" s="70">
        <v>16.967554</v>
      </c>
      <c r="R279" s="70">
        <v>-2.9455184999999998E-2</v>
      </c>
      <c r="S279" s="69" t="s">
        <v>804</v>
      </c>
      <c r="T279" s="69" t="s">
        <v>38</v>
      </c>
      <c r="U279" s="69" t="s">
        <v>1145</v>
      </c>
      <c r="V279" s="69" t="s">
        <v>1003</v>
      </c>
    </row>
    <row r="280" spans="1:22" x14ac:dyDescent="0.2">
      <c r="A280" s="73" t="s">
        <v>1171</v>
      </c>
      <c r="B280" s="85"/>
      <c r="C280" s="69" t="s">
        <v>1172</v>
      </c>
      <c r="D280" s="69" t="s">
        <v>1173</v>
      </c>
      <c r="E280" s="69" t="s">
        <v>1174</v>
      </c>
      <c r="F280" s="69" t="s">
        <v>34</v>
      </c>
      <c r="G280" s="69" t="s">
        <v>35</v>
      </c>
      <c r="H280" s="70">
        <v>120.51949</v>
      </c>
      <c r="I280" s="70">
        <v>14.887224</v>
      </c>
      <c r="J280" s="71">
        <v>14.519636999999999</v>
      </c>
      <c r="K280" s="70">
        <v>0.3675871</v>
      </c>
      <c r="L280" s="69" t="s">
        <v>318</v>
      </c>
      <c r="M280" s="70">
        <v>15.211506999999999</v>
      </c>
      <c r="N280" s="70">
        <v>14.889498</v>
      </c>
      <c r="O280" s="70">
        <v>14.889498</v>
      </c>
      <c r="P280" s="70">
        <v>14.889498</v>
      </c>
      <c r="Q280" s="70">
        <v>14.889498</v>
      </c>
      <c r="R280" s="70">
        <v>-2.2735595999999999E-3</v>
      </c>
      <c r="S280" s="69" t="s">
        <v>48</v>
      </c>
      <c r="T280" s="69" t="s">
        <v>48</v>
      </c>
      <c r="U280" s="69" t="s">
        <v>48</v>
      </c>
      <c r="V280" s="69" t="s">
        <v>48</v>
      </c>
    </row>
    <row r="281" spans="1:22" x14ac:dyDescent="0.2">
      <c r="A281" s="73" t="s">
        <v>1192</v>
      </c>
      <c r="B281" s="85"/>
      <c r="C281" s="69" t="s">
        <v>1193</v>
      </c>
      <c r="D281" s="69" t="s">
        <v>1194</v>
      </c>
      <c r="E281" s="69" t="s">
        <v>1195</v>
      </c>
      <c r="F281" s="69" t="s">
        <v>34</v>
      </c>
      <c r="G281" s="69" t="s">
        <v>35</v>
      </c>
      <c r="H281" s="70">
        <v>119.0827</v>
      </c>
      <c r="I281" s="70">
        <v>14.903589999999999</v>
      </c>
      <c r="J281" s="71">
        <v>14.538002000000001</v>
      </c>
      <c r="K281" s="70">
        <v>0.36558819999999997</v>
      </c>
      <c r="L281" s="69" t="s">
        <v>224</v>
      </c>
      <c r="M281" s="70">
        <v>15.217339000000001</v>
      </c>
      <c r="N281" s="70">
        <v>14.903589999999999</v>
      </c>
      <c r="O281" s="70">
        <v>14.903589999999999</v>
      </c>
      <c r="P281" s="70">
        <v>14.903589999999999</v>
      </c>
      <c r="Q281" s="70">
        <v>14.903589999999999</v>
      </c>
      <c r="R281" s="70">
        <v>0</v>
      </c>
      <c r="S281" s="69" t="s">
        <v>48</v>
      </c>
      <c r="T281" s="69" t="s">
        <v>38</v>
      </c>
      <c r="U281" s="69" t="s">
        <v>1196</v>
      </c>
      <c r="V281" s="69" t="s">
        <v>860</v>
      </c>
    </row>
    <row r="282" spans="1:22" x14ac:dyDescent="0.2">
      <c r="A282" s="73" t="s">
        <v>1175</v>
      </c>
      <c r="B282" s="85"/>
      <c r="C282" s="69" t="s">
        <v>1176</v>
      </c>
      <c r="D282" s="69" t="s">
        <v>1177</v>
      </c>
      <c r="E282" s="69" t="s">
        <v>1178</v>
      </c>
      <c r="F282" s="69" t="s">
        <v>34</v>
      </c>
      <c r="G282" s="69" t="s">
        <v>35</v>
      </c>
      <c r="H282" s="70">
        <v>109.4357</v>
      </c>
      <c r="I282" s="70">
        <v>13.965123999999999</v>
      </c>
      <c r="J282" s="71">
        <v>13.600334</v>
      </c>
      <c r="K282" s="70">
        <v>0.36478996000000002</v>
      </c>
      <c r="L282" s="69" t="s">
        <v>36</v>
      </c>
      <c r="M282" s="70">
        <v>14.3657255</v>
      </c>
      <c r="N282" s="70">
        <v>14.01646</v>
      </c>
      <c r="O282" s="70">
        <v>13.983297</v>
      </c>
      <c r="P282" s="70">
        <v>14.01646</v>
      </c>
      <c r="Q282" s="70">
        <v>13.983297</v>
      </c>
      <c r="R282" s="70">
        <v>-5.133629E-2</v>
      </c>
      <c r="S282" s="69" t="s">
        <v>941</v>
      </c>
      <c r="T282" s="69" t="s">
        <v>38</v>
      </c>
      <c r="U282" s="69" t="s">
        <v>1179</v>
      </c>
      <c r="V282" s="69" t="s">
        <v>1180</v>
      </c>
    </row>
    <row r="283" spans="1:22" x14ac:dyDescent="0.2">
      <c r="A283" s="88" t="s">
        <v>1201</v>
      </c>
      <c r="B283" s="89"/>
      <c r="C283" s="90" t="s">
        <v>1202</v>
      </c>
      <c r="D283" s="90" t="s">
        <v>1203</v>
      </c>
      <c r="E283" s="90" t="s">
        <v>1204</v>
      </c>
      <c r="F283" s="90" t="s">
        <v>34</v>
      </c>
      <c r="G283" s="90" t="s">
        <v>35</v>
      </c>
      <c r="H283" s="91">
        <v>118.024</v>
      </c>
      <c r="I283" s="91">
        <v>13.703635999999999</v>
      </c>
      <c r="J283" s="92">
        <v>13.339043</v>
      </c>
      <c r="K283" s="91">
        <v>0.36459350000000001</v>
      </c>
      <c r="L283" s="90" t="s">
        <v>224</v>
      </c>
      <c r="M283" s="91">
        <v>14.0495</v>
      </c>
      <c r="N283" s="91">
        <v>13.705296499999999</v>
      </c>
      <c r="O283" s="91">
        <v>13.705296499999999</v>
      </c>
      <c r="P283" s="91">
        <v>13.705296499999999</v>
      </c>
      <c r="Q283" s="91">
        <v>13.705296499999999</v>
      </c>
      <c r="R283" s="91">
        <v>-1.660347E-3</v>
      </c>
      <c r="S283" s="90" t="s">
        <v>48</v>
      </c>
      <c r="T283" s="90" t="s">
        <v>38</v>
      </c>
      <c r="U283" s="90" t="s">
        <v>495</v>
      </c>
      <c r="V283" s="90" t="s">
        <v>1205</v>
      </c>
    </row>
    <row r="284" spans="1:22" x14ac:dyDescent="0.2">
      <c r="A284" s="73" t="s">
        <v>1206</v>
      </c>
      <c r="B284" s="85"/>
      <c r="C284" s="69" t="s">
        <v>1207</v>
      </c>
      <c r="D284" s="69" t="s">
        <v>1208</v>
      </c>
      <c r="E284" s="69" t="s">
        <v>1209</v>
      </c>
      <c r="F284" s="69" t="s">
        <v>34</v>
      </c>
      <c r="G284" s="69" t="s">
        <v>35</v>
      </c>
      <c r="H284" s="70">
        <v>111.9776</v>
      </c>
      <c r="I284" s="70">
        <v>14.236274999999999</v>
      </c>
      <c r="J284" s="71">
        <v>13.871831999999999</v>
      </c>
      <c r="K284" s="70">
        <v>0.36444283</v>
      </c>
      <c r="L284" s="69" t="s">
        <v>224</v>
      </c>
      <c r="M284" s="70">
        <v>14.58686</v>
      </c>
      <c r="N284" s="70">
        <v>14.238592000000001</v>
      </c>
      <c r="O284" s="70">
        <v>14.238592000000001</v>
      </c>
      <c r="P284" s="70">
        <v>14.238592000000001</v>
      </c>
      <c r="Q284" s="70">
        <v>14.238592000000001</v>
      </c>
      <c r="R284" s="70">
        <v>-2.3174286000000001E-3</v>
      </c>
      <c r="S284" s="69" t="s">
        <v>48</v>
      </c>
      <c r="T284" s="69" t="s">
        <v>38</v>
      </c>
      <c r="U284" s="69" t="s">
        <v>1210</v>
      </c>
      <c r="V284" s="69" t="s">
        <v>1211</v>
      </c>
    </row>
    <row r="285" spans="1:22" x14ac:dyDescent="0.2">
      <c r="A285" s="73" t="s">
        <v>11093</v>
      </c>
      <c r="B285" s="85"/>
      <c r="C285" s="69" t="s">
        <v>11094</v>
      </c>
      <c r="D285" s="69" t="s">
        <v>11095</v>
      </c>
      <c r="E285" s="69" t="s">
        <v>11096</v>
      </c>
      <c r="F285" s="69" t="s">
        <v>34</v>
      </c>
      <c r="G285" s="69" t="s">
        <v>35</v>
      </c>
      <c r="H285" s="70">
        <v>103.37501</v>
      </c>
      <c r="I285" s="70">
        <v>4.4000000000000004</v>
      </c>
      <c r="J285" s="71">
        <v>4.0358790000000004</v>
      </c>
      <c r="K285" s="70">
        <v>0.36412095999999999</v>
      </c>
      <c r="L285" s="69" t="s">
        <v>36</v>
      </c>
      <c r="M285" s="70">
        <v>1.1326612</v>
      </c>
      <c r="N285" s="70">
        <v>5.1598753999999998</v>
      </c>
      <c r="O285" s="70">
        <v>3.6652171999999998</v>
      </c>
      <c r="P285" s="70">
        <v>5.1598753999999998</v>
      </c>
      <c r="Q285" s="70">
        <v>1.1021919</v>
      </c>
      <c r="R285" s="70">
        <v>-0.75987530000000003</v>
      </c>
      <c r="S285" s="69" t="s">
        <v>7842</v>
      </c>
      <c r="T285" s="69" t="s">
        <v>38</v>
      </c>
      <c r="U285" s="69" t="s">
        <v>9181</v>
      </c>
      <c r="V285" s="69" t="s">
        <v>11097</v>
      </c>
    </row>
    <row r="286" spans="1:22" x14ac:dyDescent="0.2">
      <c r="A286" s="73" t="s">
        <v>1197</v>
      </c>
      <c r="B286" s="85"/>
      <c r="C286" s="69" t="s">
        <v>1198</v>
      </c>
      <c r="D286" s="69" t="s">
        <v>1199</v>
      </c>
      <c r="E286" s="69" t="s">
        <v>1200</v>
      </c>
      <c r="F286" s="69" t="s">
        <v>34</v>
      </c>
      <c r="G286" s="69" t="s">
        <v>348</v>
      </c>
      <c r="H286" s="70">
        <v>114.01949999999999</v>
      </c>
      <c r="I286" s="70">
        <v>19.412336</v>
      </c>
      <c r="J286" s="71">
        <v>19.048390000000001</v>
      </c>
      <c r="K286" s="70">
        <v>0.36394690000000002</v>
      </c>
      <c r="L286" s="69" t="s">
        <v>318</v>
      </c>
      <c r="M286" s="70">
        <v>19.637383</v>
      </c>
      <c r="N286" s="70">
        <v>19.412336</v>
      </c>
      <c r="O286" s="70">
        <v>19.412336</v>
      </c>
      <c r="P286" s="70">
        <v>19.412336</v>
      </c>
      <c r="Q286" s="70">
        <v>19.412336</v>
      </c>
      <c r="R286" s="70">
        <v>0</v>
      </c>
      <c r="S286" s="69" t="s">
        <v>48</v>
      </c>
      <c r="T286" s="69" t="s">
        <v>48</v>
      </c>
      <c r="U286" s="69" t="s">
        <v>48</v>
      </c>
      <c r="V286" s="69" t="s">
        <v>48</v>
      </c>
    </row>
    <row r="287" spans="1:22" x14ac:dyDescent="0.2">
      <c r="A287" s="73" t="s">
        <v>1212</v>
      </c>
      <c r="B287" s="85"/>
      <c r="C287" s="69" t="s">
        <v>1213</v>
      </c>
      <c r="D287" s="69" t="s">
        <v>1214</v>
      </c>
      <c r="E287" s="69" t="s">
        <v>1215</v>
      </c>
      <c r="F287" s="69" t="s">
        <v>34</v>
      </c>
      <c r="G287" s="69" t="s">
        <v>35</v>
      </c>
      <c r="H287" s="70">
        <v>113.624</v>
      </c>
      <c r="I287" s="70">
        <v>14.960406000000001</v>
      </c>
      <c r="J287" s="71">
        <v>14.597041000000001</v>
      </c>
      <c r="K287" s="70">
        <v>0.36336517000000002</v>
      </c>
      <c r="L287" s="69" t="s">
        <v>224</v>
      </c>
      <c r="M287" s="70">
        <v>15.2895155</v>
      </c>
      <c r="N287" s="70">
        <v>14.961826</v>
      </c>
      <c r="O287" s="70">
        <v>14.961826</v>
      </c>
      <c r="P287" s="70">
        <v>14.961826</v>
      </c>
      <c r="Q287" s="70">
        <v>14.961826</v>
      </c>
      <c r="R287" s="70">
        <v>-1.420021E-3</v>
      </c>
      <c r="S287" s="69" t="s">
        <v>48</v>
      </c>
      <c r="T287" s="69" t="s">
        <v>38</v>
      </c>
      <c r="U287" s="69" t="s">
        <v>1216</v>
      </c>
      <c r="V287" s="69" t="s">
        <v>1211</v>
      </c>
    </row>
    <row r="288" spans="1:22" x14ac:dyDescent="0.2">
      <c r="A288" s="88" t="s">
        <v>1188</v>
      </c>
      <c r="B288" s="89"/>
      <c r="C288" s="90" t="s">
        <v>1189</v>
      </c>
      <c r="D288" s="90" t="s">
        <v>1190</v>
      </c>
      <c r="E288" s="90" t="s">
        <v>1191</v>
      </c>
      <c r="F288" s="90" t="s">
        <v>34</v>
      </c>
      <c r="G288" s="90" t="s">
        <v>35</v>
      </c>
      <c r="H288" s="91">
        <v>108.70529000000001</v>
      </c>
      <c r="I288" s="91">
        <v>17.928709000000001</v>
      </c>
      <c r="J288" s="92">
        <v>17.566610000000001</v>
      </c>
      <c r="K288" s="91">
        <v>0.3620987</v>
      </c>
      <c r="L288" s="90" t="s">
        <v>36</v>
      </c>
      <c r="M288" s="91">
        <v>18.228619999999999</v>
      </c>
      <c r="N288" s="91">
        <v>17.960611</v>
      </c>
      <c r="O288" s="91">
        <v>17.930212000000001</v>
      </c>
      <c r="P288" s="91">
        <v>17.960611</v>
      </c>
      <c r="Q288" s="91">
        <v>17.930212000000001</v>
      </c>
      <c r="R288" s="91">
        <v>-3.1902313000000002E-2</v>
      </c>
      <c r="S288" s="90" t="s">
        <v>915</v>
      </c>
      <c r="T288" s="90" t="s">
        <v>38</v>
      </c>
      <c r="U288" s="90" t="s">
        <v>1047</v>
      </c>
      <c r="V288" s="90" t="s">
        <v>917</v>
      </c>
    </row>
    <row r="289" spans="1:22" x14ac:dyDescent="0.2">
      <c r="A289" s="73" t="s">
        <v>1757</v>
      </c>
      <c r="B289" s="85"/>
      <c r="C289" s="69" t="s">
        <v>1758</v>
      </c>
      <c r="D289" s="69" t="s">
        <v>1759</v>
      </c>
      <c r="E289" s="69" t="s">
        <v>1760</v>
      </c>
      <c r="F289" s="69" t="s">
        <v>34</v>
      </c>
      <c r="G289" s="69" t="s">
        <v>35</v>
      </c>
      <c r="H289" s="70">
        <v>98.625</v>
      </c>
      <c r="I289" s="70">
        <v>4.8</v>
      </c>
      <c r="J289" s="71">
        <v>4.4386153000000004</v>
      </c>
      <c r="K289" s="70">
        <v>0.36138487000000002</v>
      </c>
      <c r="L289" s="69" t="s">
        <v>36</v>
      </c>
      <c r="M289" s="70">
        <v>0.82225287000000002</v>
      </c>
      <c r="N289" s="70">
        <v>4.8418409999999996</v>
      </c>
      <c r="O289" s="70">
        <v>4.8418409999999996</v>
      </c>
      <c r="P289" s="70">
        <v>4.8418409999999996</v>
      </c>
      <c r="Q289" s="70">
        <v>0.77366299999999999</v>
      </c>
      <c r="R289" s="70">
        <v>-4.1841030000000001E-2</v>
      </c>
      <c r="S289" s="69" t="s">
        <v>1761</v>
      </c>
      <c r="T289" s="69" t="s">
        <v>38</v>
      </c>
      <c r="U289" s="69" t="s">
        <v>1762</v>
      </c>
      <c r="V289" s="69" t="s">
        <v>1763</v>
      </c>
    </row>
    <row r="290" spans="1:22" x14ac:dyDescent="0.2">
      <c r="A290" s="73" t="s">
        <v>1764</v>
      </c>
      <c r="B290" s="85"/>
      <c r="C290" s="69" t="s">
        <v>1758</v>
      </c>
      <c r="D290" s="69" t="s">
        <v>1765</v>
      </c>
      <c r="E290" s="69" t="s">
        <v>1764</v>
      </c>
      <c r="F290" s="69" t="s">
        <v>34</v>
      </c>
      <c r="G290" s="69" t="s">
        <v>35</v>
      </c>
      <c r="H290" s="70">
        <v>98.625</v>
      </c>
      <c r="I290" s="70">
        <v>4.8</v>
      </c>
      <c r="J290" s="71">
        <v>4.4386153000000004</v>
      </c>
      <c r="K290" s="70">
        <v>0.36138487000000002</v>
      </c>
      <c r="L290" s="69" t="s">
        <v>36</v>
      </c>
      <c r="M290" s="70">
        <v>0.82225287000000002</v>
      </c>
      <c r="N290" s="70">
        <v>4.8418409999999996</v>
      </c>
      <c r="O290" s="70">
        <v>4.8418409999999996</v>
      </c>
      <c r="P290" s="70">
        <v>4.8418409999999996</v>
      </c>
      <c r="Q290" s="70">
        <v>0.77366299999999999</v>
      </c>
      <c r="R290" s="70">
        <v>-4.1841030000000001E-2</v>
      </c>
      <c r="S290" s="69" t="s">
        <v>1761</v>
      </c>
      <c r="T290" s="69" t="s">
        <v>38</v>
      </c>
      <c r="U290" s="69" t="s">
        <v>1762</v>
      </c>
      <c r="V290" s="69" t="s">
        <v>1763</v>
      </c>
    </row>
    <row r="291" spans="1:22" x14ac:dyDescent="0.2">
      <c r="A291" s="73" t="s">
        <v>11444</v>
      </c>
      <c r="B291" s="85"/>
      <c r="C291" s="69" t="s">
        <v>11445</v>
      </c>
      <c r="D291" s="69" t="s">
        <v>11446</v>
      </c>
      <c r="E291" s="69" t="s">
        <v>11447</v>
      </c>
      <c r="F291" s="69" t="s">
        <v>34</v>
      </c>
      <c r="G291" s="69" t="s">
        <v>35</v>
      </c>
      <c r="H291" s="70">
        <v>103.75</v>
      </c>
      <c r="I291" s="70">
        <v>4</v>
      </c>
      <c r="J291" s="71">
        <v>3.6390975000000001</v>
      </c>
      <c r="K291" s="70">
        <v>0.36090254999999999</v>
      </c>
      <c r="L291" s="69" t="s">
        <v>36</v>
      </c>
      <c r="M291" s="70">
        <v>1.4715946</v>
      </c>
      <c r="N291" s="70">
        <v>5.3945894000000001</v>
      </c>
      <c r="O291" s="70">
        <v>3.1428124999999998</v>
      </c>
      <c r="P291" s="70">
        <v>5.3945894000000001</v>
      </c>
      <c r="Q291" s="70">
        <v>1.4401807</v>
      </c>
      <c r="R291" s="70">
        <v>-1.3945894000000001</v>
      </c>
      <c r="S291" s="69" t="s">
        <v>1461</v>
      </c>
      <c r="T291" s="69" t="s">
        <v>38</v>
      </c>
      <c r="U291" s="69" t="s">
        <v>11448</v>
      </c>
      <c r="V291" s="69" t="s">
        <v>1463</v>
      </c>
    </row>
    <row r="292" spans="1:22" x14ac:dyDescent="0.2">
      <c r="A292" s="73" t="s">
        <v>1223</v>
      </c>
      <c r="B292" s="85"/>
      <c r="C292" s="69" t="s">
        <v>1224</v>
      </c>
      <c r="D292" s="69" t="s">
        <v>1225</v>
      </c>
      <c r="E292" s="69" t="s">
        <v>1226</v>
      </c>
      <c r="F292" s="69" t="s">
        <v>34</v>
      </c>
      <c r="G292" s="69" t="s">
        <v>348</v>
      </c>
      <c r="H292" s="70">
        <v>116.70699999999999</v>
      </c>
      <c r="I292" s="70">
        <v>19.276292999999999</v>
      </c>
      <c r="J292" s="71">
        <v>18.917269999999998</v>
      </c>
      <c r="K292" s="70">
        <v>0.35902213999999999</v>
      </c>
      <c r="L292" s="69" t="s">
        <v>318</v>
      </c>
      <c r="M292" s="70">
        <v>19.498819999999998</v>
      </c>
      <c r="N292" s="70">
        <v>19.276292999999999</v>
      </c>
      <c r="O292" s="70">
        <v>19.276292999999999</v>
      </c>
      <c r="P292" s="70">
        <v>19.276292999999999</v>
      </c>
      <c r="Q292" s="70">
        <v>19.276292999999999</v>
      </c>
      <c r="R292" s="70">
        <v>0</v>
      </c>
      <c r="S292" s="69" t="s">
        <v>48</v>
      </c>
      <c r="T292" s="69" t="s">
        <v>48</v>
      </c>
      <c r="U292" s="69" t="s">
        <v>48</v>
      </c>
      <c r="V292" s="69" t="s">
        <v>48</v>
      </c>
    </row>
    <row r="293" spans="1:22" x14ac:dyDescent="0.2">
      <c r="A293" s="88" t="s">
        <v>1217</v>
      </c>
      <c r="B293" s="89"/>
      <c r="C293" s="90" t="s">
        <v>1218</v>
      </c>
      <c r="D293" s="90" t="s">
        <v>1219</v>
      </c>
      <c r="E293" s="90" t="s">
        <v>1220</v>
      </c>
      <c r="F293" s="90" t="s">
        <v>34</v>
      </c>
      <c r="G293" s="90" t="s">
        <v>35</v>
      </c>
      <c r="H293" s="91">
        <v>90</v>
      </c>
      <c r="I293" s="91">
        <v>11.068073999999999</v>
      </c>
      <c r="J293" s="92">
        <v>10.709565</v>
      </c>
      <c r="K293" s="91">
        <v>0.35850905999999999</v>
      </c>
      <c r="L293" s="90" t="s">
        <v>224</v>
      </c>
      <c r="M293" s="91">
        <v>11.521984</v>
      </c>
      <c r="N293" s="91">
        <v>11.069913</v>
      </c>
      <c r="O293" s="91">
        <v>11.069913</v>
      </c>
      <c r="P293" s="91">
        <v>11.069913</v>
      </c>
      <c r="Q293" s="91">
        <v>11.069913</v>
      </c>
      <c r="R293" s="91">
        <v>-1.8386841E-3</v>
      </c>
      <c r="S293" s="90" t="s">
        <v>48</v>
      </c>
      <c r="T293" s="90" t="s">
        <v>38</v>
      </c>
      <c r="U293" s="90" t="s">
        <v>1221</v>
      </c>
      <c r="V293" s="90" t="s">
        <v>1222</v>
      </c>
    </row>
    <row r="294" spans="1:22" x14ac:dyDescent="0.2">
      <c r="A294" s="73" t="s">
        <v>1227</v>
      </c>
      <c r="B294" s="85"/>
      <c r="C294" s="69" t="s">
        <v>1228</v>
      </c>
      <c r="D294" s="69" t="s">
        <v>1229</v>
      </c>
      <c r="E294" s="69" t="s">
        <v>1230</v>
      </c>
      <c r="F294" s="69" t="s">
        <v>34</v>
      </c>
      <c r="G294" s="69" t="s">
        <v>348</v>
      </c>
      <c r="H294" s="70">
        <v>103.343796</v>
      </c>
      <c r="I294" s="70">
        <v>20.338325999999999</v>
      </c>
      <c r="J294" s="71">
        <v>19.980139000000001</v>
      </c>
      <c r="K294" s="70">
        <v>0.35818672000000001</v>
      </c>
      <c r="L294" s="69" t="s">
        <v>318</v>
      </c>
      <c r="M294" s="70">
        <v>20.576086</v>
      </c>
      <c r="N294" s="70">
        <v>20.338325999999999</v>
      </c>
      <c r="O294" s="70">
        <v>20.338325999999999</v>
      </c>
      <c r="P294" s="70">
        <v>20.338325999999999</v>
      </c>
      <c r="Q294" s="70">
        <v>20.338325999999999</v>
      </c>
      <c r="R294" s="70">
        <v>0</v>
      </c>
      <c r="S294" s="69" t="s">
        <v>48</v>
      </c>
      <c r="T294" s="69" t="s">
        <v>48</v>
      </c>
      <c r="U294" s="69" t="s">
        <v>48</v>
      </c>
      <c r="V294" s="69" t="s">
        <v>48</v>
      </c>
    </row>
    <row r="295" spans="1:22" x14ac:dyDescent="0.2">
      <c r="A295" s="73" t="s">
        <v>1251</v>
      </c>
      <c r="B295" s="85"/>
      <c r="C295" s="69" t="s">
        <v>1252</v>
      </c>
      <c r="D295" s="69" t="s">
        <v>1253</v>
      </c>
      <c r="E295" s="69" t="s">
        <v>1254</v>
      </c>
      <c r="F295" s="69" t="s">
        <v>34</v>
      </c>
      <c r="G295" s="69" t="s">
        <v>35</v>
      </c>
      <c r="H295" s="70">
        <v>105.08279400000001</v>
      </c>
      <c r="I295" s="70">
        <v>13.778874999999999</v>
      </c>
      <c r="J295" s="71">
        <v>13.422473</v>
      </c>
      <c r="K295" s="70">
        <v>0.35640240000000001</v>
      </c>
      <c r="L295" s="69" t="s">
        <v>318</v>
      </c>
      <c r="M295" s="70">
        <v>14.143535</v>
      </c>
      <c r="N295" s="70">
        <v>13.780626</v>
      </c>
      <c r="O295" s="70">
        <v>13.780626</v>
      </c>
      <c r="P295" s="70">
        <v>13.780626</v>
      </c>
      <c r="Q295" s="70">
        <v>13.780626</v>
      </c>
      <c r="R295" s="70">
        <v>-1.750946E-3</v>
      </c>
      <c r="S295" s="69" t="s">
        <v>48</v>
      </c>
      <c r="T295" s="69" t="s">
        <v>48</v>
      </c>
      <c r="U295" s="69" t="s">
        <v>48</v>
      </c>
      <c r="V295" s="69" t="s">
        <v>48</v>
      </c>
    </row>
    <row r="296" spans="1:22" x14ac:dyDescent="0.2">
      <c r="A296" s="73" t="s">
        <v>1245</v>
      </c>
      <c r="B296" s="85"/>
      <c r="C296" s="69" t="s">
        <v>1246</v>
      </c>
      <c r="D296" s="69" t="s">
        <v>1247</v>
      </c>
      <c r="E296" s="69" t="s">
        <v>1248</v>
      </c>
      <c r="F296" s="69" t="s">
        <v>34</v>
      </c>
      <c r="G296" s="69" t="s">
        <v>35</v>
      </c>
      <c r="H296" s="70">
        <v>109.3424</v>
      </c>
      <c r="I296" s="70">
        <v>15.938991</v>
      </c>
      <c r="J296" s="71">
        <v>15.583318999999999</v>
      </c>
      <c r="K296" s="70">
        <v>0.35567188</v>
      </c>
      <c r="L296" s="69" t="s">
        <v>36</v>
      </c>
      <c r="M296" s="70">
        <v>16.273282999999999</v>
      </c>
      <c r="N296" s="70">
        <v>16.037351999999998</v>
      </c>
      <c r="O296" s="70">
        <v>15.940137999999999</v>
      </c>
      <c r="P296" s="70">
        <v>16.037351999999998</v>
      </c>
      <c r="Q296" s="70">
        <v>15.940137999999999</v>
      </c>
      <c r="R296" s="70">
        <v>-9.8361014999999996E-2</v>
      </c>
      <c r="S296" s="69" t="s">
        <v>1249</v>
      </c>
      <c r="T296" s="69" t="s">
        <v>38</v>
      </c>
      <c r="U296" s="69" t="s">
        <v>379</v>
      </c>
      <c r="V296" s="69" t="s">
        <v>1250</v>
      </c>
    </row>
    <row r="297" spans="1:22" x14ac:dyDescent="0.2">
      <c r="A297" s="73" t="s">
        <v>1305</v>
      </c>
      <c r="B297" s="85"/>
      <c r="C297" s="69" t="s">
        <v>1306</v>
      </c>
      <c r="D297" s="69" t="s">
        <v>1307</v>
      </c>
      <c r="E297" s="69" t="s">
        <v>1308</v>
      </c>
      <c r="F297" s="69" t="s">
        <v>34</v>
      </c>
      <c r="G297" s="69" t="s">
        <v>35</v>
      </c>
      <c r="H297" s="70">
        <v>107.92609400000001</v>
      </c>
      <c r="I297" s="70">
        <v>15.068002999999999</v>
      </c>
      <c r="J297" s="71">
        <v>14.712773</v>
      </c>
      <c r="K297" s="70">
        <v>0.35522937999999998</v>
      </c>
      <c r="L297" s="69" t="s">
        <v>224</v>
      </c>
      <c r="M297" s="70">
        <v>15.407401</v>
      </c>
      <c r="N297" s="70">
        <v>15.069433999999999</v>
      </c>
      <c r="O297" s="70">
        <v>15.069433999999999</v>
      </c>
      <c r="P297" s="70">
        <v>15.069433999999999</v>
      </c>
      <c r="Q297" s="70">
        <v>15.069433999999999</v>
      </c>
      <c r="R297" s="70">
        <v>-1.4314651000000001E-3</v>
      </c>
      <c r="S297" s="69" t="s">
        <v>48</v>
      </c>
      <c r="T297" s="69" t="s">
        <v>38</v>
      </c>
      <c r="U297" s="69" t="s">
        <v>1309</v>
      </c>
      <c r="V297" s="69" t="s">
        <v>1310</v>
      </c>
    </row>
    <row r="298" spans="1:22" x14ac:dyDescent="0.2">
      <c r="A298" s="88" t="s">
        <v>1255</v>
      </c>
      <c r="B298" s="89"/>
      <c r="C298" s="90" t="s">
        <v>1256</v>
      </c>
      <c r="D298" s="90" t="s">
        <v>1257</v>
      </c>
      <c r="E298" s="90" t="s">
        <v>1258</v>
      </c>
      <c r="F298" s="90" t="s">
        <v>34</v>
      </c>
      <c r="G298" s="90" t="s">
        <v>35</v>
      </c>
      <c r="H298" s="91">
        <v>100.027596</v>
      </c>
      <c r="I298" s="91">
        <v>16.827461</v>
      </c>
      <c r="J298" s="92">
        <v>16.472429999999999</v>
      </c>
      <c r="K298" s="91">
        <v>0.35503196999999997</v>
      </c>
      <c r="L298" s="90" t="s">
        <v>224</v>
      </c>
      <c r="M298" s="91">
        <v>17.325831999999998</v>
      </c>
      <c r="N298" s="91">
        <v>16.975897</v>
      </c>
      <c r="O298" s="91">
        <v>16.975897</v>
      </c>
      <c r="P298" s="91">
        <v>16.975897</v>
      </c>
      <c r="Q298" s="91">
        <v>16.975897</v>
      </c>
      <c r="R298" s="91">
        <v>-0.1484356</v>
      </c>
      <c r="S298" s="90" t="s">
        <v>48</v>
      </c>
      <c r="T298" s="90" t="s">
        <v>38</v>
      </c>
      <c r="U298" s="90" t="s">
        <v>1259</v>
      </c>
      <c r="V298" s="90" t="s">
        <v>1260</v>
      </c>
    </row>
    <row r="299" spans="1:22" x14ac:dyDescent="0.2">
      <c r="A299" s="73" t="s">
        <v>2359</v>
      </c>
      <c r="B299" s="85"/>
      <c r="C299" s="69" t="s">
        <v>2360</v>
      </c>
      <c r="D299" s="69" t="s">
        <v>2361</v>
      </c>
      <c r="E299" s="69" t="s">
        <v>2362</v>
      </c>
      <c r="F299" s="69" t="s">
        <v>34</v>
      </c>
      <c r="G299" s="69" t="s">
        <v>35</v>
      </c>
      <c r="H299" s="70">
        <v>99.25</v>
      </c>
      <c r="I299" s="70">
        <v>4.2</v>
      </c>
      <c r="J299" s="71">
        <v>3.8458385000000002</v>
      </c>
      <c r="K299" s="70">
        <v>0.35416125999999998</v>
      </c>
      <c r="L299" s="69" t="s">
        <v>36</v>
      </c>
      <c r="M299" s="70">
        <v>0.3361111</v>
      </c>
      <c r="N299" s="70">
        <v>4.198588</v>
      </c>
      <c r="O299" s="70">
        <v>4.198588</v>
      </c>
      <c r="P299" s="70">
        <v>4.198588</v>
      </c>
      <c r="Q299" s="70">
        <v>0.30686380000000002</v>
      </c>
      <c r="R299" s="70">
        <v>1.4119148000000001E-3</v>
      </c>
      <c r="S299" s="69" t="s">
        <v>2363</v>
      </c>
      <c r="T299" s="69" t="s">
        <v>38</v>
      </c>
      <c r="U299" s="69" t="s">
        <v>2364</v>
      </c>
      <c r="V299" s="69" t="s">
        <v>2365</v>
      </c>
    </row>
    <row r="300" spans="1:22" x14ac:dyDescent="0.2">
      <c r="A300" s="73" t="s">
        <v>1261</v>
      </c>
      <c r="B300" s="85"/>
      <c r="C300" s="69" t="s">
        <v>1262</v>
      </c>
      <c r="D300" s="69" t="s">
        <v>1263</v>
      </c>
      <c r="E300" s="69" t="s">
        <v>1264</v>
      </c>
      <c r="F300" s="69" t="s">
        <v>34</v>
      </c>
      <c r="G300" s="69" t="s">
        <v>35</v>
      </c>
      <c r="H300" s="70">
        <v>116.43179000000001</v>
      </c>
      <c r="I300" s="70">
        <v>14.981963</v>
      </c>
      <c r="J300" s="71">
        <v>14.628029</v>
      </c>
      <c r="K300" s="70">
        <v>0.35393429999999998</v>
      </c>
      <c r="L300" s="69" t="s">
        <v>36</v>
      </c>
      <c r="M300" s="70">
        <v>15.313997000000001</v>
      </c>
      <c r="N300" s="70">
        <v>14.9832535</v>
      </c>
      <c r="O300" s="70">
        <v>14.9832535</v>
      </c>
      <c r="P300" s="70">
        <v>14.9832535</v>
      </c>
      <c r="Q300" s="70">
        <v>14.9832535</v>
      </c>
      <c r="R300" s="70">
        <v>-1.2903214E-3</v>
      </c>
      <c r="S300" s="69" t="s">
        <v>1265</v>
      </c>
      <c r="T300" s="69" t="s">
        <v>38</v>
      </c>
      <c r="U300" s="69" t="s">
        <v>1266</v>
      </c>
      <c r="V300" s="69" t="s">
        <v>1267</v>
      </c>
    </row>
    <row r="301" spans="1:22" x14ac:dyDescent="0.2">
      <c r="A301" s="73" t="s">
        <v>1273</v>
      </c>
      <c r="B301" s="85"/>
      <c r="C301" s="69" t="s">
        <v>1274</v>
      </c>
      <c r="D301" s="69" t="s">
        <v>1275</v>
      </c>
      <c r="E301" s="69" t="s">
        <v>1276</v>
      </c>
      <c r="F301" s="69" t="s">
        <v>34</v>
      </c>
      <c r="G301" s="69" t="s">
        <v>348</v>
      </c>
      <c r="H301" s="70">
        <v>93.320999999999998</v>
      </c>
      <c r="I301" s="70">
        <v>14.032738</v>
      </c>
      <c r="J301" s="71">
        <v>13.679705</v>
      </c>
      <c r="K301" s="70">
        <v>0.35303307</v>
      </c>
      <c r="L301" s="69" t="s">
        <v>318</v>
      </c>
      <c r="M301" s="70">
        <v>14.40943</v>
      </c>
      <c r="N301" s="70">
        <v>14.034124</v>
      </c>
      <c r="O301" s="70">
        <v>14.034124</v>
      </c>
      <c r="P301" s="70">
        <v>14.034124</v>
      </c>
      <c r="Q301" s="70">
        <v>14.034124</v>
      </c>
      <c r="R301" s="70">
        <v>-1.3866424999999999E-3</v>
      </c>
      <c r="S301" s="69" t="s">
        <v>48</v>
      </c>
      <c r="T301" s="69" t="s">
        <v>48</v>
      </c>
      <c r="U301" s="69" t="s">
        <v>48</v>
      </c>
      <c r="V301" s="69" t="s">
        <v>48</v>
      </c>
    </row>
    <row r="302" spans="1:22" x14ac:dyDescent="0.2">
      <c r="A302" s="73" t="s">
        <v>1268</v>
      </c>
      <c r="B302" s="85"/>
      <c r="C302" s="69" t="s">
        <v>1269</v>
      </c>
      <c r="D302" s="69" t="s">
        <v>1270</v>
      </c>
      <c r="E302" s="69" t="s">
        <v>1271</v>
      </c>
      <c r="F302" s="69" t="s">
        <v>34</v>
      </c>
      <c r="G302" s="69" t="s">
        <v>35</v>
      </c>
      <c r="H302" s="70">
        <v>115.09499</v>
      </c>
      <c r="I302" s="70">
        <v>16.819686999999998</v>
      </c>
      <c r="J302" s="71">
        <v>16.467040000000001</v>
      </c>
      <c r="K302" s="70">
        <v>0.35264778000000002</v>
      </c>
      <c r="L302" s="69" t="s">
        <v>36</v>
      </c>
      <c r="M302" s="70">
        <v>17.116198000000001</v>
      </c>
      <c r="N302" s="70">
        <v>16.819686999999998</v>
      </c>
      <c r="O302" s="70">
        <v>16.819686999999998</v>
      </c>
      <c r="P302" s="70">
        <v>16.819686999999998</v>
      </c>
      <c r="Q302" s="70">
        <v>16.819686999999998</v>
      </c>
      <c r="R302" s="70">
        <v>0</v>
      </c>
      <c r="S302" s="69" t="s">
        <v>635</v>
      </c>
      <c r="T302" s="69" t="s">
        <v>38</v>
      </c>
      <c r="U302" s="69" t="s">
        <v>1272</v>
      </c>
      <c r="V302" s="69" t="s">
        <v>637</v>
      </c>
    </row>
    <row r="303" spans="1:22" x14ac:dyDescent="0.2">
      <c r="A303" s="88" t="s">
        <v>1277</v>
      </c>
      <c r="B303" s="89"/>
      <c r="C303" s="90" t="s">
        <v>1278</v>
      </c>
      <c r="D303" s="90" t="s">
        <v>1279</v>
      </c>
      <c r="E303" s="90" t="s">
        <v>1280</v>
      </c>
      <c r="F303" s="90" t="s">
        <v>34</v>
      </c>
      <c r="G303" s="90" t="s">
        <v>35</v>
      </c>
      <c r="H303" s="91">
        <v>101</v>
      </c>
      <c r="I303" s="91">
        <v>13.289539</v>
      </c>
      <c r="J303" s="92">
        <v>12.937110000000001</v>
      </c>
      <c r="K303" s="91">
        <v>0.3524294</v>
      </c>
      <c r="L303" s="90" t="s">
        <v>318</v>
      </c>
      <c r="M303" s="91">
        <v>13.668105000000001</v>
      </c>
      <c r="N303" s="91">
        <v>13.290915500000001</v>
      </c>
      <c r="O303" s="91">
        <v>13.290915500000001</v>
      </c>
      <c r="P303" s="91">
        <v>13.290915500000001</v>
      </c>
      <c r="Q303" s="91">
        <v>13.290915500000001</v>
      </c>
      <c r="R303" s="91">
        <v>-1.3761520000000001E-3</v>
      </c>
      <c r="S303" s="90" t="s">
        <v>48</v>
      </c>
      <c r="T303" s="90" t="s">
        <v>48</v>
      </c>
      <c r="U303" s="90" t="s">
        <v>48</v>
      </c>
      <c r="V303" s="90" t="s">
        <v>48</v>
      </c>
    </row>
    <row r="304" spans="1:22" x14ac:dyDescent="0.2">
      <c r="A304" s="73" t="s">
        <v>1973</v>
      </c>
      <c r="B304" s="85"/>
      <c r="C304" s="69" t="s">
        <v>1974</v>
      </c>
      <c r="D304" s="69" t="s">
        <v>1975</v>
      </c>
      <c r="E304" s="69" t="s">
        <v>1976</v>
      </c>
      <c r="F304" s="69" t="s">
        <v>34</v>
      </c>
      <c r="G304" s="69" t="s">
        <v>35</v>
      </c>
      <c r="H304" s="70">
        <v>98.5</v>
      </c>
      <c r="I304" s="70">
        <v>4.4000000000000004</v>
      </c>
      <c r="J304" s="71">
        <v>4.0494719999999997</v>
      </c>
      <c r="K304" s="70">
        <v>0.35052823999999999</v>
      </c>
      <c r="L304" s="69" t="s">
        <v>36</v>
      </c>
      <c r="M304" s="70">
        <v>0.45833333999999998</v>
      </c>
      <c r="N304" s="70">
        <v>4.3851994999999997</v>
      </c>
      <c r="O304" s="70">
        <v>4.3851994999999997</v>
      </c>
      <c r="P304" s="70">
        <v>4.3851994999999997</v>
      </c>
      <c r="Q304" s="70">
        <v>0.41807856999999998</v>
      </c>
      <c r="R304" s="70">
        <v>1.4800549E-2</v>
      </c>
      <c r="S304" s="69" t="s">
        <v>747</v>
      </c>
      <c r="T304" s="69" t="s">
        <v>38</v>
      </c>
      <c r="U304" s="69" t="s">
        <v>1977</v>
      </c>
      <c r="V304" s="69" t="s">
        <v>749</v>
      </c>
    </row>
    <row r="305" spans="1:22" x14ac:dyDescent="0.2">
      <c r="A305" s="73" t="s">
        <v>1281</v>
      </c>
      <c r="B305" s="85"/>
      <c r="C305" s="69" t="s">
        <v>1282</v>
      </c>
      <c r="D305" s="69" t="s">
        <v>1283</v>
      </c>
      <c r="E305" s="69" t="s">
        <v>1284</v>
      </c>
      <c r="F305" s="69" t="s">
        <v>34</v>
      </c>
      <c r="G305" s="69" t="s">
        <v>35</v>
      </c>
      <c r="H305" s="70">
        <v>129.86340000000001</v>
      </c>
      <c r="I305" s="70">
        <v>12.73967</v>
      </c>
      <c r="J305" s="71">
        <v>12.390923000000001</v>
      </c>
      <c r="K305" s="70">
        <v>0.34874725000000001</v>
      </c>
      <c r="L305" s="69" t="s">
        <v>318</v>
      </c>
      <c r="M305" s="70">
        <v>13.095371999999999</v>
      </c>
      <c r="N305" s="70">
        <v>12.73967</v>
      </c>
      <c r="O305" s="70">
        <v>12.73967</v>
      </c>
      <c r="P305" s="70">
        <v>12.73967</v>
      </c>
      <c r="Q305" s="70">
        <v>12.73967</v>
      </c>
      <c r="R305" s="70">
        <v>0</v>
      </c>
      <c r="S305" s="69" t="s">
        <v>48</v>
      </c>
      <c r="T305" s="69" t="s">
        <v>48</v>
      </c>
      <c r="U305" s="69" t="s">
        <v>48</v>
      </c>
      <c r="V305" s="69" t="s">
        <v>48</v>
      </c>
    </row>
    <row r="306" spans="1:22" x14ac:dyDescent="0.2">
      <c r="A306" s="73" t="s">
        <v>1285</v>
      </c>
      <c r="B306" s="85"/>
      <c r="C306" s="69" t="s">
        <v>1286</v>
      </c>
      <c r="D306" s="69" t="s">
        <v>1287</v>
      </c>
      <c r="E306" s="69" t="s">
        <v>1288</v>
      </c>
      <c r="F306" s="69" t="s">
        <v>34</v>
      </c>
      <c r="G306" s="69" t="s">
        <v>35</v>
      </c>
      <c r="H306" s="70">
        <v>117.09189600000001</v>
      </c>
      <c r="I306" s="70">
        <v>15.264243</v>
      </c>
      <c r="J306" s="71">
        <v>14.915554</v>
      </c>
      <c r="K306" s="70">
        <v>0.34868907999999998</v>
      </c>
      <c r="L306" s="69" t="s">
        <v>224</v>
      </c>
      <c r="M306" s="70">
        <v>15.578446</v>
      </c>
      <c r="N306" s="70">
        <v>15.266590000000001</v>
      </c>
      <c r="O306" s="70">
        <v>15.266590000000001</v>
      </c>
      <c r="P306" s="70">
        <v>15.266590000000001</v>
      </c>
      <c r="Q306" s="70">
        <v>15.266590000000001</v>
      </c>
      <c r="R306" s="70">
        <v>-2.3469925000000002E-3</v>
      </c>
      <c r="S306" s="69" t="s">
        <v>48</v>
      </c>
      <c r="T306" s="69" t="s">
        <v>38</v>
      </c>
      <c r="U306" s="69" t="s">
        <v>1289</v>
      </c>
      <c r="V306" s="69" t="s">
        <v>1290</v>
      </c>
    </row>
    <row r="307" spans="1:22" x14ac:dyDescent="0.2">
      <c r="A307" s="73" t="s">
        <v>2520</v>
      </c>
      <c r="B307" s="85"/>
      <c r="C307" s="69" t="s">
        <v>2521</v>
      </c>
      <c r="D307" s="69" t="s">
        <v>2522</v>
      </c>
      <c r="E307" s="69" t="s">
        <v>2520</v>
      </c>
      <c r="F307" s="69" t="s">
        <v>85</v>
      </c>
      <c r="G307" s="69" t="s">
        <v>35</v>
      </c>
      <c r="H307" s="70">
        <v>104.625</v>
      </c>
      <c r="I307" s="70">
        <v>4.9000000000000004</v>
      </c>
      <c r="J307" s="71">
        <v>4.5515984999999999</v>
      </c>
      <c r="K307" s="70">
        <v>0.34840155</v>
      </c>
      <c r="L307" s="69" t="s">
        <v>36</v>
      </c>
      <c r="M307" s="70">
        <v>2.4008216999999998</v>
      </c>
      <c r="N307" s="70">
        <v>4.5551659999999998</v>
      </c>
      <c r="O307" s="70">
        <v>4.5551659999999998</v>
      </c>
      <c r="P307" s="70">
        <v>4.5551659999999998</v>
      </c>
      <c r="Q307" s="70">
        <v>2.3241681999999999</v>
      </c>
      <c r="R307" s="70">
        <v>0.34483433000000002</v>
      </c>
      <c r="S307" s="69" t="s">
        <v>1242</v>
      </c>
      <c r="T307" s="69" t="s">
        <v>38</v>
      </c>
      <c r="U307" s="69" t="s">
        <v>1009</v>
      </c>
      <c r="V307" s="69" t="s">
        <v>1244</v>
      </c>
    </row>
    <row r="308" spans="1:22" x14ac:dyDescent="0.2">
      <c r="A308" s="88" t="s">
        <v>1291</v>
      </c>
      <c r="B308" s="89"/>
      <c r="C308" s="90" t="s">
        <v>1292</v>
      </c>
      <c r="D308" s="90" t="s">
        <v>1293</v>
      </c>
      <c r="E308" s="90" t="s">
        <v>1294</v>
      </c>
      <c r="F308" s="90" t="s">
        <v>34</v>
      </c>
      <c r="G308" s="90" t="s">
        <v>35</v>
      </c>
      <c r="H308" s="91">
        <v>108.76819999999999</v>
      </c>
      <c r="I308" s="91">
        <v>15.870018</v>
      </c>
      <c r="J308" s="92">
        <v>15.523462</v>
      </c>
      <c r="K308" s="91">
        <v>0.34655570000000002</v>
      </c>
      <c r="L308" s="90" t="s">
        <v>36</v>
      </c>
      <c r="M308" s="91">
        <v>16.201661999999999</v>
      </c>
      <c r="N308" s="91">
        <v>15.994018000000001</v>
      </c>
      <c r="O308" s="91">
        <v>15.871188999999999</v>
      </c>
      <c r="P308" s="91">
        <v>15.994018000000001</v>
      </c>
      <c r="Q308" s="91">
        <v>15.871188999999999</v>
      </c>
      <c r="R308" s="91">
        <v>-0.123999596</v>
      </c>
      <c r="S308" s="90" t="s">
        <v>1295</v>
      </c>
      <c r="T308" s="90" t="s">
        <v>38</v>
      </c>
      <c r="U308" s="90" t="s">
        <v>1296</v>
      </c>
      <c r="V308" s="90" t="s">
        <v>1297</v>
      </c>
    </row>
    <row r="309" spans="1:22" x14ac:dyDescent="0.2">
      <c r="A309" s="73" t="s">
        <v>9366</v>
      </c>
      <c r="B309" s="85"/>
      <c r="C309" s="69" t="s">
        <v>9367</v>
      </c>
      <c r="D309" s="69" t="s">
        <v>9368</v>
      </c>
      <c r="E309" s="69" t="s">
        <v>9369</v>
      </c>
      <c r="F309" s="69" t="s">
        <v>34</v>
      </c>
      <c r="G309" s="69" t="s">
        <v>35</v>
      </c>
      <c r="H309" s="70">
        <v>102.2615</v>
      </c>
      <c r="I309" s="70">
        <v>0.5</v>
      </c>
      <c r="J309" s="71">
        <v>0.15354535</v>
      </c>
      <c r="K309" s="70">
        <v>0.34645464999999998</v>
      </c>
      <c r="L309" s="69" t="s">
        <v>36</v>
      </c>
      <c r="M309" s="70">
        <v>8.1998489999999993E-2</v>
      </c>
      <c r="N309" s="70">
        <v>8.2050719999999994E-2</v>
      </c>
      <c r="O309" s="70">
        <v>8.2050719999999994E-2</v>
      </c>
      <c r="P309" s="70">
        <v>8.2050719999999994E-2</v>
      </c>
      <c r="Q309" s="70">
        <v>8.2050719999999994E-2</v>
      </c>
      <c r="R309" s="70">
        <v>0.41794930000000002</v>
      </c>
      <c r="S309" s="69" t="s">
        <v>12658</v>
      </c>
      <c r="T309" s="69" t="s">
        <v>38</v>
      </c>
      <c r="U309" s="69" t="s">
        <v>4642</v>
      </c>
      <c r="V309" s="69" t="s">
        <v>9370</v>
      </c>
    </row>
    <row r="310" spans="1:22" x14ac:dyDescent="0.2">
      <c r="A310" s="73" t="s">
        <v>1311</v>
      </c>
      <c r="B310" s="85"/>
      <c r="C310" s="69" t="s">
        <v>1312</v>
      </c>
      <c r="D310" s="69" t="s">
        <v>1313</v>
      </c>
      <c r="E310" s="69" t="s">
        <v>1314</v>
      </c>
      <c r="F310" s="69" t="s">
        <v>34</v>
      </c>
      <c r="G310" s="69" t="s">
        <v>35</v>
      </c>
      <c r="H310" s="70">
        <v>105.81451</v>
      </c>
      <c r="I310" s="70">
        <v>15.927600999999999</v>
      </c>
      <c r="J310" s="71">
        <v>15.581268</v>
      </c>
      <c r="K310" s="70">
        <v>0.34633255000000002</v>
      </c>
      <c r="L310" s="69" t="s">
        <v>224</v>
      </c>
      <c r="M310" s="70">
        <v>16.240551</v>
      </c>
      <c r="N310" s="70">
        <v>15.930217000000001</v>
      </c>
      <c r="O310" s="70">
        <v>15.930217000000001</v>
      </c>
      <c r="P310" s="70">
        <v>15.930217000000001</v>
      </c>
      <c r="Q310" s="70">
        <v>15.930217000000001</v>
      </c>
      <c r="R310" s="70">
        <v>-2.6159286000000002E-3</v>
      </c>
      <c r="S310" s="69" t="s">
        <v>48</v>
      </c>
      <c r="T310" s="69" t="s">
        <v>38</v>
      </c>
      <c r="U310" s="69" t="s">
        <v>1315</v>
      </c>
      <c r="V310" s="69" t="s">
        <v>1316</v>
      </c>
    </row>
    <row r="311" spans="1:22" x14ac:dyDescent="0.2">
      <c r="A311" s="73" t="s">
        <v>1324</v>
      </c>
      <c r="B311" s="85"/>
      <c r="C311" s="69" t="s">
        <v>1325</v>
      </c>
      <c r="D311" s="69" t="s">
        <v>1326</v>
      </c>
      <c r="E311" s="69" t="s">
        <v>1327</v>
      </c>
      <c r="F311" s="69" t="s">
        <v>34</v>
      </c>
      <c r="G311" s="69" t="s">
        <v>35</v>
      </c>
      <c r="H311" s="70">
        <v>103.6</v>
      </c>
      <c r="I311" s="70">
        <v>14.998753000000001</v>
      </c>
      <c r="J311" s="71">
        <v>14.654617999999999</v>
      </c>
      <c r="K311" s="70">
        <v>0.34413432999999999</v>
      </c>
      <c r="L311" s="69" t="s">
        <v>318</v>
      </c>
      <c r="M311" s="70">
        <v>15.339433</v>
      </c>
      <c r="N311" s="70">
        <v>15.000871</v>
      </c>
      <c r="O311" s="70">
        <v>15.000871</v>
      </c>
      <c r="P311" s="70">
        <v>15.000871</v>
      </c>
      <c r="Q311" s="70">
        <v>15.000871</v>
      </c>
      <c r="R311" s="70">
        <v>-2.1181107000000001E-3</v>
      </c>
      <c r="S311" s="69" t="s">
        <v>48</v>
      </c>
      <c r="T311" s="69" t="s">
        <v>48</v>
      </c>
      <c r="U311" s="69" t="s">
        <v>48</v>
      </c>
      <c r="V311" s="69" t="s">
        <v>48</v>
      </c>
    </row>
    <row r="312" spans="1:22" x14ac:dyDescent="0.2">
      <c r="A312" s="73" t="s">
        <v>1317</v>
      </c>
      <c r="B312" s="85"/>
      <c r="C312" s="69" t="s">
        <v>1318</v>
      </c>
      <c r="D312" s="69" t="s">
        <v>1319</v>
      </c>
      <c r="E312" s="69" t="s">
        <v>1320</v>
      </c>
      <c r="F312" s="69" t="s">
        <v>34</v>
      </c>
      <c r="G312" s="69" t="s">
        <v>35</v>
      </c>
      <c r="H312" s="70">
        <v>105.0424</v>
      </c>
      <c r="I312" s="70">
        <v>16.071909999999999</v>
      </c>
      <c r="J312" s="71">
        <v>15.728574999999999</v>
      </c>
      <c r="K312" s="70">
        <v>0.34333609999999998</v>
      </c>
      <c r="L312" s="69" t="s">
        <v>36</v>
      </c>
      <c r="M312" s="70">
        <v>16.402096</v>
      </c>
      <c r="N312" s="70">
        <v>16.198485999999999</v>
      </c>
      <c r="O312" s="70">
        <v>16.072939000000002</v>
      </c>
      <c r="P312" s="70">
        <v>16.198485999999999</v>
      </c>
      <c r="Q312" s="70">
        <v>16.072939000000002</v>
      </c>
      <c r="R312" s="70">
        <v>-0.12657547</v>
      </c>
      <c r="S312" s="69" t="s">
        <v>1321</v>
      </c>
      <c r="T312" s="69" t="s">
        <v>38</v>
      </c>
      <c r="U312" s="69" t="s">
        <v>1322</v>
      </c>
      <c r="V312" s="69" t="s">
        <v>1323</v>
      </c>
    </row>
    <row r="313" spans="1:22" x14ac:dyDescent="0.2">
      <c r="A313" s="88" t="s">
        <v>10458</v>
      </c>
      <c r="B313" s="89"/>
      <c r="C313" s="90" t="s">
        <v>10459</v>
      </c>
      <c r="D313" s="90" t="s">
        <v>10460</v>
      </c>
      <c r="E313" s="90" t="s">
        <v>10461</v>
      </c>
      <c r="F313" s="90" t="s">
        <v>34</v>
      </c>
      <c r="G313" s="90" t="s">
        <v>35</v>
      </c>
      <c r="H313" s="91">
        <v>103.25</v>
      </c>
      <c r="I313" s="91">
        <v>5</v>
      </c>
      <c r="J313" s="92">
        <v>4.6572766000000003</v>
      </c>
      <c r="K313" s="91">
        <v>0.34272337000000003</v>
      </c>
      <c r="L313" s="90" t="s">
        <v>36</v>
      </c>
      <c r="M313" s="91">
        <v>2.6102674000000001</v>
      </c>
      <c r="N313" s="91">
        <v>5.6440682000000004</v>
      </c>
      <c r="O313" s="91">
        <v>4.1755800000000001</v>
      </c>
      <c r="P313" s="91">
        <v>5.6440682000000004</v>
      </c>
      <c r="Q313" s="91">
        <v>2.5499215</v>
      </c>
      <c r="R313" s="91">
        <v>-0.64406823999999996</v>
      </c>
      <c r="S313" s="90" t="s">
        <v>148</v>
      </c>
      <c r="T313" s="90" t="s">
        <v>38</v>
      </c>
      <c r="U313" s="90" t="s">
        <v>2791</v>
      </c>
      <c r="V313" s="90" t="s">
        <v>649</v>
      </c>
    </row>
    <row r="314" spans="1:22" x14ac:dyDescent="0.2">
      <c r="A314" s="73" t="s">
        <v>1328</v>
      </c>
      <c r="B314" s="85"/>
      <c r="C314" s="69" t="s">
        <v>1329</v>
      </c>
      <c r="D314" s="69" t="s">
        <v>1330</v>
      </c>
      <c r="E314" s="69" t="s">
        <v>1331</v>
      </c>
      <c r="F314" s="69" t="s">
        <v>34</v>
      </c>
      <c r="G314" s="69" t="s">
        <v>35</v>
      </c>
      <c r="H314" s="70">
        <v>104.3698</v>
      </c>
      <c r="I314" s="70">
        <v>12.656959000000001</v>
      </c>
      <c r="J314" s="71">
        <v>12.314783</v>
      </c>
      <c r="K314" s="70">
        <v>0.34217547999999998</v>
      </c>
      <c r="L314" s="69" t="s">
        <v>224</v>
      </c>
      <c r="M314" s="70">
        <v>13.049113</v>
      </c>
      <c r="N314" s="70">
        <v>12.659162500000001</v>
      </c>
      <c r="O314" s="70">
        <v>12.659162500000001</v>
      </c>
      <c r="P314" s="70">
        <v>12.659162500000001</v>
      </c>
      <c r="Q314" s="70">
        <v>12.659162500000001</v>
      </c>
      <c r="R314" s="70">
        <v>-2.2039413000000002E-3</v>
      </c>
      <c r="S314" s="69" t="s">
        <v>48</v>
      </c>
      <c r="T314" s="69" t="s">
        <v>38</v>
      </c>
      <c r="U314" s="69" t="s">
        <v>1332</v>
      </c>
      <c r="V314" s="69" t="s">
        <v>1333</v>
      </c>
    </row>
    <row r="315" spans="1:22" x14ac:dyDescent="0.2">
      <c r="A315" s="73" t="s">
        <v>1334</v>
      </c>
      <c r="B315" s="85"/>
      <c r="C315" s="69" t="s">
        <v>1335</v>
      </c>
      <c r="D315" s="69" t="s">
        <v>1336</v>
      </c>
      <c r="E315" s="69" t="s">
        <v>1337</v>
      </c>
      <c r="F315" s="69" t="s">
        <v>34</v>
      </c>
      <c r="G315" s="69" t="s">
        <v>35</v>
      </c>
      <c r="H315" s="70">
        <v>113.1191</v>
      </c>
      <c r="I315" s="70">
        <v>16.514526</v>
      </c>
      <c r="J315" s="71">
        <v>16.173190000000002</v>
      </c>
      <c r="K315" s="70">
        <v>0.34133720000000001</v>
      </c>
      <c r="L315" s="69" t="s">
        <v>224</v>
      </c>
      <c r="M315" s="70">
        <v>16.796189999999999</v>
      </c>
      <c r="N315" s="70">
        <v>16.51566</v>
      </c>
      <c r="O315" s="70">
        <v>16.51566</v>
      </c>
      <c r="P315" s="70">
        <v>16.51566</v>
      </c>
      <c r="Q315" s="70">
        <v>16.51566</v>
      </c>
      <c r="R315" s="70">
        <v>-1.1329650999999999E-3</v>
      </c>
      <c r="S315" s="69" t="s">
        <v>48</v>
      </c>
      <c r="T315" s="69" t="s">
        <v>38</v>
      </c>
      <c r="U315" s="69" t="s">
        <v>1338</v>
      </c>
      <c r="V315" s="69" t="s">
        <v>1339</v>
      </c>
    </row>
    <row r="316" spans="1:22" x14ac:dyDescent="0.2">
      <c r="A316" s="73" t="s">
        <v>1370</v>
      </c>
      <c r="B316" s="85"/>
      <c r="C316" s="69" t="s">
        <v>1371</v>
      </c>
      <c r="D316" s="69" t="s">
        <v>1372</v>
      </c>
      <c r="E316" s="69" t="s">
        <v>1373</v>
      </c>
      <c r="F316" s="69" t="s">
        <v>34</v>
      </c>
      <c r="G316" s="69" t="s">
        <v>35</v>
      </c>
      <c r="H316" s="70">
        <v>87.25</v>
      </c>
      <c r="I316" s="70">
        <v>11.500111</v>
      </c>
      <c r="J316" s="71">
        <v>11.159146</v>
      </c>
      <c r="K316" s="70">
        <v>0.34096431999999999</v>
      </c>
      <c r="L316" s="69" t="s">
        <v>224</v>
      </c>
      <c r="M316" s="70">
        <v>11.93181</v>
      </c>
      <c r="N316" s="70">
        <v>11.501371000000001</v>
      </c>
      <c r="O316" s="70">
        <v>11.501371000000001</v>
      </c>
      <c r="P316" s="70">
        <v>11.501371000000001</v>
      </c>
      <c r="Q316" s="70">
        <v>11.501371000000001</v>
      </c>
      <c r="R316" s="70">
        <v>-1.2607574000000001E-3</v>
      </c>
      <c r="S316" s="69" t="s">
        <v>48</v>
      </c>
      <c r="T316" s="69" t="s">
        <v>38</v>
      </c>
      <c r="U316" s="69" t="s">
        <v>1374</v>
      </c>
      <c r="V316" s="69" t="s">
        <v>1375</v>
      </c>
    </row>
    <row r="317" spans="1:22" x14ac:dyDescent="0.2">
      <c r="A317" s="73" t="s">
        <v>1358</v>
      </c>
      <c r="B317" s="85"/>
      <c r="C317" s="69" t="s">
        <v>1359</v>
      </c>
      <c r="D317" s="69" t="s">
        <v>1360</v>
      </c>
      <c r="E317" s="69" t="s">
        <v>1361</v>
      </c>
      <c r="F317" s="69" t="s">
        <v>34</v>
      </c>
      <c r="G317" s="69" t="s">
        <v>35</v>
      </c>
      <c r="H317" s="70">
        <v>109.0956</v>
      </c>
      <c r="I317" s="70">
        <v>15.466329999999999</v>
      </c>
      <c r="J317" s="71">
        <v>15.125773000000001</v>
      </c>
      <c r="K317" s="70">
        <v>0.34055614000000001</v>
      </c>
      <c r="L317" s="69" t="s">
        <v>224</v>
      </c>
      <c r="M317" s="70">
        <v>15.78402</v>
      </c>
      <c r="N317" s="70">
        <v>15.46832</v>
      </c>
      <c r="O317" s="70">
        <v>15.46832</v>
      </c>
      <c r="P317" s="70">
        <v>15.46832</v>
      </c>
      <c r="Q317" s="70">
        <v>15.46832</v>
      </c>
      <c r="R317" s="70">
        <v>-1.9903183000000001E-3</v>
      </c>
      <c r="S317" s="69" t="s">
        <v>48</v>
      </c>
      <c r="T317" s="69" t="s">
        <v>38</v>
      </c>
      <c r="U317" s="69" t="s">
        <v>1362</v>
      </c>
      <c r="V317" s="69" t="s">
        <v>1363</v>
      </c>
    </row>
    <row r="318" spans="1:22" x14ac:dyDescent="0.2">
      <c r="A318" s="88" t="s">
        <v>1340</v>
      </c>
      <c r="B318" s="89"/>
      <c r="C318" s="90" t="s">
        <v>1341</v>
      </c>
      <c r="D318" s="90" t="s">
        <v>1342</v>
      </c>
      <c r="E318" s="90" t="s">
        <v>1343</v>
      </c>
      <c r="F318" s="90" t="s">
        <v>34</v>
      </c>
      <c r="G318" s="90" t="s">
        <v>35</v>
      </c>
      <c r="H318" s="91">
        <v>111.86189</v>
      </c>
      <c r="I318" s="91">
        <v>14.706766999999999</v>
      </c>
      <c r="J318" s="92">
        <v>14.366225</v>
      </c>
      <c r="K318" s="91">
        <v>0.34054183999999998</v>
      </c>
      <c r="L318" s="90" t="s">
        <v>36</v>
      </c>
      <c r="M318" s="91">
        <v>15.050587999999999</v>
      </c>
      <c r="N318" s="91">
        <v>14.728104</v>
      </c>
      <c r="O318" s="91">
        <v>14.706766999999999</v>
      </c>
      <c r="P318" s="91">
        <v>14.728104</v>
      </c>
      <c r="Q318" s="91">
        <v>14.706766999999999</v>
      </c>
      <c r="R318" s="91">
        <v>-2.1336555E-2</v>
      </c>
      <c r="S318" s="90" t="s">
        <v>1066</v>
      </c>
      <c r="T318" s="90" t="s">
        <v>38</v>
      </c>
      <c r="U318" s="90" t="s">
        <v>1344</v>
      </c>
      <c r="V318" s="90" t="s">
        <v>1345</v>
      </c>
    </row>
    <row r="319" spans="1:22" x14ac:dyDescent="0.2">
      <c r="A319" s="73" t="s">
        <v>1364</v>
      </c>
      <c r="B319" s="85"/>
      <c r="C319" s="69" t="s">
        <v>1365</v>
      </c>
      <c r="D319" s="69" t="s">
        <v>1366</v>
      </c>
      <c r="E319" s="69" t="s">
        <v>1367</v>
      </c>
      <c r="F319" s="69" t="s">
        <v>34</v>
      </c>
      <c r="G319" s="69" t="s">
        <v>35</v>
      </c>
      <c r="H319" s="70">
        <v>102.199</v>
      </c>
      <c r="I319" s="70">
        <v>16.426667999999999</v>
      </c>
      <c r="J319" s="71">
        <v>16.08672</v>
      </c>
      <c r="K319" s="70">
        <v>0.33994865000000002</v>
      </c>
      <c r="L319" s="69" t="s">
        <v>224</v>
      </c>
      <c r="M319" s="70">
        <v>16.733281999999999</v>
      </c>
      <c r="N319" s="70">
        <v>16.427828000000002</v>
      </c>
      <c r="O319" s="70">
        <v>16.427828000000002</v>
      </c>
      <c r="P319" s="70">
        <v>16.427828000000002</v>
      </c>
      <c r="Q319" s="70">
        <v>16.427828000000002</v>
      </c>
      <c r="R319" s="70">
        <v>-1.159668E-3</v>
      </c>
      <c r="S319" s="69" t="s">
        <v>48</v>
      </c>
      <c r="T319" s="69" t="s">
        <v>38</v>
      </c>
      <c r="U319" s="69" t="s">
        <v>1368</v>
      </c>
      <c r="V319" s="69" t="s">
        <v>1369</v>
      </c>
    </row>
    <row r="320" spans="1:22" x14ac:dyDescent="0.2">
      <c r="A320" s="73" t="s">
        <v>1346</v>
      </c>
      <c r="B320" s="85"/>
      <c r="C320" s="69" t="s">
        <v>1347</v>
      </c>
      <c r="D320" s="69" t="s">
        <v>1348</v>
      </c>
      <c r="E320" s="69" t="s">
        <v>1349</v>
      </c>
      <c r="F320" s="69" t="s">
        <v>34</v>
      </c>
      <c r="G320" s="69" t="s">
        <v>35</v>
      </c>
      <c r="H320" s="70">
        <v>111.0889</v>
      </c>
      <c r="I320" s="70">
        <v>15.514341999999999</v>
      </c>
      <c r="J320" s="71">
        <v>15.174509</v>
      </c>
      <c r="K320" s="70">
        <v>0.33983326000000003</v>
      </c>
      <c r="L320" s="69" t="s">
        <v>36</v>
      </c>
      <c r="M320" s="70">
        <v>15.841267</v>
      </c>
      <c r="N320" s="70">
        <v>15.635529999999999</v>
      </c>
      <c r="O320" s="70">
        <v>15.515995</v>
      </c>
      <c r="P320" s="70">
        <v>15.635529999999999</v>
      </c>
      <c r="Q320" s="70">
        <v>15.515995</v>
      </c>
      <c r="R320" s="70">
        <v>-0.121188164</v>
      </c>
      <c r="S320" s="69" t="s">
        <v>1350</v>
      </c>
      <c r="T320" s="69" t="s">
        <v>38</v>
      </c>
      <c r="U320" s="69" t="s">
        <v>1351</v>
      </c>
      <c r="V320" s="69" t="s">
        <v>1352</v>
      </c>
    </row>
    <row r="321" spans="1:22" x14ac:dyDescent="0.2">
      <c r="A321" s="73" t="s">
        <v>3451</v>
      </c>
      <c r="B321" s="85"/>
      <c r="C321" s="69" t="s">
        <v>3452</v>
      </c>
      <c r="D321" s="69" t="s">
        <v>3453</v>
      </c>
      <c r="E321" s="69" t="s">
        <v>3454</v>
      </c>
      <c r="F321" s="69" t="s">
        <v>34</v>
      </c>
      <c r="G321" s="69" t="s">
        <v>35</v>
      </c>
      <c r="H321" s="70">
        <v>107.50001</v>
      </c>
      <c r="I321" s="70">
        <v>4.9000000000000004</v>
      </c>
      <c r="J321" s="71">
        <v>4.5603049999999996</v>
      </c>
      <c r="K321" s="70">
        <v>0.33969497999999998</v>
      </c>
      <c r="L321" s="69" t="s">
        <v>36</v>
      </c>
      <c r="M321" s="70">
        <v>2.4449402999999998</v>
      </c>
      <c r="N321" s="70">
        <v>4.5772490000000001</v>
      </c>
      <c r="O321" s="70">
        <v>4.5772490000000001</v>
      </c>
      <c r="P321" s="70">
        <v>4.5772490000000001</v>
      </c>
      <c r="Q321" s="70">
        <v>2.3747964000000001</v>
      </c>
      <c r="R321" s="70">
        <v>0.32275104999999998</v>
      </c>
      <c r="S321" s="69" t="s">
        <v>847</v>
      </c>
      <c r="T321" s="69" t="s">
        <v>38</v>
      </c>
      <c r="U321" s="69" t="s">
        <v>3455</v>
      </c>
      <c r="V321" s="69" t="s">
        <v>562</v>
      </c>
    </row>
    <row r="322" spans="1:22" x14ac:dyDescent="0.2">
      <c r="A322" s="73" t="s">
        <v>3456</v>
      </c>
      <c r="B322" s="85"/>
      <c r="C322" s="69" t="s">
        <v>3452</v>
      </c>
      <c r="D322" s="69" t="s">
        <v>3457</v>
      </c>
      <c r="E322" s="69" t="s">
        <v>3456</v>
      </c>
      <c r="F322" s="69" t="s">
        <v>34</v>
      </c>
      <c r="G322" s="69" t="s">
        <v>35</v>
      </c>
      <c r="H322" s="70">
        <v>107.50001</v>
      </c>
      <c r="I322" s="70">
        <v>4.9000000000000004</v>
      </c>
      <c r="J322" s="71">
        <v>4.5603049999999996</v>
      </c>
      <c r="K322" s="70">
        <v>0.33969497999999998</v>
      </c>
      <c r="L322" s="69" t="s">
        <v>36</v>
      </c>
      <c r="M322" s="70">
        <v>2.4449402999999998</v>
      </c>
      <c r="N322" s="70">
        <v>4.5772490000000001</v>
      </c>
      <c r="O322" s="70">
        <v>4.5772490000000001</v>
      </c>
      <c r="P322" s="70">
        <v>4.5772490000000001</v>
      </c>
      <c r="Q322" s="70">
        <v>2.3747964000000001</v>
      </c>
      <c r="R322" s="70">
        <v>0.32275104999999998</v>
      </c>
      <c r="S322" s="69" t="s">
        <v>847</v>
      </c>
      <c r="T322" s="69" t="s">
        <v>38</v>
      </c>
      <c r="U322" s="69" t="s">
        <v>3455</v>
      </c>
      <c r="V322" s="69" t="s">
        <v>562</v>
      </c>
    </row>
    <row r="323" spans="1:22" x14ac:dyDescent="0.2">
      <c r="A323" s="88" t="s">
        <v>1381</v>
      </c>
      <c r="B323" s="89"/>
      <c r="C323" s="90" t="s">
        <v>1382</v>
      </c>
      <c r="D323" s="90" t="s">
        <v>1383</v>
      </c>
      <c r="E323" s="90" t="s">
        <v>1384</v>
      </c>
      <c r="F323" s="90" t="s">
        <v>34</v>
      </c>
      <c r="G323" s="90" t="s">
        <v>348</v>
      </c>
      <c r="H323" s="91">
        <v>130.14839000000001</v>
      </c>
      <c r="I323" s="91">
        <v>18.177298</v>
      </c>
      <c r="J323" s="92">
        <v>17.838567999999999</v>
      </c>
      <c r="K323" s="91">
        <v>0.33872985999999999</v>
      </c>
      <c r="L323" s="90" t="s">
        <v>318</v>
      </c>
      <c r="M323" s="91">
        <v>18.382479</v>
      </c>
      <c r="N323" s="91">
        <v>18.177298</v>
      </c>
      <c r="O323" s="91">
        <v>18.177298</v>
      </c>
      <c r="P323" s="91">
        <v>18.177298</v>
      </c>
      <c r="Q323" s="91">
        <v>18.177298</v>
      </c>
      <c r="R323" s="91">
        <v>0</v>
      </c>
      <c r="S323" s="90" t="s">
        <v>48</v>
      </c>
      <c r="T323" s="90" t="s">
        <v>48</v>
      </c>
      <c r="U323" s="90" t="s">
        <v>48</v>
      </c>
      <c r="V323" s="90" t="s">
        <v>48</v>
      </c>
    </row>
    <row r="324" spans="1:22" x14ac:dyDescent="0.2">
      <c r="A324" s="73" t="s">
        <v>1392</v>
      </c>
      <c r="B324" s="85"/>
      <c r="C324" s="69" t="s">
        <v>1393</v>
      </c>
      <c r="D324" s="69" t="s">
        <v>1394</v>
      </c>
      <c r="E324" s="69" t="s">
        <v>1395</v>
      </c>
      <c r="F324" s="69" t="s">
        <v>34</v>
      </c>
      <c r="G324" s="69" t="s">
        <v>35</v>
      </c>
      <c r="H324" s="70">
        <v>115.8464</v>
      </c>
      <c r="I324" s="70">
        <v>16.121213999999998</v>
      </c>
      <c r="J324" s="71">
        <v>15.782734</v>
      </c>
      <c r="K324" s="70">
        <v>0.33848</v>
      </c>
      <c r="L324" s="69" t="s">
        <v>224</v>
      </c>
      <c r="M324" s="70">
        <v>16.409994000000001</v>
      </c>
      <c r="N324" s="70">
        <v>16.122433000000001</v>
      </c>
      <c r="O324" s="70">
        <v>16.122433000000001</v>
      </c>
      <c r="P324" s="70">
        <v>16.122433000000001</v>
      </c>
      <c r="Q324" s="70">
        <v>16.122433000000001</v>
      </c>
      <c r="R324" s="70">
        <v>-1.2187958E-3</v>
      </c>
      <c r="S324" s="69" t="s">
        <v>48</v>
      </c>
      <c r="T324" s="69" t="s">
        <v>38</v>
      </c>
      <c r="U324" s="69" t="s">
        <v>1396</v>
      </c>
      <c r="V324" s="69" t="s">
        <v>1397</v>
      </c>
    </row>
    <row r="325" spans="1:22" x14ac:dyDescent="0.2">
      <c r="A325" s="73" t="s">
        <v>1353</v>
      </c>
      <c r="B325" s="85"/>
      <c r="C325" s="69" t="s">
        <v>1354</v>
      </c>
      <c r="D325" s="69" t="s">
        <v>1355</v>
      </c>
      <c r="E325" s="69" t="s">
        <v>1356</v>
      </c>
      <c r="F325" s="69" t="s">
        <v>34</v>
      </c>
      <c r="G325" s="69" t="s">
        <v>35</v>
      </c>
      <c r="H325" s="70">
        <v>106.786095</v>
      </c>
      <c r="I325" s="70">
        <v>16.092735000000001</v>
      </c>
      <c r="J325" s="71">
        <v>15.754436</v>
      </c>
      <c r="K325" s="70">
        <v>0.33829975000000001</v>
      </c>
      <c r="L325" s="69" t="s">
        <v>36</v>
      </c>
      <c r="M325" s="70">
        <v>16.422922</v>
      </c>
      <c r="N325" s="70">
        <v>16.220815999999999</v>
      </c>
      <c r="O325" s="70">
        <v>16.093886999999999</v>
      </c>
      <c r="P325" s="70">
        <v>16.220815999999999</v>
      </c>
      <c r="Q325" s="70">
        <v>16.093886999999999</v>
      </c>
      <c r="R325" s="70">
        <v>-0.12808037</v>
      </c>
      <c r="S325" s="69" t="s">
        <v>1295</v>
      </c>
      <c r="T325" s="69" t="s">
        <v>38</v>
      </c>
      <c r="U325" s="69" t="s">
        <v>1357</v>
      </c>
      <c r="V325" s="69" t="s">
        <v>1297</v>
      </c>
    </row>
    <row r="326" spans="1:22" x14ac:dyDescent="0.2">
      <c r="A326" s="73" t="s">
        <v>1385</v>
      </c>
      <c r="B326" s="85"/>
      <c r="C326" s="69" t="s">
        <v>1386</v>
      </c>
      <c r="D326" s="69" t="s">
        <v>1387</v>
      </c>
      <c r="E326" s="69" t="s">
        <v>1388</v>
      </c>
      <c r="F326" s="69" t="s">
        <v>34</v>
      </c>
      <c r="G326" s="69" t="s">
        <v>35</v>
      </c>
      <c r="H326" s="70">
        <v>112.88630000000001</v>
      </c>
      <c r="I326" s="70">
        <v>15.559317999999999</v>
      </c>
      <c r="J326" s="71">
        <v>15.221195</v>
      </c>
      <c r="K326" s="70">
        <v>0.33812237000000001</v>
      </c>
      <c r="L326" s="69" t="s">
        <v>36</v>
      </c>
      <c r="M326" s="70">
        <v>15.888096000000001</v>
      </c>
      <c r="N326" s="70">
        <v>15.609655999999999</v>
      </c>
      <c r="O326" s="70">
        <v>15.561057</v>
      </c>
      <c r="P326" s="70">
        <v>15.609655999999999</v>
      </c>
      <c r="Q326" s="70">
        <v>15.561057</v>
      </c>
      <c r="R326" s="70">
        <v>-5.0338744999999997E-2</v>
      </c>
      <c r="S326" s="69" t="s">
        <v>1389</v>
      </c>
      <c r="T326" s="69" t="s">
        <v>38</v>
      </c>
      <c r="U326" s="69" t="s">
        <v>1390</v>
      </c>
      <c r="V326" s="69" t="s">
        <v>1391</v>
      </c>
    </row>
    <row r="327" spans="1:22" x14ac:dyDescent="0.2">
      <c r="A327" s="73" t="s">
        <v>1405</v>
      </c>
      <c r="B327" s="85"/>
      <c r="C327" s="69" t="s">
        <v>1406</v>
      </c>
      <c r="D327" s="69" t="s">
        <v>1407</v>
      </c>
      <c r="E327" s="69" t="s">
        <v>1408</v>
      </c>
      <c r="F327" s="69" t="s">
        <v>34</v>
      </c>
      <c r="G327" s="69" t="s">
        <v>35</v>
      </c>
      <c r="H327" s="70">
        <v>94.526899999999998</v>
      </c>
      <c r="I327" s="70">
        <v>13.476843000000001</v>
      </c>
      <c r="J327" s="71">
        <v>13.139032</v>
      </c>
      <c r="K327" s="70">
        <v>0.33781052</v>
      </c>
      <c r="L327" s="69" t="s">
        <v>224</v>
      </c>
      <c r="M327" s="70">
        <v>13.859800999999999</v>
      </c>
      <c r="N327" s="70">
        <v>13.478872000000001</v>
      </c>
      <c r="O327" s="70">
        <v>13.478872000000001</v>
      </c>
      <c r="P327" s="70">
        <v>13.478872000000001</v>
      </c>
      <c r="Q327" s="70">
        <v>13.478872000000001</v>
      </c>
      <c r="R327" s="70">
        <v>-2.0294190000000002E-3</v>
      </c>
      <c r="S327" s="69" t="s">
        <v>48</v>
      </c>
      <c r="T327" s="69" t="s">
        <v>38</v>
      </c>
      <c r="U327" s="69" t="s">
        <v>1409</v>
      </c>
      <c r="V327" s="69" t="s">
        <v>1410</v>
      </c>
    </row>
    <row r="328" spans="1:22" x14ac:dyDescent="0.2">
      <c r="A328" s="88" t="s">
        <v>1398</v>
      </c>
      <c r="B328" s="89"/>
      <c r="C328" s="90" t="s">
        <v>1399</v>
      </c>
      <c r="D328" s="90" t="s">
        <v>1400</v>
      </c>
      <c r="E328" s="90" t="s">
        <v>1401</v>
      </c>
      <c r="F328" s="90" t="s">
        <v>34</v>
      </c>
      <c r="G328" s="90" t="s">
        <v>35</v>
      </c>
      <c r="H328" s="91">
        <v>121.860596</v>
      </c>
      <c r="I328" s="91">
        <v>16.038708</v>
      </c>
      <c r="J328" s="92">
        <v>15.700953999999999</v>
      </c>
      <c r="K328" s="91">
        <v>0.33775329999999998</v>
      </c>
      <c r="L328" s="90" t="s">
        <v>36</v>
      </c>
      <c r="M328" s="91">
        <v>16.335840000000001</v>
      </c>
      <c r="N328" s="91">
        <v>16.040451000000001</v>
      </c>
      <c r="O328" s="91">
        <v>16.040451000000001</v>
      </c>
      <c r="P328" s="91">
        <v>16.040451000000001</v>
      </c>
      <c r="Q328" s="91">
        <v>16.040451000000001</v>
      </c>
      <c r="R328" s="91">
        <v>-1.7433167E-3</v>
      </c>
      <c r="S328" s="90" t="s">
        <v>1402</v>
      </c>
      <c r="T328" s="90" t="s">
        <v>38</v>
      </c>
      <c r="U328" s="90" t="s">
        <v>1403</v>
      </c>
      <c r="V328" s="90" t="s">
        <v>1404</v>
      </c>
    </row>
    <row r="329" spans="1:22" x14ac:dyDescent="0.2">
      <c r="A329" s="73" t="s">
        <v>2546</v>
      </c>
      <c r="B329" s="85"/>
      <c r="C329" s="69" t="s">
        <v>2547</v>
      </c>
      <c r="D329" s="69" t="s">
        <v>2548</v>
      </c>
      <c r="E329" s="69" t="s">
        <v>2549</v>
      </c>
      <c r="F329" s="69" t="s">
        <v>34</v>
      </c>
      <c r="G329" s="69" t="s">
        <v>35</v>
      </c>
      <c r="H329" s="70">
        <v>100</v>
      </c>
      <c r="I329" s="70">
        <v>2.9</v>
      </c>
      <c r="J329" s="71">
        <v>2.5626272999999999</v>
      </c>
      <c r="K329" s="70">
        <v>0.33737277999999998</v>
      </c>
      <c r="L329" s="69" t="s">
        <v>36</v>
      </c>
      <c r="M329" s="70">
        <v>8.3333335999999994E-2</v>
      </c>
      <c r="N329" s="70">
        <v>3.1911269999999998</v>
      </c>
      <c r="O329" s="70">
        <v>1.9960563</v>
      </c>
      <c r="P329" s="70">
        <v>3.1911269999999998</v>
      </c>
      <c r="Q329" s="70">
        <v>6.692919E-2</v>
      </c>
      <c r="R329" s="70">
        <v>-0.29112696999999998</v>
      </c>
      <c r="S329" s="69" t="s">
        <v>12658</v>
      </c>
      <c r="T329" s="69" t="s">
        <v>38</v>
      </c>
      <c r="U329" s="69" t="s">
        <v>2550</v>
      </c>
      <c r="V329" s="69" t="s">
        <v>450</v>
      </c>
    </row>
    <row r="330" spans="1:22" x14ac:dyDescent="0.2">
      <c r="A330" s="73" t="s">
        <v>1376</v>
      </c>
      <c r="B330" s="85"/>
      <c r="C330" s="69" t="s">
        <v>1377</v>
      </c>
      <c r="D330" s="69" t="s">
        <v>1378</v>
      </c>
      <c r="E330" s="69" t="s">
        <v>1379</v>
      </c>
      <c r="F330" s="69" t="s">
        <v>34</v>
      </c>
      <c r="G330" s="69" t="s">
        <v>35</v>
      </c>
      <c r="H330" s="70">
        <v>110.5852</v>
      </c>
      <c r="I330" s="70">
        <v>15.814584999999999</v>
      </c>
      <c r="J330" s="71">
        <v>15.477223</v>
      </c>
      <c r="K330" s="70">
        <v>0.33736134000000001</v>
      </c>
      <c r="L330" s="69" t="s">
        <v>36</v>
      </c>
      <c r="M330" s="70">
        <v>16.136783999999999</v>
      </c>
      <c r="N330" s="70">
        <v>15.916017999999999</v>
      </c>
      <c r="O330" s="70">
        <v>15.815788</v>
      </c>
      <c r="P330" s="70">
        <v>15.916017999999999</v>
      </c>
      <c r="Q330" s="70">
        <v>15.815788</v>
      </c>
      <c r="R330" s="70">
        <v>-0.1014328</v>
      </c>
      <c r="S330" s="69" t="s">
        <v>1265</v>
      </c>
      <c r="T330" s="69" t="s">
        <v>38</v>
      </c>
      <c r="U330" s="69" t="s">
        <v>1380</v>
      </c>
      <c r="V330" s="69" t="s">
        <v>1267</v>
      </c>
    </row>
    <row r="331" spans="1:22" x14ac:dyDescent="0.2">
      <c r="A331" s="73" t="s">
        <v>1478</v>
      </c>
      <c r="B331" s="85"/>
      <c r="C331" s="69" t="s">
        <v>1479</v>
      </c>
      <c r="D331" s="69" t="s">
        <v>1480</v>
      </c>
      <c r="E331" s="69" t="s">
        <v>1481</v>
      </c>
      <c r="F331" s="69" t="s">
        <v>34</v>
      </c>
      <c r="G331" s="69" t="s">
        <v>35</v>
      </c>
      <c r="H331" s="70">
        <v>95.75</v>
      </c>
      <c r="I331" s="70">
        <v>12.093278</v>
      </c>
      <c r="J331" s="71">
        <v>11.756688</v>
      </c>
      <c r="K331" s="70">
        <v>0.33658979999999999</v>
      </c>
      <c r="L331" s="69" t="s">
        <v>36</v>
      </c>
      <c r="M331" s="70">
        <v>12.390059000000001</v>
      </c>
      <c r="N331" s="70">
        <v>12.095069000000001</v>
      </c>
      <c r="O331" s="70">
        <v>12.079055</v>
      </c>
      <c r="P331" s="70">
        <v>12.095069000000001</v>
      </c>
      <c r="Q331" s="70">
        <v>11.994135</v>
      </c>
      <c r="R331" s="70">
        <v>-1.7910004E-3</v>
      </c>
      <c r="S331" s="69" t="s">
        <v>1482</v>
      </c>
      <c r="T331" s="69" t="s">
        <v>38</v>
      </c>
      <c r="U331" s="69" t="s">
        <v>1483</v>
      </c>
      <c r="V331" s="69" t="s">
        <v>1484</v>
      </c>
    </row>
    <row r="332" spans="1:22" x14ac:dyDescent="0.2">
      <c r="A332" s="73" t="s">
        <v>1424</v>
      </c>
      <c r="B332" s="85"/>
      <c r="C332" s="69" t="s">
        <v>1425</v>
      </c>
      <c r="D332" s="69" t="s">
        <v>1426</v>
      </c>
      <c r="E332" s="69" t="s">
        <v>1427</v>
      </c>
      <c r="F332" s="69" t="s">
        <v>34</v>
      </c>
      <c r="G332" s="69" t="s">
        <v>35</v>
      </c>
      <c r="H332" s="70">
        <v>117.7795</v>
      </c>
      <c r="I332" s="70">
        <v>15.556271000000001</v>
      </c>
      <c r="J332" s="71">
        <v>15.22054</v>
      </c>
      <c r="K332" s="70">
        <v>0.33573055000000002</v>
      </c>
      <c r="L332" s="69" t="s">
        <v>36</v>
      </c>
      <c r="M332" s="70">
        <v>15.874946</v>
      </c>
      <c r="N332" s="70">
        <v>15.558603</v>
      </c>
      <c r="O332" s="70">
        <v>15.558603</v>
      </c>
      <c r="P332" s="70">
        <v>15.558603</v>
      </c>
      <c r="Q332" s="70">
        <v>15.558603</v>
      </c>
      <c r="R332" s="70">
        <v>-2.3326874000000001E-3</v>
      </c>
      <c r="S332" s="69" t="s">
        <v>1428</v>
      </c>
      <c r="T332" s="69" t="s">
        <v>38</v>
      </c>
      <c r="U332" s="69" t="s">
        <v>1429</v>
      </c>
      <c r="V332" s="69" t="s">
        <v>1430</v>
      </c>
    </row>
    <row r="333" spans="1:22" x14ac:dyDescent="0.2">
      <c r="A333" s="88" t="s">
        <v>1431</v>
      </c>
      <c r="B333" s="89"/>
      <c r="C333" s="90" t="s">
        <v>1432</v>
      </c>
      <c r="D333" s="90" t="s">
        <v>1433</v>
      </c>
      <c r="E333" s="90" t="s">
        <v>1434</v>
      </c>
      <c r="F333" s="90" t="s">
        <v>34</v>
      </c>
      <c r="G333" s="90" t="s">
        <v>35</v>
      </c>
      <c r="H333" s="91">
        <v>84</v>
      </c>
      <c r="I333" s="91">
        <v>12.393826000000001</v>
      </c>
      <c r="J333" s="92">
        <v>12.058265</v>
      </c>
      <c r="K333" s="91">
        <v>0.33556079999999999</v>
      </c>
      <c r="L333" s="90" t="s">
        <v>224</v>
      </c>
      <c r="M333" s="91">
        <v>12.827298000000001</v>
      </c>
      <c r="N333" s="91">
        <v>12.395583999999999</v>
      </c>
      <c r="O333" s="91">
        <v>12.395583999999999</v>
      </c>
      <c r="P333" s="91">
        <v>12.395583999999999</v>
      </c>
      <c r="Q333" s="91">
        <v>12.395583999999999</v>
      </c>
      <c r="R333" s="91">
        <v>-1.7585754E-3</v>
      </c>
      <c r="S333" s="90" t="s">
        <v>48</v>
      </c>
      <c r="T333" s="90" t="s">
        <v>38</v>
      </c>
      <c r="U333" s="90" t="s">
        <v>1435</v>
      </c>
      <c r="V333" s="90" t="s">
        <v>1436</v>
      </c>
    </row>
    <row r="334" spans="1:22" x14ac:dyDescent="0.2">
      <c r="A334" s="73" t="s">
        <v>1411</v>
      </c>
      <c r="B334" s="85"/>
      <c r="C334" s="69" t="s">
        <v>1412</v>
      </c>
      <c r="D334" s="69" t="s">
        <v>1413</v>
      </c>
      <c r="E334" s="69" t="s">
        <v>1414</v>
      </c>
      <c r="F334" s="69" t="s">
        <v>34</v>
      </c>
      <c r="G334" s="69" t="s">
        <v>35</v>
      </c>
      <c r="H334" s="70">
        <v>104.73869999999999</v>
      </c>
      <c r="I334" s="70">
        <v>16.600815000000001</v>
      </c>
      <c r="J334" s="71">
        <v>16.26623</v>
      </c>
      <c r="K334" s="70">
        <v>0.33458520000000003</v>
      </c>
      <c r="L334" s="69" t="s">
        <v>36</v>
      </c>
      <c r="M334" s="70">
        <v>16.92117</v>
      </c>
      <c r="N334" s="70">
        <v>16.736688999999998</v>
      </c>
      <c r="O334" s="70">
        <v>16.601803</v>
      </c>
      <c r="P334" s="70">
        <v>16.736688999999998</v>
      </c>
      <c r="Q334" s="70">
        <v>16.601803</v>
      </c>
      <c r="R334" s="70">
        <v>-0.13587379999999999</v>
      </c>
      <c r="S334" s="69" t="s">
        <v>1415</v>
      </c>
      <c r="T334" s="69" t="s">
        <v>38</v>
      </c>
      <c r="U334" s="69" t="s">
        <v>1416</v>
      </c>
      <c r="V334" s="69" t="s">
        <v>628</v>
      </c>
    </row>
    <row r="335" spans="1:22" x14ac:dyDescent="0.2">
      <c r="A335" s="73" t="s">
        <v>11197</v>
      </c>
      <c r="B335" s="85"/>
      <c r="C335" s="69" t="s">
        <v>11198</v>
      </c>
      <c r="D335" s="69" t="s">
        <v>11199</v>
      </c>
      <c r="E335" s="69" t="s">
        <v>11200</v>
      </c>
      <c r="F335" s="69" t="s">
        <v>34</v>
      </c>
      <c r="G335" s="69" t="s">
        <v>35</v>
      </c>
      <c r="H335" s="70">
        <v>102.75</v>
      </c>
      <c r="I335" s="70">
        <v>4.7</v>
      </c>
      <c r="J335" s="71">
        <v>4.3654833000000002</v>
      </c>
      <c r="K335" s="70">
        <v>0.33451652999999998</v>
      </c>
      <c r="L335" s="69" t="s">
        <v>36</v>
      </c>
      <c r="M335" s="70">
        <v>1.4176335</v>
      </c>
      <c r="N335" s="70">
        <v>5.1322207000000004</v>
      </c>
      <c r="O335" s="70">
        <v>3.7669839999999999</v>
      </c>
      <c r="P335" s="70">
        <v>5.1322207000000004</v>
      </c>
      <c r="Q335" s="70">
        <v>1.3666860999999999</v>
      </c>
      <c r="R335" s="70">
        <v>-0.43222094</v>
      </c>
      <c r="S335" s="69" t="s">
        <v>2167</v>
      </c>
      <c r="T335" s="69" t="s">
        <v>38</v>
      </c>
      <c r="U335" s="69" t="s">
        <v>11201</v>
      </c>
      <c r="V335" s="69" t="s">
        <v>2168</v>
      </c>
    </row>
    <row r="336" spans="1:22" x14ac:dyDescent="0.2">
      <c r="A336" s="73" t="s">
        <v>1417</v>
      </c>
      <c r="B336" s="85"/>
      <c r="C336" s="69" t="s">
        <v>1418</v>
      </c>
      <c r="D336" s="69" t="s">
        <v>1419</v>
      </c>
      <c r="E336" s="69" t="s">
        <v>1420</v>
      </c>
      <c r="F336" s="69" t="s">
        <v>34</v>
      </c>
      <c r="G336" s="69" t="s">
        <v>35</v>
      </c>
      <c r="H336" s="70">
        <v>107.6917</v>
      </c>
      <c r="I336" s="70">
        <v>15.8508215</v>
      </c>
      <c r="J336" s="71">
        <v>15.51638</v>
      </c>
      <c r="K336" s="70">
        <v>0.33444118</v>
      </c>
      <c r="L336" s="69" t="s">
        <v>36</v>
      </c>
      <c r="M336" s="70">
        <v>16.179431999999998</v>
      </c>
      <c r="N336" s="70">
        <v>16.000145</v>
      </c>
      <c r="O336" s="70">
        <v>15.852029</v>
      </c>
      <c r="P336" s="70">
        <v>16.000145</v>
      </c>
      <c r="Q336" s="70">
        <v>15.852029</v>
      </c>
      <c r="R336" s="70">
        <v>-0.14932345999999999</v>
      </c>
      <c r="S336" s="69" t="s">
        <v>1421</v>
      </c>
      <c r="T336" s="69" t="s">
        <v>38</v>
      </c>
      <c r="U336" s="69" t="s">
        <v>1422</v>
      </c>
      <c r="V336" s="69" t="s">
        <v>1423</v>
      </c>
    </row>
    <row r="337" spans="1:22" x14ac:dyDescent="0.2">
      <c r="A337" s="73" t="s">
        <v>1437</v>
      </c>
      <c r="B337" s="85"/>
      <c r="C337" s="69" t="s">
        <v>1438</v>
      </c>
      <c r="D337" s="69" t="s">
        <v>1439</v>
      </c>
      <c r="E337" s="69" t="s">
        <v>1440</v>
      </c>
      <c r="F337" s="69" t="s">
        <v>34</v>
      </c>
      <c r="G337" s="69" t="s">
        <v>35</v>
      </c>
      <c r="H337" s="70">
        <v>103.25</v>
      </c>
      <c r="I337" s="70">
        <v>14.004772000000001</v>
      </c>
      <c r="J337" s="71">
        <v>13.670337999999999</v>
      </c>
      <c r="K337" s="70">
        <v>0.33443450000000002</v>
      </c>
      <c r="L337" s="69" t="s">
        <v>318</v>
      </c>
      <c r="M337" s="70">
        <v>14.357989999999999</v>
      </c>
      <c r="N337" s="70">
        <v>14.006128</v>
      </c>
      <c r="O337" s="70">
        <v>14.006128</v>
      </c>
      <c r="P337" s="70">
        <v>14.006128</v>
      </c>
      <c r="Q337" s="70">
        <v>14.006128</v>
      </c>
      <c r="R337" s="70">
        <v>-1.3561249000000001E-3</v>
      </c>
      <c r="S337" s="69" t="s">
        <v>48</v>
      </c>
      <c r="T337" s="69" t="s">
        <v>48</v>
      </c>
      <c r="U337" s="69" t="s">
        <v>48</v>
      </c>
      <c r="V337" s="69" t="s">
        <v>48</v>
      </c>
    </row>
    <row r="338" spans="1:22" x14ac:dyDescent="0.2">
      <c r="A338" s="88" t="s">
        <v>11642</v>
      </c>
      <c r="B338" s="89"/>
      <c r="C338" s="90" t="s">
        <v>11643</v>
      </c>
      <c r="D338" s="90" t="s">
        <v>11644</v>
      </c>
      <c r="E338" s="90" t="s">
        <v>11645</v>
      </c>
      <c r="F338" s="90" t="s">
        <v>34</v>
      </c>
      <c r="G338" s="90" t="s">
        <v>35</v>
      </c>
      <c r="H338" s="91">
        <v>106.4665</v>
      </c>
      <c r="I338" s="91">
        <v>4.3</v>
      </c>
      <c r="J338" s="92">
        <v>3.9658324999999999</v>
      </c>
      <c r="K338" s="91">
        <v>0.33416772</v>
      </c>
      <c r="L338" s="90" t="s">
        <v>36</v>
      </c>
      <c r="M338" s="91">
        <v>2.0121012</v>
      </c>
      <c r="N338" s="91">
        <v>4.4456825000000002</v>
      </c>
      <c r="O338" s="91">
        <v>1.9772269</v>
      </c>
      <c r="P338" s="91">
        <v>4.4456825000000002</v>
      </c>
      <c r="Q338" s="91">
        <v>1.9772269</v>
      </c>
      <c r="R338" s="91">
        <v>-0.14568233</v>
      </c>
      <c r="S338" s="90" t="s">
        <v>1770</v>
      </c>
      <c r="T338" s="90" t="s">
        <v>38</v>
      </c>
      <c r="U338" s="90" t="s">
        <v>11646</v>
      </c>
      <c r="V338" s="90" t="s">
        <v>1772</v>
      </c>
    </row>
    <row r="339" spans="1:22" x14ac:dyDescent="0.2">
      <c r="A339" s="73" t="s">
        <v>10554</v>
      </c>
      <c r="B339" s="85"/>
      <c r="C339" s="69" t="s">
        <v>10555</v>
      </c>
      <c r="D339" s="69" t="s">
        <v>10556</v>
      </c>
      <c r="E339" s="69" t="s">
        <v>10557</v>
      </c>
      <c r="F339" s="69" t="s">
        <v>34</v>
      </c>
      <c r="G339" s="69" t="s">
        <v>35</v>
      </c>
      <c r="H339" s="70">
        <v>102</v>
      </c>
      <c r="I339" s="70">
        <v>5</v>
      </c>
      <c r="J339" s="71">
        <v>4.666531</v>
      </c>
      <c r="K339" s="70">
        <v>0.33346890000000001</v>
      </c>
      <c r="L339" s="69" t="s">
        <v>36</v>
      </c>
      <c r="M339" s="70">
        <v>1.6673998000000001</v>
      </c>
      <c r="N339" s="70">
        <v>5.3659230000000004</v>
      </c>
      <c r="O339" s="70">
        <v>4.0031303999999999</v>
      </c>
      <c r="P339" s="70">
        <v>5.3659230000000004</v>
      </c>
      <c r="Q339" s="70">
        <v>1.6055126</v>
      </c>
      <c r="R339" s="70">
        <v>-0.36592292999999998</v>
      </c>
      <c r="S339" s="69" t="s">
        <v>7993</v>
      </c>
      <c r="T339" s="69" t="s">
        <v>38</v>
      </c>
      <c r="U339" s="69" t="s">
        <v>10558</v>
      </c>
      <c r="V339" s="69" t="s">
        <v>10559</v>
      </c>
    </row>
    <row r="340" spans="1:22" x14ac:dyDescent="0.2">
      <c r="A340" s="73" t="s">
        <v>1447</v>
      </c>
      <c r="B340" s="85"/>
      <c r="C340" s="69" t="s">
        <v>1448</v>
      </c>
      <c r="D340" s="69" t="s">
        <v>1449</v>
      </c>
      <c r="E340" s="69" t="s">
        <v>1450</v>
      </c>
      <c r="F340" s="69" t="s">
        <v>34</v>
      </c>
      <c r="G340" s="69" t="s">
        <v>35</v>
      </c>
      <c r="H340" s="70">
        <v>106.177605</v>
      </c>
      <c r="I340" s="70">
        <v>13.077824</v>
      </c>
      <c r="J340" s="71">
        <v>12.744502000000001</v>
      </c>
      <c r="K340" s="70">
        <v>0.33332157000000001</v>
      </c>
      <c r="L340" s="69" t="s">
        <v>224</v>
      </c>
      <c r="M340" s="70">
        <v>13.456200000000001</v>
      </c>
      <c r="N340" s="70">
        <v>13.077824</v>
      </c>
      <c r="O340" s="70">
        <v>13.077824</v>
      </c>
      <c r="P340" s="70">
        <v>13.077824</v>
      </c>
      <c r="Q340" s="70">
        <v>13.077824</v>
      </c>
      <c r="R340" s="70">
        <v>0</v>
      </c>
      <c r="S340" s="69" t="s">
        <v>48</v>
      </c>
      <c r="T340" s="69" t="s">
        <v>38</v>
      </c>
      <c r="U340" s="69" t="s">
        <v>1451</v>
      </c>
      <c r="V340" s="69" t="s">
        <v>1452</v>
      </c>
    </row>
    <row r="341" spans="1:22" x14ac:dyDescent="0.2">
      <c r="A341" s="73" t="s">
        <v>11600</v>
      </c>
      <c r="B341" s="85"/>
      <c r="C341" s="69" t="s">
        <v>11601</v>
      </c>
      <c r="D341" s="69" t="s">
        <v>11602</v>
      </c>
      <c r="E341" s="69" t="s">
        <v>11603</v>
      </c>
      <c r="F341" s="69" t="s">
        <v>34</v>
      </c>
      <c r="G341" s="69" t="s">
        <v>35</v>
      </c>
      <c r="H341" s="70">
        <v>108.5</v>
      </c>
      <c r="I341" s="70">
        <v>4.4000000000000004</v>
      </c>
      <c r="J341" s="71">
        <v>4.066891</v>
      </c>
      <c r="K341" s="70">
        <v>0.33310889999999999</v>
      </c>
      <c r="L341" s="69" t="s">
        <v>36</v>
      </c>
      <c r="M341" s="70">
        <v>2.2793228999999999</v>
      </c>
      <c r="N341" s="70">
        <v>4.5768174999999998</v>
      </c>
      <c r="O341" s="70">
        <v>2.2289859999999999</v>
      </c>
      <c r="P341" s="70">
        <v>4.5768174999999998</v>
      </c>
      <c r="Q341" s="70">
        <v>2.2289859999999999</v>
      </c>
      <c r="R341" s="70">
        <v>-0.17681742</v>
      </c>
      <c r="S341" s="69" t="s">
        <v>7153</v>
      </c>
      <c r="T341" s="69" t="s">
        <v>38</v>
      </c>
      <c r="U341" s="69" t="s">
        <v>11604</v>
      </c>
      <c r="V341" s="69" t="s">
        <v>11605</v>
      </c>
    </row>
    <row r="342" spans="1:22" x14ac:dyDescent="0.2">
      <c r="A342" s="73" t="s">
        <v>1453</v>
      </c>
      <c r="B342" s="85"/>
      <c r="C342" s="69" t="s">
        <v>1454</v>
      </c>
      <c r="D342" s="69" t="s">
        <v>1455</v>
      </c>
      <c r="E342" s="69" t="s">
        <v>1456</v>
      </c>
      <c r="F342" s="69" t="s">
        <v>34</v>
      </c>
      <c r="G342" s="69" t="s">
        <v>35</v>
      </c>
      <c r="H342" s="70">
        <v>113.11279</v>
      </c>
      <c r="I342" s="70">
        <v>14.057244000000001</v>
      </c>
      <c r="J342" s="71">
        <v>13.725612999999999</v>
      </c>
      <c r="K342" s="70">
        <v>0.33163165999999999</v>
      </c>
      <c r="L342" s="69" t="s">
        <v>224</v>
      </c>
      <c r="M342" s="70">
        <v>14.400219</v>
      </c>
      <c r="N342" s="70">
        <v>14.059022000000001</v>
      </c>
      <c r="O342" s="70">
        <v>14.059022000000001</v>
      </c>
      <c r="P342" s="70">
        <v>14.059022000000001</v>
      </c>
      <c r="Q342" s="70">
        <v>14.059022000000001</v>
      </c>
      <c r="R342" s="70">
        <v>-1.7776489E-3</v>
      </c>
      <c r="S342" s="69" t="s">
        <v>48</v>
      </c>
      <c r="T342" s="69" t="s">
        <v>38</v>
      </c>
      <c r="U342" s="69" t="s">
        <v>1451</v>
      </c>
      <c r="V342" s="69" t="s">
        <v>989</v>
      </c>
    </row>
    <row r="343" spans="1:22" x14ac:dyDescent="0.2">
      <c r="A343" s="88" t="s">
        <v>1441</v>
      </c>
      <c r="B343" s="89"/>
      <c r="C343" s="90" t="s">
        <v>1442</v>
      </c>
      <c r="D343" s="90" t="s">
        <v>1443</v>
      </c>
      <c r="E343" s="90" t="s">
        <v>1444</v>
      </c>
      <c r="F343" s="90" t="s">
        <v>34</v>
      </c>
      <c r="G343" s="90" t="s">
        <v>35</v>
      </c>
      <c r="H343" s="91">
        <v>109.5128</v>
      </c>
      <c r="I343" s="91">
        <v>15.800814000000001</v>
      </c>
      <c r="J343" s="92">
        <v>15.469384</v>
      </c>
      <c r="K343" s="91">
        <v>0.33142948</v>
      </c>
      <c r="L343" s="90" t="s">
        <v>36</v>
      </c>
      <c r="M343" s="91">
        <v>16.131019999999999</v>
      </c>
      <c r="N343" s="91">
        <v>15.950122</v>
      </c>
      <c r="O343" s="91">
        <v>15.80195</v>
      </c>
      <c r="P343" s="91">
        <v>15.950122</v>
      </c>
      <c r="Q343" s="91">
        <v>15.80195</v>
      </c>
      <c r="R343" s="91">
        <v>-0.1493082</v>
      </c>
      <c r="S343" s="90" t="s">
        <v>967</v>
      </c>
      <c r="T343" s="90" t="s">
        <v>38</v>
      </c>
      <c r="U343" s="90" t="s">
        <v>1445</v>
      </c>
      <c r="V343" s="90" t="s">
        <v>1446</v>
      </c>
    </row>
    <row r="344" spans="1:22" x14ac:dyDescent="0.2">
      <c r="A344" s="73" t="s">
        <v>11307</v>
      </c>
      <c r="B344" s="85"/>
      <c r="C344" s="69" t="s">
        <v>11308</v>
      </c>
      <c r="D344" s="69" t="s">
        <v>11309</v>
      </c>
      <c r="E344" s="69" t="s">
        <v>11310</v>
      </c>
      <c r="F344" s="69" t="s">
        <v>34</v>
      </c>
      <c r="G344" s="69" t="s">
        <v>35</v>
      </c>
      <c r="H344" s="70">
        <v>103.5</v>
      </c>
      <c r="I344" s="70">
        <v>3.9</v>
      </c>
      <c r="J344" s="71">
        <v>3.5693218999999998</v>
      </c>
      <c r="K344" s="70">
        <v>0.33067822000000002</v>
      </c>
      <c r="L344" s="69" t="s">
        <v>36</v>
      </c>
      <c r="M344" s="70">
        <v>0.78572637000000001</v>
      </c>
      <c r="N344" s="70">
        <v>3.4150776999999999</v>
      </c>
      <c r="O344" s="70">
        <v>3.4150776999999999</v>
      </c>
      <c r="P344" s="70">
        <v>3.4150776999999999</v>
      </c>
      <c r="Q344" s="70">
        <v>0.76710414999999998</v>
      </c>
      <c r="R344" s="70">
        <v>0.48492239999999998</v>
      </c>
      <c r="S344" s="69" t="s">
        <v>2417</v>
      </c>
      <c r="T344" s="69" t="s">
        <v>38</v>
      </c>
      <c r="U344" s="69" t="s">
        <v>11311</v>
      </c>
      <c r="V344" s="69" t="s">
        <v>2419</v>
      </c>
    </row>
    <row r="345" spans="1:22" x14ac:dyDescent="0.2">
      <c r="A345" s="73" t="s">
        <v>1471</v>
      </c>
      <c r="B345" s="85"/>
      <c r="C345" s="69" t="s">
        <v>1472</v>
      </c>
      <c r="D345" s="69" t="s">
        <v>1473</v>
      </c>
      <c r="E345" s="69" t="s">
        <v>1474</v>
      </c>
      <c r="F345" s="69" t="s">
        <v>34</v>
      </c>
      <c r="G345" s="69" t="s">
        <v>35</v>
      </c>
      <c r="H345" s="70">
        <v>102.0245</v>
      </c>
      <c r="I345" s="70">
        <v>15.252613</v>
      </c>
      <c r="J345" s="71">
        <v>14.924654</v>
      </c>
      <c r="K345" s="70">
        <v>0.32795906000000002</v>
      </c>
      <c r="L345" s="69" t="s">
        <v>36</v>
      </c>
      <c r="M345" s="70">
        <v>15.601100000000001</v>
      </c>
      <c r="N345" s="70">
        <v>15.393723</v>
      </c>
      <c r="O345" s="70">
        <v>15.25634</v>
      </c>
      <c r="P345" s="70">
        <v>15.393723</v>
      </c>
      <c r="Q345" s="70">
        <v>15.25634</v>
      </c>
      <c r="R345" s="70">
        <v>-0.14110946999999999</v>
      </c>
      <c r="S345" s="69" t="s">
        <v>1475</v>
      </c>
      <c r="T345" s="69" t="s">
        <v>38</v>
      </c>
      <c r="U345" s="69" t="s">
        <v>1476</v>
      </c>
      <c r="V345" s="69" t="s">
        <v>1477</v>
      </c>
    </row>
    <row r="346" spans="1:22" x14ac:dyDescent="0.2">
      <c r="A346" s="73" t="s">
        <v>2236</v>
      </c>
      <c r="B346" s="85"/>
      <c r="C346" s="69" t="s">
        <v>2237</v>
      </c>
      <c r="D346" s="69" t="s">
        <v>2238</v>
      </c>
      <c r="E346" s="69" t="s">
        <v>2239</v>
      </c>
      <c r="F346" s="69" t="s">
        <v>34</v>
      </c>
      <c r="G346" s="69" t="s">
        <v>35</v>
      </c>
      <c r="H346" s="70">
        <v>108.451904</v>
      </c>
      <c r="I346" s="70">
        <v>12.6</v>
      </c>
      <c r="J346" s="71">
        <v>12.272194000000001</v>
      </c>
      <c r="K346" s="70">
        <v>0.32780647000000002</v>
      </c>
      <c r="L346" s="69" t="s">
        <v>36</v>
      </c>
      <c r="M346" s="70">
        <v>12.477437999999999</v>
      </c>
      <c r="N346" s="70">
        <v>12.499281999999999</v>
      </c>
      <c r="O346" s="70">
        <v>12.254664</v>
      </c>
      <c r="P346" s="70">
        <v>12.499281999999999</v>
      </c>
      <c r="Q346" s="70">
        <v>12.254664</v>
      </c>
      <c r="R346" s="70">
        <v>0.1007185</v>
      </c>
      <c r="S346" s="69" t="s">
        <v>2240</v>
      </c>
      <c r="T346" s="69" t="s">
        <v>38</v>
      </c>
      <c r="U346" s="69" t="s">
        <v>1497</v>
      </c>
      <c r="V346" s="69" t="s">
        <v>2241</v>
      </c>
    </row>
    <row r="347" spans="1:22" x14ac:dyDescent="0.2">
      <c r="A347" s="73" t="s">
        <v>2266</v>
      </c>
      <c r="B347" s="85"/>
      <c r="C347" s="69" t="s">
        <v>2267</v>
      </c>
      <c r="D347" s="69" t="s">
        <v>2268</v>
      </c>
      <c r="E347" s="69" t="s">
        <v>2269</v>
      </c>
      <c r="F347" s="69" t="s">
        <v>34</v>
      </c>
      <c r="G347" s="69" t="s">
        <v>35</v>
      </c>
      <c r="H347" s="70">
        <v>99.125</v>
      </c>
      <c r="I347" s="70">
        <v>3</v>
      </c>
      <c r="J347" s="71">
        <v>2.6738799000000002</v>
      </c>
      <c r="K347" s="70">
        <v>0.32612014</v>
      </c>
      <c r="L347" s="69" t="s">
        <v>36</v>
      </c>
      <c r="M347" s="70">
        <v>8.3333335999999994E-2</v>
      </c>
      <c r="N347" s="70">
        <v>2.9782671999999999</v>
      </c>
      <c r="O347" s="70">
        <v>2.9185834000000002</v>
      </c>
      <c r="P347" s="70">
        <v>2.9782671999999999</v>
      </c>
      <c r="Q347" s="70">
        <v>6.0944023999999999E-2</v>
      </c>
      <c r="R347" s="70">
        <v>2.1732807E-2</v>
      </c>
      <c r="S347" s="69" t="s">
        <v>12658</v>
      </c>
      <c r="T347" s="69" t="s">
        <v>38</v>
      </c>
      <c r="U347" s="69" t="s">
        <v>2270</v>
      </c>
      <c r="V347" s="69" t="s">
        <v>2271</v>
      </c>
    </row>
    <row r="348" spans="1:22" x14ac:dyDescent="0.2">
      <c r="A348" s="88" t="s">
        <v>1499</v>
      </c>
      <c r="B348" s="89"/>
      <c r="C348" s="90" t="s">
        <v>1500</v>
      </c>
      <c r="D348" s="90" t="s">
        <v>1501</v>
      </c>
      <c r="E348" s="90" t="s">
        <v>1502</v>
      </c>
      <c r="F348" s="90" t="s">
        <v>34</v>
      </c>
      <c r="G348" s="90" t="s">
        <v>35</v>
      </c>
      <c r="H348" s="91">
        <v>136.25899999999999</v>
      </c>
      <c r="I348" s="91">
        <v>14.371753</v>
      </c>
      <c r="J348" s="92">
        <v>14.046435000000001</v>
      </c>
      <c r="K348" s="91">
        <v>0.32531737999999999</v>
      </c>
      <c r="L348" s="90" t="s">
        <v>318</v>
      </c>
      <c r="M348" s="91">
        <v>14.666504</v>
      </c>
      <c r="N348" s="91">
        <v>14.372748</v>
      </c>
      <c r="O348" s="91">
        <v>14.372748</v>
      </c>
      <c r="P348" s="91">
        <v>14.372748</v>
      </c>
      <c r="Q348" s="91">
        <v>14.372748</v>
      </c>
      <c r="R348" s="91">
        <v>-9.9563600000000005E-4</v>
      </c>
      <c r="S348" s="90" t="s">
        <v>48</v>
      </c>
      <c r="T348" s="90" t="s">
        <v>48</v>
      </c>
      <c r="U348" s="90" t="s">
        <v>48</v>
      </c>
      <c r="V348" s="90" t="s">
        <v>48</v>
      </c>
    </row>
    <row r="349" spans="1:22" x14ac:dyDescent="0.2">
      <c r="A349" s="73" t="s">
        <v>1492</v>
      </c>
      <c r="B349" s="85"/>
      <c r="C349" s="69" t="s">
        <v>1493</v>
      </c>
      <c r="D349" s="69" t="s">
        <v>1494</v>
      </c>
      <c r="E349" s="69" t="s">
        <v>1495</v>
      </c>
      <c r="F349" s="69" t="s">
        <v>34</v>
      </c>
      <c r="G349" s="69" t="s">
        <v>35</v>
      </c>
      <c r="H349" s="70">
        <v>112.4709</v>
      </c>
      <c r="I349" s="70">
        <v>15.707318000000001</v>
      </c>
      <c r="J349" s="71">
        <v>15.383269</v>
      </c>
      <c r="K349" s="70">
        <v>0.32404899999999998</v>
      </c>
      <c r="L349" s="69" t="s">
        <v>36</v>
      </c>
      <c r="M349" s="70">
        <v>16.026024</v>
      </c>
      <c r="N349" s="70">
        <v>15.733746999999999</v>
      </c>
      <c r="O349" s="70">
        <v>15.70866</v>
      </c>
      <c r="P349" s="70">
        <v>15.733746999999999</v>
      </c>
      <c r="Q349" s="70">
        <v>15.70866</v>
      </c>
      <c r="R349" s="70">
        <v>-2.6428223000000001E-2</v>
      </c>
      <c r="S349" s="69" t="s">
        <v>1496</v>
      </c>
      <c r="T349" s="69" t="s">
        <v>38</v>
      </c>
      <c r="U349" s="69" t="s">
        <v>1497</v>
      </c>
      <c r="V349" s="69" t="s">
        <v>1498</v>
      </c>
    </row>
    <row r="350" spans="1:22" x14ac:dyDescent="0.2">
      <c r="A350" s="73" t="s">
        <v>11488</v>
      </c>
      <c r="B350" s="85"/>
      <c r="C350" s="69" t="s">
        <v>11489</v>
      </c>
      <c r="D350" s="69" t="s">
        <v>11490</v>
      </c>
      <c r="E350" s="69" t="s">
        <v>11491</v>
      </c>
      <c r="F350" s="69" t="s">
        <v>34</v>
      </c>
      <c r="G350" s="69" t="s">
        <v>35</v>
      </c>
      <c r="H350" s="70">
        <v>104.25</v>
      </c>
      <c r="I350" s="70">
        <v>4.4000000000000004</v>
      </c>
      <c r="J350" s="71">
        <v>4.0764054999999999</v>
      </c>
      <c r="K350" s="70">
        <v>0.32359457000000003</v>
      </c>
      <c r="L350" s="69" t="s">
        <v>36</v>
      </c>
      <c r="M350" s="70">
        <v>2.0073764000000001</v>
      </c>
      <c r="N350" s="70">
        <v>3.6414518</v>
      </c>
      <c r="O350" s="70">
        <v>3.6414518</v>
      </c>
      <c r="P350" s="70">
        <v>3.6414518</v>
      </c>
      <c r="Q350" s="70">
        <v>1.9663047</v>
      </c>
      <c r="R350" s="70">
        <v>0.75854825999999997</v>
      </c>
      <c r="S350" s="69" t="s">
        <v>1770</v>
      </c>
      <c r="T350" s="69" t="s">
        <v>38</v>
      </c>
      <c r="U350" s="69" t="s">
        <v>3816</v>
      </c>
      <c r="V350" s="69" t="s">
        <v>1772</v>
      </c>
    </row>
    <row r="351" spans="1:22" x14ac:dyDescent="0.2">
      <c r="A351" s="73" t="s">
        <v>2738</v>
      </c>
      <c r="B351" s="85"/>
      <c r="C351" s="69" t="s">
        <v>2739</v>
      </c>
      <c r="D351" s="69" t="s">
        <v>2740</v>
      </c>
      <c r="E351" s="69" t="s">
        <v>2741</v>
      </c>
      <c r="F351" s="69" t="s">
        <v>34</v>
      </c>
      <c r="G351" s="69" t="s">
        <v>35</v>
      </c>
      <c r="H351" s="70">
        <v>96</v>
      </c>
      <c r="I351" s="70">
        <v>4.0999999999999996</v>
      </c>
      <c r="J351" s="71">
        <v>3.7780802000000002</v>
      </c>
      <c r="K351" s="70">
        <v>0.32191967999999999</v>
      </c>
      <c r="L351" s="69" t="s">
        <v>36</v>
      </c>
      <c r="M351" s="70">
        <v>0.94991325999999998</v>
      </c>
      <c r="N351" s="70">
        <v>3.9049306000000001</v>
      </c>
      <c r="O351" s="70">
        <v>3.9049306000000001</v>
      </c>
      <c r="P351" s="70">
        <v>3.9049306000000001</v>
      </c>
      <c r="Q351" s="70">
        <v>0.8807836</v>
      </c>
      <c r="R351" s="70">
        <v>0.19506931</v>
      </c>
      <c r="S351" s="69" t="s">
        <v>2742</v>
      </c>
      <c r="T351" s="69" t="s">
        <v>38</v>
      </c>
      <c r="U351" s="69" t="s">
        <v>2743</v>
      </c>
      <c r="V351" s="69" t="s">
        <v>2744</v>
      </c>
    </row>
    <row r="352" spans="1:22" x14ac:dyDescent="0.2">
      <c r="A352" s="73" t="s">
        <v>11507</v>
      </c>
      <c r="B352" s="85"/>
      <c r="C352" s="69" t="s">
        <v>11508</v>
      </c>
      <c r="D352" s="69" t="s">
        <v>11509</v>
      </c>
      <c r="E352" s="69" t="s">
        <v>11510</v>
      </c>
      <c r="F352" s="69" t="s">
        <v>34</v>
      </c>
      <c r="G352" s="69" t="s">
        <v>35</v>
      </c>
      <c r="H352" s="70">
        <v>103</v>
      </c>
      <c r="I352" s="70">
        <v>4.3</v>
      </c>
      <c r="J352" s="71">
        <v>3.9792141999999999</v>
      </c>
      <c r="K352" s="70">
        <v>0.32078600000000002</v>
      </c>
      <c r="L352" s="69" t="s">
        <v>36</v>
      </c>
      <c r="M352" s="70">
        <v>1.5380696</v>
      </c>
      <c r="N352" s="70">
        <v>5.4839900000000004</v>
      </c>
      <c r="O352" s="70">
        <v>3.2443647000000002</v>
      </c>
      <c r="P352" s="70">
        <v>5.4839900000000004</v>
      </c>
      <c r="Q352" s="70">
        <v>1.5026371000000001</v>
      </c>
      <c r="R352" s="70">
        <v>-1.1839900000000001</v>
      </c>
      <c r="S352" s="69" t="s">
        <v>1302</v>
      </c>
      <c r="T352" s="69" t="s">
        <v>38</v>
      </c>
      <c r="U352" s="69" t="s">
        <v>11511</v>
      </c>
      <c r="V352" s="69" t="s">
        <v>1304</v>
      </c>
    </row>
    <row r="353" spans="1:22" x14ac:dyDescent="0.2">
      <c r="A353" s="88" t="s">
        <v>1510</v>
      </c>
      <c r="B353" s="89"/>
      <c r="C353" s="90" t="s">
        <v>1511</v>
      </c>
      <c r="D353" s="90" t="s">
        <v>1512</v>
      </c>
      <c r="E353" s="90" t="s">
        <v>1513</v>
      </c>
      <c r="F353" s="90" t="s">
        <v>34</v>
      </c>
      <c r="G353" s="90" t="s">
        <v>35</v>
      </c>
      <c r="H353" s="91">
        <v>109.99550000000001</v>
      </c>
      <c r="I353" s="91">
        <v>15.426375999999999</v>
      </c>
      <c r="J353" s="92">
        <v>15.10581</v>
      </c>
      <c r="K353" s="91">
        <v>0.32056617999999998</v>
      </c>
      <c r="L353" s="90" t="s">
        <v>36</v>
      </c>
      <c r="M353" s="91">
        <v>15.753710999999999</v>
      </c>
      <c r="N353" s="91">
        <v>15.52692</v>
      </c>
      <c r="O353" s="91">
        <v>15.427602</v>
      </c>
      <c r="P353" s="91">
        <v>15.52692</v>
      </c>
      <c r="Q353" s="91">
        <v>15.427602</v>
      </c>
      <c r="R353" s="91">
        <v>-0.10054397599999999</v>
      </c>
      <c r="S353" s="90" t="s">
        <v>765</v>
      </c>
      <c r="T353" s="90" t="s">
        <v>38</v>
      </c>
      <c r="U353" s="90" t="s">
        <v>1514</v>
      </c>
      <c r="V353" s="90" t="s">
        <v>767</v>
      </c>
    </row>
    <row r="354" spans="1:22" x14ac:dyDescent="0.2">
      <c r="A354" s="73" t="s">
        <v>1515</v>
      </c>
      <c r="B354" s="85"/>
      <c r="C354" s="69" t="s">
        <v>1516</v>
      </c>
      <c r="D354" s="69" t="s">
        <v>1517</v>
      </c>
      <c r="E354" s="69" t="s">
        <v>1518</v>
      </c>
      <c r="F354" s="69" t="s">
        <v>34</v>
      </c>
      <c r="G354" s="69" t="s">
        <v>35</v>
      </c>
      <c r="H354" s="70">
        <v>107.2848</v>
      </c>
      <c r="I354" s="70">
        <v>14.795159</v>
      </c>
      <c r="J354" s="71">
        <v>14.475052</v>
      </c>
      <c r="K354" s="70">
        <v>0.32010746000000001</v>
      </c>
      <c r="L354" s="69" t="s">
        <v>36</v>
      </c>
      <c r="M354" s="70">
        <v>15.138957</v>
      </c>
      <c r="N354" s="70">
        <v>14.908512</v>
      </c>
      <c r="O354" s="70">
        <v>14.796777000000001</v>
      </c>
      <c r="P354" s="70">
        <v>14.908512</v>
      </c>
      <c r="Q354" s="70">
        <v>14.796777000000001</v>
      </c>
      <c r="R354" s="70">
        <v>-0.113352776</v>
      </c>
      <c r="S354" s="69" t="s">
        <v>1519</v>
      </c>
      <c r="T354" s="69" t="s">
        <v>38</v>
      </c>
      <c r="U354" s="69" t="s">
        <v>1520</v>
      </c>
      <c r="V354" s="69" t="s">
        <v>1521</v>
      </c>
    </row>
    <row r="355" spans="1:22" x14ac:dyDescent="0.2">
      <c r="A355" s="73" t="s">
        <v>1528</v>
      </c>
      <c r="B355" s="85"/>
      <c r="C355" s="69" t="s">
        <v>1529</v>
      </c>
      <c r="D355" s="69" t="s">
        <v>1530</v>
      </c>
      <c r="E355" s="69" t="s">
        <v>1531</v>
      </c>
      <c r="F355" s="69" t="s">
        <v>34</v>
      </c>
      <c r="G355" s="69" t="s">
        <v>35</v>
      </c>
      <c r="H355" s="70">
        <v>111.8462</v>
      </c>
      <c r="I355" s="70">
        <v>14.995699999999999</v>
      </c>
      <c r="J355" s="71">
        <v>14.676867</v>
      </c>
      <c r="K355" s="70">
        <v>0.31883335000000002</v>
      </c>
      <c r="L355" s="69" t="s">
        <v>224</v>
      </c>
      <c r="M355" s="70">
        <v>15.308445000000001</v>
      </c>
      <c r="N355" s="70">
        <v>14.997574999999999</v>
      </c>
      <c r="O355" s="70">
        <v>14.997574999999999</v>
      </c>
      <c r="P355" s="70">
        <v>14.997574999999999</v>
      </c>
      <c r="Q355" s="70">
        <v>14.997574999999999</v>
      </c>
      <c r="R355" s="70">
        <v>-1.8749236999999999E-3</v>
      </c>
      <c r="S355" s="69" t="s">
        <v>48</v>
      </c>
      <c r="T355" s="69" t="s">
        <v>38</v>
      </c>
      <c r="U355" s="69" t="s">
        <v>1532</v>
      </c>
      <c r="V355" s="69" t="s">
        <v>1533</v>
      </c>
    </row>
    <row r="356" spans="1:22" x14ac:dyDescent="0.2">
      <c r="A356" s="73" t="s">
        <v>11512</v>
      </c>
      <c r="B356" s="85"/>
      <c r="C356" s="69" t="s">
        <v>11513</v>
      </c>
      <c r="D356" s="69" t="s">
        <v>11514</v>
      </c>
      <c r="E356" s="69" t="s">
        <v>11515</v>
      </c>
      <c r="F356" s="69" t="s">
        <v>34</v>
      </c>
      <c r="G356" s="69" t="s">
        <v>35</v>
      </c>
      <c r="H356" s="70">
        <v>103</v>
      </c>
      <c r="I356" s="70">
        <v>4.5999999999999996</v>
      </c>
      <c r="J356" s="71">
        <v>4.2812076000000001</v>
      </c>
      <c r="K356" s="70">
        <v>0.31879234000000001</v>
      </c>
      <c r="L356" s="69" t="s">
        <v>36</v>
      </c>
      <c r="M356" s="70">
        <v>1.7999216</v>
      </c>
      <c r="N356" s="70">
        <v>5.6820636000000002</v>
      </c>
      <c r="O356" s="70">
        <v>3.4601438</v>
      </c>
      <c r="P356" s="70">
        <v>5.6820636000000002</v>
      </c>
      <c r="Q356" s="70">
        <v>1.7555163</v>
      </c>
      <c r="R356" s="70">
        <v>-1.0820637</v>
      </c>
      <c r="S356" s="69" t="s">
        <v>7440</v>
      </c>
      <c r="T356" s="69" t="s">
        <v>38</v>
      </c>
      <c r="U356" s="69" t="s">
        <v>11516</v>
      </c>
      <c r="V356" s="69" t="s">
        <v>8876</v>
      </c>
    </row>
    <row r="357" spans="1:22" x14ac:dyDescent="0.2">
      <c r="A357" s="73" t="s">
        <v>11517</v>
      </c>
      <c r="B357" s="85"/>
      <c r="C357" s="69" t="s">
        <v>11513</v>
      </c>
      <c r="D357" s="69" t="s">
        <v>11518</v>
      </c>
      <c r="E357" s="69" t="s">
        <v>11517</v>
      </c>
      <c r="F357" s="69" t="s">
        <v>34</v>
      </c>
      <c r="G357" s="69" t="s">
        <v>35</v>
      </c>
      <c r="H357" s="70">
        <v>103</v>
      </c>
      <c r="I357" s="70">
        <v>4.5999999999999996</v>
      </c>
      <c r="J357" s="71">
        <v>4.2812076000000001</v>
      </c>
      <c r="K357" s="70">
        <v>0.31879234000000001</v>
      </c>
      <c r="L357" s="69" t="s">
        <v>36</v>
      </c>
      <c r="M357" s="70">
        <v>1.7999216</v>
      </c>
      <c r="N357" s="70">
        <v>5.6820636000000002</v>
      </c>
      <c r="O357" s="70">
        <v>3.4601438</v>
      </c>
      <c r="P357" s="70">
        <v>5.6820636000000002</v>
      </c>
      <c r="Q357" s="70">
        <v>1.7555163</v>
      </c>
      <c r="R357" s="70">
        <v>-1.0820637</v>
      </c>
      <c r="S357" s="69" t="s">
        <v>7440</v>
      </c>
      <c r="T357" s="69" t="s">
        <v>38</v>
      </c>
      <c r="U357" s="69" t="s">
        <v>11516</v>
      </c>
      <c r="V357" s="69" t="s">
        <v>8876</v>
      </c>
    </row>
    <row r="358" spans="1:22" x14ac:dyDescent="0.2">
      <c r="A358" s="88" t="s">
        <v>11664</v>
      </c>
      <c r="B358" s="89"/>
      <c r="C358" s="90" t="s">
        <v>11665</v>
      </c>
      <c r="D358" s="90" t="s">
        <v>11666</v>
      </c>
      <c r="E358" s="90" t="s">
        <v>11667</v>
      </c>
      <c r="F358" s="90" t="s">
        <v>34</v>
      </c>
      <c r="G358" s="90" t="s">
        <v>35</v>
      </c>
      <c r="H358" s="91">
        <v>103.75</v>
      </c>
      <c r="I358" s="91">
        <v>3.7</v>
      </c>
      <c r="J358" s="92">
        <v>3.3814234999999999</v>
      </c>
      <c r="K358" s="91">
        <v>0.31857657</v>
      </c>
      <c r="L358" s="90" t="s">
        <v>36</v>
      </c>
      <c r="M358" s="91">
        <v>1.2531445000000001</v>
      </c>
      <c r="N358" s="91">
        <v>5.2393102999999996</v>
      </c>
      <c r="O358" s="91">
        <v>2.9627880000000002</v>
      </c>
      <c r="P358" s="91">
        <v>5.2393102999999996</v>
      </c>
      <c r="Q358" s="91">
        <v>1.2251951999999999</v>
      </c>
      <c r="R358" s="91">
        <v>-1.5393102000000001</v>
      </c>
      <c r="S358" s="90" t="s">
        <v>4060</v>
      </c>
      <c r="T358" s="90" t="s">
        <v>38</v>
      </c>
      <c r="U358" s="90" t="s">
        <v>1553</v>
      </c>
      <c r="V358" s="90" t="s">
        <v>4062</v>
      </c>
    </row>
    <row r="359" spans="1:22" x14ac:dyDescent="0.2">
      <c r="A359" s="73" t="s">
        <v>1522</v>
      </c>
      <c r="B359" s="85"/>
      <c r="C359" s="69" t="s">
        <v>1523</v>
      </c>
      <c r="D359" s="69" t="s">
        <v>1524</v>
      </c>
      <c r="E359" s="69" t="s">
        <v>1525</v>
      </c>
      <c r="F359" s="69" t="s">
        <v>34</v>
      </c>
      <c r="G359" s="69" t="s">
        <v>35</v>
      </c>
      <c r="H359" s="70">
        <v>112.70878999999999</v>
      </c>
      <c r="I359" s="70">
        <v>15.440115</v>
      </c>
      <c r="J359" s="71">
        <v>15.121933</v>
      </c>
      <c r="K359" s="70">
        <v>0.31818200000000002</v>
      </c>
      <c r="L359" s="69" t="s">
        <v>36</v>
      </c>
      <c r="M359" s="70">
        <v>15.766063000000001</v>
      </c>
      <c r="N359" s="70">
        <v>15.5642</v>
      </c>
      <c r="O359" s="70">
        <v>15.441259000000001</v>
      </c>
      <c r="P359" s="70">
        <v>15.5642</v>
      </c>
      <c r="Q359" s="70">
        <v>15.441259000000001</v>
      </c>
      <c r="R359" s="70">
        <v>-0.12408543</v>
      </c>
      <c r="S359" s="69" t="s">
        <v>1151</v>
      </c>
      <c r="T359" s="69" t="s">
        <v>38</v>
      </c>
      <c r="U359" s="69" t="s">
        <v>1526</v>
      </c>
      <c r="V359" s="69" t="s">
        <v>1527</v>
      </c>
    </row>
    <row r="360" spans="1:22" x14ac:dyDescent="0.2">
      <c r="A360" s="73" t="s">
        <v>1554</v>
      </c>
      <c r="B360" s="85"/>
      <c r="C360" s="69" t="s">
        <v>1555</v>
      </c>
      <c r="D360" s="69" t="s">
        <v>1556</v>
      </c>
      <c r="E360" s="69" t="s">
        <v>1557</v>
      </c>
      <c r="F360" s="69" t="s">
        <v>34</v>
      </c>
      <c r="G360" s="69" t="s">
        <v>35</v>
      </c>
      <c r="H360" s="70">
        <v>107.32469</v>
      </c>
      <c r="I360" s="70">
        <v>15.942932000000001</v>
      </c>
      <c r="J360" s="71">
        <v>15.625045999999999</v>
      </c>
      <c r="K360" s="70">
        <v>0.31788634999999998</v>
      </c>
      <c r="L360" s="69" t="s">
        <v>36</v>
      </c>
      <c r="M360" s="70">
        <v>16.28314</v>
      </c>
      <c r="N360" s="70">
        <v>16.018146999999999</v>
      </c>
      <c r="O360" s="70">
        <v>15.944333</v>
      </c>
      <c r="P360" s="70">
        <v>16.018146999999999</v>
      </c>
      <c r="Q360" s="70">
        <v>15.944333</v>
      </c>
      <c r="R360" s="70">
        <v>-7.5214385999999994E-2</v>
      </c>
      <c r="S360" s="69" t="s">
        <v>1558</v>
      </c>
      <c r="T360" s="69" t="s">
        <v>38</v>
      </c>
      <c r="U360" s="69" t="s">
        <v>1559</v>
      </c>
      <c r="V360" s="69" t="s">
        <v>1560</v>
      </c>
    </row>
    <row r="361" spans="1:22" x14ac:dyDescent="0.2">
      <c r="A361" s="73" t="s">
        <v>1539</v>
      </c>
      <c r="B361" s="85"/>
      <c r="C361" s="69" t="s">
        <v>1540</v>
      </c>
      <c r="D361" s="69" t="s">
        <v>1541</v>
      </c>
      <c r="E361" s="69" t="s">
        <v>1542</v>
      </c>
      <c r="F361" s="69" t="s">
        <v>34</v>
      </c>
      <c r="G361" s="69" t="s">
        <v>35</v>
      </c>
      <c r="H361" s="70">
        <v>114.8986</v>
      </c>
      <c r="I361" s="70">
        <v>14.979044</v>
      </c>
      <c r="J361" s="71">
        <v>14.662072</v>
      </c>
      <c r="K361" s="70">
        <v>0.31697177999999998</v>
      </c>
      <c r="L361" s="69" t="s">
        <v>318</v>
      </c>
      <c r="M361" s="70">
        <v>15.284267</v>
      </c>
      <c r="N361" s="70">
        <v>14.980186</v>
      </c>
      <c r="O361" s="70">
        <v>14.980186</v>
      </c>
      <c r="P361" s="70">
        <v>14.980186</v>
      </c>
      <c r="Q361" s="70">
        <v>14.980186</v>
      </c>
      <c r="R361" s="70">
        <v>-1.1425018E-3</v>
      </c>
      <c r="S361" s="69" t="s">
        <v>48</v>
      </c>
      <c r="T361" s="69" t="s">
        <v>48</v>
      </c>
      <c r="U361" s="69" t="s">
        <v>48</v>
      </c>
      <c r="V361" s="69" t="s">
        <v>48</v>
      </c>
    </row>
    <row r="362" spans="1:22" x14ac:dyDescent="0.2">
      <c r="A362" s="73" t="s">
        <v>1534</v>
      </c>
      <c r="B362" s="85"/>
      <c r="C362" s="69" t="s">
        <v>1535</v>
      </c>
      <c r="D362" s="69" t="s">
        <v>1536</v>
      </c>
      <c r="E362" s="69" t="s">
        <v>1537</v>
      </c>
      <c r="F362" s="69" t="s">
        <v>34</v>
      </c>
      <c r="G362" s="69" t="s">
        <v>35</v>
      </c>
      <c r="H362" s="70">
        <v>104.9721</v>
      </c>
      <c r="I362" s="70">
        <v>15.209406</v>
      </c>
      <c r="J362" s="71">
        <v>14.893060999999999</v>
      </c>
      <c r="K362" s="70">
        <v>0.31634519999999999</v>
      </c>
      <c r="L362" s="69" t="s">
        <v>36</v>
      </c>
      <c r="M362" s="70">
        <v>15.55148</v>
      </c>
      <c r="N362" s="70">
        <v>15.350576</v>
      </c>
      <c r="O362" s="70">
        <v>15.210665000000001</v>
      </c>
      <c r="P362" s="70">
        <v>15.350576</v>
      </c>
      <c r="Q362" s="70">
        <v>15.210665000000001</v>
      </c>
      <c r="R362" s="70">
        <v>-0.1411705</v>
      </c>
      <c r="S362" s="69" t="s">
        <v>765</v>
      </c>
      <c r="T362" s="69" t="s">
        <v>38</v>
      </c>
      <c r="U362" s="69" t="s">
        <v>1538</v>
      </c>
      <c r="V362" s="69" t="s">
        <v>767</v>
      </c>
    </row>
    <row r="363" spans="1:22" x14ac:dyDescent="0.2">
      <c r="A363" s="88" t="s">
        <v>1543</v>
      </c>
      <c r="B363" s="89"/>
      <c r="C363" s="90" t="s">
        <v>1544</v>
      </c>
      <c r="D363" s="90" t="s">
        <v>1545</v>
      </c>
      <c r="E363" s="90" t="s">
        <v>1546</v>
      </c>
      <c r="F363" s="90" t="s">
        <v>34</v>
      </c>
      <c r="G363" s="90" t="s">
        <v>35</v>
      </c>
      <c r="H363" s="91">
        <v>124.30629999999999</v>
      </c>
      <c r="I363" s="91">
        <v>13.454160999999999</v>
      </c>
      <c r="J363" s="92">
        <v>13.139052</v>
      </c>
      <c r="K363" s="91">
        <v>0.31510830000000001</v>
      </c>
      <c r="L363" s="90" t="s">
        <v>224</v>
      </c>
      <c r="M363" s="91">
        <v>13.779344999999999</v>
      </c>
      <c r="N363" s="91">
        <v>13.454160999999999</v>
      </c>
      <c r="O363" s="91">
        <v>13.454160999999999</v>
      </c>
      <c r="P363" s="91">
        <v>13.454160999999999</v>
      </c>
      <c r="Q363" s="91">
        <v>13.454160999999999</v>
      </c>
      <c r="R363" s="91">
        <v>0</v>
      </c>
      <c r="S363" s="90" t="s">
        <v>48</v>
      </c>
      <c r="T363" s="90" t="s">
        <v>38</v>
      </c>
      <c r="U363" s="90" t="s">
        <v>1547</v>
      </c>
      <c r="V363" s="90" t="s">
        <v>1548</v>
      </c>
    </row>
    <row r="364" spans="1:22" x14ac:dyDescent="0.2">
      <c r="A364" s="73" t="s">
        <v>1549</v>
      </c>
      <c r="B364" s="85"/>
      <c r="C364" s="69" t="s">
        <v>1550</v>
      </c>
      <c r="D364" s="69" t="s">
        <v>1551</v>
      </c>
      <c r="E364" s="69" t="s">
        <v>1552</v>
      </c>
      <c r="F364" s="69" t="s">
        <v>34</v>
      </c>
      <c r="G364" s="69" t="s">
        <v>35</v>
      </c>
      <c r="H364" s="70">
        <v>125.4836</v>
      </c>
      <c r="I364" s="70">
        <v>14.251598</v>
      </c>
      <c r="J364" s="71">
        <v>13.937196999999999</v>
      </c>
      <c r="K364" s="70">
        <v>0.31440162999999999</v>
      </c>
      <c r="L364" s="69" t="s">
        <v>224</v>
      </c>
      <c r="M364" s="70">
        <v>14.554313</v>
      </c>
      <c r="N364" s="70">
        <v>14.252592</v>
      </c>
      <c r="O364" s="70">
        <v>14.252592</v>
      </c>
      <c r="P364" s="70">
        <v>14.252592</v>
      </c>
      <c r="Q364" s="70">
        <v>14.252592</v>
      </c>
      <c r="R364" s="70">
        <v>-9.9372859999999992E-4</v>
      </c>
      <c r="S364" s="69" t="s">
        <v>48</v>
      </c>
      <c r="T364" s="69" t="s">
        <v>38</v>
      </c>
      <c r="U364" s="69" t="s">
        <v>1553</v>
      </c>
      <c r="V364" s="69" t="s">
        <v>1548</v>
      </c>
    </row>
    <row r="365" spans="1:22" x14ac:dyDescent="0.2">
      <c r="A365" s="73" t="s">
        <v>1561</v>
      </c>
      <c r="B365" s="85"/>
      <c r="C365" s="69" t="s">
        <v>1562</v>
      </c>
      <c r="D365" s="69" t="s">
        <v>1563</v>
      </c>
      <c r="E365" s="69" t="s">
        <v>1564</v>
      </c>
      <c r="F365" s="69" t="s">
        <v>34</v>
      </c>
      <c r="G365" s="69" t="s">
        <v>35</v>
      </c>
      <c r="H365" s="70">
        <v>102.49048999999999</v>
      </c>
      <c r="I365" s="70">
        <v>16.433274999999998</v>
      </c>
      <c r="J365" s="71">
        <v>16.119364000000001</v>
      </c>
      <c r="K365" s="70">
        <v>0.31391143999999999</v>
      </c>
      <c r="L365" s="69" t="s">
        <v>224</v>
      </c>
      <c r="M365" s="70">
        <v>16.734860000000001</v>
      </c>
      <c r="N365" s="70">
        <v>16.434683</v>
      </c>
      <c r="O365" s="70">
        <v>16.434683</v>
      </c>
      <c r="P365" s="70">
        <v>16.434683</v>
      </c>
      <c r="Q365" s="70">
        <v>16.434683</v>
      </c>
      <c r="R365" s="70">
        <v>-1.4076233000000001E-3</v>
      </c>
      <c r="S365" s="69" t="s">
        <v>48</v>
      </c>
      <c r="T365" s="69" t="s">
        <v>38</v>
      </c>
      <c r="U365" s="69" t="s">
        <v>1565</v>
      </c>
      <c r="V365" s="69" t="s">
        <v>989</v>
      </c>
    </row>
    <row r="366" spans="1:22" x14ac:dyDescent="0.2">
      <c r="A366" s="73" t="s">
        <v>1566</v>
      </c>
      <c r="B366" s="85"/>
      <c r="C366" s="69" t="s">
        <v>1567</v>
      </c>
      <c r="D366" s="69" t="s">
        <v>1568</v>
      </c>
      <c r="E366" s="69" t="s">
        <v>1569</v>
      </c>
      <c r="F366" s="69" t="s">
        <v>34</v>
      </c>
      <c r="G366" s="69" t="s">
        <v>35</v>
      </c>
      <c r="H366" s="70">
        <v>119.1452</v>
      </c>
      <c r="I366" s="70">
        <v>15.226006999999999</v>
      </c>
      <c r="J366" s="71">
        <v>14.913653</v>
      </c>
      <c r="K366" s="70">
        <v>0.31235410000000002</v>
      </c>
      <c r="L366" s="69" t="s">
        <v>36</v>
      </c>
      <c r="M366" s="70">
        <v>15.541646999999999</v>
      </c>
      <c r="N366" s="70">
        <v>15.228396999999999</v>
      </c>
      <c r="O366" s="70">
        <v>15.228396999999999</v>
      </c>
      <c r="P366" s="70">
        <v>15.228396999999999</v>
      </c>
      <c r="Q366" s="70">
        <v>15.228396999999999</v>
      </c>
      <c r="R366" s="70">
        <v>-2.3899078E-3</v>
      </c>
      <c r="S366" s="69" t="s">
        <v>1570</v>
      </c>
      <c r="T366" s="69" t="s">
        <v>38</v>
      </c>
      <c r="U366" s="69" t="s">
        <v>1571</v>
      </c>
      <c r="V366" s="69" t="s">
        <v>1572</v>
      </c>
    </row>
    <row r="367" spans="1:22" x14ac:dyDescent="0.2">
      <c r="A367" s="73" t="s">
        <v>1577</v>
      </c>
      <c r="B367" s="85"/>
      <c r="C367" s="69" t="s">
        <v>1578</v>
      </c>
      <c r="D367" s="69" t="s">
        <v>1579</v>
      </c>
      <c r="E367" s="69" t="s">
        <v>1580</v>
      </c>
      <c r="F367" s="69" t="s">
        <v>34</v>
      </c>
      <c r="G367" s="69" t="s">
        <v>35</v>
      </c>
      <c r="H367" s="70">
        <v>118.2432</v>
      </c>
      <c r="I367" s="70">
        <v>14.312695</v>
      </c>
      <c r="J367" s="71">
        <v>14.000844000000001</v>
      </c>
      <c r="K367" s="70">
        <v>0.31185055</v>
      </c>
      <c r="L367" s="69" t="s">
        <v>36</v>
      </c>
      <c r="M367" s="70">
        <v>14.652927999999999</v>
      </c>
      <c r="N367" s="70">
        <v>14.336404999999999</v>
      </c>
      <c r="O367" s="70">
        <v>14.314120000000001</v>
      </c>
      <c r="P367" s="70">
        <v>14.336404999999999</v>
      </c>
      <c r="Q367" s="70">
        <v>14.314120000000001</v>
      </c>
      <c r="R367" s="70">
        <v>-2.3710249999999999E-2</v>
      </c>
      <c r="S367" s="69" t="s">
        <v>1581</v>
      </c>
      <c r="T367" s="69" t="s">
        <v>38</v>
      </c>
      <c r="U367" s="69" t="s">
        <v>1582</v>
      </c>
      <c r="V367" s="69" t="s">
        <v>1583</v>
      </c>
    </row>
    <row r="368" spans="1:22" x14ac:dyDescent="0.2">
      <c r="A368" s="88" t="s">
        <v>1573</v>
      </c>
      <c r="B368" s="89"/>
      <c r="C368" s="90" t="s">
        <v>1574</v>
      </c>
      <c r="D368" s="90" t="s">
        <v>1575</v>
      </c>
      <c r="E368" s="90" t="s">
        <v>1576</v>
      </c>
      <c r="F368" s="90" t="s">
        <v>34</v>
      </c>
      <c r="G368" s="90" t="s">
        <v>348</v>
      </c>
      <c r="H368" s="91">
        <v>115.47520400000001</v>
      </c>
      <c r="I368" s="91">
        <v>13.995247000000001</v>
      </c>
      <c r="J368" s="92">
        <v>13.683407000000001</v>
      </c>
      <c r="K368" s="91">
        <v>0.31184005999999997</v>
      </c>
      <c r="L368" s="90" t="s">
        <v>318</v>
      </c>
      <c r="M368" s="91">
        <v>14.317429000000001</v>
      </c>
      <c r="N368" s="91">
        <v>13.99628</v>
      </c>
      <c r="O368" s="91">
        <v>13.99628</v>
      </c>
      <c r="P368" s="91">
        <v>13.99628</v>
      </c>
      <c r="Q368" s="91">
        <v>13.99628</v>
      </c>
      <c r="R368" s="91">
        <v>-1.0328293E-3</v>
      </c>
      <c r="S368" s="90" t="s">
        <v>48</v>
      </c>
      <c r="T368" s="90" t="s">
        <v>48</v>
      </c>
      <c r="U368" s="90" t="s">
        <v>48</v>
      </c>
      <c r="V368" s="90" t="s">
        <v>48</v>
      </c>
    </row>
    <row r="369" spans="1:22" x14ac:dyDescent="0.2">
      <c r="A369" s="73" t="s">
        <v>1584</v>
      </c>
      <c r="B369" s="85"/>
      <c r="C369" s="69" t="s">
        <v>1585</v>
      </c>
      <c r="D369" s="69" t="s">
        <v>1586</v>
      </c>
      <c r="E369" s="69" t="s">
        <v>1587</v>
      </c>
      <c r="F369" s="69" t="s">
        <v>34</v>
      </c>
      <c r="G369" s="69" t="s">
        <v>35</v>
      </c>
      <c r="H369" s="70">
        <v>117.5547</v>
      </c>
      <c r="I369" s="70">
        <v>15.872945</v>
      </c>
      <c r="J369" s="71">
        <v>15.563119</v>
      </c>
      <c r="K369" s="70">
        <v>0.30982589999999999</v>
      </c>
      <c r="L369" s="69" t="s">
        <v>36</v>
      </c>
      <c r="M369" s="70">
        <v>16.178225999999999</v>
      </c>
      <c r="N369" s="70">
        <v>15.874041999999999</v>
      </c>
      <c r="O369" s="70">
        <v>15.874041999999999</v>
      </c>
      <c r="P369" s="70">
        <v>15.874041999999999</v>
      </c>
      <c r="Q369" s="70">
        <v>15.874041999999999</v>
      </c>
      <c r="R369" s="70">
        <v>-1.0967255E-3</v>
      </c>
      <c r="S369" s="69" t="s">
        <v>1151</v>
      </c>
      <c r="T369" s="69" t="s">
        <v>38</v>
      </c>
      <c r="U369" s="69" t="s">
        <v>1588</v>
      </c>
      <c r="V369" s="69" t="s">
        <v>1527</v>
      </c>
    </row>
    <row r="370" spans="1:22" x14ac:dyDescent="0.2">
      <c r="A370" s="73" t="s">
        <v>1589</v>
      </c>
      <c r="B370" s="85"/>
      <c r="C370" s="69" t="s">
        <v>1590</v>
      </c>
      <c r="D370" s="69" t="s">
        <v>1591</v>
      </c>
      <c r="E370" s="69" t="s">
        <v>1592</v>
      </c>
      <c r="F370" s="69" t="s">
        <v>34</v>
      </c>
      <c r="G370" s="69" t="s">
        <v>35</v>
      </c>
      <c r="H370" s="70">
        <v>115.8219</v>
      </c>
      <c r="I370" s="70">
        <v>15.7566395</v>
      </c>
      <c r="J370" s="71">
        <v>15.447022</v>
      </c>
      <c r="K370" s="70">
        <v>0.30961704000000001</v>
      </c>
      <c r="L370" s="69" t="s">
        <v>224</v>
      </c>
      <c r="M370" s="70">
        <v>16.038605</v>
      </c>
      <c r="N370" s="70">
        <v>15.75854</v>
      </c>
      <c r="O370" s="70">
        <v>15.75854</v>
      </c>
      <c r="P370" s="70">
        <v>15.75854</v>
      </c>
      <c r="Q370" s="70">
        <v>15.75854</v>
      </c>
      <c r="R370" s="70">
        <v>-1.9006729E-3</v>
      </c>
      <c r="S370" s="69" t="s">
        <v>48</v>
      </c>
      <c r="T370" s="69" t="s">
        <v>38</v>
      </c>
      <c r="U370" s="69" t="s">
        <v>1593</v>
      </c>
      <c r="V370" s="69" t="s">
        <v>756</v>
      </c>
    </row>
    <row r="371" spans="1:22" x14ac:dyDescent="0.2">
      <c r="A371" s="73" t="s">
        <v>1594</v>
      </c>
      <c r="B371" s="85"/>
      <c r="C371" s="69" t="s">
        <v>1595</v>
      </c>
      <c r="D371" s="69" t="s">
        <v>1596</v>
      </c>
      <c r="E371" s="69" t="s">
        <v>1597</v>
      </c>
      <c r="F371" s="69" t="s">
        <v>34</v>
      </c>
      <c r="G371" s="69" t="s">
        <v>35</v>
      </c>
      <c r="H371" s="70">
        <v>130.37039999999999</v>
      </c>
      <c r="I371" s="70">
        <v>14.581591</v>
      </c>
      <c r="J371" s="71">
        <v>14.272758</v>
      </c>
      <c r="K371" s="70">
        <v>0.30883312000000002</v>
      </c>
      <c r="L371" s="69" t="s">
        <v>318</v>
      </c>
      <c r="M371" s="70">
        <v>14.87161</v>
      </c>
      <c r="N371" s="70">
        <v>14.582554999999999</v>
      </c>
      <c r="O371" s="70">
        <v>14.582554999999999</v>
      </c>
      <c r="P371" s="70">
        <v>14.582554999999999</v>
      </c>
      <c r="Q371" s="70">
        <v>14.582554999999999</v>
      </c>
      <c r="R371" s="70">
        <v>-9.6416473E-4</v>
      </c>
      <c r="S371" s="69" t="s">
        <v>48</v>
      </c>
      <c r="T371" s="69" t="s">
        <v>48</v>
      </c>
      <c r="U371" s="69" t="s">
        <v>48</v>
      </c>
      <c r="V371" s="69" t="s">
        <v>48</v>
      </c>
    </row>
    <row r="372" spans="1:22" x14ac:dyDescent="0.2">
      <c r="A372" s="73" t="s">
        <v>1598</v>
      </c>
      <c r="B372" s="85"/>
      <c r="C372" s="69" t="s">
        <v>1599</v>
      </c>
      <c r="D372" s="69" t="s">
        <v>1600</v>
      </c>
      <c r="E372" s="69" t="s">
        <v>1601</v>
      </c>
      <c r="F372" s="69" t="s">
        <v>34</v>
      </c>
      <c r="G372" s="69" t="s">
        <v>35</v>
      </c>
      <c r="H372" s="70">
        <v>128.0061</v>
      </c>
      <c r="I372" s="70">
        <v>14.45781</v>
      </c>
      <c r="J372" s="71">
        <v>14.149203</v>
      </c>
      <c r="K372" s="70">
        <v>0.30860710000000002</v>
      </c>
      <c r="L372" s="69" t="s">
        <v>318</v>
      </c>
      <c r="M372" s="70">
        <v>14.753710999999999</v>
      </c>
      <c r="N372" s="70">
        <v>14.458117</v>
      </c>
      <c r="O372" s="70">
        <v>14.458117</v>
      </c>
      <c r="P372" s="70">
        <v>14.458117</v>
      </c>
      <c r="Q372" s="70">
        <v>14.458117</v>
      </c>
      <c r="R372" s="70">
        <v>-3.0612945999999999E-4</v>
      </c>
      <c r="S372" s="69" t="s">
        <v>48</v>
      </c>
      <c r="T372" s="69" t="s">
        <v>48</v>
      </c>
      <c r="U372" s="69" t="s">
        <v>48</v>
      </c>
      <c r="V372" s="69" t="s">
        <v>48</v>
      </c>
    </row>
    <row r="373" spans="1:22" x14ac:dyDescent="0.2">
      <c r="A373" s="88" t="s">
        <v>11503</v>
      </c>
      <c r="B373" s="89"/>
      <c r="C373" s="90" t="s">
        <v>11504</v>
      </c>
      <c r="D373" s="90" t="s">
        <v>11505</v>
      </c>
      <c r="E373" s="90" t="s">
        <v>11506</v>
      </c>
      <c r="F373" s="90" t="s">
        <v>34</v>
      </c>
      <c r="G373" s="90" t="s">
        <v>35</v>
      </c>
      <c r="H373" s="91">
        <v>108.5</v>
      </c>
      <c r="I373" s="91">
        <v>5.4</v>
      </c>
      <c r="J373" s="92">
        <v>5.0918026000000003</v>
      </c>
      <c r="K373" s="91">
        <v>0.30819750000000001</v>
      </c>
      <c r="L373" s="90" t="s">
        <v>36</v>
      </c>
      <c r="M373" s="91">
        <v>3.5914359999999999</v>
      </c>
      <c r="N373" s="91">
        <v>5.5874180000000004</v>
      </c>
      <c r="O373" s="91">
        <v>3.5034409000000002</v>
      </c>
      <c r="P373" s="91">
        <v>5.5874180000000004</v>
      </c>
      <c r="Q373" s="91">
        <v>3.5034409000000002</v>
      </c>
      <c r="R373" s="91">
        <v>-0.18741798000000001</v>
      </c>
      <c r="S373" s="90" t="s">
        <v>2500</v>
      </c>
      <c r="T373" s="90" t="s">
        <v>38</v>
      </c>
      <c r="U373" s="90" t="s">
        <v>9221</v>
      </c>
      <c r="V373" s="90" t="s">
        <v>2502</v>
      </c>
    </row>
    <row r="374" spans="1:22" x14ac:dyDescent="0.2">
      <c r="A374" s="73" t="s">
        <v>1606</v>
      </c>
      <c r="B374" s="85"/>
      <c r="C374" s="69" t="s">
        <v>1607</v>
      </c>
      <c r="D374" s="69" t="s">
        <v>1608</v>
      </c>
      <c r="E374" s="69" t="s">
        <v>1609</v>
      </c>
      <c r="F374" s="69" t="s">
        <v>34</v>
      </c>
      <c r="G374" s="69" t="s">
        <v>35</v>
      </c>
      <c r="H374" s="70">
        <v>117.34610000000001</v>
      </c>
      <c r="I374" s="70">
        <v>15.837057</v>
      </c>
      <c r="J374" s="71">
        <v>15.529368</v>
      </c>
      <c r="K374" s="70">
        <v>0.30768869999999998</v>
      </c>
      <c r="L374" s="69" t="s">
        <v>36</v>
      </c>
      <c r="M374" s="70">
        <v>16.142461999999998</v>
      </c>
      <c r="N374" s="70">
        <v>15.838710000000001</v>
      </c>
      <c r="O374" s="70">
        <v>15.838710000000001</v>
      </c>
      <c r="P374" s="70">
        <v>15.838710000000001</v>
      </c>
      <c r="Q374" s="70">
        <v>15.838710000000001</v>
      </c>
      <c r="R374" s="70">
        <v>-1.6527175999999999E-3</v>
      </c>
      <c r="S374" s="69" t="s">
        <v>1610</v>
      </c>
      <c r="T374" s="69" t="s">
        <v>38</v>
      </c>
      <c r="U374" s="69" t="s">
        <v>1611</v>
      </c>
      <c r="V374" s="69" t="s">
        <v>1612</v>
      </c>
    </row>
    <row r="375" spans="1:22" x14ac:dyDescent="0.2">
      <c r="A375" s="73" t="s">
        <v>1602</v>
      </c>
      <c r="B375" s="85"/>
      <c r="C375" s="69" t="s">
        <v>1603</v>
      </c>
      <c r="D375" s="69" t="s">
        <v>1604</v>
      </c>
      <c r="E375" s="69" t="s">
        <v>1605</v>
      </c>
      <c r="F375" s="69" t="s">
        <v>34</v>
      </c>
      <c r="G375" s="69" t="s">
        <v>35</v>
      </c>
      <c r="H375" s="70">
        <v>112.840996</v>
      </c>
      <c r="I375" s="70">
        <v>15.727474000000001</v>
      </c>
      <c r="J375" s="71">
        <v>15.420171</v>
      </c>
      <c r="K375" s="70">
        <v>0.30730342999999999</v>
      </c>
      <c r="L375" s="69" t="s">
        <v>318</v>
      </c>
      <c r="M375" s="70">
        <v>16.020593999999999</v>
      </c>
      <c r="N375" s="70">
        <v>15.728387</v>
      </c>
      <c r="O375" s="70">
        <v>15.728387</v>
      </c>
      <c r="P375" s="70">
        <v>15.728387</v>
      </c>
      <c r="Q375" s="70">
        <v>15.728387</v>
      </c>
      <c r="R375" s="70">
        <v>-9.1266630000000001E-4</v>
      </c>
      <c r="S375" s="69" t="s">
        <v>48</v>
      </c>
      <c r="T375" s="69" t="s">
        <v>48</v>
      </c>
      <c r="U375" s="69" t="s">
        <v>48</v>
      </c>
      <c r="V375" s="69" t="s">
        <v>48</v>
      </c>
    </row>
    <row r="376" spans="1:22" x14ac:dyDescent="0.2">
      <c r="A376" s="73" t="s">
        <v>1644</v>
      </c>
      <c r="B376" s="85"/>
      <c r="C376" s="69" t="s">
        <v>1645</v>
      </c>
      <c r="D376" s="69" t="s">
        <v>1646</v>
      </c>
      <c r="E376" s="69" t="s">
        <v>1647</v>
      </c>
      <c r="F376" s="69" t="s">
        <v>34</v>
      </c>
      <c r="G376" s="69" t="s">
        <v>35</v>
      </c>
      <c r="H376" s="70">
        <v>121.2162</v>
      </c>
      <c r="I376" s="70">
        <v>15.754797</v>
      </c>
      <c r="J376" s="71">
        <v>15.449370999999999</v>
      </c>
      <c r="K376" s="70">
        <v>0.30542564</v>
      </c>
      <c r="L376" s="69" t="s">
        <v>36</v>
      </c>
      <c r="M376" s="70">
        <v>16.044246999999999</v>
      </c>
      <c r="N376" s="70">
        <v>15.756168000000001</v>
      </c>
      <c r="O376" s="70">
        <v>15.756168000000001</v>
      </c>
      <c r="P376" s="70">
        <v>15.756168000000001</v>
      </c>
      <c r="Q376" s="70">
        <v>15.756168000000001</v>
      </c>
      <c r="R376" s="70">
        <v>-1.3713836999999999E-3</v>
      </c>
      <c r="S376" s="69" t="s">
        <v>860</v>
      </c>
      <c r="T376" s="69" t="s">
        <v>38</v>
      </c>
      <c r="U376" s="69" t="s">
        <v>1648</v>
      </c>
      <c r="V376" s="69" t="s">
        <v>862</v>
      </c>
    </row>
    <row r="377" spans="1:22" x14ac:dyDescent="0.2">
      <c r="A377" s="73" t="s">
        <v>1613</v>
      </c>
      <c r="B377" s="85"/>
      <c r="C377" s="69" t="s">
        <v>1614</v>
      </c>
      <c r="D377" s="69" t="s">
        <v>1615</v>
      </c>
      <c r="E377" s="69" t="s">
        <v>1616</v>
      </c>
      <c r="F377" s="69" t="s">
        <v>34</v>
      </c>
      <c r="G377" s="69" t="s">
        <v>35</v>
      </c>
      <c r="H377" s="70">
        <v>104.74460000000001</v>
      </c>
      <c r="I377" s="70">
        <v>14.821441999999999</v>
      </c>
      <c r="J377" s="71">
        <v>14.516911</v>
      </c>
      <c r="K377" s="70">
        <v>0.3045311</v>
      </c>
      <c r="L377" s="69" t="s">
        <v>36</v>
      </c>
      <c r="M377" s="70">
        <v>15.170991000000001</v>
      </c>
      <c r="N377" s="70">
        <v>14.959315999999999</v>
      </c>
      <c r="O377" s="70">
        <v>14.823650000000001</v>
      </c>
      <c r="P377" s="70">
        <v>14.959315999999999</v>
      </c>
      <c r="Q377" s="70">
        <v>14.823650000000001</v>
      </c>
      <c r="R377" s="70">
        <v>-0.13787460000000001</v>
      </c>
      <c r="S377" s="69" t="s">
        <v>1211</v>
      </c>
      <c r="T377" s="69" t="s">
        <v>38</v>
      </c>
      <c r="U377" s="69" t="s">
        <v>1617</v>
      </c>
      <c r="V377" s="69" t="s">
        <v>1618</v>
      </c>
    </row>
    <row r="378" spans="1:22" x14ac:dyDescent="0.2">
      <c r="A378" s="88" t="s">
        <v>1619</v>
      </c>
      <c r="B378" s="89"/>
      <c r="C378" s="90" t="s">
        <v>1620</v>
      </c>
      <c r="D378" s="90" t="s">
        <v>1621</v>
      </c>
      <c r="E378" s="90" t="s">
        <v>1622</v>
      </c>
      <c r="F378" s="90" t="s">
        <v>34</v>
      </c>
      <c r="G378" s="90" t="s">
        <v>35</v>
      </c>
      <c r="H378" s="91">
        <v>110.6892</v>
      </c>
      <c r="I378" s="91">
        <v>16.903181</v>
      </c>
      <c r="J378" s="92">
        <v>16.599910000000001</v>
      </c>
      <c r="K378" s="91">
        <v>0.30327034000000003</v>
      </c>
      <c r="L378" s="90" t="s">
        <v>36</v>
      </c>
      <c r="M378" s="91">
        <v>17.203854</v>
      </c>
      <c r="N378" s="91">
        <v>16.960553999999998</v>
      </c>
      <c r="O378" s="91">
        <v>16.904142</v>
      </c>
      <c r="P378" s="91">
        <v>16.960553999999998</v>
      </c>
      <c r="Q378" s="91">
        <v>16.904142</v>
      </c>
      <c r="R378" s="91">
        <v>-5.7373047000000003E-2</v>
      </c>
      <c r="S378" s="90" t="s">
        <v>1623</v>
      </c>
      <c r="T378" s="90" t="s">
        <v>38</v>
      </c>
      <c r="U378" s="90" t="s">
        <v>1624</v>
      </c>
      <c r="V378" s="90" t="s">
        <v>1415</v>
      </c>
    </row>
    <row r="379" spans="1:22" x14ac:dyDescent="0.2">
      <c r="A379" s="73" t="s">
        <v>1625</v>
      </c>
      <c r="B379" s="85"/>
      <c r="C379" s="69" t="s">
        <v>1626</v>
      </c>
      <c r="D379" s="69" t="s">
        <v>1627</v>
      </c>
      <c r="E379" s="69" t="s">
        <v>1628</v>
      </c>
      <c r="F379" s="69" t="s">
        <v>34</v>
      </c>
      <c r="G379" s="69" t="s">
        <v>35</v>
      </c>
      <c r="H379" s="70">
        <v>98</v>
      </c>
      <c r="I379" s="70">
        <v>4.9000000000000004</v>
      </c>
      <c r="J379" s="71">
        <v>4.5967745999999998</v>
      </c>
      <c r="K379" s="70">
        <v>0.30322552000000003</v>
      </c>
      <c r="L379" s="69" t="s">
        <v>36</v>
      </c>
      <c r="M379" s="70">
        <v>1.8777252</v>
      </c>
      <c r="N379" s="70">
        <v>4.9203687</v>
      </c>
      <c r="O379" s="70">
        <v>4.9203687</v>
      </c>
      <c r="P379" s="70">
        <v>4.9203687</v>
      </c>
      <c r="Q379" s="70">
        <v>1.7614905999999999</v>
      </c>
      <c r="R379" s="70">
        <v>-2.0368575999999999E-2</v>
      </c>
      <c r="S379" s="69" t="s">
        <v>1629</v>
      </c>
      <c r="T379" s="69" t="s">
        <v>38</v>
      </c>
      <c r="U379" s="69" t="s">
        <v>1630</v>
      </c>
      <c r="V379" s="69" t="s">
        <v>1631</v>
      </c>
    </row>
    <row r="380" spans="1:22" x14ac:dyDescent="0.2">
      <c r="A380" s="73" t="s">
        <v>1637</v>
      </c>
      <c r="B380" s="85"/>
      <c r="C380" s="69" t="s">
        <v>1638</v>
      </c>
      <c r="D380" s="69" t="s">
        <v>1639</v>
      </c>
      <c r="E380" s="69" t="s">
        <v>1640</v>
      </c>
      <c r="F380" s="69" t="s">
        <v>34</v>
      </c>
      <c r="G380" s="69" t="s">
        <v>35</v>
      </c>
      <c r="H380" s="70">
        <v>105.84910000000001</v>
      </c>
      <c r="I380" s="70">
        <v>17.547121000000001</v>
      </c>
      <c r="J380" s="71">
        <v>17.246562999999998</v>
      </c>
      <c r="K380" s="70">
        <v>0.30055809999999999</v>
      </c>
      <c r="L380" s="69" t="s">
        <v>36</v>
      </c>
      <c r="M380" s="70">
        <v>17.844280000000001</v>
      </c>
      <c r="N380" s="70">
        <v>17.732642999999999</v>
      </c>
      <c r="O380" s="70">
        <v>17.548224999999999</v>
      </c>
      <c r="P380" s="70">
        <v>17.732642999999999</v>
      </c>
      <c r="Q380" s="70">
        <v>17.548224999999999</v>
      </c>
      <c r="R380" s="70">
        <v>-0.18552208000000001</v>
      </c>
      <c r="S380" s="69" t="s">
        <v>1641</v>
      </c>
      <c r="T380" s="69" t="s">
        <v>38</v>
      </c>
      <c r="U380" s="69" t="s">
        <v>1642</v>
      </c>
      <c r="V380" s="69" t="s">
        <v>1643</v>
      </c>
    </row>
    <row r="381" spans="1:22" x14ac:dyDescent="0.2">
      <c r="A381" s="73" t="s">
        <v>1656</v>
      </c>
      <c r="B381" s="85"/>
      <c r="C381" s="69" t="s">
        <v>1657</v>
      </c>
      <c r="D381" s="69" t="s">
        <v>1658</v>
      </c>
      <c r="E381" s="69" t="s">
        <v>1659</v>
      </c>
      <c r="F381" s="69" t="s">
        <v>34</v>
      </c>
      <c r="G381" s="69" t="s">
        <v>35</v>
      </c>
      <c r="H381" s="70">
        <v>123.8544</v>
      </c>
      <c r="I381" s="70">
        <v>13.7703905</v>
      </c>
      <c r="J381" s="71">
        <v>13.470089</v>
      </c>
      <c r="K381" s="70">
        <v>0.30030154999999997</v>
      </c>
      <c r="L381" s="69" t="s">
        <v>224</v>
      </c>
      <c r="M381" s="70">
        <v>14.083008</v>
      </c>
      <c r="N381" s="70">
        <v>13.771407</v>
      </c>
      <c r="O381" s="70">
        <v>13.771407</v>
      </c>
      <c r="P381" s="70">
        <v>13.771407</v>
      </c>
      <c r="Q381" s="70">
        <v>13.771407</v>
      </c>
      <c r="R381" s="70">
        <v>-1.0166168E-3</v>
      </c>
      <c r="S381" s="69" t="s">
        <v>48</v>
      </c>
      <c r="T381" s="69" t="s">
        <v>38</v>
      </c>
      <c r="U381" s="69" t="s">
        <v>1660</v>
      </c>
      <c r="V381" s="69" t="s">
        <v>1661</v>
      </c>
    </row>
    <row r="382" spans="1:22" x14ac:dyDescent="0.2">
      <c r="A382" s="73" t="s">
        <v>11528</v>
      </c>
      <c r="B382" s="85"/>
      <c r="C382" s="69" t="s">
        <v>11529</v>
      </c>
      <c r="D382" s="69" t="s">
        <v>11530</v>
      </c>
      <c r="E382" s="69" t="s">
        <v>11531</v>
      </c>
      <c r="F382" s="69" t="s">
        <v>34</v>
      </c>
      <c r="G382" s="69" t="s">
        <v>35</v>
      </c>
      <c r="H382" s="70">
        <v>101</v>
      </c>
      <c r="I382" s="70">
        <v>3.3</v>
      </c>
      <c r="J382" s="71">
        <v>2.9999406</v>
      </c>
      <c r="K382" s="70">
        <v>0.30005932000000002</v>
      </c>
      <c r="L382" s="69" t="s">
        <v>36</v>
      </c>
      <c r="M382" s="70">
        <v>0.375</v>
      </c>
      <c r="N382" s="70">
        <v>3.9085228000000001</v>
      </c>
      <c r="O382" s="70">
        <v>2.2188577999999999</v>
      </c>
      <c r="P382" s="70">
        <v>3.9085228000000001</v>
      </c>
      <c r="Q382" s="70">
        <v>0.36050789999999999</v>
      </c>
      <c r="R382" s="70">
        <v>-0.60852289999999998</v>
      </c>
      <c r="S382" s="69" t="s">
        <v>91</v>
      </c>
      <c r="T382" s="69" t="s">
        <v>38</v>
      </c>
      <c r="U382" s="69" t="s">
        <v>11532</v>
      </c>
      <c r="V382" s="69" t="s">
        <v>93</v>
      </c>
    </row>
    <row r="383" spans="1:22" x14ac:dyDescent="0.2">
      <c r="A383" s="88" t="s">
        <v>3576</v>
      </c>
      <c r="B383" s="89"/>
      <c r="C383" s="90" t="s">
        <v>3577</v>
      </c>
      <c r="D383" s="90" t="s">
        <v>3578</v>
      </c>
      <c r="E383" s="90" t="s">
        <v>3579</v>
      </c>
      <c r="F383" s="90" t="s">
        <v>34</v>
      </c>
      <c r="G383" s="90" t="s">
        <v>35</v>
      </c>
      <c r="H383" s="91">
        <v>101</v>
      </c>
      <c r="I383" s="91">
        <v>3.7</v>
      </c>
      <c r="J383" s="92">
        <v>3.4013922000000001</v>
      </c>
      <c r="K383" s="91">
        <v>0.29860783000000002</v>
      </c>
      <c r="L383" s="90" t="s">
        <v>36</v>
      </c>
      <c r="M383" s="91">
        <v>8.3333335999999994E-2</v>
      </c>
      <c r="N383" s="91">
        <v>4.0756600000000001</v>
      </c>
      <c r="O383" s="91">
        <v>2.6111417000000001</v>
      </c>
      <c r="P383" s="91">
        <v>4.0756600000000001</v>
      </c>
      <c r="Q383" s="91">
        <v>6.1541848000000003E-2</v>
      </c>
      <c r="R383" s="91">
        <v>-0.37566018000000001</v>
      </c>
      <c r="S383" s="90" t="s">
        <v>12658</v>
      </c>
      <c r="T383" s="90" t="s">
        <v>38</v>
      </c>
      <c r="U383" s="90" t="s">
        <v>3580</v>
      </c>
      <c r="V383" s="90" t="s">
        <v>3581</v>
      </c>
    </row>
    <row r="384" spans="1:22" x14ac:dyDescent="0.2">
      <c r="A384" s="73" t="s">
        <v>1671</v>
      </c>
      <c r="B384" s="85"/>
      <c r="C384" s="69" t="s">
        <v>1672</v>
      </c>
      <c r="D384" s="69" t="s">
        <v>1673</v>
      </c>
      <c r="E384" s="69" t="s">
        <v>1674</v>
      </c>
      <c r="F384" s="69" t="s">
        <v>34</v>
      </c>
      <c r="G384" s="69" t="s">
        <v>35</v>
      </c>
      <c r="H384" s="70">
        <v>123.99580400000001</v>
      </c>
      <c r="I384" s="70">
        <v>15.321562999999999</v>
      </c>
      <c r="J384" s="71">
        <v>15.023365999999999</v>
      </c>
      <c r="K384" s="70">
        <v>0.29819679999999998</v>
      </c>
      <c r="L384" s="69" t="s">
        <v>36</v>
      </c>
      <c r="M384" s="70">
        <v>15.617742</v>
      </c>
      <c r="N384" s="70">
        <v>15.322616999999999</v>
      </c>
      <c r="O384" s="70">
        <v>15.322616999999999</v>
      </c>
      <c r="P384" s="70">
        <v>15.322616999999999</v>
      </c>
      <c r="Q384" s="70">
        <v>15.322616999999999</v>
      </c>
      <c r="R384" s="70">
        <v>-1.0538100999999999E-3</v>
      </c>
      <c r="S384" s="69" t="s">
        <v>1675</v>
      </c>
      <c r="T384" s="69" t="s">
        <v>38</v>
      </c>
      <c r="U384" s="69" t="s">
        <v>1676</v>
      </c>
      <c r="V384" s="69" t="s">
        <v>1677</v>
      </c>
    </row>
    <row r="385" spans="1:22" x14ac:dyDescent="0.2">
      <c r="A385" s="73" t="s">
        <v>1662</v>
      </c>
      <c r="B385" s="85"/>
      <c r="C385" s="69" t="s">
        <v>1663</v>
      </c>
      <c r="D385" s="69" t="s">
        <v>1664</v>
      </c>
      <c r="E385" s="69" t="s">
        <v>1665</v>
      </c>
      <c r="F385" s="69" t="s">
        <v>34</v>
      </c>
      <c r="G385" s="69" t="s">
        <v>348</v>
      </c>
      <c r="H385" s="70">
        <v>111.3438</v>
      </c>
      <c r="I385" s="70">
        <v>18.851050999999998</v>
      </c>
      <c r="J385" s="71">
        <v>18.552954</v>
      </c>
      <c r="K385" s="70">
        <v>0.29809760000000002</v>
      </c>
      <c r="L385" s="69" t="s">
        <v>318</v>
      </c>
      <c r="M385" s="70">
        <v>19.068085</v>
      </c>
      <c r="N385" s="70">
        <v>18.851050999999998</v>
      </c>
      <c r="O385" s="70">
        <v>18.851050999999998</v>
      </c>
      <c r="P385" s="70">
        <v>18.851050999999998</v>
      </c>
      <c r="Q385" s="70">
        <v>18.851050999999998</v>
      </c>
      <c r="R385" s="70">
        <v>0</v>
      </c>
      <c r="S385" s="69" t="s">
        <v>48</v>
      </c>
      <c r="T385" s="69" t="s">
        <v>48</v>
      </c>
      <c r="U385" s="69" t="s">
        <v>48</v>
      </c>
      <c r="V385" s="69" t="s">
        <v>48</v>
      </c>
    </row>
    <row r="386" spans="1:22" x14ac:dyDescent="0.2">
      <c r="A386" s="73" t="s">
        <v>1678</v>
      </c>
      <c r="B386" s="85"/>
      <c r="C386" s="69" t="s">
        <v>1679</v>
      </c>
      <c r="D386" s="69" t="s">
        <v>1680</v>
      </c>
      <c r="E386" s="69" t="s">
        <v>1681</v>
      </c>
      <c r="F386" s="69" t="s">
        <v>34</v>
      </c>
      <c r="G386" s="69" t="s">
        <v>348</v>
      </c>
      <c r="H386" s="70">
        <v>116.5117</v>
      </c>
      <c r="I386" s="70">
        <v>18.56427</v>
      </c>
      <c r="J386" s="71">
        <v>18.266487000000001</v>
      </c>
      <c r="K386" s="70">
        <v>0.29778290000000002</v>
      </c>
      <c r="L386" s="69" t="s">
        <v>318</v>
      </c>
      <c r="M386" s="70">
        <v>18.776613000000001</v>
      </c>
      <c r="N386" s="70">
        <v>18.56427</v>
      </c>
      <c r="O386" s="70">
        <v>18.56427</v>
      </c>
      <c r="P386" s="70">
        <v>18.56427</v>
      </c>
      <c r="Q386" s="70">
        <v>18.56427</v>
      </c>
      <c r="R386" s="70">
        <v>0</v>
      </c>
      <c r="S386" s="69" t="s">
        <v>48</v>
      </c>
      <c r="T386" s="69" t="s">
        <v>48</v>
      </c>
      <c r="U386" s="69" t="s">
        <v>48</v>
      </c>
      <c r="V386" s="69" t="s">
        <v>48</v>
      </c>
    </row>
    <row r="387" spans="1:22" x14ac:dyDescent="0.2">
      <c r="A387" s="73" t="s">
        <v>1688</v>
      </c>
      <c r="B387" s="85"/>
      <c r="C387" s="69" t="s">
        <v>1689</v>
      </c>
      <c r="D387" s="69" t="s">
        <v>1690</v>
      </c>
      <c r="E387" s="69" t="s">
        <v>1691</v>
      </c>
      <c r="F387" s="69" t="s">
        <v>34</v>
      </c>
      <c r="G387" s="69" t="s">
        <v>35</v>
      </c>
      <c r="H387" s="70">
        <v>120.6651</v>
      </c>
      <c r="I387" s="70">
        <v>16.005486999999999</v>
      </c>
      <c r="J387" s="71">
        <v>15.708306</v>
      </c>
      <c r="K387" s="70">
        <v>0.29718113000000002</v>
      </c>
      <c r="L387" s="69" t="s">
        <v>36</v>
      </c>
      <c r="M387" s="70">
        <v>16.297059999999998</v>
      </c>
      <c r="N387" s="70">
        <v>16.008023999999999</v>
      </c>
      <c r="O387" s="70">
        <v>16.008023999999999</v>
      </c>
      <c r="P387" s="70">
        <v>16.008023999999999</v>
      </c>
      <c r="Q387" s="70">
        <v>16.008023999999999</v>
      </c>
      <c r="R387" s="70">
        <v>-2.5367736999999998E-3</v>
      </c>
      <c r="S387" s="69" t="s">
        <v>1570</v>
      </c>
      <c r="T387" s="69" t="s">
        <v>38</v>
      </c>
      <c r="U387" s="69" t="s">
        <v>1196</v>
      </c>
      <c r="V387" s="69" t="s">
        <v>1572</v>
      </c>
    </row>
    <row r="388" spans="1:22" x14ac:dyDescent="0.2">
      <c r="A388" s="88" t="s">
        <v>1692</v>
      </c>
      <c r="B388" s="89"/>
      <c r="C388" s="90" t="s">
        <v>1693</v>
      </c>
      <c r="D388" s="90" t="s">
        <v>1694</v>
      </c>
      <c r="E388" s="90" t="s">
        <v>1695</v>
      </c>
      <c r="F388" s="90" t="s">
        <v>34</v>
      </c>
      <c r="G388" s="90" t="s">
        <v>35</v>
      </c>
      <c r="H388" s="91">
        <v>105.75</v>
      </c>
      <c r="I388" s="91">
        <v>12.568616</v>
      </c>
      <c r="J388" s="92">
        <v>12.272242</v>
      </c>
      <c r="K388" s="91">
        <v>0.29637432000000002</v>
      </c>
      <c r="L388" s="90" t="s">
        <v>224</v>
      </c>
      <c r="M388" s="91">
        <v>13.06321</v>
      </c>
      <c r="N388" s="91">
        <v>12.656561999999999</v>
      </c>
      <c r="O388" s="91">
        <v>12.656561999999999</v>
      </c>
      <c r="P388" s="91">
        <v>12.656561999999999</v>
      </c>
      <c r="Q388" s="91">
        <v>12.656561999999999</v>
      </c>
      <c r="R388" s="91">
        <v>-8.794594E-2</v>
      </c>
      <c r="S388" s="90" t="s">
        <v>48</v>
      </c>
      <c r="T388" s="90" t="s">
        <v>38</v>
      </c>
      <c r="U388" s="90" t="s">
        <v>1696</v>
      </c>
      <c r="V388" s="90" t="s">
        <v>1697</v>
      </c>
    </row>
    <row r="389" spans="1:22" x14ac:dyDescent="0.2">
      <c r="A389" s="73" t="s">
        <v>10530</v>
      </c>
      <c r="B389" s="85"/>
      <c r="C389" s="69" t="s">
        <v>10531</v>
      </c>
      <c r="D389" s="69" t="s">
        <v>10532</v>
      </c>
      <c r="E389" s="69" t="s">
        <v>10533</v>
      </c>
      <c r="F389" s="69" t="s">
        <v>34</v>
      </c>
      <c r="G389" s="69" t="s">
        <v>35</v>
      </c>
      <c r="H389" s="70">
        <v>102.5</v>
      </c>
      <c r="I389" s="70">
        <v>5.0999999999999996</v>
      </c>
      <c r="J389" s="71">
        <v>4.8044289999999998</v>
      </c>
      <c r="K389" s="70">
        <v>0.29557085</v>
      </c>
      <c r="L389" s="69" t="s">
        <v>36</v>
      </c>
      <c r="M389" s="70">
        <v>2.7132722999999999</v>
      </c>
      <c r="N389" s="70">
        <v>5.5706179999999996</v>
      </c>
      <c r="O389" s="70">
        <v>4.1911180000000003</v>
      </c>
      <c r="P389" s="70">
        <v>5.5706179999999996</v>
      </c>
      <c r="Q389" s="70">
        <v>2.632514</v>
      </c>
      <c r="R389" s="70">
        <v>-0.47061825000000002</v>
      </c>
      <c r="S389" s="69" t="s">
        <v>1468</v>
      </c>
      <c r="T389" s="69" t="s">
        <v>38</v>
      </c>
      <c r="U389" s="69" t="s">
        <v>10534</v>
      </c>
      <c r="V389" s="69" t="s">
        <v>1470</v>
      </c>
    </row>
    <row r="390" spans="1:22" x14ac:dyDescent="0.2">
      <c r="A390" s="73" t="s">
        <v>1698</v>
      </c>
      <c r="B390" s="85"/>
      <c r="C390" s="69" t="s">
        <v>1699</v>
      </c>
      <c r="D390" s="69" t="s">
        <v>1700</v>
      </c>
      <c r="E390" s="69" t="s">
        <v>1701</v>
      </c>
      <c r="F390" s="69" t="s">
        <v>34</v>
      </c>
      <c r="G390" s="69" t="s">
        <v>35</v>
      </c>
      <c r="H390" s="70">
        <v>121.770706</v>
      </c>
      <c r="I390" s="70">
        <v>13.581801</v>
      </c>
      <c r="J390" s="71">
        <v>13.287388999999999</v>
      </c>
      <c r="K390" s="70">
        <v>0.29441260000000002</v>
      </c>
      <c r="L390" s="69" t="s">
        <v>224</v>
      </c>
      <c r="M390" s="70">
        <v>13.895697</v>
      </c>
      <c r="N390" s="70">
        <v>13.581801</v>
      </c>
      <c r="O390" s="70">
        <v>13.581801</v>
      </c>
      <c r="P390" s="70">
        <v>13.581801</v>
      </c>
      <c r="Q390" s="70">
        <v>13.581801</v>
      </c>
      <c r="R390" s="70">
        <v>0</v>
      </c>
      <c r="S390" s="69" t="s">
        <v>48</v>
      </c>
      <c r="T390" s="69" t="s">
        <v>38</v>
      </c>
      <c r="U390" s="69" t="s">
        <v>1702</v>
      </c>
      <c r="V390" s="69" t="s">
        <v>1703</v>
      </c>
    </row>
    <row r="391" spans="1:22" x14ac:dyDescent="0.2">
      <c r="A391" s="73" t="s">
        <v>1704</v>
      </c>
      <c r="B391" s="85"/>
      <c r="C391" s="69" t="s">
        <v>1705</v>
      </c>
      <c r="D391" s="69" t="s">
        <v>1706</v>
      </c>
      <c r="E391" s="69" t="s">
        <v>1707</v>
      </c>
      <c r="F391" s="69" t="s">
        <v>34</v>
      </c>
      <c r="G391" s="69" t="s">
        <v>35</v>
      </c>
      <c r="H391" s="70">
        <v>128.11619999999999</v>
      </c>
      <c r="I391" s="70">
        <v>13.097009</v>
      </c>
      <c r="J391" s="71">
        <v>12.802849</v>
      </c>
      <c r="K391" s="70">
        <v>0.29415989999999997</v>
      </c>
      <c r="L391" s="69" t="s">
        <v>224</v>
      </c>
      <c r="M391" s="70">
        <v>13.427035999999999</v>
      </c>
      <c r="N391" s="70">
        <v>13.099033</v>
      </c>
      <c r="O391" s="70">
        <v>13.099033</v>
      </c>
      <c r="P391" s="70">
        <v>13.099033</v>
      </c>
      <c r="Q391" s="70">
        <v>13.099033</v>
      </c>
      <c r="R391" s="70">
        <v>-2.0246506E-3</v>
      </c>
      <c r="S391" s="69" t="s">
        <v>48</v>
      </c>
      <c r="T391" s="69" t="s">
        <v>38</v>
      </c>
      <c r="U391" s="69" t="s">
        <v>1708</v>
      </c>
      <c r="V391" s="69" t="s">
        <v>1709</v>
      </c>
    </row>
    <row r="392" spans="1:22" x14ac:dyDescent="0.2">
      <c r="A392" s="73" t="s">
        <v>1728</v>
      </c>
      <c r="B392" s="85"/>
      <c r="C392" s="69" t="s">
        <v>1729</v>
      </c>
      <c r="D392" s="69" t="s">
        <v>1730</v>
      </c>
      <c r="E392" s="69" t="s">
        <v>1731</v>
      </c>
      <c r="F392" s="69" t="s">
        <v>34</v>
      </c>
      <c r="G392" s="69" t="s">
        <v>35</v>
      </c>
      <c r="H392" s="70">
        <v>86.25</v>
      </c>
      <c r="I392" s="70">
        <v>10.133725</v>
      </c>
      <c r="J392" s="71">
        <v>9.8426390000000001</v>
      </c>
      <c r="K392" s="70">
        <v>0.29108620000000002</v>
      </c>
      <c r="L392" s="69" t="s">
        <v>224</v>
      </c>
      <c r="M392" s="70">
        <v>10.593503</v>
      </c>
      <c r="N392" s="70">
        <v>10.135529</v>
      </c>
      <c r="O392" s="70">
        <v>10.135529</v>
      </c>
      <c r="P392" s="70">
        <v>10.135529</v>
      </c>
      <c r="Q392" s="70">
        <v>10.135529</v>
      </c>
      <c r="R392" s="70">
        <v>-1.8033980999999999E-3</v>
      </c>
      <c r="S392" s="69" t="s">
        <v>48</v>
      </c>
      <c r="T392" s="69" t="s">
        <v>38</v>
      </c>
      <c r="U392" s="69" t="s">
        <v>1732</v>
      </c>
      <c r="V392" s="69" t="s">
        <v>1733</v>
      </c>
    </row>
    <row r="393" spans="1:22" x14ac:dyDescent="0.2">
      <c r="A393" s="88" t="s">
        <v>1717</v>
      </c>
      <c r="B393" s="89"/>
      <c r="C393" s="90" t="s">
        <v>1718</v>
      </c>
      <c r="D393" s="90" t="s">
        <v>1719</v>
      </c>
      <c r="E393" s="90" t="s">
        <v>1720</v>
      </c>
      <c r="F393" s="90" t="s">
        <v>34</v>
      </c>
      <c r="G393" s="90" t="s">
        <v>35</v>
      </c>
      <c r="H393" s="91">
        <v>110.6493</v>
      </c>
      <c r="I393" s="91">
        <v>15.273899999999999</v>
      </c>
      <c r="J393" s="92">
        <v>14.983188</v>
      </c>
      <c r="K393" s="91">
        <v>0.29071236</v>
      </c>
      <c r="L393" s="90" t="s">
        <v>36</v>
      </c>
      <c r="M393" s="91">
        <v>15.590741</v>
      </c>
      <c r="N393" s="91">
        <v>15.42661</v>
      </c>
      <c r="O393" s="91">
        <v>15.274894</v>
      </c>
      <c r="P393" s="91">
        <v>15.42661</v>
      </c>
      <c r="Q393" s="91">
        <v>15.274894</v>
      </c>
      <c r="R393" s="91">
        <v>-0.15270996000000001</v>
      </c>
      <c r="S393" s="90" t="s">
        <v>1721</v>
      </c>
      <c r="T393" s="90" t="s">
        <v>38</v>
      </c>
      <c r="U393" s="90" t="s">
        <v>1722</v>
      </c>
      <c r="V393" s="90" t="s">
        <v>1723</v>
      </c>
    </row>
    <row r="394" spans="1:22" x14ac:dyDescent="0.2">
      <c r="A394" s="73" t="s">
        <v>1724</v>
      </c>
      <c r="B394" s="85"/>
      <c r="C394" s="69" t="s">
        <v>1725</v>
      </c>
      <c r="D394" s="69" t="s">
        <v>1726</v>
      </c>
      <c r="E394" s="69" t="s">
        <v>1727</v>
      </c>
      <c r="F394" s="69" t="s">
        <v>34</v>
      </c>
      <c r="G394" s="69" t="s">
        <v>35</v>
      </c>
      <c r="H394" s="70">
        <v>111.0753</v>
      </c>
      <c r="I394" s="70">
        <v>15.495995499999999</v>
      </c>
      <c r="J394" s="71">
        <v>15.206068999999999</v>
      </c>
      <c r="K394" s="70">
        <v>0.28992653000000002</v>
      </c>
      <c r="L394" s="69" t="s">
        <v>318</v>
      </c>
      <c r="M394" s="70">
        <v>15.783118</v>
      </c>
      <c r="N394" s="70">
        <v>15.496873000000001</v>
      </c>
      <c r="O394" s="70">
        <v>15.496873000000001</v>
      </c>
      <c r="P394" s="70">
        <v>15.496873000000001</v>
      </c>
      <c r="Q394" s="70">
        <v>15.496873000000001</v>
      </c>
      <c r="R394" s="70">
        <v>-8.7738040000000001E-4</v>
      </c>
      <c r="S394" s="69" t="s">
        <v>48</v>
      </c>
      <c r="T394" s="69" t="s">
        <v>48</v>
      </c>
      <c r="U394" s="69" t="s">
        <v>48</v>
      </c>
      <c r="V394" s="69" t="s">
        <v>48</v>
      </c>
    </row>
    <row r="395" spans="1:22" x14ac:dyDescent="0.2">
      <c r="A395" s="73" t="s">
        <v>8925</v>
      </c>
      <c r="B395" s="85"/>
      <c r="C395" s="69" t="s">
        <v>8926</v>
      </c>
      <c r="D395" s="69" t="s">
        <v>8927</v>
      </c>
      <c r="E395" s="69" t="s">
        <v>8928</v>
      </c>
      <c r="F395" s="69" t="s">
        <v>34</v>
      </c>
      <c r="G395" s="69" t="s">
        <v>35</v>
      </c>
      <c r="H395" s="70">
        <v>102.25</v>
      </c>
      <c r="I395" s="70">
        <v>3.4</v>
      </c>
      <c r="J395" s="71">
        <v>3.1114445000000002</v>
      </c>
      <c r="K395" s="70">
        <v>0.28855562000000001</v>
      </c>
      <c r="L395" s="69" t="s">
        <v>36</v>
      </c>
      <c r="M395" s="70">
        <v>0.125</v>
      </c>
      <c r="N395" s="70">
        <v>2.7378178000000002</v>
      </c>
      <c r="O395" s="70">
        <v>2.7378178000000002</v>
      </c>
      <c r="P395" s="70">
        <v>2.7378178000000002</v>
      </c>
      <c r="Q395" s="70">
        <v>0.11670539000000001</v>
      </c>
      <c r="R395" s="70">
        <v>0.66218233000000004</v>
      </c>
      <c r="S395" s="69" t="s">
        <v>37</v>
      </c>
      <c r="T395" s="69" t="s">
        <v>38</v>
      </c>
      <c r="U395" s="69" t="s">
        <v>8929</v>
      </c>
      <c r="V395" s="69" t="s">
        <v>40</v>
      </c>
    </row>
    <row r="396" spans="1:22" x14ac:dyDescent="0.2">
      <c r="A396" s="73" t="s">
        <v>1734</v>
      </c>
      <c r="B396" s="85"/>
      <c r="C396" s="69" t="s">
        <v>1735</v>
      </c>
      <c r="D396" s="69" t="s">
        <v>1736</v>
      </c>
      <c r="E396" s="69" t="s">
        <v>1737</v>
      </c>
      <c r="F396" s="69" t="s">
        <v>34</v>
      </c>
      <c r="G396" s="69" t="s">
        <v>35</v>
      </c>
      <c r="H396" s="70">
        <v>112.4344</v>
      </c>
      <c r="I396" s="70">
        <v>15.996668</v>
      </c>
      <c r="J396" s="71">
        <v>15.710216000000001</v>
      </c>
      <c r="K396" s="70">
        <v>0.28645229999999999</v>
      </c>
      <c r="L396" s="69" t="s">
        <v>224</v>
      </c>
      <c r="M396" s="70">
        <v>16.267548000000001</v>
      </c>
      <c r="N396" s="70">
        <v>15.996668</v>
      </c>
      <c r="O396" s="70">
        <v>15.996668</v>
      </c>
      <c r="P396" s="70">
        <v>15.996668</v>
      </c>
      <c r="Q396" s="70">
        <v>15.996668</v>
      </c>
      <c r="R396" s="70">
        <v>0</v>
      </c>
      <c r="S396" s="69" t="s">
        <v>48</v>
      </c>
      <c r="T396" s="69" t="s">
        <v>38</v>
      </c>
      <c r="U396" s="69" t="s">
        <v>1738</v>
      </c>
      <c r="V396" s="69" t="s">
        <v>774</v>
      </c>
    </row>
    <row r="397" spans="1:22" x14ac:dyDescent="0.2">
      <c r="A397" s="73" t="s">
        <v>1745</v>
      </c>
      <c r="B397" s="85"/>
      <c r="C397" s="69" t="s">
        <v>1746</v>
      </c>
      <c r="D397" s="69" t="s">
        <v>1747</v>
      </c>
      <c r="E397" s="69" t="s">
        <v>1748</v>
      </c>
      <c r="F397" s="69" t="s">
        <v>34</v>
      </c>
      <c r="G397" s="69" t="s">
        <v>35</v>
      </c>
      <c r="H397" s="70">
        <v>108.0611</v>
      </c>
      <c r="I397" s="70">
        <v>12.702378</v>
      </c>
      <c r="J397" s="71">
        <v>12.418314000000001</v>
      </c>
      <c r="K397" s="70">
        <v>0.28406429999999999</v>
      </c>
      <c r="L397" s="69" t="s">
        <v>224</v>
      </c>
      <c r="M397" s="70">
        <v>13.0698395</v>
      </c>
      <c r="N397" s="70">
        <v>12.704262</v>
      </c>
      <c r="O397" s="70">
        <v>12.704262</v>
      </c>
      <c r="P397" s="70">
        <v>12.704262</v>
      </c>
      <c r="Q397" s="70">
        <v>12.704262</v>
      </c>
      <c r="R397" s="70">
        <v>-1.8835067999999999E-3</v>
      </c>
      <c r="S397" s="69" t="s">
        <v>48</v>
      </c>
      <c r="T397" s="69" t="s">
        <v>38</v>
      </c>
      <c r="U397" s="69" t="s">
        <v>1749</v>
      </c>
      <c r="V397" s="69" t="s">
        <v>1750</v>
      </c>
    </row>
    <row r="398" spans="1:22" x14ac:dyDescent="0.2">
      <c r="A398" s="88" t="s">
        <v>1779</v>
      </c>
      <c r="B398" s="89"/>
      <c r="C398" s="90" t="s">
        <v>1780</v>
      </c>
      <c r="D398" s="90" t="s">
        <v>1781</v>
      </c>
      <c r="E398" s="90" t="s">
        <v>1782</v>
      </c>
      <c r="F398" s="90" t="s">
        <v>34</v>
      </c>
      <c r="G398" s="90" t="s">
        <v>35</v>
      </c>
      <c r="H398" s="91">
        <v>128.81890999999999</v>
      </c>
      <c r="I398" s="91">
        <v>13.925407999999999</v>
      </c>
      <c r="J398" s="92">
        <v>13.641697000000001</v>
      </c>
      <c r="K398" s="91">
        <v>0.28371142999999999</v>
      </c>
      <c r="L398" s="90" t="s">
        <v>224</v>
      </c>
      <c r="M398" s="91">
        <v>14.227989000000001</v>
      </c>
      <c r="N398" s="91">
        <v>13.92651</v>
      </c>
      <c r="O398" s="91">
        <v>13.92651</v>
      </c>
      <c r="P398" s="91">
        <v>13.92651</v>
      </c>
      <c r="Q398" s="91">
        <v>13.92651</v>
      </c>
      <c r="R398" s="91">
        <v>-1.1014938000000001E-3</v>
      </c>
      <c r="S398" s="90" t="s">
        <v>48</v>
      </c>
      <c r="T398" s="90" t="s">
        <v>38</v>
      </c>
      <c r="U398" s="90" t="s">
        <v>1783</v>
      </c>
      <c r="V398" s="90" t="s">
        <v>1784</v>
      </c>
    </row>
    <row r="399" spans="1:22" x14ac:dyDescent="0.2">
      <c r="A399" s="73" t="s">
        <v>1751</v>
      </c>
      <c r="B399" s="85"/>
      <c r="C399" s="69" t="s">
        <v>1752</v>
      </c>
      <c r="D399" s="69" t="s">
        <v>1753</v>
      </c>
      <c r="E399" s="69" t="s">
        <v>1754</v>
      </c>
      <c r="F399" s="69" t="s">
        <v>34</v>
      </c>
      <c r="G399" s="69" t="s">
        <v>35</v>
      </c>
      <c r="H399" s="70">
        <v>117.5318</v>
      </c>
      <c r="I399" s="70">
        <v>13.915461000000001</v>
      </c>
      <c r="J399" s="71">
        <v>13.632524</v>
      </c>
      <c r="K399" s="70">
        <v>0.28293705000000002</v>
      </c>
      <c r="L399" s="69" t="s">
        <v>224</v>
      </c>
      <c r="M399" s="70">
        <v>14.226838000000001</v>
      </c>
      <c r="N399" s="70">
        <v>13.917500499999999</v>
      </c>
      <c r="O399" s="70">
        <v>13.917500499999999</v>
      </c>
      <c r="P399" s="70">
        <v>13.917500499999999</v>
      </c>
      <c r="Q399" s="70">
        <v>13.917500499999999</v>
      </c>
      <c r="R399" s="70">
        <v>-2.0399094E-3</v>
      </c>
      <c r="S399" s="69" t="s">
        <v>48</v>
      </c>
      <c r="T399" s="69" t="s">
        <v>38</v>
      </c>
      <c r="U399" s="69" t="s">
        <v>1755</v>
      </c>
      <c r="V399" s="69" t="s">
        <v>1756</v>
      </c>
    </row>
    <row r="400" spans="1:22" x14ac:dyDescent="0.2">
      <c r="A400" s="73" t="s">
        <v>1793</v>
      </c>
      <c r="B400" s="85"/>
      <c r="C400" s="69" t="s">
        <v>1794</v>
      </c>
      <c r="D400" s="69" t="s">
        <v>1795</v>
      </c>
      <c r="E400" s="69" t="s">
        <v>1796</v>
      </c>
      <c r="F400" s="69" t="s">
        <v>34</v>
      </c>
      <c r="G400" s="69" t="s">
        <v>348</v>
      </c>
      <c r="H400" s="70">
        <v>156.86000000000001</v>
      </c>
      <c r="I400" s="70">
        <v>13.677466000000001</v>
      </c>
      <c r="J400" s="71">
        <v>13.395751000000001</v>
      </c>
      <c r="K400" s="70">
        <v>0.2817154</v>
      </c>
      <c r="L400" s="69" t="s">
        <v>318</v>
      </c>
      <c r="M400" s="70">
        <v>13.950438999999999</v>
      </c>
      <c r="N400" s="70">
        <v>13.678743000000001</v>
      </c>
      <c r="O400" s="70">
        <v>13.678743000000001</v>
      </c>
      <c r="P400" s="70">
        <v>13.678743000000001</v>
      </c>
      <c r="Q400" s="70">
        <v>13.678743000000001</v>
      </c>
      <c r="R400" s="70">
        <v>-1.2769699000000001E-3</v>
      </c>
      <c r="S400" s="69" t="s">
        <v>48</v>
      </c>
      <c r="T400" s="69" t="s">
        <v>48</v>
      </c>
      <c r="U400" s="69" t="s">
        <v>48</v>
      </c>
      <c r="V400" s="69" t="s">
        <v>48</v>
      </c>
    </row>
    <row r="401" spans="1:22" x14ac:dyDescent="0.2">
      <c r="A401" s="73" t="s">
        <v>1813</v>
      </c>
      <c r="B401" s="85"/>
      <c r="C401" s="69" t="s">
        <v>1814</v>
      </c>
      <c r="D401" s="69" t="s">
        <v>1815</v>
      </c>
      <c r="E401" s="69" t="s">
        <v>1816</v>
      </c>
      <c r="F401" s="69" t="s">
        <v>34</v>
      </c>
      <c r="G401" s="69" t="s">
        <v>35</v>
      </c>
      <c r="H401" s="70">
        <v>88.375</v>
      </c>
      <c r="I401" s="70">
        <v>6.3</v>
      </c>
      <c r="J401" s="71">
        <v>6.0191220000000003</v>
      </c>
      <c r="K401" s="70">
        <v>0.28087806999999998</v>
      </c>
      <c r="L401" s="69" t="s">
        <v>36</v>
      </c>
      <c r="M401" s="70">
        <v>3.0287304000000002</v>
      </c>
      <c r="N401" s="70">
        <v>6.2410649999999999</v>
      </c>
      <c r="O401" s="70">
        <v>6.2410649999999999</v>
      </c>
      <c r="P401" s="70">
        <v>6.2410649999999999</v>
      </c>
      <c r="Q401" s="70">
        <v>2.8707929000000001</v>
      </c>
      <c r="R401" s="70">
        <v>5.8935164999999998E-2</v>
      </c>
      <c r="S401" s="69" t="s">
        <v>1817</v>
      </c>
      <c r="T401" s="69" t="s">
        <v>38</v>
      </c>
      <c r="U401" s="69" t="s">
        <v>1818</v>
      </c>
      <c r="V401" s="69" t="s">
        <v>1819</v>
      </c>
    </row>
    <row r="402" spans="1:22" x14ac:dyDescent="0.2">
      <c r="A402" s="73" t="s">
        <v>1956</v>
      </c>
      <c r="B402" s="85"/>
      <c r="C402" s="69" t="s">
        <v>1957</v>
      </c>
      <c r="D402" s="69" t="s">
        <v>1958</v>
      </c>
      <c r="E402" s="69" t="s">
        <v>1959</v>
      </c>
      <c r="F402" s="69" t="s">
        <v>34</v>
      </c>
      <c r="G402" s="69" t="s">
        <v>35</v>
      </c>
      <c r="H402" s="70">
        <v>92.125</v>
      </c>
      <c r="I402" s="70">
        <v>6.0270066</v>
      </c>
      <c r="J402" s="71">
        <v>5.7466407000000004</v>
      </c>
      <c r="K402" s="70">
        <v>0.28036593999999998</v>
      </c>
      <c r="L402" s="69" t="s">
        <v>36</v>
      </c>
      <c r="M402" s="70">
        <v>3.0896759999999999</v>
      </c>
      <c r="N402" s="70">
        <v>6.0303415999999999</v>
      </c>
      <c r="O402" s="70">
        <v>6.0303415999999999</v>
      </c>
      <c r="P402" s="70">
        <v>6.0303415999999999</v>
      </c>
      <c r="Q402" s="70">
        <v>2.9256164999999998</v>
      </c>
      <c r="R402" s="70">
        <v>-3.3349989999999999E-3</v>
      </c>
      <c r="S402" s="69" t="s">
        <v>658</v>
      </c>
      <c r="T402" s="69" t="s">
        <v>38</v>
      </c>
      <c r="U402" s="69" t="s">
        <v>1960</v>
      </c>
      <c r="V402" s="69" t="s">
        <v>660</v>
      </c>
    </row>
    <row r="403" spans="1:22" x14ac:dyDescent="0.2">
      <c r="A403" s="88" t="s">
        <v>1773</v>
      </c>
      <c r="B403" s="89"/>
      <c r="C403" s="90" t="s">
        <v>1774</v>
      </c>
      <c r="D403" s="90" t="s">
        <v>1775</v>
      </c>
      <c r="E403" s="90" t="s">
        <v>1776</v>
      </c>
      <c r="F403" s="90" t="s">
        <v>34</v>
      </c>
      <c r="G403" s="90" t="s">
        <v>35</v>
      </c>
      <c r="H403" s="91">
        <v>126.852295</v>
      </c>
      <c r="I403" s="91">
        <v>13.833214999999999</v>
      </c>
      <c r="J403" s="92">
        <v>13.554649</v>
      </c>
      <c r="K403" s="91">
        <v>0.27856540000000002</v>
      </c>
      <c r="L403" s="90" t="s">
        <v>224</v>
      </c>
      <c r="M403" s="91">
        <v>14.135824</v>
      </c>
      <c r="N403" s="91">
        <v>13.834842999999999</v>
      </c>
      <c r="O403" s="91">
        <v>13.834842999999999</v>
      </c>
      <c r="P403" s="91">
        <v>13.834842999999999</v>
      </c>
      <c r="Q403" s="91">
        <v>13.834842999999999</v>
      </c>
      <c r="R403" s="91">
        <v>-1.627922E-3</v>
      </c>
      <c r="S403" s="90" t="s">
        <v>48</v>
      </c>
      <c r="T403" s="90" t="s">
        <v>38</v>
      </c>
      <c r="U403" s="90" t="s">
        <v>1777</v>
      </c>
      <c r="V403" s="90" t="s">
        <v>1778</v>
      </c>
    </row>
    <row r="404" spans="1:22" x14ac:dyDescent="0.2">
      <c r="A404" s="73" t="s">
        <v>1789</v>
      </c>
      <c r="B404" s="85"/>
      <c r="C404" s="69" t="s">
        <v>1790</v>
      </c>
      <c r="D404" s="69" t="s">
        <v>1791</v>
      </c>
      <c r="E404" s="69" t="s">
        <v>1792</v>
      </c>
      <c r="F404" s="69" t="s">
        <v>34</v>
      </c>
      <c r="G404" s="69" t="s">
        <v>35</v>
      </c>
      <c r="H404" s="70">
        <v>130.75739999999999</v>
      </c>
      <c r="I404" s="70">
        <v>13.855855999999999</v>
      </c>
      <c r="J404" s="71">
        <v>13.579521</v>
      </c>
      <c r="K404" s="70">
        <v>0.27633476000000001</v>
      </c>
      <c r="L404" s="69" t="s">
        <v>318</v>
      </c>
      <c r="M404" s="70">
        <v>14.149056</v>
      </c>
      <c r="N404" s="70">
        <v>13.856959</v>
      </c>
      <c r="O404" s="70">
        <v>13.856959</v>
      </c>
      <c r="P404" s="70">
        <v>13.856959</v>
      </c>
      <c r="Q404" s="70">
        <v>13.856959</v>
      </c>
      <c r="R404" s="70">
        <v>-1.1034012E-3</v>
      </c>
      <c r="S404" s="69" t="s">
        <v>48</v>
      </c>
      <c r="T404" s="69" t="s">
        <v>48</v>
      </c>
      <c r="U404" s="69" t="s">
        <v>48</v>
      </c>
      <c r="V404" s="69" t="s">
        <v>48</v>
      </c>
    </row>
    <row r="405" spans="1:22" x14ac:dyDescent="0.2">
      <c r="A405" s="73" t="s">
        <v>1785</v>
      </c>
      <c r="B405" s="85"/>
      <c r="C405" s="69" t="s">
        <v>1786</v>
      </c>
      <c r="D405" s="69" t="s">
        <v>1787</v>
      </c>
      <c r="E405" s="69" t="s">
        <v>1788</v>
      </c>
      <c r="F405" s="69" t="s">
        <v>34</v>
      </c>
      <c r="G405" s="69" t="s">
        <v>348</v>
      </c>
      <c r="H405" s="70">
        <v>108.85939999999999</v>
      </c>
      <c r="I405" s="70">
        <v>18.760905999999999</v>
      </c>
      <c r="J405" s="71">
        <v>18.485420000000001</v>
      </c>
      <c r="K405" s="70">
        <v>0.27548600000000001</v>
      </c>
      <c r="L405" s="69" t="s">
        <v>318</v>
      </c>
      <c r="M405" s="70">
        <v>18.976379999999999</v>
      </c>
      <c r="N405" s="70">
        <v>18.760905999999999</v>
      </c>
      <c r="O405" s="70">
        <v>18.760905999999999</v>
      </c>
      <c r="P405" s="70">
        <v>18.760905999999999</v>
      </c>
      <c r="Q405" s="70">
        <v>18.760905999999999</v>
      </c>
      <c r="R405" s="70">
        <v>0</v>
      </c>
      <c r="S405" s="69" t="s">
        <v>48</v>
      </c>
      <c r="T405" s="69" t="s">
        <v>48</v>
      </c>
      <c r="U405" s="69" t="s">
        <v>48</v>
      </c>
      <c r="V405" s="69" t="s">
        <v>48</v>
      </c>
    </row>
    <row r="406" spans="1:22" x14ac:dyDescent="0.2">
      <c r="A406" s="73" t="s">
        <v>1797</v>
      </c>
      <c r="B406" s="85"/>
      <c r="C406" s="69" t="s">
        <v>1798</v>
      </c>
      <c r="D406" s="69" t="s">
        <v>1799</v>
      </c>
      <c r="E406" s="69" t="s">
        <v>1800</v>
      </c>
      <c r="F406" s="69" t="s">
        <v>34</v>
      </c>
      <c r="G406" s="69" t="s">
        <v>35</v>
      </c>
      <c r="H406" s="70">
        <v>134.34289999999999</v>
      </c>
      <c r="I406" s="70">
        <v>14.177095</v>
      </c>
      <c r="J406" s="71">
        <v>13.902495999999999</v>
      </c>
      <c r="K406" s="70">
        <v>0.27459908</v>
      </c>
      <c r="L406" s="69" t="s">
        <v>224</v>
      </c>
      <c r="M406" s="70">
        <v>14.446949</v>
      </c>
      <c r="N406" s="70">
        <v>14.178518</v>
      </c>
      <c r="O406" s="70">
        <v>14.178518</v>
      </c>
      <c r="P406" s="70">
        <v>14.178518</v>
      </c>
      <c r="Q406" s="70">
        <v>14.178518</v>
      </c>
      <c r="R406" s="70">
        <v>-1.4228820999999999E-3</v>
      </c>
      <c r="S406" s="69" t="s">
        <v>48</v>
      </c>
      <c r="T406" s="69" t="s">
        <v>38</v>
      </c>
      <c r="U406" s="69" t="s">
        <v>1801</v>
      </c>
      <c r="V406" s="69" t="s">
        <v>1802</v>
      </c>
    </row>
    <row r="407" spans="1:22" x14ac:dyDescent="0.2">
      <c r="A407" s="73" t="s">
        <v>1649</v>
      </c>
      <c r="B407" s="85"/>
      <c r="C407" s="69" t="s">
        <v>1650</v>
      </c>
      <c r="D407" s="69" t="s">
        <v>1651</v>
      </c>
      <c r="E407" s="69" t="s">
        <v>1652</v>
      </c>
      <c r="F407" s="69" t="s">
        <v>34</v>
      </c>
      <c r="G407" s="69" t="s">
        <v>35</v>
      </c>
      <c r="H407" s="70">
        <v>99.768000000000001</v>
      </c>
      <c r="I407" s="70">
        <v>4.8005810000000002</v>
      </c>
      <c r="J407" s="71">
        <v>4.5276329999999998</v>
      </c>
      <c r="K407" s="70">
        <v>0.27294780000000002</v>
      </c>
      <c r="L407" s="69" t="s">
        <v>36</v>
      </c>
      <c r="M407" s="70">
        <v>3.9581274999999998</v>
      </c>
      <c r="N407" s="70">
        <v>4.8006700000000002</v>
      </c>
      <c r="O407" s="70">
        <v>4.8006700000000002</v>
      </c>
      <c r="P407" s="70">
        <v>4.8006700000000002</v>
      </c>
      <c r="Q407" s="70">
        <v>3.9110537000000001</v>
      </c>
      <c r="R407" s="70">
        <v>-8.9168549999999995E-5</v>
      </c>
      <c r="S407" s="69" t="s">
        <v>1653</v>
      </c>
      <c r="T407" s="69" t="s">
        <v>269</v>
      </c>
      <c r="U407" s="69" t="s">
        <v>1654</v>
      </c>
      <c r="V407" s="69" t="s">
        <v>1655</v>
      </c>
    </row>
    <row r="408" spans="1:22" x14ac:dyDescent="0.2">
      <c r="A408" s="88" t="s">
        <v>12664</v>
      </c>
      <c r="B408" s="89"/>
      <c r="C408" s="90" t="s">
        <v>12665</v>
      </c>
      <c r="D408" s="90" t="s">
        <v>12666</v>
      </c>
      <c r="E408" s="90" t="s">
        <v>12667</v>
      </c>
      <c r="F408" s="90" t="s">
        <v>34</v>
      </c>
      <c r="G408" s="90" t="s">
        <v>35</v>
      </c>
      <c r="H408" s="91">
        <v>133.2167</v>
      </c>
      <c r="I408" s="91">
        <v>15.03261</v>
      </c>
      <c r="J408" s="92">
        <v>14.760285</v>
      </c>
      <c r="K408" s="91">
        <v>0.27232455999999999</v>
      </c>
      <c r="L408" s="90" t="s">
        <v>224</v>
      </c>
      <c r="M408" s="91">
        <v>15.28725</v>
      </c>
      <c r="N408" s="91">
        <v>15.034060500000001</v>
      </c>
      <c r="O408" s="91">
        <v>15.034060500000001</v>
      </c>
      <c r="P408" s="91">
        <v>15.034060500000001</v>
      </c>
      <c r="Q408" s="91">
        <v>15.034060500000001</v>
      </c>
      <c r="R408" s="91">
        <v>-1.4505385999999999E-3</v>
      </c>
      <c r="S408" s="90" t="s">
        <v>48</v>
      </c>
      <c r="T408" s="90" t="s">
        <v>38</v>
      </c>
      <c r="U408" s="90" t="s">
        <v>8989</v>
      </c>
      <c r="V408" s="90" t="s">
        <v>1750</v>
      </c>
    </row>
    <row r="409" spans="1:22" x14ac:dyDescent="0.2">
      <c r="A409" s="73" t="s">
        <v>1803</v>
      </c>
      <c r="B409" s="85"/>
      <c r="C409" s="69" t="s">
        <v>1804</v>
      </c>
      <c r="D409" s="69" t="s">
        <v>1805</v>
      </c>
      <c r="E409" s="69" t="s">
        <v>1806</v>
      </c>
      <c r="F409" s="69" t="s">
        <v>34</v>
      </c>
      <c r="G409" s="69" t="s">
        <v>35</v>
      </c>
      <c r="H409" s="70">
        <v>131.0778</v>
      </c>
      <c r="I409" s="70">
        <v>15.514483</v>
      </c>
      <c r="J409" s="71">
        <v>15.244301999999999</v>
      </c>
      <c r="K409" s="70">
        <v>0.27018165999999999</v>
      </c>
      <c r="L409" s="69" t="s">
        <v>224</v>
      </c>
      <c r="M409" s="70">
        <v>15.751659</v>
      </c>
      <c r="N409" s="70">
        <v>15.515328</v>
      </c>
      <c r="O409" s="70">
        <v>15.515328</v>
      </c>
      <c r="P409" s="70">
        <v>15.515328</v>
      </c>
      <c r="Q409" s="70">
        <v>15.515328</v>
      </c>
      <c r="R409" s="70">
        <v>-8.4495543999999997E-4</v>
      </c>
      <c r="S409" s="69" t="s">
        <v>48</v>
      </c>
      <c r="T409" s="69" t="s">
        <v>38</v>
      </c>
      <c r="U409" s="69" t="s">
        <v>1807</v>
      </c>
      <c r="V409" s="69" t="s">
        <v>874</v>
      </c>
    </row>
    <row r="410" spans="1:22" x14ac:dyDescent="0.2">
      <c r="A410" s="73" t="s">
        <v>1808</v>
      </c>
      <c r="B410" s="85"/>
      <c r="C410" s="69" t="s">
        <v>1809</v>
      </c>
      <c r="D410" s="69" t="s">
        <v>1810</v>
      </c>
      <c r="E410" s="69" t="s">
        <v>1811</v>
      </c>
      <c r="F410" s="69" t="s">
        <v>34</v>
      </c>
      <c r="G410" s="69" t="s">
        <v>35</v>
      </c>
      <c r="H410" s="70">
        <v>118.82429999999999</v>
      </c>
      <c r="I410" s="70">
        <v>15.015829999999999</v>
      </c>
      <c r="J410" s="71">
        <v>14.746219</v>
      </c>
      <c r="K410" s="70">
        <v>0.26961136000000002</v>
      </c>
      <c r="L410" s="69" t="s">
        <v>36</v>
      </c>
      <c r="M410" s="70">
        <v>15.322781000000001</v>
      </c>
      <c r="N410" s="70">
        <v>15.017443</v>
      </c>
      <c r="O410" s="70">
        <v>15.017443</v>
      </c>
      <c r="P410" s="70">
        <v>15.017443</v>
      </c>
      <c r="Q410" s="70">
        <v>15.017443</v>
      </c>
      <c r="R410" s="70">
        <v>-1.6126633E-3</v>
      </c>
      <c r="S410" s="69" t="s">
        <v>989</v>
      </c>
      <c r="T410" s="69" t="s">
        <v>38</v>
      </c>
      <c r="U410" s="69" t="s">
        <v>1812</v>
      </c>
      <c r="V410" s="69" t="s">
        <v>990</v>
      </c>
    </row>
    <row r="411" spans="1:22" x14ac:dyDescent="0.2">
      <c r="A411" s="73" t="s">
        <v>1820</v>
      </c>
      <c r="B411" s="85"/>
      <c r="C411" s="69" t="s">
        <v>1821</v>
      </c>
      <c r="D411" s="69" t="s">
        <v>1822</v>
      </c>
      <c r="E411" s="69" t="s">
        <v>1823</v>
      </c>
      <c r="F411" s="69" t="s">
        <v>34</v>
      </c>
      <c r="G411" s="69" t="s">
        <v>348</v>
      </c>
      <c r="H411" s="70">
        <v>108.968796</v>
      </c>
      <c r="I411" s="70">
        <v>18.756250000000001</v>
      </c>
      <c r="J411" s="71">
        <v>18.48808</v>
      </c>
      <c r="K411" s="70">
        <v>0.2681713</v>
      </c>
      <c r="L411" s="69" t="s">
        <v>318</v>
      </c>
      <c r="M411" s="70">
        <v>18.970884000000002</v>
      </c>
      <c r="N411" s="70">
        <v>18.756250000000001</v>
      </c>
      <c r="O411" s="70">
        <v>18.756250000000001</v>
      </c>
      <c r="P411" s="70">
        <v>18.756250000000001</v>
      </c>
      <c r="Q411" s="70">
        <v>18.756250000000001</v>
      </c>
      <c r="R411" s="70">
        <v>0</v>
      </c>
      <c r="S411" s="69" t="s">
        <v>48</v>
      </c>
      <c r="T411" s="69" t="s">
        <v>48</v>
      </c>
      <c r="U411" s="69" t="s">
        <v>48</v>
      </c>
      <c r="V411" s="69" t="s">
        <v>48</v>
      </c>
    </row>
    <row r="412" spans="1:22" x14ac:dyDescent="0.2">
      <c r="A412" s="73" t="s">
        <v>1824</v>
      </c>
      <c r="B412" s="85"/>
      <c r="C412" s="69" t="s">
        <v>1825</v>
      </c>
      <c r="D412" s="69" t="s">
        <v>1826</v>
      </c>
      <c r="E412" s="69" t="s">
        <v>1827</v>
      </c>
      <c r="F412" s="69" t="s">
        <v>34</v>
      </c>
      <c r="G412" s="69" t="s">
        <v>35</v>
      </c>
      <c r="H412" s="70">
        <v>120.9144</v>
      </c>
      <c r="I412" s="70">
        <v>13.143082</v>
      </c>
      <c r="J412" s="71">
        <v>12.875975</v>
      </c>
      <c r="K412" s="70">
        <v>0.26710699999999998</v>
      </c>
      <c r="L412" s="69" t="s">
        <v>224</v>
      </c>
      <c r="M412" s="70">
        <v>13.471619</v>
      </c>
      <c r="N412" s="70">
        <v>13.146432000000001</v>
      </c>
      <c r="O412" s="70">
        <v>13.146432000000001</v>
      </c>
      <c r="P412" s="70">
        <v>13.146432000000001</v>
      </c>
      <c r="Q412" s="70">
        <v>13.146432000000001</v>
      </c>
      <c r="R412" s="70">
        <v>-3.3502579E-3</v>
      </c>
      <c r="S412" s="69" t="s">
        <v>48</v>
      </c>
      <c r="T412" s="69" t="s">
        <v>38</v>
      </c>
      <c r="U412" s="69" t="s">
        <v>1828</v>
      </c>
      <c r="V412" s="69" t="s">
        <v>1829</v>
      </c>
    </row>
    <row r="413" spans="1:22" x14ac:dyDescent="0.2">
      <c r="A413" s="88" t="s">
        <v>1830</v>
      </c>
      <c r="B413" s="89"/>
      <c r="C413" s="90" t="s">
        <v>1831</v>
      </c>
      <c r="D413" s="90" t="s">
        <v>1832</v>
      </c>
      <c r="E413" s="90" t="s">
        <v>1833</v>
      </c>
      <c r="F413" s="90" t="s">
        <v>34</v>
      </c>
      <c r="G413" s="90" t="s">
        <v>348</v>
      </c>
      <c r="H413" s="91">
        <v>114.0039</v>
      </c>
      <c r="I413" s="91">
        <v>18.21856</v>
      </c>
      <c r="J413" s="92">
        <v>17.95335</v>
      </c>
      <c r="K413" s="91">
        <v>0.26520919999999998</v>
      </c>
      <c r="L413" s="90" t="s">
        <v>318</v>
      </c>
      <c r="M413" s="91">
        <v>18.425858000000002</v>
      </c>
      <c r="N413" s="91">
        <v>18.21856</v>
      </c>
      <c r="O413" s="91">
        <v>18.21856</v>
      </c>
      <c r="P413" s="91">
        <v>18.21856</v>
      </c>
      <c r="Q413" s="91">
        <v>18.21856</v>
      </c>
      <c r="R413" s="91">
        <v>0</v>
      </c>
      <c r="S413" s="90" t="s">
        <v>48</v>
      </c>
      <c r="T413" s="90" t="s">
        <v>48</v>
      </c>
      <c r="U413" s="90" t="s">
        <v>48</v>
      </c>
      <c r="V413" s="90" t="s">
        <v>48</v>
      </c>
    </row>
    <row r="414" spans="1:22" x14ac:dyDescent="0.2">
      <c r="A414" s="73" t="s">
        <v>11454</v>
      </c>
      <c r="B414" s="85"/>
      <c r="C414" s="69" t="s">
        <v>11455</v>
      </c>
      <c r="D414" s="69" t="s">
        <v>11456</v>
      </c>
      <c r="E414" s="69" t="s">
        <v>11457</v>
      </c>
      <c r="F414" s="69" t="s">
        <v>34</v>
      </c>
      <c r="G414" s="69" t="s">
        <v>35</v>
      </c>
      <c r="H414" s="70">
        <v>104.1875</v>
      </c>
      <c r="I414" s="70">
        <v>4.5999999999999996</v>
      </c>
      <c r="J414" s="71">
        <v>4.3358670000000004</v>
      </c>
      <c r="K414" s="70">
        <v>0.26413298000000002</v>
      </c>
      <c r="L414" s="69" t="s">
        <v>36</v>
      </c>
      <c r="M414" s="70">
        <v>2.1689348000000002</v>
      </c>
      <c r="N414" s="70">
        <v>3.7788569999999999</v>
      </c>
      <c r="O414" s="70">
        <v>3.7788569999999999</v>
      </c>
      <c r="P414" s="70">
        <v>3.7788569999999999</v>
      </c>
      <c r="Q414" s="70">
        <v>2.1206695999999998</v>
      </c>
      <c r="R414" s="70">
        <v>0.82114290000000001</v>
      </c>
      <c r="S414" s="69" t="s">
        <v>2843</v>
      </c>
      <c r="T414" s="69" t="s">
        <v>38</v>
      </c>
      <c r="U414" s="69" t="s">
        <v>10399</v>
      </c>
      <c r="V414" s="69" t="s">
        <v>2844</v>
      </c>
    </row>
    <row r="415" spans="1:22" x14ac:dyDescent="0.2">
      <c r="A415" s="73" t="s">
        <v>1834</v>
      </c>
      <c r="B415" s="85"/>
      <c r="C415" s="69" t="s">
        <v>1835</v>
      </c>
      <c r="D415" s="69" t="s">
        <v>1836</v>
      </c>
      <c r="E415" s="69" t="s">
        <v>1837</v>
      </c>
      <c r="F415" s="69" t="s">
        <v>34</v>
      </c>
      <c r="G415" s="69" t="s">
        <v>35</v>
      </c>
      <c r="H415" s="70">
        <v>119.05939499999999</v>
      </c>
      <c r="I415" s="70">
        <v>13.785613</v>
      </c>
      <c r="J415" s="71">
        <v>13.522710999999999</v>
      </c>
      <c r="K415" s="70">
        <v>0.26290226</v>
      </c>
      <c r="L415" s="69" t="s">
        <v>224</v>
      </c>
      <c r="M415" s="70">
        <v>14.093681999999999</v>
      </c>
      <c r="N415" s="70">
        <v>13.787221000000001</v>
      </c>
      <c r="O415" s="70">
        <v>13.787221000000001</v>
      </c>
      <c r="P415" s="70">
        <v>13.787221000000001</v>
      </c>
      <c r="Q415" s="70">
        <v>13.787221000000001</v>
      </c>
      <c r="R415" s="70">
        <v>-1.6078949E-3</v>
      </c>
      <c r="S415" s="69" t="s">
        <v>48</v>
      </c>
      <c r="T415" s="69" t="s">
        <v>38</v>
      </c>
      <c r="U415" s="69" t="s">
        <v>1838</v>
      </c>
      <c r="V415" s="69" t="s">
        <v>1839</v>
      </c>
    </row>
    <row r="416" spans="1:22" x14ac:dyDescent="0.2">
      <c r="A416" s="73" t="s">
        <v>1840</v>
      </c>
      <c r="B416" s="85"/>
      <c r="C416" s="69" t="s">
        <v>1841</v>
      </c>
      <c r="D416" s="69" t="s">
        <v>1842</v>
      </c>
      <c r="E416" s="69" t="s">
        <v>1843</v>
      </c>
      <c r="F416" s="69" t="s">
        <v>34</v>
      </c>
      <c r="G416" s="69" t="s">
        <v>348</v>
      </c>
      <c r="H416" s="70">
        <v>116.464806</v>
      </c>
      <c r="I416" s="70">
        <v>18.077514999999998</v>
      </c>
      <c r="J416" s="71">
        <v>17.815875999999999</v>
      </c>
      <c r="K416" s="70">
        <v>0.26163863999999998</v>
      </c>
      <c r="L416" s="69" t="s">
        <v>318</v>
      </c>
      <c r="M416" s="70">
        <v>18.282509999999998</v>
      </c>
      <c r="N416" s="70">
        <v>18.077514999999998</v>
      </c>
      <c r="O416" s="70">
        <v>18.077514999999998</v>
      </c>
      <c r="P416" s="70">
        <v>18.077514999999998</v>
      </c>
      <c r="Q416" s="70">
        <v>18.077514999999998</v>
      </c>
      <c r="R416" s="70">
        <v>0</v>
      </c>
      <c r="S416" s="69" t="s">
        <v>48</v>
      </c>
      <c r="T416" s="69" t="s">
        <v>48</v>
      </c>
      <c r="U416" s="69" t="s">
        <v>48</v>
      </c>
      <c r="V416" s="69" t="s">
        <v>48</v>
      </c>
    </row>
    <row r="417" spans="1:22" x14ac:dyDescent="0.2">
      <c r="A417" s="73" t="s">
        <v>1844</v>
      </c>
      <c r="B417" s="85"/>
      <c r="C417" s="69" t="s">
        <v>1845</v>
      </c>
      <c r="D417" s="69" t="s">
        <v>1846</v>
      </c>
      <c r="E417" s="69" t="s">
        <v>1847</v>
      </c>
      <c r="F417" s="69" t="s">
        <v>34</v>
      </c>
      <c r="G417" s="69" t="s">
        <v>35</v>
      </c>
      <c r="H417" s="70">
        <v>124.382904</v>
      </c>
      <c r="I417" s="70">
        <v>13.964539</v>
      </c>
      <c r="J417" s="71">
        <v>13.703002</v>
      </c>
      <c r="K417" s="70">
        <v>0.26153660000000001</v>
      </c>
      <c r="L417" s="69" t="s">
        <v>224</v>
      </c>
      <c r="M417" s="70">
        <v>14.257709</v>
      </c>
      <c r="N417" s="70">
        <v>13.966106</v>
      </c>
      <c r="O417" s="70">
        <v>13.966106</v>
      </c>
      <c r="P417" s="70">
        <v>13.966106</v>
      </c>
      <c r="Q417" s="70">
        <v>13.966106</v>
      </c>
      <c r="R417" s="70">
        <v>-1.5678406E-3</v>
      </c>
      <c r="S417" s="69" t="s">
        <v>48</v>
      </c>
      <c r="T417" s="69" t="s">
        <v>38</v>
      </c>
      <c r="U417" s="69" t="s">
        <v>1848</v>
      </c>
      <c r="V417" s="69" t="s">
        <v>1839</v>
      </c>
    </row>
    <row r="418" spans="1:22" x14ac:dyDescent="0.2">
      <c r="A418" s="88" t="s">
        <v>1861</v>
      </c>
      <c r="B418" s="89"/>
      <c r="C418" s="90" t="s">
        <v>1862</v>
      </c>
      <c r="D418" s="90" t="s">
        <v>1863</v>
      </c>
      <c r="E418" s="90" t="s">
        <v>1864</v>
      </c>
      <c r="F418" s="90" t="s">
        <v>34</v>
      </c>
      <c r="G418" s="90" t="s">
        <v>35</v>
      </c>
      <c r="H418" s="91">
        <v>126.86409999999999</v>
      </c>
      <c r="I418" s="91">
        <v>14.264329999999999</v>
      </c>
      <c r="J418" s="92">
        <v>14.004770000000001</v>
      </c>
      <c r="K418" s="91">
        <v>0.25955962999999999</v>
      </c>
      <c r="L418" s="90" t="s">
        <v>318</v>
      </c>
      <c r="M418" s="91">
        <v>14.536196</v>
      </c>
      <c r="N418" s="91">
        <v>14.266042000000001</v>
      </c>
      <c r="O418" s="91">
        <v>14.266042000000001</v>
      </c>
      <c r="P418" s="91">
        <v>14.266042000000001</v>
      </c>
      <c r="Q418" s="91">
        <v>14.266042000000001</v>
      </c>
      <c r="R418" s="91">
        <v>-1.7118454E-3</v>
      </c>
      <c r="S418" s="90" t="s">
        <v>48</v>
      </c>
      <c r="T418" s="90" t="s">
        <v>48</v>
      </c>
      <c r="U418" s="90" t="s">
        <v>48</v>
      </c>
      <c r="V418" s="90" t="s">
        <v>48</v>
      </c>
    </row>
    <row r="419" spans="1:22" x14ac:dyDescent="0.2">
      <c r="A419" s="73" t="s">
        <v>1865</v>
      </c>
      <c r="B419" s="85"/>
      <c r="C419" s="69" t="s">
        <v>1866</v>
      </c>
      <c r="D419" s="69" t="s">
        <v>1867</v>
      </c>
      <c r="E419" s="69" t="s">
        <v>1868</v>
      </c>
      <c r="F419" s="69" t="s">
        <v>34</v>
      </c>
      <c r="G419" s="69" t="s">
        <v>35</v>
      </c>
      <c r="H419" s="70">
        <v>125.6652</v>
      </c>
      <c r="I419" s="70">
        <v>13.608110999999999</v>
      </c>
      <c r="J419" s="71">
        <v>13.348687999999999</v>
      </c>
      <c r="K419" s="70">
        <v>0.25942325999999999</v>
      </c>
      <c r="L419" s="69" t="s">
        <v>224</v>
      </c>
      <c r="M419" s="70">
        <v>13.907249999999999</v>
      </c>
      <c r="N419" s="70">
        <v>13.610848000000001</v>
      </c>
      <c r="O419" s="70">
        <v>13.610848000000001</v>
      </c>
      <c r="P419" s="70">
        <v>13.610848000000001</v>
      </c>
      <c r="Q419" s="70">
        <v>13.610848000000001</v>
      </c>
      <c r="R419" s="70">
        <v>-2.7370453000000001E-3</v>
      </c>
      <c r="S419" s="69" t="s">
        <v>48</v>
      </c>
      <c r="T419" s="69" t="s">
        <v>38</v>
      </c>
      <c r="U419" s="69" t="s">
        <v>1869</v>
      </c>
      <c r="V419" s="69" t="s">
        <v>1870</v>
      </c>
    </row>
    <row r="420" spans="1:22" x14ac:dyDescent="0.2">
      <c r="A420" s="73" t="s">
        <v>1871</v>
      </c>
      <c r="B420" s="85"/>
      <c r="C420" s="69" t="s">
        <v>1872</v>
      </c>
      <c r="D420" s="69" t="s">
        <v>1873</v>
      </c>
      <c r="E420" s="69" t="s">
        <v>1874</v>
      </c>
      <c r="F420" s="69" t="s">
        <v>34</v>
      </c>
      <c r="G420" s="69" t="s">
        <v>348</v>
      </c>
      <c r="H420" s="70">
        <v>128.48050000000001</v>
      </c>
      <c r="I420" s="70">
        <v>17.234736999999999</v>
      </c>
      <c r="J420" s="71">
        <v>16.976690000000001</v>
      </c>
      <c r="K420" s="70">
        <v>0.25804709999999997</v>
      </c>
      <c r="L420" s="69" t="s">
        <v>318</v>
      </c>
      <c r="M420" s="70">
        <v>17.428519999999999</v>
      </c>
      <c r="N420" s="70">
        <v>17.234736999999999</v>
      </c>
      <c r="O420" s="70">
        <v>17.234736999999999</v>
      </c>
      <c r="P420" s="70">
        <v>17.234736999999999</v>
      </c>
      <c r="Q420" s="70">
        <v>17.234736999999999</v>
      </c>
      <c r="R420" s="70">
        <v>0</v>
      </c>
      <c r="S420" s="69" t="s">
        <v>48</v>
      </c>
      <c r="T420" s="69" t="s">
        <v>48</v>
      </c>
      <c r="U420" s="69" t="s">
        <v>48</v>
      </c>
      <c r="V420" s="69" t="s">
        <v>48</v>
      </c>
    </row>
    <row r="421" spans="1:22" x14ac:dyDescent="0.2">
      <c r="A421" s="73" t="s">
        <v>1875</v>
      </c>
      <c r="B421" s="85"/>
      <c r="C421" s="69" t="s">
        <v>1876</v>
      </c>
      <c r="D421" s="69" t="s">
        <v>1877</v>
      </c>
      <c r="E421" s="69" t="s">
        <v>1878</v>
      </c>
      <c r="F421" s="69" t="s">
        <v>34</v>
      </c>
      <c r="G421" s="69" t="s">
        <v>35</v>
      </c>
      <c r="H421" s="70">
        <v>128.72730999999999</v>
      </c>
      <c r="I421" s="70">
        <v>12.74058</v>
      </c>
      <c r="J421" s="71">
        <v>12.483048</v>
      </c>
      <c r="K421" s="70">
        <v>0.25753116999999998</v>
      </c>
      <c r="L421" s="69" t="s">
        <v>224</v>
      </c>
      <c r="M421" s="70">
        <v>13.055942999999999</v>
      </c>
      <c r="N421" s="70">
        <v>12.741813</v>
      </c>
      <c r="O421" s="70">
        <v>12.741813</v>
      </c>
      <c r="P421" s="70">
        <v>12.741813</v>
      </c>
      <c r="Q421" s="70">
        <v>12.741813</v>
      </c>
      <c r="R421" s="70">
        <v>-1.2331009000000001E-3</v>
      </c>
      <c r="S421" s="69" t="s">
        <v>48</v>
      </c>
      <c r="T421" s="69" t="s">
        <v>38</v>
      </c>
      <c r="U421" s="69" t="s">
        <v>1879</v>
      </c>
      <c r="V421" s="69" t="s">
        <v>1880</v>
      </c>
    </row>
    <row r="422" spans="1:22" x14ac:dyDescent="0.2">
      <c r="A422" s="73" t="s">
        <v>1881</v>
      </c>
      <c r="B422" s="85"/>
      <c r="C422" s="69" t="s">
        <v>1882</v>
      </c>
      <c r="D422" s="69" t="s">
        <v>1883</v>
      </c>
      <c r="E422" s="69" t="s">
        <v>1884</v>
      </c>
      <c r="F422" s="69" t="s">
        <v>34</v>
      </c>
      <c r="G422" s="69" t="s">
        <v>35</v>
      </c>
      <c r="H422" s="70">
        <v>126.398895</v>
      </c>
      <c r="I422" s="70">
        <v>14.891272000000001</v>
      </c>
      <c r="J422" s="71">
        <v>14.635631</v>
      </c>
      <c r="K422" s="70">
        <v>0.25564098000000002</v>
      </c>
      <c r="L422" s="69" t="s">
        <v>318</v>
      </c>
      <c r="M422" s="70">
        <v>15.144344</v>
      </c>
      <c r="N422" s="70">
        <v>14.892147</v>
      </c>
      <c r="O422" s="70">
        <v>14.892147</v>
      </c>
      <c r="P422" s="70">
        <v>14.892147</v>
      </c>
      <c r="Q422" s="70">
        <v>14.892147</v>
      </c>
      <c r="R422" s="70">
        <v>-8.7547299999999998E-4</v>
      </c>
      <c r="S422" s="69" t="s">
        <v>48</v>
      </c>
      <c r="T422" s="69" t="s">
        <v>48</v>
      </c>
      <c r="U422" s="69" t="s">
        <v>48</v>
      </c>
      <c r="V422" s="69" t="s">
        <v>48</v>
      </c>
    </row>
    <row r="423" spans="1:22" x14ac:dyDescent="0.2">
      <c r="A423" s="88" t="s">
        <v>1898</v>
      </c>
      <c r="B423" s="89"/>
      <c r="C423" s="90" t="s">
        <v>1899</v>
      </c>
      <c r="D423" s="90" t="s">
        <v>1900</v>
      </c>
      <c r="E423" s="90" t="s">
        <v>1901</v>
      </c>
      <c r="F423" s="90" t="s">
        <v>34</v>
      </c>
      <c r="G423" s="90" t="s">
        <v>35</v>
      </c>
      <c r="H423" s="91">
        <v>71.462000000000003</v>
      </c>
      <c r="I423" s="91">
        <v>9.6844424999999994</v>
      </c>
      <c r="J423" s="92">
        <v>9.4290350000000007</v>
      </c>
      <c r="K423" s="91">
        <v>0.25540732999999999</v>
      </c>
      <c r="L423" s="90" t="s">
        <v>224</v>
      </c>
      <c r="M423" s="91">
        <v>10.162818</v>
      </c>
      <c r="N423" s="91">
        <v>9.6844424999999994</v>
      </c>
      <c r="O423" s="91">
        <v>9.6844424999999994</v>
      </c>
      <c r="P423" s="91">
        <v>9.6844424999999994</v>
      </c>
      <c r="Q423" s="91">
        <v>9.6844424999999994</v>
      </c>
      <c r="R423" s="91">
        <v>0</v>
      </c>
      <c r="S423" s="90" t="s">
        <v>48</v>
      </c>
      <c r="T423" s="90" t="s">
        <v>47</v>
      </c>
      <c r="U423" s="90" t="s">
        <v>1902</v>
      </c>
      <c r="V423" s="90" t="s">
        <v>1903</v>
      </c>
    </row>
    <row r="424" spans="1:22" x14ac:dyDescent="0.2">
      <c r="A424" s="73" t="s">
        <v>1892</v>
      </c>
      <c r="B424" s="85"/>
      <c r="C424" s="69" t="s">
        <v>1893</v>
      </c>
      <c r="D424" s="69" t="s">
        <v>1894</v>
      </c>
      <c r="E424" s="69" t="s">
        <v>1895</v>
      </c>
      <c r="F424" s="69" t="s">
        <v>34</v>
      </c>
      <c r="G424" s="69" t="s">
        <v>35</v>
      </c>
      <c r="H424" s="70">
        <v>114.3721</v>
      </c>
      <c r="I424" s="70">
        <v>13.000574</v>
      </c>
      <c r="J424" s="71">
        <v>12.746243</v>
      </c>
      <c r="K424" s="70">
        <v>0.25433159999999999</v>
      </c>
      <c r="L424" s="69" t="s">
        <v>224</v>
      </c>
      <c r="M424" s="70">
        <v>13.335722000000001</v>
      </c>
      <c r="N424" s="70">
        <v>13.0016985</v>
      </c>
      <c r="O424" s="70">
        <v>13.0016985</v>
      </c>
      <c r="P424" s="70">
        <v>13.0016985</v>
      </c>
      <c r="Q424" s="70">
        <v>13.0016985</v>
      </c>
      <c r="R424" s="70">
        <v>-1.1243819999999999E-3</v>
      </c>
      <c r="S424" s="69" t="s">
        <v>48</v>
      </c>
      <c r="T424" s="69" t="s">
        <v>38</v>
      </c>
      <c r="U424" s="69" t="s">
        <v>1896</v>
      </c>
      <c r="V424" s="69" t="s">
        <v>1897</v>
      </c>
    </row>
    <row r="425" spans="1:22" x14ac:dyDescent="0.2">
      <c r="A425" s="73" t="s">
        <v>1927</v>
      </c>
      <c r="B425" s="85"/>
      <c r="C425" s="69" t="s">
        <v>1928</v>
      </c>
      <c r="D425" s="69" t="s">
        <v>1929</v>
      </c>
      <c r="E425" s="69" t="s">
        <v>1930</v>
      </c>
      <c r="F425" s="69" t="s">
        <v>34</v>
      </c>
      <c r="G425" s="69" t="s">
        <v>35</v>
      </c>
      <c r="H425" s="70">
        <v>128.77160000000001</v>
      </c>
      <c r="I425" s="70">
        <v>13.247431000000001</v>
      </c>
      <c r="J425" s="71">
        <v>12.993319</v>
      </c>
      <c r="K425" s="70">
        <v>0.25411223999999999</v>
      </c>
      <c r="L425" s="69" t="s">
        <v>224</v>
      </c>
      <c r="M425" s="70">
        <v>13.555222000000001</v>
      </c>
      <c r="N425" s="70">
        <v>13.250017</v>
      </c>
      <c r="O425" s="70">
        <v>13.250017</v>
      </c>
      <c r="P425" s="70">
        <v>13.250017</v>
      </c>
      <c r="Q425" s="70">
        <v>13.250017</v>
      </c>
      <c r="R425" s="70">
        <v>-2.5863647000000001E-3</v>
      </c>
      <c r="S425" s="69" t="s">
        <v>48</v>
      </c>
      <c r="T425" s="69" t="s">
        <v>38</v>
      </c>
      <c r="U425" s="69" t="s">
        <v>1931</v>
      </c>
      <c r="V425" s="69" t="s">
        <v>1932</v>
      </c>
    </row>
    <row r="426" spans="1:22" x14ac:dyDescent="0.2">
      <c r="A426" s="73" t="s">
        <v>1909</v>
      </c>
      <c r="B426" s="85"/>
      <c r="C426" s="69" t="s">
        <v>1910</v>
      </c>
      <c r="D426" s="69" t="s">
        <v>1911</v>
      </c>
      <c r="E426" s="69" t="s">
        <v>1912</v>
      </c>
      <c r="F426" s="69" t="s">
        <v>34</v>
      </c>
      <c r="G426" s="69" t="s">
        <v>35</v>
      </c>
      <c r="H426" s="70">
        <v>121.8925</v>
      </c>
      <c r="I426" s="70">
        <v>13.189557000000001</v>
      </c>
      <c r="J426" s="71">
        <v>12.936449</v>
      </c>
      <c r="K426" s="70">
        <v>0.25310801999999999</v>
      </c>
      <c r="L426" s="69" t="s">
        <v>224</v>
      </c>
      <c r="M426" s="70">
        <v>13.506319</v>
      </c>
      <c r="N426" s="70">
        <v>13.190651000000001</v>
      </c>
      <c r="O426" s="70">
        <v>13.190651000000001</v>
      </c>
      <c r="P426" s="70">
        <v>13.190651000000001</v>
      </c>
      <c r="Q426" s="70">
        <v>13.190651000000001</v>
      </c>
      <c r="R426" s="70">
        <v>-1.0938644000000001E-3</v>
      </c>
      <c r="S426" s="69" t="s">
        <v>48</v>
      </c>
      <c r="T426" s="69" t="s">
        <v>38</v>
      </c>
      <c r="U426" s="69" t="s">
        <v>1913</v>
      </c>
      <c r="V426" s="69" t="s">
        <v>1897</v>
      </c>
    </row>
    <row r="427" spans="1:22" x14ac:dyDescent="0.2">
      <c r="A427" s="73" t="s">
        <v>1904</v>
      </c>
      <c r="B427" s="85"/>
      <c r="C427" s="69" t="s">
        <v>1905</v>
      </c>
      <c r="D427" s="69" t="s">
        <v>1906</v>
      </c>
      <c r="E427" s="69" t="s">
        <v>1907</v>
      </c>
      <c r="F427" s="69" t="s">
        <v>34</v>
      </c>
      <c r="G427" s="69" t="s">
        <v>35</v>
      </c>
      <c r="H427" s="70">
        <v>114.823494</v>
      </c>
      <c r="I427" s="70">
        <v>14.588875</v>
      </c>
      <c r="J427" s="71">
        <v>14.335981</v>
      </c>
      <c r="K427" s="70">
        <v>0.25289345000000002</v>
      </c>
      <c r="L427" s="69" t="s">
        <v>224</v>
      </c>
      <c r="M427" s="70">
        <v>14.876918999999999</v>
      </c>
      <c r="N427" s="70">
        <v>14.591578</v>
      </c>
      <c r="O427" s="70">
        <v>14.591578</v>
      </c>
      <c r="P427" s="70">
        <v>14.591578</v>
      </c>
      <c r="Q427" s="70">
        <v>14.591578</v>
      </c>
      <c r="R427" s="70">
        <v>-2.7027129999999998E-3</v>
      </c>
      <c r="S427" s="69" t="s">
        <v>48</v>
      </c>
      <c r="T427" s="69" t="s">
        <v>38</v>
      </c>
      <c r="U427" s="69" t="s">
        <v>1908</v>
      </c>
      <c r="V427" s="69" t="s">
        <v>1870</v>
      </c>
    </row>
    <row r="428" spans="1:22" x14ac:dyDescent="0.2">
      <c r="A428" s="88" t="s">
        <v>9176</v>
      </c>
      <c r="B428" s="89"/>
      <c r="C428" s="90" t="s">
        <v>9177</v>
      </c>
      <c r="D428" s="90" t="s">
        <v>9178</v>
      </c>
      <c r="E428" s="90" t="s">
        <v>9179</v>
      </c>
      <c r="F428" s="90" t="s">
        <v>34</v>
      </c>
      <c r="G428" s="90" t="s">
        <v>35</v>
      </c>
      <c r="H428" s="91">
        <v>105.75</v>
      </c>
      <c r="I428" s="91">
        <v>3.7</v>
      </c>
      <c r="J428" s="92">
        <v>3.4479065000000002</v>
      </c>
      <c r="K428" s="91">
        <v>0.25209355</v>
      </c>
      <c r="L428" s="90" t="s">
        <v>36</v>
      </c>
      <c r="M428" s="91">
        <v>1.2081360000000001</v>
      </c>
      <c r="N428" s="91">
        <v>3.617499</v>
      </c>
      <c r="O428" s="91">
        <v>3.617499</v>
      </c>
      <c r="P428" s="91">
        <v>3.617499</v>
      </c>
      <c r="Q428" s="91">
        <v>1.1716708</v>
      </c>
      <c r="R428" s="91">
        <v>8.2500934999999997E-2</v>
      </c>
      <c r="S428" s="90" t="s">
        <v>9180</v>
      </c>
      <c r="T428" s="90" t="s">
        <v>38</v>
      </c>
      <c r="U428" s="90" t="s">
        <v>9181</v>
      </c>
      <c r="V428" s="90" t="s">
        <v>9182</v>
      </c>
    </row>
    <row r="429" spans="1:22" x14ac:dyDescent="0.2">
      <c r="A429" s="73" t="s">
        <v>9183</v>
      </c>
      <c r="B429" s="85"/>
      <c r="C429" s="69" t="s">
        <v>9177</v>
      </c>
      <c r="D429" s="69" t="s">
        <v>9184</v>
      </c>
      <c r="E429" s="69" t="s">
        <v>9183</v>
      </c>
      <c r="F429" s="69" t="s">
        <v>34</v>
      </c>
      <c r="G429" s="69" t="s">
        <v>35</v>
      </c>
      <c r="H429" s="70">
        <v>105.75</v>
      </c>
      <c r="I429" s="70">
        <v>3.7</v>
      </c>
      <c r="J429" s="71">
        <v>3.4479065000000002</v>
      </c>
      <c r="K429" s="70">
        <v>0.25209355</v>
      </c>
      <c r="L429" s="69" t="s">
        <v>36</v>
      </c>
      <c r="M429" s="70">
        <v>1.2081360000000001</v>
      </c>
      <c r="N429" s="70">
        <v>3.617499</v>
      </c>
      <c r="O429" s="70">
        <v>3.617499</v>
      </c>
      <c r="P429" s="70">
        <v>3.617499</v>
      </c>
      <c r="Q429" s="70">
        <v>1.1716708</v>
      </c>
      <c r="R429" s="70">
        <v>8.2500934999999997E-2</v>
      </c>
      <c r="S429" s="69" t="s">
        <v>9180</v>
      </c>
      <c r="T429" s="69" t="s">
        <v>38</v>
      </c>
      <c r="U429" s="69" t="s">
        <v>9181</v>
      </c>
      <c r="V429" s="69" t="s">
        <v>9182</v>
      </c>
    </row>
    <row r="430" spans="1:22" x14ac:dyDescent="0.2">
      <c r="A430" s="73" t="s">
        <v>1914</v>
      </c>
      <c r="B430" s="85"/>
      <c r="C430" s="69" t="s">
        <v>1915</v>
      </c>
      <c r="D430" s="69" t="s">
        <v>1916</v>
      </c>
      <c r="E430" s="69" t="s">
        <v>1917</v>
      </c>
      <c r="F430" s="69" t="s">
        <v>34</v>
      </c>
      <c r="G430" s="69" t="s">
        <v>348</v>
      </c>
      <c r="H430" s="70">
        <v>116.39839000000001</v>
      </c>
      <c r="I430" s="70">
        <v>17.832428</v>
      </c>
      <c r="J430" s="71">
        <v>17.580870000000001</v>
      </c>
      <c r="K430" s="70">
        <v>0.25155830000000001</v>
      </c>
      <c r="L430" s="69" t="s">
        <v>318</v>
      </c>
      <c r="M430" s="70">
        <v>18.034414000000002</v>
      </c>
      <c r="N430" s="70">
        <v>17.832428</v>
      </c>
      <c r="O430" s="70">
        <v>17.832428</v>
      </c>
      <c r="P430" s="70">
        <v>17.832428</v>
      </c>
      <c r="Q430" s="70">
        <v>17.832428</v>
      </c>
      <c r="R430" s="70">
        <v>0</v>
      </c>
      <c r="S430" s="69" t="s">
        <v>48</v>
      </c>
      <c r="T430" s="69" t="s">
        <v>48</v>
      </c>
      <c r="U430" s="69" t="s">
        <v>48</v>
      </c>
      <c r="V430" s="69" t="s">
        <v>48</v>
      </c>
    </row>
    <row r="431" spans="1:22" x14ac:dyDescent="0.2">
      <c r="A431" s="73" t="s">
        <v>1918</v>
      </c>
      <c r="B431" s="85"/>
      <c r="C431" s="69" t="s">
        <v>1919</v>
      </c>
      <c r="D431" s="69" t="s">
        <v>1920</v>
      </c>
      <c r="E431" s="69" t="s">
        <v>1921</v>
      </c>
      <c r="F431" s="69" t="s">
        <v>34</v>
      </c>
      <c r="G431" s="69" t="s">
        <v>35</v>
      </c>
      <c r="H431" s="70">
        <v>126.4182</v>
      </c>
      <c r="I431" s="70">
        <v>13.540701</v>
      </c>
      <c r="J431" s="71">
        <v>13.289389999999999</v>
      </c>
      <c r="K431" s="70">
        <v>0.25131130000000002</v>
      </c>
      <c r="L431" s="69" t="s">
        <v>224</v>
      </c>
      <c r="M431" s="70">
        <v>13.838666999999999</v>
      </c>
      <c r="N431" s="70">
        <v>13.541748999999999</v>
      </c>
      <c r="O431" s="70">
        <v>13.541748999999999</v>
      </c>
      <c r="P431" s="70">
        <v>13.541748999999999</v>
      </c>
      <c r="Q431" s="70">
        <v>13.541748999999999</v>
      </c>
      <c r="R431" s="70">
        <v>-1.0480881E-3</v>
      </c>
      <c r="S431" s="69" t="s">
        <v>48</v>
      </c>
      <c r="T431" s="69" t="s">
        <v>38</v>
      </c>
      <c r="U431" s="69" t="s">
        <v>1913</v>
      </c>
      <c r="V431" s="69" t="s">
        <v>1897</v>
      </c>
    </row>
    <row r="432" spans="1:22" x14ac:dyDescent="0.2">
      <c r="A432" s="73" t="s">
        <v>1922</v>
      </c>
      <c r="B432" s="85"/>
      <c r="C432" s="69" t="s">
        <v>1923</v>
      </c>
      <c r="D432" s="69" t="s">
        <v>1924</v>
      </c>
      <c r="E432" s="69" t="s">
        <v>1925</v>
      </c>
      <c r="F432" s="69" t="s">
        <v>34</v>
      </c>
      <c r="G432" s="69" t="s">
        <v>35</v>
      </c>
      <c r="H432" s="70">
        <v>123.61211</v>
      </c>
      <c r="I432" s="70">
        <v>13.907361</v>
      </c>
      <c r="J432" s="71">
        <v>13.65804</v>
      </c>
      <c r="K432" s="70">
        <v>0.24932098</v>
      </c>
      <c r="L432" s="69" t="s">
        <v>224</v>
      </c>
      <c r="M432" s="70">
        <v>14.19788</v>
      </c>
      <c r="N432" s="70">
        <v>13.908367999999999</v>
      </c>
      <c r="O432" s="70">
        <v>13.908367999999999</v>
      </c>
      <c r="P432" s="70">
        <v>13.908367999999999</v>
      </c>
      <c r="Q432" s="70">
        <v>13.908367999999999</v>
      </c>
      <c r="R432" s="70">
        <v>-1.0070801000000001E-3</v>
      </c>
      <c r="S432" s="69" t="s">
        <v>48</v>
      </c>
      <c r="T432" s="69" t="s">
        <v>38</v>
      </c>
      <c r="U432" s="69" t="s">
        <v>1926</v>
      </c>
      <c r="V432" s="69" t="s">
        <v>1897</v>
      </c>
    </row>
    <row r="433" spans="1:22" x14ac:dyDescent="0.2">
      <c r="A433" s="88" t="s">
        <v>1933</v>
      </c>
      <c r="B433" s="89"/>
      <c r="C433" s="90" t="s">
        <v>1934</v>
      </c>
      <c r="D433" s="90" t="s">
        <v>1935</v>
      </c>
      <c r="E433" s="90" t="s">
        <v>1936</v>
      </c>
      <c r="F433" s="90" t="s">
        <v>34</v>
      </c>
      <c r="G433" s="90" t="s">
        <v>35</v>
      </c>
      <c r="H433" s="91">
        <v>140.20240999999999</v>
      </c>
      <c r="I433" s="91">
        <v>13.842307999999999</v>
      </c>
      <c r="J433" s="92">
        <v>13.5952</v>
      </c>
      <c r="K433" s="91">
        <v>0.24710846</v>
      </c>
      <c r="L433" s="90" t="s">
        <v>224</v>
      </c>
      <c r="M433" s="91">
        <v>14.104884</v>
      </c>
      <c r="N433" s="91">
        <v>13.842307999999999</v>
      </c>
      <c r="O433" s="91">
        <v>13.842307999999999</v>
      </c>
      <c r="P433" s="91">
        <v>13.842307999999999</v>
      </c>
      <c r="Q433" s="91">
        <v>13.842307999999999</v>
      </c>
      <c r="R433" s="91">
        <v>0</v>
      </c>
      <c r="S433" s="90" t="s">
        <v>48</v>
      </c>
      <c r="T433" s="90" t="s">
        <v>38</v>
      </c>
      <c r="U433" s="90" t="s">
        <v>1937</v>
      </c>
      <c r="V433" s="90" t="s">
        <v>1938</v>
      </c>
    </row>
    <row r="434" spans="1:22" x14ac:dyDescent="0.2">
      <c r="A434" s="73" t="s">
        <v>1939</v>
      </c>
      <c r="B434" s="85"/>
      <c r="C434" s="69" t="s">
        <v>1940</v>
      </c>
      <c r="D434" s="69" t="s">
        <v>1941</v>
      </c>
      <c r="E434" s="69" t="s">
        <v>1942</v>
      </c>
      <c r="F434" s="69" t="s">
        <v>34</v>
      </c>
      <c r="G434" s="69" t="s">
        <v>35</v>
      </c>
      <c r="H434" s="70">
        <v>126.65130000000001</v>
      </c>
      <c r="I434" s="70">
        <v>14.256506999999999</v>
      </c>
      <c r="J434" s="71">
        <v>14.009994000000001</v>
      </c>
      <c r="K434" s="70">
        <v>0.24651337000000001</v>
      </c>
      <c r="L434" s="69" t="s">
        <v>224</v>
      </c>
      <c r="M434" s="70">
        <v>14.528779999999999</v>
      </c>
      <c r="N434" s="70">
        <v>14.256506999999999</v>
      </c>
      <c r="O434" s="70">
        <v>14.256506999999999</v>
      </c>
      <c r="P434" s="70">
        <v>14.256506999999999</v>
      </c>
      <c r="Q434" s="70">
        <v>14.256506999999999</v>
      </c>
      <c r="R434" s="70">
        <v>0</v>
      </c>
      <c r="S434" s="69" t="s">
        <v>48</v>
      </c>
      <c r="T434" s="69" t="s">
        <v>38</v>
      </c>
      <c r="U434" s="69" t="s">
        <v>1896</v>
      </c>
      <c r="V434" s="69" t="s">
        <v>1897</v>
      </c>
    </row>
    <row r="435" spans="1:22" x14ac:dyDescent="0.2">
      <c r="A435" s="73" t="s">
        <v>1950</v>
      </c>
      <c r="B435" s="85"/>
      <c r="C435" s="69" t="s">
        <v>1951</v>
      </c>
      <c r="D435" s="69" t="s">
        <v>1952</v>
      </c>
      <c r="E435" s="69" t="s">
        <v>1953</v>
      </c>
      <c r="F435" s="69" t="s">
        <v>34</v>
      </c>
      <c r="G435" s="69" t="s">
        <v>35</v>
      </c>
      <c r="H435" s="70">
        <v>88.270004</v>
      </c>
      <c r="I435" s="70">
        <v>10.645391999999999</v>
      </c>
      <c r="J435" s="71">
        <v>10.399201</v>
      </c>
      <c r="K435" s="70">
        <v>0.24619102000000001</v>
      </c>
      <c r="L435" s="69" t="s">
        <v>224</v>
      </c>
      <c r="M435" s="70">
        <v>11.072956</v>
      </c>
      <c r="N435" s="70">
        <v>10.647596</v>
      </c>
      <c r="O435" s="70">
        <v>10.647596</v>
      </c>
      <c r="P435" s="70">
        <v>10.647596</v>
      </c>
      <c r="Q435" s="70">
        <v>10.647596</v>
      </c>
      <c r="R435" s="70">
        <v>-2.2039413000000002E-3</v>
      </c>
      <c r="S435" s="69" t="s">
        <v>48</v>
      </c>
      <c r="T435" s="69" t="s">
        <v>38</v>
      </c>
      <c r="U435" s="69" t="s">
        <v>1954</v>
      </c>
      <c r="V435" s="69" t="s">
        <v>1955</v>
      </c>
    </row>
    <row r="436" spans="1:22" x14ac:dyDescent="0.2">
      <c r="A436" s="73" t="s">
        <v>1961</v>
      </c>
      <c r="B436" s="85"/>
      <c r="C436" s="69" t="s">
        <v>1962</v>
      </c>
      <c r="D436" s="69" t="s">
        <v>1963</v>
      </c>
      <c r="E436" s="69" t="s">
        <v>1964</v>
      </c>
      <c r="F436" s="69" t="s">
        <v>34</v>
      </c>
      <c r="G436" s="69" t="s">
        <v>35</v>
      </c>
      <c r="H436" s="70">
        <v>139.69999999999999</v>
      </c>
      <c r="I436" s="70">
        <v>11.594379999999999</v>
      </c>
      <c r="J436" s="71">
        <v>11.349579</v>
      </c>
      <c r="K436" s="70">
        <v>0.24480151999999999</v>
      </c>
      <c r="L436" s="69" t="s">
        <v>224</v>
      </c>
      <c r="M436" s="70">
        <v>11.928235000000001</v>
      </c>
      <c r="N436" s="70">
        <v>11.594379999999999</v>
      </c>
      <c r="O436" s="70">
        <v>11.594379999999999</v>
      </c>
      <c r="P436" s="70">
        <v>11.594379999999999</v>
      </c>
      <c r="Q436" s="70">
        <v>11.594379999999999</v>
      </c>
      <c r="R436" s="70">
        <v>0</v>
      </c>
      <c r="S436" s="69" t="s">
        <v>48</v>
      </c>
      <c r="T436" s="69" t="s">
        <v>38</v>
      </c>
      <c r="U436" s="69" t="s">
        <v>1965</v>
      </c>
      <c r="V436" s="69" t="s">
        <v>1966</v>
      </c>
    </row>
    <row r="437" spans="1:22" x14ac:dyDescent="0.2">
      <c r="A437" s="73" t="s">
        <v>11682</v>
      </c>
      <c r="B437" s="85"/>
      <c r="C437" s="69" t="s">
        <v>11683</v>
      </c>
      <c r="D437" s="69" t="s">
        <v>11684</v>
      </c>
      <c r="E437" s="69" t="s">
        <v>11685</v>
      </c>
      <c r="F437" s="69" t="s">
        <v>34</v>
      </c>
      <c r="G437" s="69" t="s">
        <v>35</v>
      </c>
      <c r="H437" s="70">
        <v>105.75</v>
      </c>
      <c r="I437" s="70">
        <v>4.0999999999999996</v>
      </c>
      <c r="J437" s="71">
        <v>3.8556762</v>
      </c>
      <c r="K437" s="70">
        <v>0.24432372999999999</v>
      </c>
      <c r="L437" s="69" t="s">
        <v>36</v>
      </c>
      <c r="M437" s="70">
        <v>2.0652493999999999</v>
      </c>
      <c r="N437" s="70">
        <v>4.3485930000000002</v>
      </c>
      <c r="O437" s="70">
        <v>2.0151477</v>
      </c>
      <c r="P437" s="70">
        <v>4.3485930000000002</v>
      </c>
      <c r="Q437" s="70">
        <v>2.0151477</v>
      </c>
      <c r="R437" s="70">
        <v>-0.24859333</v>
      </c>
      <c r="S437" s="69" t="s">
        <v>7120</v>
      </c>
      <c r="T437" s="69" t="s">
        <v>38</v>
      </c>
      <c r="U437" s="69" t="s">
        <v>495</v>
      </c>
      <c r="V437" s="69" t="s">
        <v>9116</v>
      </c>
    </row>
    <row r="438" spans="1:22" x14ac:dyDescent="0.2">
      <c r="A438" s="88" t="s">
        <v>1967</v>
      </c>
      <c r="B438" s="89"/>
      <c r="C438" s="90" t="s">
        <v>1968</v>
      </c>
      <c r="D438" s="90" t="s">
        <v>1969</v>
      </c>
      <c r="E438" s="90" t="s">
        <v>1970</v>
      </c>
      <c r="F438" s="90" t="s">
        <v>34</v>
      </c>
      <c r="G438" s="90" t="s">
        <v>35</v>
      </c>
      <c r="H438" s="91">
        <v>131.93039999999999</v>
      </c>
      <c r="I438" s="91">
        <v>14.072581</v>
      </c>
      <c r="J438" s="92">
        <v>13.828457999999999</v>
      </c>
      <c r="K438" s="91">
        <v>0.24412345999999999</v>
      </c>
      <c r="L438" s="90" t="s">
        <v>224</v>
      </c>
      <c r="M438" s="91">
        <v>14.332824</v>
      </c>
      <c r="N438" s="91">
        <v>14.075016</v>
      </c>
      <c r="O438" s="91">
        <v>14.075016</v>
      </c>
      <c r="P438" s="91">
        <v>14.075016</v>
      </c>
      <c r="Q438" s="91">
        <v>14.075016</v>
      </c>
      <c r="R438" s="91">
        <v>-2.4347305000000001E-3</v>
      </c>
      <c r="S438" s="90" t="s">
        <v>48</v>
      </c>
      <c r="T438" s="90" t="s">
        <v>38</v>
      </c>
      <c r="U438" s="90" t="s">
        <v>1971</v>
      </c>
      <c r="V438" s="90" t="s">
        <v>1972</v>
      </c>
    </row>
    <row r="439" spans="1:22" x14ac:dyDescent="0.2">
      <c r="A439" s="73" t="s">
        <v>1978</v>
      </c>
      <c r="B439" s="85"/>
      <c r="C439" s="69" t="s">
        <v>1979</v>
      </c>
      <c r="D439" s="69" t="s">
        <v>1980</v>
      </c>
      <c r="E439" s="69" t="s">
        <v>1981</v>
      </c>
      <c r="F439" s="69" t="s">
        <v>34</v>
      </c>
      <c r="G439" s="69" t="s">
        <v>35</v>
      </c>
      <c r="H439" s="70">
        <v>135.2132</v>
      </c>
      <c r="I439" s="70">
        <v>13.558304</v>
      </c>
      <c r="J439" s="71">
        <v>13.315001499999999</v>
      </c>
      <c r="K439" s="70">
        <v>0.24330235</v>
      </c>
      <c r="L439" s="69" t="s">
        <v>224</v>
      </c>
      <c r="M439" s="70">
        <v>13.834828</v>
      </c>
      <c r="N439" s="70">
        <v>13.561646</v>
      </c>
      <c r="O439" s="70">
        <v>13.561646</v>
      </c>
      <c r="P439" s="70">
        <v>13.561646</v>
      </c>
      <c r="Q439" s="70">
        <v>13.561646</v>
      </c>
      <c r="R439" s="70">
        <v>-3.3426285E-3</v>
      </c>
      <c r="S439" s="69" t="s">
        <v>48</v>
      </c>
      <c r="T439" s="69" t="s">
        <v>38</v>
      </c>
      <c r="U439" s="69" t="s">
        <v>1982</v>
      </c>
      <c r="V439" s="69" t="s">
        <v>1983</v>
      </c>
    </row>
    <row r="440" spans="1:22" x14ac:dyDescent="0.2">
      <c r="A440" s="73" t="s">
        <v>4581</v>
      </c>
      <c r="B440" s="85"/>
      <c r="C440" s="69" t="s">
        <v>4582</v>
      </c>
      <c r="D440" s="69" t="s">
        <v>4583</v>
      </c>
      <c r="E440" s="69" t="s">
        <v>4584</v>
      </c>
      <c r="F440" s="69" t="s">
        <v>34</v>
      </c>
      <c r="G440" s="69" t="s">
        <v>35</v>
      </c>
      <c r="H440" s="70">
        <v>106.50001</v>
      </c>
      <c r="I440" s="70">
        <v>4.9000000000000004</v>
      </c>
      <c r="J440" s="71">
        <v>4.6567955000000003</v>
      </c>
      <c r="K440" s="70">
        <v>0.24320459999999999</v>
      </c>
      <c r="L440" s="69" t="s">
        <v>36</v>
      </c>
      <c r="M440" s="70">
        <v>2.3885011999999999</v>
      </c>
      <c r="N440" s="70">
        <v>4.5053396000000001</v>
      </c>
      <c r="O440" s="70">
        <v>4.5053396000000001</v>
      </c>
      <c r="P440" s="70">
        <v>4.5053396000000001</v>
      </c>
      <c r="Q440" s="70">
        <v>2.3138942999999998</v>
      </c>
      <c r="R440" s="70">
        <v>0.39466046999999999</v>
      </c>
      <c r="S440" s="69" t="s">
        <v>1242</v>
      </c>
      <c r="T440" s="69" t="s">
        <v>38</v>
      </c>
      <c r="U440" s="69" t="s">
        <v>1009</v>
      </c>
      <c r="V440" s="69" t="s">
        <v>1244</v>
      </c>
    </row>
    <row r="441" spans="1:22" x14ac:dyDescent="0.2">
      <c r="A441" s="73" t="s">
        <v>1991</v>
      </c>
      <c r="B441" s="85"/>
      <c r="C441" s="69" t="s">
        <v>1992</v>
      </c>
      <c r="D441" s="69" t="s">
        <v>1993</v>
      </c>
      <c r="E441" s="69" t="s">
        <v>1994</v>
      </c>
      <c r="F441" s="69" t="s">
        <v>34</v>
      </c>
      <c r="G441" s="69" t="s">
        <v>35</v>
      </c>
      <c r="H441" s="70">
        <v>102.511505</v>
      </c>
      <c r="I441" s="70">
        <v>14.684772499999999</v>
      </c>
      <c r="J441" s="71">
        <v>14.443232999999999</v>
      </c>
      <c r="K441" s="70">
        <v>0.24153996</v>
      </c>
      <c r="L441" s="69" t="s">
        <v>36</v>
      </c>
      <c r="M441" s="70">
        <v>15.024770999999999</v>
      </c>
      <c r="N441" s="70">
        <v>14.834239</v>
      </c>
      <c r="O441" s="70">
        <v>14.684772499999999</v>
      </c>
      <c r="P441" s="70">
        <v>14.834239</v>
      </c>
      <c r="Q441" s="70">
        <v>14.684772499999999</v>
      </c>
      <c r="R441" s="70">
        <v>-0.14946651</v>
      </c>
      <c r="S441" s="69" t="s">
        <v>1995</v>
      </c>
      <c r="T441" s="69" t="s">
        <v>38</v>
      </c>
      <c r="U441" s="69" t="s">
        <v>1996</v>
      </c>
      <c r="V441" s="69" t="s">
        <v>1997</v>
      </c>
    </row>
    <row r="442" spans="1:22" x14ac:dyDescent="0.2">
      <c r="A442" s="73" t="s">
        <v>1998</v>
      </c>
      <c r="B442" s="85"/>
      <c r="C442" s="69" t="s">
        <v>1999</v>
      </c>
      <c r="D442" s="69" t="s">
        <v>2000</v>
      </c>
      <c r="E442" s="69" t="s">
        <v>2001</v>
      </c>
      <c r="F442" s="69" t="s">
        <v>34</v>
      </c>
      <c r="G442" s="69" t="s">
        <v>35</v>
      </c>
      <c r="H442" s="70">
        <v>108.0745</v>
      </c>
      <c r="I442" s="70">
        <v>11.789941000000001</v>
      </c>
      <c r="J442" s="71">
        <v>11.548458</v>
      </c>
      <c r="K442" s="70">
        <v>0.24148273000000001</v>
      </c>
      <c r="L442" s="69" t="s">
        <v>224</v>
      </c>
      <c r="M442" s="70">
        <v>12.150252</v>
      </c>
      <c r="N442" s="70">
        <v>11.791028000000001</v>
      </c>
      <c r="O442" s="70">
        <v>11.791028000000001</v>
      </c>
      <c r="P442" s="70">
        <v>11.791028000000001</v>
      </c>
      <c r="Q442" s="70">
        <v>11.791028000000001</v>
      </c>
      <c r="R442" s="70">
        <v>-1.0871887E-3</v>
      </c>
      <c r="S442" s="69" t="s">
        <v>48</v>
      </c>
      <c r="T442" s="69" t="s">
        <v>38</v>
      </c>
      <c r="U442" s="69" t="s">
        <v>2002</v>
      </c>
      <c r="V442" s="69" t="s">
        <v>2003</v>
      </c>
    </row>
    <row r="443" spans="1:22" x14ac:dyDescent="0.2">
      <c r="A443" s="88" t="s">
        <v>1984</v>
      </c>
      <c r="B443" s="89"/>
      <c r="C443" s="90" t="s">
        <v>1985</v>
      </c>
      <c r="D443" s="90" t="s">
        <v>1986</v>
      </c>
      <c r="E443" s="90" t="s">
        <v>1987</v>
      </c>
      <c r="F443" s="90" t="s">
        <v>34</v>
      </c>
      <c r="G443" s="90" t="s">
        <v>35</v>
      </c>
      <c r="H443" s="91">
        <v>105.625</v>
      </c>
      <c r="I443" s="91">
        <v>11.665089999999999</v>
      </c>
      <c r="J443" s="92">
        <v>11.423990999999999</v>
      </c>
      <c r="K443" s="91">
        <v>0.24109839999999999</v>
      </c>
      <c r="L443" s="90" t="s">
        <v>36</v>
      </c>
      <c r="M443" s="91">
        <v>12.055007</v>
      </c>
      <c r="N443" s="91">
        <v>11.761609</v>
      </c>
      <c r="O443" s="91">
        <v>11.666895</v>
      </c>
      <c r="P443" s="91">
        <v>11.761609</v>
      </c>
      <c r="Q443" s="91">
        <v>11.666895</v>
      </c>
      <c r="R443" s="91">
        <v>-9.6519469999999996E-2</v>
      </c>
      <c r="S443" s="90" t="s">
        <v>1988</v>
      </c>
      <c r="T443" s="90" t="s">
        <v>38</v>
      </c>
      <c r="U443" s="90" t="s">
        <v>1989</v>
      </c>
      <c r="V443" s="90" t="s">
        <v>1990</v>
      </c>
    </row>
    <row r="444" spans="1:22" x14ac:dyDescent="0.2">
      <c r="A444" s="73" t="s">
        <v>2004</v>
      </c>
      <c r="B444" s="85"/>
      <c r="C444" s="69" t="s">
        <v>2005</v>
      </c>
      <c r="D444" s="69" t="s">
        <v>2006</v>
      </c>
      <c r="E444" s="69" t="s">
        <v>2007</v>
      </c>
      <c r="F444" s="69" t="s">
        <v>34</v>
      </c>
      <c r="G444" s="69" t="s">
        <v>35</v>
      </c>
      <c r="H444" s="70">
        <v>126.641594</v>
      </c>
      <c r="I444" s="70">
        <v>14.463941999999999</v>
      </c>
      <c r="J444" s="71">
        <v>14.223210999999999</v>
      </c>
      <c r="K444" s="70">
        <v>0.24073029000000001</v>
      </c>
      <c r="L444" s="69" t="s">
        <v>224</v>
      </c>
      <c r="M444" s="70">
        <v>14.725998000000001</v>
      </c>
      <c r="N444" s="70">
        <v>14.465375999999999</v>
      </c>
      <c r="O444" s="70">
        <v>14.465375999999999</v>
      </c>
      <c r="P444" s="70">
        <v>14.465375999999999</v>
      </c>
      <c r="Q444" s="70">
        <v>14.465375999999999</v>
      </c>
      <c r="R444" s="70">
        <v>-1.4343261999999999E-3</v>
      </c>
      <c r="S444" s="69" t="s">
        <v>48</v>
      </c>
      <c r="T444" s="69" t="s">
        <v>38</v>
      </c>
      <c r="U444" s="69" t="s">
        <v>2008</v>
      </c>
      <c r="V444" s="69" t="s">
        <v>1507</v>
      </c>
    </row>
    <row r="445" spans="1:22" x14ac:dyDescent="0.2">
      <c r="A445" s="73" t="s">
        <v>1943</v>
      </c>
      <c r="B445" s="85"/>
      <c r="C445" s="69" t="s">
        <v>1944</v>
      </c>
      <c r="D445" s="69" t="s">
        <v>1945</v>
      </c>
      <c r="E445" s="69" t="s">
        <v>1946</v>
      </c>
      <c r="F445" s="69" t="s">
        <v>34</v>
      </c>
      <c r="G445" s="69" t="s">
        <v>35</v>
      </c>
      <c r="H445" s="70">
        <v>85</v>
      </c>
      <c r="I445" s="70">
        <v>6.7</v>
      </c>
      <c r="J445" s="71">
        <v>6.4597610000000003</v>
      </c>
      <c r="K445" s="70">
        <v>0.24023866999999999</v>
      </c>
      <c r="L445" s="69" t="s">
        <v>36</v>
      </c>
      <c r="M445" s="70">
        <v>3.8744551999999999</v>
      </c>
      <c r="N445" s="70">
        <v>6.6907334000000001</v>
      </c>
      <c r="O445" s="70">
        <v>6.6907334000000001</v>
      </c>
      <c r="P445" s="70">
        <v>6.6907334000000001</v>
      </c>
      <c r="Q445" s="70">
        <v>3.6761170000000001</v>
      </c>
      <c r="R445" s="70">
        <v>9.2663764999999995E-3</v>
      </c>
      <c r="S445" s="69" t="s">
        <v>1947</v>
      </c>
      <c r="T445" s="69" t="s">
        <v>38</v>
      </c>
      <c r="U445" s="69" t="s">
        <v>1948</v>
      </c>
      <c r="V445" s="69" t="s">
        <v>1949</v>
      </c>
    </row>
    <row r="446" spans="1:22" x14ac:dyDescent="0.2">
      <c r="A446" s="73" t="s">
        <v>2014</v>
      </c>
      <c r="B446" s="85"/>
      <c r="C446" s="69" t="s">
        <v>2015</v>
      </c>
      <c r="D446" s="69" t="s">
        <v>2016</v>
      </c>
      <c r="E446" s="69" t="s">
        <v>2017</v>
      </c>
      <c r="F446" s="69" t="s">
        <v>34</v>
      </c>
      <c r="G446" s="69" t="s">
        <v>35</v>
      </c>
      <c r="H446" s="70">
        <v>133.14089999999999</v>
      </c>
      <c r="I446" s="70">
        <v>14.130554</v>
      </c>
      <c r="J446" s="71">
        <v>13.890995999999999</v>
      </c>
      <c r="K446" s="70">
        <v>0.23955821999999999</v>
      </c>
      <c r="L446" s="69" t="s">
        <v>224</v>
      </c>
      <c r="M446" s="70">
        <v>14.390397999999999</v>
      </c>
      <c r="N446" s="70">
        <v>14.133965</v>
      </c>
      <c r="O446" s="70">
        <v>14.133965</v>
      </c>
      <c r="P446" s="70">
        <v>14.133965</v>
      </c>
      <c r="Q446" s="70">
        <v>14.133965</v>
      </c>
      <c r="R446" s="70">
        <v>-3.4103394000000002E-3</v>
      </c>
      <c r="S446" s="69" t="s">
        <v>48</v>
      </c>
      <c r="T446" s="69" t="s">
        <v>38</v>
      </c>
      <c r="U446" s="69" t="s">
        <v>2018</v>
      </c>
      <c r="V446" s="69" t="s">
        <v>1983</v>
      </c>
    </row>
    <row r="447" spans="1:22" x14ac:dyDescent="0.2">
      <c r="A447" s="73" t="s">
        <v>2009</v>
      </c>
      <c r="B447" s="85"/>
      <c r="C447" s="69" t="s">
        <v>2010</v>
      </c>
      <c r="D447" s="69" t="s">
        <v>2011</v>
      </c>
      <c r="E447" s="69" t="s">
        <v>2012</v>
      </c>
      <c r="F447" s="69" t="s">
        <v>34</v>
      </c>
      <c r="G447" s="69" t="s">
        <v>35</v>
      </c>
      <c r="H447" s="70">
        <v>132.374</v>
      </c>
      <c r="I447" s="70">
        <v>12.405573</v>
      </c>
      <c r="J447" s="71">
        <v>12.166086999999999</v>
      </c>
      <c r="K447" s="70">
        <v>0.23948574</v>
      </c>
      <c r="L447" s="69" t="s">
        <v>224</v>
      </c>
      <c r="M447" s="70">
        <v>12.712796000000001</v>
      </c>
      <c r="N447" s="70">
        <v>12.406612000000001</v>
      </c>
      <c r="O447" s="70">
        <v>12.406612000000001</v>
      </c>
      <c r="P447" s="70">
        <v>12.406612000000001</v>
      </c>
      <c r="Q447" s="70">
        <v>12.406612000000001</v>
      </c>
      <c r="R447" s="70">
        <v>-1.039505E-3</v>
      </c>
      <c r="S447" s="69" t="s">
        <v>48</v>
      </c>
      <c r="T447" s="69" t="s">
        <v>38</v>
      </c>
      <c r="U447" s="69" t="s">
        <v>2013</v>
      </c>
      <c r="V447" s="69" t="s">
        <v>2003</v>
      </c>
    </row>
    <row r="448" spans="1:22" x14ac:dyDescent="0.2">
      <c r="A448" s="88" t="s">
        <v>2808</v>
      </c>
      <c r="B448" s="89"/>
      <c r="C448" s="90" t="s">
        <v>2809</v>
      </c>
      <c r="D448" s="90" t="s">
        <v>2810</v>
      </c>
      <c r="E448" s="90" t="s">
        <v>2811</v>
      </c>
      <c r="F448" s="90" t="s">
        <v>34</v>
      </c>
      <c r="G448" s="90" t="s">
        <v>35</v>
      </c>
      <c r="H448" s="91">
        <v>100</v>
      </c>
      <c r="I448" s="91">
        <v>3.6</v>
      </c>
      <c r="J448" s="92">
        <v>3.3610847000000001</v>
      </c>
      <c r="K448" s="91">
        <v>0.23891519999999999</v>
      </c>
      <c r="L448" s="90" t="s">
        <v>36</v>
      </c>
      <c r="M448" s="91">
        <v>1.0915425999999999</v>
      </c>
      <c r="N448" s="91">
        <v>3.6567311</v>
      </c>
      <c r="O448" s="91">
        <v>3.0462463</v>
      </c>
      <c r="P448" s="91">
        <v>3.6567311</v>
      </c>
      <c r="Q448" s="91">
        <v>1.0565062999999999</v>
      </c>
      <c r="R448" s="91">
        <v>-5.6731223999999997E-2</v>
      </c>
      <c r="S448" s="90" t="s">
        <v>2812</v>
      </c>
      <c r="T448" s="90" t="s">
        <v>38</v>
      </c>
      <c r="U448" s="90" t="s">
        <v>2813</v>
      </c>
      <c r="V448" s="90" t="s">
        <v>2814</v>
      </c>
    </row>
    <row r="449" spans="1:22" x14ac:dyDescent="0.2">
      <c r="A449" s="73" t="s">
        <v>3705</v>
      </c>
      <c r="B449" s="85"/>
      <c r="C449" s="69" t="s">
        <v>3706</v>
      </c>
      <c r="D449" s="69" t="s">
        <v>3707</v>
      </c>
      <c r="E449" s="69" t="s">
        <v>3708</v>
      </c>
      <c r="F449" s="69" t="s">
        <v>34</v>
      </c>
      <c r="G449" s="69" t="s">
        <v>35</v>
      </c>
      <c r="H449" s="70">
        <v>102.75</v>
      </c>
      <c r="I449" s="70">
        <v>5.2</v>
      </c>
      <c r="J449" s="71">
        <v>4.9613376000000002</v>
      </c>
      <c r="K449" s="70">
        <v>0.23866224</v>
      </c>
      <c r="L449" s="69" t="s">
        <v>36</v>
      </c>
      <c r="M449" s="70">
        <v>2.4201891</v>
      </c>
      <c r="N449" s="70">
        <v>5.6164779999999999</v>
      </c>
      <c r="O449" s="70">
        <v>4.4461855999999997</v>
      </c>
      <c r="P449" s="70">
        <v>5.6164779999999999</v>
      </c>
      <c r="Q449" s="70">
        <v>2.3211195</v>
      </c>
      <c r="R449" s="70">
        <v>-0.41647815999999999</v>
      </c>
      <c r="S449" s="69" t="s">
        <v>847</v>
      </c>
      <c r="T449" s="69" t="s">
        <v>38</v>
      </c>
      <c r="U449" s="69" t="s">
        <v>837</v>
      </c>
      <c r="V449" s="69" t="s">
        <v>562</v>
      </c>
    </row>
    <row r="450" spans="1:22" x14ac:dyDescent="0.2">
      <c r="A450" s="73" t="s">
        <v>3709</v>
      </c>
      <c r="B450" s="85"/>
      <c r="C450" s="69" t="s">
        <v>3706</v>
      </c>
      <c r="D450" s="69" t="s">
        <v>3710</v>
      </c>
      <c r="E450" s="69" t="s">
        <v>3709</v>
      </c>
      <c r="F450" s="69" t="s">
        <v>34</v>
      </c>
      <c r="G450" s="69" t="s">
        <v>35</v>
      </c>
      <c r="H450" s="70">
        <v>102.75</v>
      </c>
      <c r="I450" s="70">
        <v>5.2</v>
      </c>
      <c r="J450" s="71">
        <v>4.9613376000000002</v>
      </c>
      <c r="K450" s="70">
        <v>0.23866224</v>
      </c>
      <c r="L450" s="69" t="s">
        <v>36</v>
      </c>
      <c r="M450" s="70">
        <v>2.4201891</v>
      </c>
      <c r="N450" s="70">
        <v>5.6164779999999999</v>
      </c>
      <c r="O450" s="70">
        <v>4.4461855999999997</v>
      </c>
      <c r="P450" s="70">
        <v>5.6164779999999999</v>
      </c>
      <c r="Q450" s="70">
        <v>2.3211195</v>
      </c>
      <c r="R450" s="70">
        <v>-0.41647815999999999</v>
      </c>
      <c r="S450" s="69" t="s">
        <v>847</v>
      </c>
      <c r="T450" s="69" t="s">
        <v>38</v>
      </c>
      <c r="U450" s="69" t="s">
        <v>837</v>
      </c>
      <c r="V450" s="69" t="s">
        <v>562</v>
      </c>
    </row>
    <row r="451" spans="1:22" x14ac:dyDescent="0.2">
      <c r="A451" s="73" t="s">
        <v>11166</v>
      </c>
      <c r="B451" s="85"/>
      <c r="C451" s="69" t="s">
        <v>11167</v>
      </c>
      <c r="D451" s="69" t="s">
        <v>11168</v>
      </c>
      <c r="E451" s="69" t="s">
        <v>11169</v>
      </c>
      <c r="F451" s="69" t="s">
        <v>34</v>
      </c>
      <c r="G451" s="69" t="s">
        <v>35</v>
      </c>
      <c r="H451" s="70">
        <v>104.125</v>
      </c>
      <c r="I451" s="70">
        <v>3.4</v>
      </c>
      <c r="J451" s="71">
        <v>3.1613872000000001</v>
      </c>
      <c r="K451" s="70">
        <v>0.23861288999999999</v>
      </c>
      <c r="L451" s="69" t="s">
        <v>36</v>
      </c>
      <c r="M451" s="70">
        <v>1.0799669000000001</v>
      </c>
      <c r="N451" s="70">
        <v>3.5193612999999999</v>
      </c>
      <c r="O451" s="70">
        <v>3.5193612999999999</v>
      </c>
      <c r="P451" s="70">
        <v>3.5193612999999999</v>
      </c>
      <c r="Q451" s="70">
        <v>1.0510587</v>
      </c>
      <c r="R451" s="70">
        <v>-0.11936115999999999</v>
      </c>
      <c r="S451" s="69" t="s">
        <v>2812</v>
      </c>
      <c r="T451" s="69" t="s">
        <v>38</v>
      </c>
      <c r="U451" s="69" t="s">
        <v>11170</v>
      </c>
      <c r="V451" s="69" t="s">
        <v>2814</v>
      </c>
    </row>
    <row r="452" spans="1:22" x14ac:dyDescent="0.2">
      <c r="A452" s="73" t="s">
        <v>2019</v>
      </c>
      <c r="B452" s="85"/>
      <c r="C452" s="69" t="s">
        <v>2020</v>
      </c>
      <c r="D452" s="69" t="s">
        <v>2021</v>
      </c>
      <c r="E452" s="69" t="s">
        <v>2022</v>
      </c>
      <c r="F452" s="69" t="s">
        <v>34</v>
      </c>
      <c r="G452" s="69" t="s">
        <v>35</v>
      </c>
      <c r="H452" s="70">
        <v>129.53331</v>
      </c>
      <c r="I452" s="70">
        <v>14.268431</v>
      </c>
      <c r="J452" s="71">
        <v>14.029928999999999</v>
      </c>
      <c r="K452" s="70">
        <v>0.23850155000000001</v>
      </c>
      <c r="L452" s="69" t="s">
        <v>224</v>
      </c>
      <c r="M452" s="70">
        <v>14.529655999999999</v>
      </c>
      <c r="N452" s="70">
        <v>14.271871000000001</v>
      </c>
      <c r="O452" s="70">
        <v>14.271871000000001</v>
      </c>
      <c r="P452" s="70">
        <v>14.271871000000001</v>
      </c>
      <c r="Q452" s="70">
        <v>14.271871000000001</v>
      </c>
      <c r="R452" s="70">
        <v>-3.4399032999999999E-3</v>
      </c>
      <c r="S452" s="69" t="s">
        <v>48</v>
      </c>
      <c r="T452" s="69" t="s">
        <v>38</v>
      </c>
      <c r="U452" s="69" t="s">
        <v>506</v>
      </c>
      <c r="V452" s="69" t="s">
        <v>1983</v>
      </c>
    </row>
    <row r="453" spans="1:22" x14ac:dyDescent="0.2">
      <c r="A453" s="88" t="s">
        <v>2023</v>
      </c>
      <c r="B453" s="89"/>
      <c r="C453" s="90" t="s">
        <v>2024</v>
      </c>
      <c r="D453" s="90" t="s">
        <v>2025</v>
      </c>
      <c r="E453" s="90" t="s">
        <v>2026</v>
      </c>
      <c r="F453" s="90" t="s">
        <v>34</v>
      </c>
      <c r="G453" s="90" t="s">
        <v>35</v>
      </c>
      <c r="H453" s="91">
        <v>111.27800000000001</v>
      </c>
      <c r="I453" s="91">
        <v>12.357497</v>
      </c>
      <c r="J453" s="92">
        <v>12.121708</v>
      </c>
      <c r="K453" s="91">
        <v>0.23578930000000001</v>
      </c>
      <c r="L453" s="90" t="s">
        <v>224</v>
      </c>
      <c r="M453" s="91">
        <v>12.690457</v>
      </c>
      <c r="N453" s="91">
        <v>12.357497</v>
      </c>
      <c r="O453" s="91">
        <v>12.357497</v>
      </c>
      <c r="P453" s="91">
        <v>12.357497</v>
      </c>
      <c r="Q453" s="91">
        <v>12.357497</v>
      </c>
      <c r="R453" s="91">
        <v>0</v>
      </c>
      <c r="S453" s="90" t="s">
        <v>48</v>
      </c>
      <c r="T453" s="90" t="s">
        <v>38</v>
      </c>
      <c r="U453" s="90" t="s">
        <v>2027</v>
      </c>
      <c r="V453" s="90" t="s">
        <v>2028</v>
      </c>
    </row>
    <row r="454" spans="1:22" x14ac:dyDescent="0.2">
      <c r="A454" s="73" t="s">
        <v>3000</v>
      </c>
      <c r="B454" s="85"/>
      <c r="C454" s="69" t="s">
        <v>3001</v>
      </c>
      <c r="D454" s="69" t="s">
        <v>3002</v>
      </c>
      <c r="E454" s="69" t="s">
        <v>3003</v>
      </c>
      <c r="F454" s="69" t="s">
        <v>34</v>
      </c>
      <c r="G454" s="69" t="s">
        <v>35</v>
      </c>
      <c r="H454" s="70">
        <v>96</v>
      </c>
      <c r="I454" s="70">
        <v>4.5</v>
      </c>
      <c r="J454" s="71">
        <v>4.2648362999999998</v>
      </c>
      <c r="K454" s="70">
        <v>0.23516369000000001</v>
      </c>
      <c r="L454" s="69" t="s">
        <v>36</v>
      </c>
      <c r="M454" s="70">
        <v>0.82173985000000005</v>
      </c>
      <c r="N454" s="70">
        <v>4.4462232999999998</v>
      </c>
      <c r="O454" s="70">
        <v>4.4462232999999998</v>
      </c>
      <c r="P454" s="70">
        <v>4.4462232999999998</v>
      </c>
      <c r="Q454" s="70">
        <v>0.75988180000000005</v>
      </c>
      <c r="R454" s="70">
        <v>5.3776740000000003E-2</v>
      </c>
      <c r="S454" s="69" t="s">
        <v>1761</v>
      </c>
      <c r="T454" s="69" t="s">
        <v>38</v>
      </c>
      <c r="U454" s="69" t="s">
        <v>3004</v>
      </c>
      <c r="V454" s="69" t="s">
        <v>1763</v>
      </c>
    </row>
    <row r="455" spans="1:22" x14ac:dyDescent="0.2">
      <c r="A455" s="73" t="s">
        <v>11317</v>
      </c>
      <c r="B455" s="85"/>
      <c r="C455" s="69" t="s">
        <v>11318</v>
      </c>
      <c r="D455" s="69" t="s">
        <v>11319</v>
      </c>
      <c r="E455" s="69" t="s">
        <v>11320</v>
      </c>
      <c r="F455" s="69" t="s">
        <v>34</v>
      </c>
      <c r="G455" s="69" t="s">
        <v>35</v>
      </c>
      <c r="H455" s="70">
        <v>104.49999</v>
      </c>
      <c r="I455" s="70">
        <v>4.3</v>
      </c>
      <c r="J455" s="71">
        <v>4.0655136000000001</v>
      </c>
      <c r="K455" s="70">
        <v>0.23448658</v>
      </c>
      <c r="L455" s="69" t="s">
        <v>36</v>
      </c>
      <c r="M455" s="70">
        <v>2.2493327000000001</v>
      </c>
      <c r="N455" s="70">
        <v>3.8529312999999998</v>
      </c>
      <c r="O455" s="70">
        <v>3.8529312999999998</v>
      </c>
      <c r="P455" s="70">
        <v>3.8529312999999998</v>
      </c>
      <c r="Q455" s="70">
        <v>2.1989201999999999</v>
      </c>
      <c r="R455" s="70">
        <v>0.44706892999999998</v>
      </c>
      <c r="S455" s="69" t="s">
        <v>6963</v>
      </c>
      <c r="T455" s="69" t="s">
        <v>38</v>
      </c>
      <c r="U455" s="69" t="s">
        <v>2617</v>
      </c>
      <c r="V455" s="69" t="s">
        <v>7046</v>
      </c>
    </row>
    <row r="456" spans="1:22" x14ac:dyDescent="0.2">
      <c r="A456" s="73" t="s">
        <v>2029</v>
      </c>
      <c r="B456" s="85"/>
      <c r="C456" s="69" t="s">
        <v>2030</v>
      </c>
      <c r="D456" s="69" t="s">
        <v>2031</v>
      </c>
      <c r="E456" s="69" t="s">
        <v>2032</v>
      </c>
      <c r="F456" s="69" t="s">
        <v>34</v>
      </c>
      <c r="G456" s="69" t="s">
        <v>35</v>
      </c>
      <c r="H456" s="70">
        <v>141.1036</v>
      </c>
      <c r="I456" s="70">
        <v>11.713796</v>
      </c>
      <c r="J456" s="71">
        <v>11.479421</v>
      </c>
      <c r="K456" s="70">
        <v>0.234375</v>
      </c>
      <c r="L456" s="69" t="s">
        <v>224</v>
      </c>
      <c r="M456" s="70">
        <v>12.028995999999999</v>
      </c>
      <c r="N456" s="70">
        <v>11.716782</v>
      </c>
      <c r="O456" s="70">
        <v>11.716782</v>
      </c>
      <c r="P456" s="70">
        <v>11.716782</v>
      </c>
      <c r="Q456" s="70">
        <v>11.716782</v>
      </c>
      <c r="R456" s="70">
        <v>-2.9859543E-3</v>
      </c>
      <c r="S456" s="69" t="s">
        <v>48</v>
      </c>
      <c r="T456" s="69" t="s">
        <v>38</v>
      </c>
      <c r="U456" s="69" t="s">
        <v>2033</v>
      </c>
      <c r="V456" s="69" t="s">
        <v>2034</v>
      </c>
    </row>
    <row r="457" spans="1:22" x14ac:dyDescent="0.2">
      <c r="A457" s="73" t="s">
        <v>2042</v>
      </c>
      <c r="B457" s="85"/>
      <c r="C457" s="69" t="s">
        <v>2043</v>
      </c>
      <c r="D457" s="69" t="s">
        <v>2044</v>
      </c>
      <c r="E457" s="69" t="s">
        <v>2045</v>
      </c>
      <c r="F457" s="69" t="s">
        <v>34</v>
      </c>
      <c r="G457" s="69" t="s">
        <v>35</v>
      </c>
      <c r="H457" s="70">
        <v>87</v>
      </c>
      <c r="I457" s="70">
        <v>9.9322560000000006</v>
      </c>
      <c r="J457" s="71">
        <v>9.6990049999999997</v>
      </c>
      <c r="K457" s="70">
        <v>0.23325061999999999</v>
      </c>
      <c r="L457" s="69" t="s">
        <v>224</v>
      </c>
      <c r="M457" s="70">
        <v>10.37785</v>
      </c>
      <c r="N457" s="70">
        <v>9.9337510000000009</v>
      </c>
      <c r="O457" s="70">
        <v>9.9337510000000009</v>
      </c>
      <c r="P457" s="70">
        <v>9.9337510000000009</v>
      </c>
      <c r="Q457" s="70">
        <v>9.9337510000000009</v>
      </c>
      <c r="R457" s="70">
        <v>-1.4953613000000001E-3</v>
      </c>
      <c r="S457" s="69" t="s">
        <v>48</v>
      </c>
      <c r="T457" s="69" t="s">
        <v>38</v>
      </c>
      <c r="U457" s="69" t="s">
        <v>2046</v>
      </c>
      <c r="V457" s="69" t="s">
        <v>2047</v>
      </c>
    </row>
    <row r="458" spans="1:22" x14ac:dyDescent="0.2">
      <c r="A458" s="88" t="s">
        <v>2048</v>
      </c>
      <c r="B458" s="89"/>
      <c r="C458" s="90" t="s">
        <v>2049</v>
      </c>
      <c r="D458" s="90" t="s">
        <v>2050</v>
      </c>
      <c r="E458" s="90" t="s">
        <v>2051</v>
      </c>
      <c r="F458" s="90" t="s">
        <v>34</v>
      </c>
      <c r="G458" s="90" t="s">
        <v>35</v>
      </c>
      <c r="H458" s="91">
        <v>141.41290000000001</v>
      </c>
      <c r="I458" s="91">
        <v>12.974795</v>
      </c>
      <c r="J458" s="92">
        <v>12.742327</v>
      </c>
      <c r="K458" s="91">
        <v>0.2324686</v>
      </c>
      <c r="L458" s="90" t="s">
        <v>318</v>
      </c>
      <c r="M458" s="91">
        <v>13.252803</v>
      </c>
      <c r="N458" s="91">
        <v>12.975913</v>
      </c>
      <c r="O458" s="91">
        <v>12.975913</v>
      </c>
      <c r="P458" s="91">
        <v>12.975913</v>
      </c>
      <c r="Q458" s="91">
        <v>12.975913</v>
      </c>
      <c r="R458" s="91">
        <v>-1.1177063000000001E-3</v>
      </c>
      <c r="S458" s="90" t="s">
        <v>48</v>
      </c>
      <c r="T458" s="90" t="s">
        <v>48</v>
      </c>
      <c r="U458" s="90" t="s">
        <v>48</v>
      </c>
      <c r="V458" s="90" t="s">
        <v>48</v>
      </c>
    </row>
    <row r="459" spans="1:22" x14ac:dyDescent="0.2">
      <c r="A459" s="73" t="s">
        <v>2035</v>
      </c>
      <c r="B459" s="85"/>
      <c r="C459" s="69" t="s">
        <v>2036</v>
      </c>
      <c r="D459" s="69" t="s">
        <v>2037</v>
      </c>
      <c r="E459" s="69" t="s">
        <v>2038</v>
      </c>
      <c r="F459" s="69" t="s">
        <v>34</v>
      </c>
      <c r="G459" s="69" t="s">
        <v>35</v>
      </c>
      <c r="H459" s="70">
        <v>101.7996</v>
      </c>
      <c r="I459" s="70">
        <v>15.175648000000001</v>
      </c>
      <c r="J459" s="71">
        <v>14.943778999999999</v>
      </c>
      <c r="K459" s="70">
        <v>0.23186873999999999</v>
      </c>
      <c r="L459" s="69" t="s">
        <v>36</v>
      </c>
      <c r="M459" s="70">
        <v>15.499726000000001</v>
      </c>
      <c r="N459" s="70">
        <v>15.339593000000001</v>
      </c>
      <c r="O459" s="70">
        <v>15.176581000000001</v>
      </c>
      <c r="P459" s="70">
        <v>15.339593000000001</v>
      </c>
      <c r="Q459" s="70">
        <v>15.176581000000001</v>
      </c>
      <c r="R459" s="70">
        <v>-0.16394520000000001</v>
      </c>
      <c r="S459" s="69" t="s">
        <v>2039</v>
      </c>
      <c r="T459" s="69" t="s">
        <v>38</v>
      </c>
      <c r="U459" s="69" t="s">
        <v>2040</v>
      </c>
      <c r="V459" s="69" t="s">
        <v>2041</v>
      </c>
    </row>
    <row r="460" spans="1:22" x14ac:dyDescent="0.2">
      <c r="A460" s="73" t="s">
        <v>2686</v>
      </c>
      <c r="B460" s="85"/>
      <c r="C460" s="69" t="s">
        <v>2687</v>
      </c>
      <c r="D460" s="69" t="s">
        <v>2688</v>
      </c>
      <c r="E460" s="69" t="s">
        <v>2689</v>
      </c>
      <c r="F460" s="69" t="s">
        <v>34</v>
      </c>
      <c r="G460" s="69" t="s">
        <v>35</v>
      </c>
      <c r="H460" s="70">
        <v>95</v>
      </c>
      <c r="I460" s="70">
        <v>4.8</v>
      </c>
      <c r="J460" s="71">
        <v>4.5684657</v>
      </c>
      <c r="K460" s="70">
        <v>0.23153447999999999</v>
      </c>
      <c r="L460" s="69" t="s">
        <v>36</v>
      </c>
      <c r="M460" s="70">
        <v>0.61270259999999999</v>
      </c>
      <c r="N460" s="70">
        <v>4.7364416</v>
      </c>
      <c r="O460" s="70">
        <v>4.7364416</v>
      </c>
      <c r="P460" s="70">
        <v>4.7364416</v>
      </c>
      <c r="Q460" s="70">
        <v>0.55827475000000004</v>
      </c>
      <c r="R460" s="70">
        <v>6.3558580000000003E-2</v>
      </c>
      <c r="S460" s="69" t="s">
        <v>79</v>
      </c>
      <c r="T460" s="69" t="s">
        <v>38</v>
      </c>
      <c r="U460" s="69" t="s">
        <v>2690</v>
      </c>
      <c r="V460" s="69" t="s">
        <v>81</v>
      </c>
    </row>
    <row r="461" spans="1:22" x14ac:dyDescent="0.2">
      <c r="A461" s="73" t="s">
        <v>3505</v>
      </c>
      <c r="B461" s="85"/>
      <c r="C461" s="69" t="s">
        <v>3506</v>
      </c>
      <c r="D461" s="69" t="s">
        <v>3507</v>
      </c>
      <c r="E461" s="69" t="s">
        <v>3508</v>
      </c>
      <c r="F461" s="69" t="s">
        <v>34</v>
      </c>
      <c r="G461" s="69" t="s">
        <v>35</v>
      </c>
      <c r="H461" s="70">
        <v>99.25</v>
      </c>
      <c r="I461" s="70">
        <v>5.0999999999999996</v>
      </c>
      <c r="J461" s="71">
        <v>4.8687234000000004</v>
      </c>
      <c r="K461" s="70">
        <v>0.23127650999999999</v>
      </c>
      <c r="L461" s="69" t="s">
        <v>36</v>
      </c>
      <c r="M461" s="70">
        <v>4.888433</v>
      </c>
      <c r="N461" s="70">
        <v>4.9376769999999999</v>
      </c>
      <c r="O461" s="70">
        <v>4.9376769999999999</v>
      </c>
      <c r="P461" s="70">
        <v>4.9376769999999999</v>
      </c>
      <c r="Q461" s="70">
        <v>4.7569084000000004</v>
      </c>
      <c r="R461" s="70">
        <v>0.162323</v>
      </c>
      <c r="S461" s="69" t="s">
        <v>3509</v>
      </c>
      <c r="T461" s="69" t="s">
        <v>38</v>
      </c>
      <c r="U461" s="69" t="s">
        <v>3510</v>
      </c>
      <c r="V461" s="69" t="s">
        <v>3511</v>
      </c>
    </row>
    <row r="462" spans="1:22" x14ac:dyDescent="0.2">
      <c r="A462" s="73" t="s">
        <v>2052</v>
      </c>
      <c r="B462" s="85"/>
      <c r="C462" s="69" t="s">
        <v>2053</v>
      </c>
      <c r="D462" s="69" t="s">
        <v>2054</v>
      </c>
      <c r="E462" s="69" t="s">
        <v>2055</v>
      </c>
      <c r="F462" s="69" t="s">
        <v>34</v>
      </c>
      <c r="G462" s="69" t="s">
        <v>35</v>
      </c>
      <c r="H462" s="70">
        <v>119.80450399999999</v>
      </c>
      <c r="I462" s="70">
        <v>13.462267000000001</v>
      </c>
      <c r="J462" s="71">
        <v>13.231654000000001</v>
      </c>
      <c r="K462" s="70">
        <v>0.23061275000000001</v>
      </c>
      <c r="L462" s="69" t="s">
        <v>36</v>
      </c>
      <c r="M462" s="70">
        <v>13.774521</v>
      </c>
      <c r="N462" s="70">
        <v>13.46391</v>
      </c>
      <c r="O462" s="70">
        <v>13.46391</v>
      </c>
      <c r="P462" s="70">
        <v>13.46391</v>
      </c>
      <c r="Q462" s="70">
        <v>13.46391</v>
      </c>
      <c r="R462" s="70">
        <v>-1.6431808E-3</v>
      </c>
      <c r="S462" s="69" t="s">
        <v>2056</v>
      </c>
      <c r="T462" s="69" t="s">
        <v>38</v>
      </c>
      <c r="U462" s="69" t="s">
        <v>2057</v>
      </c>
      <c r="V462" s="69" t="s">
        <v>2058</v>
      </c>
    </row>
    <row r="463" spans="1:22" x14ac:dyDescent="0.2">
      <c r="A463" s="88" t="s">
        <v>2066</v>
      </c>
      <c r="B463" s="89"/>
      <c r="C463" s="90" t="s">
        <v>2067</v>
      </c>
      <c r="D463" s="90" t="s">
        <v>2068</v>
      </c>
      <c r="E463" s="90" t="s">
        <v>2069</v>
      </c>
      <c r="F463" s="90" t="s">
        <v>34</v>
      </c>
      <c r="G463" s="90" t="s">
        <v>35</v>
      </c>
      <c r="H463" s="91">
        <v>157.2132</v>
      </c>
      <c r="I463" s="91">
        <v>12.657764999999999</v>
      </c>
      <c r="J463" s="92">
        <v>12.427376000000001</v>
      </c>
      <c r="K463" s="91">
        <v>0.2303896</v>
      </c>
      <c r="L463" s="90" t="s">
        <v>318</v>
      </c>
      <c r="M463" s="91">
        <v>12.92567</v>
      </c>
      <c r="N463" s="91">
        <v>12.659874</v>
      </c>
      <c r="O463" s="91">
        <v>12.659874</v>
      </c>
      <c r="P463" s="91">
        <v>12.659874</v>
      </c>
      <c r="Q463" s="91">
        <v>12.659874</v>
      </c>
      <c r="R463" s="91">
        <v>-2.1085740000000002E-3</v>
      </c>
      <c r="S463" s="90" t="s">
        <v>48</v>
      </c>
      <c r="T463" s="90" t="s">
        <v>48</v>
      </c>
      <c r="U463" s="90" t="s">
        <v>48</v>
      </c>
      <c r="V463" s="90" t="s">
        <v>48</v>
      </c>
    </row>
    <row r="464" spans="1:22" x14ac:dyDescent="0.2">
      <c r="A464" s="73" t="s">
        <v>2059</v>
      </c>
      <c r="B464" s="85"/>
      <c r="C464" s="69" t="s">
        <v>2060</v>
      </c>
      <c r="D464" s="69" t="s">
        <v>2061</v>
      </c>
      <c r="E464" s="69" t="s">
        <v>2062</v>
      </c>
      <c r="F464" s="69" t="s">
        <v>34</v>
      </c>
      <c r="G464" s="69" t="s">
        <v>35</v>
      </c>
      <c r="H464" s="70">
        <v>123.995605</v>
      </c>
      <c r="I464" s="70">
        <v>14.239583</v>
      </c>
      <c r="J464" s="71">
        <v>14.009460000000001</v>
      </c>
      <c r="K464" s="70">
        <v>0.23012257</v>
      </c>
      <c r="L464" s="69" t="s">
        <v>36</v>
      </c>
      <c r="M464" s="70">
        <v>14.5336275</v>
      </c>
      <c r="N464" s="70">
        <v>14.242063999999999</v>
      </c>
      <c r="O464" s="70">
        <v>14.242063999999999</v>
      </c>
      <c r="P464" s="70">
        <v>14.242063999999999</v>
      </c>
      <c r="Q464" s="70">
        <v>14.242063999999999</v>
      </c>
      <c r="R464" s="70">
        <v>-2.4814606000000002E-3</v>
      </c>
      <c r="S464" s="69" t="s">
        <v>2063</v>
      </c>
      <c r="T464" s="69" t="s">
        <v>38</v>
      </c>
      <c r="U464" s="69" t="s">
        <v>2064</v>
      </c>
      <c r="V464" s="69" t="s">
        <v>2065</v>
      </c>
    </row>
    <row r="465" spans="1:22" x14ac:dyDescent="0.2">
      <c r="A465" s="73" t="s">
        <v>11533</v>
      </c>
      <c r="B465" s="85"/>
      <c r="C465" s="69" t="s">
        <v>11534</v>
      </c>
      <c r="D465" s="69" t="s">
        <v>11535</v>
      </c>
      <c r="E465" s="69" t="s">
        <v>11536</v>
      </c>
      <c r="F465" s="69" t="s">
        <v>34</v>
      </c>
      <c r="G465" s="69" t="s">
        <v>35</v>
      </c>
      <c r="H465" s="70">
        <v>103.5</v>
      </c>
      <c r="I465" s="70">
        <v>3.4</v>
      </c>
      <c r="J465" s="71">
        <v>3.1722614999999998</v>
      </c>
      <c r="K465" s="70">
        <v>0.22773862</v>
      </c>
      <c r="L465" s="69" t="s">
        <v>36</v>
      </c>
      <c r="M465" s="70">
        <v>0.45833333999999998</v>
      </c>
      <c r="N465" s="70">
        <v>3.1632452</v>
      </c>
      <c r="O465" s="70">
        <v>3.1632452</v>
      </c>
      <c r="P465" s="70">
        <v>3.1632452</v>
      </c>
      <c r="Q465" s="70">
        <v>0.44707954</v>
      </c>
      <c r="R465" s="70">
        <v>0.23675489999999999</v>
      </c>
      <c r="S465" s="69" t="s">
        <v>747</v>
      </c>
      <c r="T465" s="69" t="s">
        <v>38</v>
      </c>
      <c r="U465" s="69" t="s">
        <v>966</v>
      </c>
      <c r="V465" s="69" t="s">
        <v>749</v>
      </c>
    </row>
    <row r="466" spans="1:22" x14ac:dyDescent="0.2">
      <c r="A466" s="73" t="s">
        <v>2793</v>
      </c>
      <c r="B466" s="85"/>
      <c r="C466" s="69" t="s">
        <v>2794</v>
      </c>
      <c r="D466" s="69" t="s">
        <v>2795</v>
      </c>
      <c r="E466" s="69" t="s">
        <v>2796</v>
      </c>
      <c r="F466" s="69" t="s">
        <v>34</v>
      </c>
      <c r="G466" s="69" t="s">
        <v>35</v>
      </c>
      <c r="H466" s="70">
        <v>95.75</v>
      </c>
      <c r="I466" s="70">
        <v>4</v>
      </c>
      <c r="J466" s="71">
        <v>3.772697</v>
      </c>
      <c r="K466" s="70">
        <v>0.22730302999999999</v>
      </c>
      <c r="L466" s="69" t="s">
        <v>36</v>
      </c>
      <c r="M466" s="70">
        <v>0.49593767999999999</v>
      </c>
      <c r="N466" s="70">
        <v>3.8703208</v>
      </c>
      <c r="O466" s="70">
        <v>3.8703208</v>
      </c>
      <c r="P466" s="70">
        <v>3.8703208</v>
      </c>
      <c r="Q466" s="70">
        <v>0.45341490000000001</v>
      </c>
      <c r="R466" s="70">
        <v>0.12967919999999999</v>
      </c>
      <c r="S466" s="69" t="s">
        <v>2797</v>
      </c>
      <c r="T466" s="69" t="s">
        <v>38</v>
      </c>
      <c r="U466" s="69" t="s">
        <v>2798</v>
      </c>
      <c r="V466" s="69" t="s">
        <v>2341</v>
      </c>
    </row>
    <row r="467" spans="1:22" x14ac:dyDescent="0.2">
      <c r="A467" s="73" t="s">
        <v>2089</v>
      </c>
      <c r="B467" s="85"/>
      <c r="C467" s="69" t="s">
        <v>2090</v>
      </c>
      <c r="D467" s="69" t="s">
        <v>2091</v>
      </c>
      <c r="E467" s="69" t="s">
        <v>2092</v>
      </c>
      <c r="F467" s="69" t="s">
        <v>34</v>
      </c>
      <c r="G467" s="69" t="s">
        <v>35</v>
      </c>
      <c r="H467" s="70">
        <v>155.6369</v>
      </c>
      <c r="I467" s="70">
        <v>11.701235</v>
      </c>
      <c r="J467" s="71">
        <v>11.474335</v>
      </c>
      <c r="K467" s="70">
        <v>0.22690009999999999</v>
      </c>
      <c r="L467" s="69" t="s">
        <v>224</v>
      </c>
      <c r="M467" s="70">
        <v>12.000253000000001</v>
      </c>
      <c r="N467" s="70">
        <v>11.702522</v>
      </c>
      <c r="O467" s="70">
        <v>11.702522</v>
      </c>
      <c r="P467" s="70">
        <v>11.702522</v>
      </c>
      <c r="Q467" s="70">
        <v>11.702522</v>
      </c>
      <c r="R467" s="70">
        <v>-1.2874602999999999E-3</v>
      </c>
      <c r="S467" s="69" t="s">
        <v>48</v>
      </c>
      <c r="T467" s="69" t="s">
        <v>38</v>
      </c>
      <c r="U467" s="69" t="s">
        <v>2093</v>
      </c>
      <c r="V467" s="69" t="s">
        <v>2094</v>
      </c>
    </row>
    <row r="468" spans="1:22" x14ac:dyDescent="0.2">
      <c r="A468" s="88" t="s">
        <v>2095</v>
      </c>
      <c r="B468" s="89"/>
      <c r="C468" s="90" t="s">
        <v>2090</v>
      </c>
      <c r="D468" s="90" t="s">
        <v>2096</v>
      </c>
      <c r="E468" s="90" t="s">
        <v>2095</v>
      </c>
      <c r="F468" s="90" t="s">
        <v>34</v>
      </c>
      <c r="G468" s="90" t="s">
        <v>35</v>
      </c>
      <c r="H468" s="91">
        <v>155.6369</v>
      </c>
      <c r="I468" s="91">
        <v>11.701235</v>
      </c>
      <c r="J468" s="92">
        <v>11.474335</v>
      </c>
      <c r="K468" s="91">
        <v>0.22690009999999999</v>
      </c>
      <c r="L468" s="90" t="s">
        <v>224</v>
      </c>
      <c r="M468" s="91">
        <v>12.000253000000001</v>
      </c>
      <c r="N468" s="91">
        <v>11.702522</v>
      </c>
      <c r="O468" s="91">
        <v>11.702522</v>
      </c>
      <c r="P468" s="91">
        <v>11.702522</v>
      </c>
      <c r="Q468" s="91">
        <v>11.702522</v>
      </c>
      <c r="R468" s="91">
        <v>-1.2874602999999999E-3</v>
      </c>
      <c r="S468" s="90" t="s">
        <v>48</v>
      </c>
      <c r="T468" s="90" t="s">
        <v>38</v>
      </c>
      <c r="U468" s="90" t="s">
        <v>2093</v>
      </c>
      <c r="V468" s="90" t="s">
        <v>2094</v>
      </c>
    </row>
    <row r="469" spans="1:22" x14ac:dyDescent="0.2">
      <c r="A469" s="73" t="s">
        <v>2097</v>
      </c>
      <c r="B469" s="85"/>
      <c r="C469" s="69" t="s">
        <v>2098</v>
      </c>
      <c r="D469" s="69" t="s">
        <v>2099</v>
      </c>
      <c r="E469" s="69" t="s">
        <v>2100</v>
      </c>
      <c r="F469" s="69" t="s">
        <v>34</v>
      </c>
      <c r="G469" s="69" t="s">
        <v>35</v>
      </c>
      <c r="H469" s="70">
        <v>141.68251000000001</v>
      </c>
      <c r="I469" s="70">
        <v>13.431817000000001</v>
      </c>
      <c r="J469" s="71">
        <v>13.2050705</v>
      </c>
      <c r="K469" s="70">
        <v>0.22674656000000001</v>
      </c>
      <c r="L469" s="69" t="s">
        <v>224</v>
      </c>
      <c r="M469" s="70">
        <v>13.686837000000001</v>
      </c>
      <c r="N469" s="70">
        <v>13.431817000000001</v>
      </c>
      <c r="O469" s="70">
        <v>13.431817000000001</v>
      </c>
      <c r="P469" s="70">
        <v>13.431817000000001</v>
      </c>
      <c r="Q469" s="70">
        <v>13.431817000000001</v>
      </c>
      <c r="R469" s="70">
        <v>0</v>
      </c>
      <c r="S469" s="69" t="s">
        <v>48</v>
      </c>
      <c r="T469" s="69" t="s">
        <v>38</v>
      </c>
      <c r="U469" s="69" t="s">
        <v>2101</v>
      </c>
      <c r="V469" s="69" t="s">
        <v>2102</v>
      </c>
    </row>
    <row r="470" spans="1:22" x14ac:dyDescent="0.2">
      <c r="A470" s="73" t="s">
        <v>2103</v>
      </c>
      <c r="B470" s="85"/>
      <c r="C470" s="69" t="s">
        <v>2104</v>
      </c>
      <c r="D470" s="69" t="s">
        <v>2105</v>
      </c>
      <c r="E470" s="69" t="s">
        <v>2106</v>
      </c>
      <c r="F470" s="69" t="s">
        <v>34</v>
      </c>
      <c r="G470" s="69" t="s">
        <v>348</v>
      </c>
      <c r="H470" s="70">
        <v>139.73050000000001</v>
      </c>
      <c r="I470" s="70">
        <v>16.03876</v>
      </c>
      <c r="J470" s="71">
        <v>15.813072999999999</v>
      </c>
      <c r="K470" s="70">
        <v>0.22568606999999999</v>
      </c>
      <c r="L470" s="69" t="s">
        <v>318</v>
      </c>
      <c r="M470" s="70">
        <v>16.215796000000001</v>
      </c>
      <c r="N470" s="70">
        <v>16.03876</v>
      </c>
      <c r="O470" s="70">
        <v>16.03876</v>
      </c>
      <c r="P470" s="70">
        <v>16.03876</v>
      </c>
      <c r="Q470" s="70">
        <v>16.03876</v>
      </c>
      <c r="R470" s="70">
        <v>0</v>
      </c>
      <c r="S470" s="69" t="s">
        <v>48</v>
      </c>
      <c r="T470" s="69" t="s">
        <v>48</v>
      </c>
      <c r="U470" s="69" t="s">
        <v>48</v>
      </c>
      <c r="V470" s="69" t="s">
        <v>48</v>
      </c>
    </row>
    <row r="471" spans="1:22" x14ac:dyDescent="0.2">
      <c r="A471" s="73" t="s">
        <v>2075</v>
      </c>
      <c r="B471" s="85"/>
      <c r="C471" s="69" t="s">
        <v>12668</v>
      </c>
      <c r="D471" s="69" t="s">
        <v>2077</v>
      </c>
      <c r="E471" s="69" t="s">
        <v>2078</v>
      </c>
      <c r="F471" s="69" t="s">
        <v>34</v>
      </c>
      <c r="G471" s="69" t="s">
        <v>35</v>
      </c>
      <c r="H471" s="70">
        <v>107.481804</v>
      </c>
      <c r="I471" s="70">
        <v>16.268564000000001</v>
      </c>
      <c r="J471" s="71">
        <v>16.043002999999999</v>
      </c>
      <c r="K471" s="70">
        <v>0.22556113999999999</v>
      </c>
      <c r="L471" s="69" t="s">
        <v>36</v>
      </c>
      <c r="M471" s="70">
        <v>16.559443999999999</v>
      </c>
      <c r="N471" s="70">
        <v>16.456185999999999</v>
      </c>
      <c r="O471" s="70">
        <v>16.270323000000001</v>
      </c>
      <c r="P471" s="70">
        <v>16.456185999999999</v>
      </c>
      <c r="Q471" s="70">
        <v>16.270323000000001</v>
      </c>
      <c r="R471" s="70">
        <v>-0.18762207</v>
      </c>
      <c r="S471" s="69" t="s">
        <v>2079</v>
      </c>
      <c r="T471" s="69" t="s">
        <v>38</v>
      </c>
      <c r="U471" s="69" t="s">
        <v>2080</v>
      </c>
      <c r="V471" s="69" t="s">
        <v>2081</v>
      </c>
    </row>
    <row r="472" spans="1:22" x14ac:dyDescent="0.2">
      <c r="A472" s="73" t="s">
        <v>11102</v>
      </c>
      <c r="B472" s="85"/>
      <c r="C472" s="69" t="s">
        <v>11103</v>
      </c>
      <c r="D472" s="69" t="s">
        <v>11104</v>
      </c>
      <c r="E472" s="69" t="s">
        <v>11105</v>
      </c>
      <c r="F472" s="69" t="s">
        <v>34</v>
      </c>
      <c r="G472" s="69" t="s">
        <v>35</v>
      </c>
      <c r="H472" s="70">
        <v>105.49999</v>
      </c>
      <c r="I472" s="70">
        <v>4.0999999999999996</v>
      </c>
      <c r="J472" s="71">
        <v>3.8745414999999999</v>
      </c>
      <c r="K472" s="70">
        <v>0.22545838000000001</v>
      </c>
      <c r="L472" s="69" t="s">
        <v>36</v>
      </c>
      <c r="M472" s="70">
        <v>1.4220955</v>
      </c>
      <c r="N472" s="70">
        <v>3.9912025999999998</v>
      </c>
      <c r="O472" s="70">
        <v>3.9912025999999998</v>
      </c>
      <c r="P472" s="70">
        <v>3.9912025999999998</v>
      </c>
      <c r="Q472" s="70">
        <v>1.3906868999999999</v>
      </c>
      <c r="R472" s="70">
        <v>0.10879730999999999</v>
      </c>
      <c r="S472" s="69" t="s">
        <v>11106</v>
      </c>
      <c r="T472" s="69" t="s">
        <v>38</v>
      </c>
      <c r="U472" s="69" t="s">
        <v>535</v>
      </c>
      <c r="V472" s="69" t="s">
        <v>7785</v>
      </c>
    </row>
    <row r="473" spans="1:22" x14ac:dyDescent="0.2">
      <c r="A473" s="88" t="s">
        <v>2070</v>
      </c>
      <c r="B473" s="89"/>
      <c r="C473" s="90" t="s">
        <v>2071</v>
      </c>
      <c r="D473" s="90" t="s">
        <v>2072</v>
      </c>
      <c r="E473" s="90" t="s">
        <v>2073</v>
      </c>
      <c r="F473" s="90" t="s">
        <v>34</v>
      </c>
      <c r="G473" s="90" t="s">
        <v>35</v>
      </c>
      <c r="H473" s="91">
        <v>86.125</v>
      </c>
      <c r="I473" s="91">
        <v>6.2</v>
      </c>
      <c r="J473" s="92">
        <v>5.9754075999999996</v>
      </c>
      <c r="K473" s="91">
        <v>0.22459220999999999</v>
      </c>
      <c r="L473" s="90" t="s">
        <v>36</v>
      </c>
      <c r="M473" s="91">
        <v>3.1122546</v>
      </c>
      <c r="N473" s="91">
        <v>6.1480845999999998</v>
      </c>
      <c r="O473" s="91">
        <v>6.1480845999999998</v>
      </c>
      <c r="P473" s="91">
        <v>6.1480845999999998</v>
      </c>
      <c r="Q473" s="91">
        <v>2.9396393000000001</v>
      </c>
      <c r="R473" s="91">
        <v>5.1915169999999997E-2</v>
      </c>
      <c r="S473" s="90" t="s">
        <v>682</v>
      </c>
      <c r="T473" s="90" t="s">
        <v>38</v>
      </c>
      <c r="U473" s="90" t="s">
        <v>2074</v>
      </c>
      <c r="V473" s="90" t="s">
        <v>684</v>
      </c>
    </row>
    <row r="474" spans="1:22" x14ac:dyDescent="0.2">
      <c r="A474" s="73" t="s">
        <v>2113</v>
      </c>
      <c r="B474" s="85"/>
      <c r="C474" s="69" t="s">
        <v>2114</v>
      </c>
      <c r="D474" s="69" t="s">
        <v>2115</v>
      </c>
      <c r="E474" s="69" t="s">
        <v>2116</v>
      </c>
      <c r="F474" s="69" t="s">
        <v>34</v>
      </c>
      <c r="G474" s="69" t="s">
        <v>35</v>
      </c>
      <c r="H474" s="70">
        <v>163.43450999999999</v>
      </c>
      <c r="I474" s="70">
        <v>11.785163000000001</v>
      </c>
      <c r="J474" s="71">
        <v>11.561883999999999</v>
      </c>
      <c r="K474" s="70">
        <v>0.22327900000000001</v>
      </c>
      <c r="L474" s="69" t="s">
        <v>224</v>
      </c>
      <c r="M474" s="70">
        <v>12.068360999999999</v>
      </c>
      <c r="N474" s="70">
        <v>11.786652999999999</v>
      </c>
      <c r="O474" s="70">
        <v>11.786652999999999</v>
      </c>
      <c r="P474" s="70">
        <v>11.786652999999999</v>
      </c>
      <c r="Q474" s="70">
        <v>11.786652999999999</v>
      </c>
      <c r="R474" s="70">
        <v>-1.4896393E-3</v>
      </c>
      <c r="S474" s="69" t="s">
        <v>48</v>
      </c>
      <c r="T474" s="69" t="s">
        <v>38</v>
      </c>
      <c r="U474" s="69" t="s">
        <v>2117</v>
      </c>
      <c r="V474" s="69" t="s">
        <v>2118</v>
      </c>
    </row>
    <row r="475" spans="1:22" x14ac:dyDescent="0.2">
      <c r="A475" s="73" t="s">
        <v>2119</v>
      </c>
      <c r="B475" s="85"/>
      <c r="C475" s="69" t="s">
        <v>2120</v>
      </c>
      <c r="D475" s="69" t="s">
        <v>2121</v>
      </c>
      <c r="E475" s="69" t="s">
        <v>2122</v>
      </c>
      <c r="F475" s="69" t="s">
        <v>34</v>
      </c>
      <c r="G475" s="69" t="s">
        <v>35</v>
      </c>
      <c r="H475" s="70">
        <v>153.1798</v>
      </c>
      <c r="I475" s="70">
        <v>13.273498999999999</v>
      </c>
      <c r="J475" s="71">
        <v>13.052569999999999</v>
      </c>
      <c r="K475" s="70">
        <v>0.22092819</v>
      </c>
      <c r="L475" s="69" t="s">
        <v>224</v>
      </c>
      <c r="M475" s="70">
        <v>13.519707</v>
      </c>
      <c r="N475" s="70">
        <v>13.274502</v>
      </c>
      <c r="O475" s="70">
        <v>13.274502</v>
      </c>
      <c r="P475" s="70">
        <v>13.274502</v>
      </c>
      <c r="Q475" s="70">
        <v>13.274502</v>
      </c>
      <c r="R475" s="70">
        <v>-1.0032654000000001E-3</v>
      </c>
      <c r="S475" s="69" t="s">
        <v>48</v>
      </c>
      <c r="T475" s="69" t="s">
        <v>38</v>
      </c>
      <c r="U475" s="69" t="s">
        <v>2123</v>
      </c>
      <c r="V475" s="69" t="s">
        <v>2124</v>
      </c>
    </row>
    <row r="476" spans="1:22" x14ac:dyDescent="0.2">
      <c r="A476" s="73" t="s">
        <v>2125</v>
      </c>
      <c r="B476" s="85"/>
      <c r="C476" s="69" t="s">
        <v>2126</v>
      </c>
      <c r="D476" s="69" t="s">
        <v>2127</v>
      </c>
      <c r="E476" s="69" t="s">
        <v>2128</v>
      </c>
      <c r="F476" s="69" t="s">
        <v>34</v>
      </c>
      <c r="G476" s="69" t="s">
        <v>35</v>
      </c>
      <c r="H476" s="70">
        <v>140.75550000000001</v>
      </c>
      <c r="I476" s="70">
        <v>13.473852000000001</v>
      </c>
      <c r="J476" s="71">
        <v>13.253563</v>
      </c>
      <c r="K476" s="70">
        <v>0.22028923</v>
      </c>
      <c r="L476" s="69" t="s">
        <v>224</v>
      </c>
      <c r="M476" s="70">
        <v>13.729096</v>
      </c>
      <c r="N476" s="70">
        <v>13.473852000000001</v>
      </c>
      <c r="O476" s="70">
        <v>13.473852000000001</v>
      </c>
      <c r="P476" s="70">
        <v>13.473852000000001</v>
      </c>
      <c r="Q476" s="70">
        <v>13.473852000000001</v>
      </c>
      <c r="R476" s="70">
        <v>0</v>
      </c>
      <c r="S476" s="69" t="s">
        <v>48</v>
      </c>
      <c r="T476" s="69" t="s">
        <v>38</v>
      </c>
      <c r="U476" s="69" t="s">
        <v>2129</v>
      </c>
      <c r="V476" s="69" t="s">
        <v>2124</v>
      </c>
    </row>
    <row r="477" spans="1:22" x14ac:dyDescent="0.2">
      <c r="A477" s="73" t="s">
        <v>2130</v>
      </c>
      <c r="B477" s="85"/>
      <c r="C477" s="69" t="s">
        <v>2131</v>
      </c>
      <c r="D477" s="69" t="s">
        <v>2132</v>
      </c>
      <c r="E477" s="69" t="s">
        <v>2133</v>
      </c>
      <c r="F477" s="69" t="s">
        <v>34</v>
      </c>
      <c r="G477" s="69" t="s">
        <v>35</v>
      </c>
      <c r="H477" s="70">
        <v>150.95490000000001</v>
      </c>
      <c r="I477" s="70">
        <v>13.479089999999999</v>
      </c>
      <c r="J477" s="71">
        <v>13.259277000000001</v>
      </c>
      <c r="K477" s="70">
        <v>0.21981239999999999</v>
      </c>
      <c r="L477" s="69" t="s">
        <v>224</v>
      </c>
      <c r="M477" s="70">
        <v>13.7200165</v>
      </c>
      <c r="N477" s="70">
        <v>13.48007</v>
      </c>
      <c r="O477" s="70">
        <v>13.48007</v>
      </c>
      <c r="P477" s="70">
        <v>13.48007</v>
      </c>
      <c r="Q477" s="70">
        <v>13.48007</v>
      </c>
      <c r="R477" s="70">
        <v>-9.8037720000000001E-4</v>
      </c>
      <c r="S477" s="69" t="s">
        <v>48</v>
      </c>
      <c r="T477" s="69" t="s">
        <v>38</v>
      </c>
      <c r="U477" s="69" t="s">
        <v>2134</v>
      </c>
      <c r="V477" s="69" t="s">
        <v>2124</v>
      </c>
    </row>
    <row r="478" spans="1:22" x14ac:dyDescent="0.2">
      <c r="A478" s="88" t="s">
        <v>2135</v>
      </c>
      <c r="B478" s="89"/>
      <c r="C478" s="90" t="s">
        <v>2136</v>
      </c>
      <c r="D478" s="90" t="s">
        <v>2137</v>
      </c>
      <c r="E478" s="90" t="s">
        <v>2138</v>
      </c>
      <c r="F478" s="90" t="s">
        <v>34</v>
      </c>
      <c r="G478" s="90" t="s">
        <v>35</v>
      </c>
      <c r="H478" s="91">
        <v>129.08269999999999</v>
      </c>
      <c r="I478" s="91">
        <v>12.927516000000001</v>
      </c>
      <c r="J478" s="92">
        <v>12.708467499999999</v>
      </c>
      <c r="K478" s="91">
        <v>0.21904850000000001</v>
      </c>
      <c r="L478" s="90" t="s">
        <v>224</v>
      </c>
      <c r="M478" s="91">
        <v>13.215265</v>
      </c>
      <c r="N478" s="91">
        <v>12.928621</v>
      </c>
      <c r="O478" s="91">
        <v>12.928621</v>
      </c>
      <c r="P478" s="91">
        <v>12.928621</v>
      </c>
      <c r="Q478" s="91">
        <v>12.928621</v>
      </c>
      <c r="R478" s="91">
        <v>-1.1053084999999999E-3</v>
      </c>
      <c r="S478" s="90" t="s">
        <v>48</v>
      </c>
      <c r="T478" s="90" t="s">
        <v>38</v>
      </c>
      <c r="U478" s="90" t="s">
        <v>2139</v>
      </c>
      <c r="V478" s="90" t="s">
        <v>2140</v>
      </c>
    </row>
    <row r="479" spans="1:22" x14ac:dyDescent="0.2">
      <c r="A479" s="73" t="s">
        <v>2141</v>
      </c>
      <c r="B479" s="85"/>
      <c r="C479" s="69" t="s">
        <v>2142</v>
      </c>
      <c r="D479" s="69" t="s">
        <v>2143</v>
      </c>
      <c r="E479" s="69" t="s">
        <v>2144</v>
      </c>
      <c r="F479" s="69" t="s">
        <v>34</v>
      </c>
      <c r="G479" s="69" t="s">
        <v>35</v>
      </c>
      <c r="H479" s="70">
        <v>131.1798</v>
      </c>
      <c r="I479" s="70">
        <v>13.103809</v>
      </c>
      <c r="J479" s="71">
        <v>12.885813000000001</v>
      </c>
      <c r="K479" s="70">
        <v>0.21799660000000001</v>
      </c>
      <c r="L479" s="69" t="s">
        <v>224</v>
      </c>
      <c r="M479" s="70">
        <v>13.381938999999999</v>
      </c>
      <c r="N479" s="70">
        <v>13.104892</v>
      </c>
      <c r="O479" s="70">
        <v>13.104892</v>
      </c>
      <c r="P479" s="70">
        <v>13.104892</v>
      </c>
      <c r="Q479" s="70">
        <v>13.104892</v>
      </c>
      <c r="R479" s="70">
        <v>-1.0824203000000001E-3</v>
      </c>
      <c r="S479" s="69" t="s">
        <v>48</v>
      </c>
      <c r="T479" s="69" t="s">
        <v>38</v>
      </c>
      <c r="U479" s="69" t="s">
        <v>2145</v>
      </c>
      <c r="V479" s="69" t="s">
        <v>2146</v>
      </c>
    </row>
    <row r="480" spans="1:22" x14ac:dyDescent="0.2">
      <c r="A480" s="73" t="s">
        <v>2147</v>
      </c>
      <c r="B480" s="85"/>
      <c r="C480" s="69" t="s">
        <v>2148</v>
      </c>
      <c r="D480" s="69" t="s">
        <v>2149</v>
      </c>
      <c r="E480" s="69" t="s">
        <v>2150</v>
      </c>
      <c r="F480" s="69" t="s">
        <v>34</v>
      </c>
      <c r="G480" s="69" t="s">
        <v>35</v>
      </c>
      <c r="H480" s="70">
        <v>161.42449999999999</v>
      </c>
      <c r="I480" s="70">
        <v>12.591165999999999</v>
      </c>
      <c r="J480" s="71">
        <v>12.374449</v>
      </c>
      <c r="K480" s="70">
        <v>0.21671677</v>
      </c>
      <c r="L480" s="69" t="s">
        <v>224</v>
      </c>
      <c r="M480" s="70">
        <v>12.847198499999999</v>
      </c>
      <c r="N480" s="70">
        <v>12.594949</v>
      </c>
      <c r="O480" s="70">
        <v>12.594949</v>
      </c>
      <c r="P480" s="70">
        <v>12.594949</v>
      </c>
      <c r="Q480" s="70">
        <v>12.594949</v>
      </c>
      <c r="R480" s="70">
        <v>-3.7832260000000002E-3</v>
      </c>
      <c r="S480" s="69" t="s">
        <v>48</v>
      </c>
      <c r="T480" s="69" t="s">
        <v>38</v>
      </c>
      <c r="U480" s="69" t="s">
        <v>2151</v>
      </c>
      <c r="V480" s="69" t="s">
        <v>2152</v>
      </c>
    </row>
    <row r="481" spans="1:22" x14ac:dyDescent="0.2">
      <c r="A481" s="73" t="s">
        <v>2157</v>
      </c>
      <c r="B481" s="85"/>
      <c r="C481" s="69" t="s">
        <v>2158</v>
      </c>
      <c r="D481" s="69" t="s">
        <v>2159</v>
      </c>
      <c r="E481" s="69" t="s">
        <v>2160</v>
      </c>
      <c r="F481" s="69" t="s">
        <v>34</v>
      </c>
      <c r="G481" s="69" t="s">
        <v>35</v>
      </c>
      <c r="H481" s="70">
        <v>124.3322</v>
      </c>
      <c r="I481" s="70">
        <v>11.820829</v>
      </c>
      <c r="J481" s="71">
        <v>11.6070175</v>
      </c>
      <c r="K481" s="70">
        <v>0.21381186999999999</v>
      </c>
      <c r="L481" s="69" t="s">
        <v>224</v>
      </c>
      <c r="M481" s="70">
        <v>12.150995</v>
      </c>
      <c r="N481" s="70">
        <v>11.822001</v>
      </c>
      <c r="O481" s="70">
        <v>11.822001</v>
      </c>
      <c r="P481" s="70">
        <v>11.822001</v>
      </c>
      <c r="Q481" s="70">
        <v>11.822001</v>
      </c>
      <c r="R481" s="70">
        <v>-1.1720656999999999E-3</v>
      </c>
      <c r="S481" s="69" t="s">
        <v>48</v>
      </c>
      <c r="T481" s="69" t="s">
        <v>38</v>
      </c>
      <c r="U481" s="69" t="s">
        <v>2161</v>
      </c>
      <c r="V481" s="69" t="s">
        <v>2162</v>
      </c>
    </row>
    <row r="482" spans="1:22" x14ac:dyDescent="0.2">
      <c r="A482" s="73" t="s">
        <v>2173</v>
      </c>
      <c r="B482" s="85"/>
      <c r="C482" s="69" t="s">
        <v>2174</v>
      </c>
      <c r="D482" s="69" t="s">
        <v>2175</v>
      </c>
      <c r="E482" s="69" t="s">
        <v>2176</v>
      </c>
      <c r="F482" s="69" t="s">
        <v>34</v>
      </c>
      <c r="G482" s="69" t="s">
        <v>35</v>
      </c>
      <c r="H482" s="70">
        <v>111.488106</v>
      </c>
      <c r="I482" s="70">
        <v>15.656831</v>
      </c>
      <c r="J482" s="71">
        <v>15.445247999999999</v>
      </c>
      <c r="K482" s="70">
        <v>0.21158314</v>
      </c>
      <c r="L482" s="69" t="s">
        <v>36</v>
      </c>
      <c r="M482" s="70">
        <v>15.945819</v>
      </c>
      <c r="N482" s="70">
        <v>15.812154</v>
      </c>
      <c r="O482" s="70">
        <v>15.65865</v>
      </c>
      <c r="P482" s="70">
        <v>15.812154</v>
      </c>
      <c r="Q482" s="70">
        <v>15.65865</v>
      </c>
      <c r="R482" s="70">
        <v>-0.15532303</v>
      </c>
      <c r="S482" s="69" t="s">
        <v>2177</v>
      </c>
      <c r="T482" s="69" t="s">
        <v>38</v>
      </c>
      <c r="U482" s="69" t="s">
        <v>2178</v>
      </c>
      <c r="V482" s="69" t="s">
        <v>2179</v>
      </c>
    </row>
    <row r="483" spans="1:22" x14ac:dyDescent="0.2">
      <c r="A483" s="88" t="s">
        <v>11362</v>
      </c>
      <c r="B483" s="89"/>
      <c r="C483" s="90" t="s">
        <v>11363</v>
      </c>
      <c r="D483" s="90" t="s">
        <v>11364</v>
      </c>
      <c r="E483" s="90" t="s">
        <v>11365</v>
      </c>
      <c r="F483" s="90" t="s">
        <v>34</v>
      </c>
      <c r="G483" s="90" t="s">
        <v>35</v>
      </c>
      <c r="H483" s="91">
        <v>103.75</v>
      </c>
      <c r="I483" s="91">
        <v>5</v>
      </c>
      <c r="J483" s="92">
        <v>4.7884609999999999</v>
      </c>
      <c r="K483" s="91">
        <v>0.21153879</v>
      </c>
      <c r="L483" s="90" t="s">
        <v>36</v>
      </c>
      <c r="M483" s="91">
        <v>2.5180104000000001</v>
      </c>
      <c r="N483" s="91">
        <v>6.0922723000000003</v>
      </c>
      <c r="O483" s="91">
        <v>4.0338105999999998</v>
      </c>
      <c r="P483" s="91">
        <v>6.0922723000000003</v>
      </c>
      <c r="Q483" s="91">
        <v>2.4520892999999999</v>
      </c>
      <c r="R483" s="91">
        <v>-1.0922723000000001</v>
      </c>
      <c r="S483" s="90" t="s">
        <v>106</v>
      </c>
      <c r="T483" s="90" t="s">
        <v>38</v>
      </c>
      <c r="U483" s="90" t="s">
        <v>2791</v>
      </c>
      <c r="V483" s="90" t="s">
        <v>1891</v>
      </c>
    </row>
    <row r="484" spans="1:22" x14ac:dyDescent="0.2">
      <c r="A484" s="73" t="s">
        <v>2169</v>
      </c>
      <c r="B484" s="85"/>
      <c r="C484" s="69" t="s">
        <v>2170</v>
      </c>
      <c r="D484" s="69" t="s">
        <v>2171</v>
      </c>
      <c r="E484" s="69" t="s">
        <v>2172</v>
      </c>
      <c r="F484" s="69" t="s">
        <v>34</v>
      </c>
      <c r="G484" s="69" t="s">
        <v>348</v>
      </c>
      <c r="H484" s="70">
        <v>139.4375</v>
      </c>
      <c r="I484" s="70">
        <v>15.804831</v>
      </c>
      <c r="J484" s="71">
        <v>15.593613</v>
      </c>
      <c r="K484" s="70">
        <v>0.21121788</v>
      </c>
      <c r="L484" s="69" t="s">
        <v>318</v>
      </c>
      <c r="M484" s="70">
        <v>15.978035</v>
      </c>
      <c r="N484" s="70">
        <v>15.804831</v>
      </c>
      <c r="O484" s="70">
        <v>15.804831</v>
      </c>
      <c r="P484" s="70">
        <v>15.804831</v>
      </c>
      <c r="Q484" s="70">
        <v>15.804831</v>
      </c>
      <c r="R484" s="70">
        <v>0</v>
      </c>
      <c r="S484" s="69" t="s">
        <v>48</v>
      </c>
      <c r="T484" s="69" t="s">
        <v>48</v>
      </c>
      <c r="U484" s="69" t="s">
        <v>48</v>
      </c>
      <c r="V484" s="69" t="s">
        <v>48</v>
      </c>
    </row>
    <row r="485" spans="1:22" x14ac:dyDescent="0.2">
      <c r="A485" s="73" t="s">
        <v>2192</v>
      </c>
      <c r="B485" s="85"/>
      <c r="C485" s="69" t="s">
        <v>2193</v>
      </c>
      <c r="D485" s="69" t="s">
        <v>2194</v>
      </c>
      <c r="E485" s="69" t="s">
        <v>2195</v>
      </c>
      <c r="F485" s="69" t="s">
        <v>34</v>
      </c>
      <c r="G485" s="69" t="s">
        <v>35</v>
      </c>
      <c r="H485" s="70">
        <v>184.8047</v>
      </c>
      <c r="I485" s="70">
        <v>11.932307</v>
      </c>
      <c r="J485" s="71">
        <v>11.723122999999999</v>
      </c>
      <c r="K485" s="70">
        <v>0.20918465</v>
      </c>
      <c r="L485" s="69" t="s">
        <v>318</v>
      </c>
      <c r="M485" s="70">
        <v>12.177216</v>
      </c>
      <c r="N485" s="70">
        <v>11.933375</v>
      </c>
      <c r="O485" s="70">
        <v>11.933375</v>
      </c>
      <c r="P485" s="70">
        <v>11.933375</v>
      </c>
      <c r="Q485" s="70">
        <v>11.933375</v>
      </c>
      <c r="R485" s="70">
        <v>-1.0681152E-3</v>
      </c>
      <c r="S485" s="69" t="s">
        <v>48</v>
      </c>
      <c r="T485" s="69" t="s">
        <v>48</v>
      </c>
      <c r="U485" s="69" t="s">
        <v>48</v>
      </c>
      <c r="V485" s="69" t="s">
        <v>48</v>
      </c>
    </row>
    <row r="486" spans="1:22" x14ac:dyDescent="0.2">
      <c r="A486" s="73" t="s">
        <v>2180</v>
      </c>
      <c r="B486" s="85"/>
      <c r="C486" s="69" t="s">
        <v>2181</v>
      </c>
      <c r="D486" s="69" t="s">
        <v>2182</v>
      </c>
      <c r="E486" s="69" t="s">
        <v>2183</v>
      </c>
      <c r="F486" s="69" t="s">
        <v>34</v>
      </c>
      <c r="G486" s="69" t="s">
        <v>35</v>
      </c>
      <c r="H486" s="70">
        <v>106.2482</v>
      </c>
      <c r="I486" s="70">
        <v>16.047087000000001</v>
      </c>
      <c r="J486" s="71">
        <v>15.838543</v>
      </c>
      <c r="K486" s="70">
        <v>0.20854378000000001</v>
      </c>
      <c r="L486" s="69" t="s">
        <v>36</v>
      </c>
      <c r="M486" s="70">
        <v>16.335464000000002</v>
      </c>
      <c r="N486" s="70">
        <v>16.235040000000001</v>
      </c>
      <c r="O486" s="70">
        <v>16.048629999999999</v>
      </c>
      <c r="P486" s="70">
        <v>16.235040000000001</v>
      </c>
      <c r="Q486" s="70">
        <v>16.048629999999999</v>
      </c>
      <c r="R486" s="70">
        <v>-0.18795395000000001</v>
      </c>
      <c r="S486" s="69" t="s">
        <v>2184</v>
      </c>
      <c r="T486" s="69" t="s">
        <v>38</v>
      </c>
      <c r="U486" s="69" t="s">
        <v>2185</v>
      </c>
      <c r="V486" s="69" t="s">
        <v>2186</v>
      </c>
    </row>
    <row r="487" spans="1:22" x14ac:dyDescent="0.2">
      <c r="A487" s="73" t="s">
        <v>2196</v>
      </c>
      <c r="B487" s="85"/>
      <c r="C487" s="69" t="s">
        <v>2197</v>
      </c>
      <c r="D487" s="69" t="s">
        <v>2198</v>
      </c>
      <c r="E487" s="69" t="s">
        <v>2199</v>
      </c>
      <c r="F487" s="69" t="s">
        <v>34</v>
      </c>
      <c r="G487" s="69" t="s">
        <v>35</v>
      </c>
      <c r="H487" s="70">
        <v>98.056399999999996</v>
      </c>
      <c r="I487" s="70">
        <v>12.847651000000001</v>
      </c>
      <c r="J487" s="71">
        <v>12.639728</v>
      </c>
      <c r="K487" s="70">
        <v>0.20792294</v>
      </c>
      <c r="L487" s="69" t="s">
        <v>36</v>
      </c>
      <c r="M487" s="70">
        <v>12.862304999999999</v>
      </c>
      <c r="N487" s="70">
        <v>12.85036</v>
      </c>
      <c r="O487" s="70">
        <v>12.85036</v>
      </c>
      <c r="P487" s="70">
        <v>12.85036</v>
      </c>
      <c r="Q487" s="70">
        <v>12.608402999999999</v>
      </c>
      <c r="R487" s="70">
        <v>-2.7093886999999999E-3</v>
      </c>
      <c r="S487" s="69" t="s">
        <v>2200</v>
      </c>
      <c r="T487" s="69" t="s">
        <v>38</v>
      </c>
      <c r="U487" s="69" t="s">
        <v>2201</v>
      </c>
      <c r="V487" s="69" t="s">
        <v>2202</v>
      </c>
    </row>
    <row r="488" spans="1:22" x14ac:dyDescent="0.2">
      <c r="A488" s="88" t="s">
        <v>8935</v>
      </c>
      <c r="B488" s="89"/>
      <c r="C488" s="90" t="s">
        <v>8936</v>
      </c>
      <c r="D488" s="90" t="s">
        <v>8937</v>
      </c>
      <c r="E488" s="90" t="s">
        <v>8938</v>
      </c>
      <c r="F488" s="90" t="s">
        <v>34</v>
      </c>
      <c r="G488" s="90" t="s">
        <v>35</v>
      </c>
      <c r="H488" s="91">
        <v>82.25</v>
      </c>
      <c r="I488" s="91">
        <v>4.5</v>
      </c>
      <c r="J488" s="92">
        <v>4.2938150000000004</v>
      </c>
      <c r="K488" s="91">
        <v>0.20618486</v>
      </c>
      <c r="L488" s="90" t="s">
        <v>249</v>
      </c>
      <c r="M488" s="91">
        <v>0.94184780000000001</v>
      </c>
      <c r="N488" s="91">
        <v>4.3114800000000004</v>
      </c>
      <c r="O488" s="91">
        <v>4.3114800000000004</v>
      </c>
      <c r="P488" s="91">
        <v>4.3114800000000004</v>
      </c>
      <c r="Q488" s="91">
        <v>0.79981899999999995</v>
      </c>
      <c r="R488" s="91">
        <v>0.18851994999999999</v>
      </c>
      <c r="S488" s="90" t="s">
        <v>2742</v>
      </c>
      <c r="T488" s="90" t="s">
        <v>38</v>
      </c>
      <c r="U488" s="90" t="s">
        <v>48</v>
      </c>
      <c r="V488" s="90" t="s">
        <v>48</v>
      </c>
    </row>
    <row r="489" spans="1:22" x14ac:dyDescent="0.2">
      <c r="A489" s="73" t="s">
        <v>8939</v>
      </c>
      <c r="B489" s="85"/>
      <c r="C489" s="69" t="s">
        <v>8936</v>
      </c>
      <c r="D489" s="69" t="s">
        <v>8940</v>
      </c>
      <c r="E489" s="69" t="s">
        <v>8939</v>
      </c>
      <c r="F489" s="69" t="s">
        <v>34</v>
      </c>
      <c r="G489" s="69" t="s">
        <v>35</v>
      </c>
      <c r="H489" s="70">
        <v>82.25</v>
      </c>
      <c r="I489" s="70">
        <v>4.5</v>
      </c>
      <c r="J489" s="71">
        <v>4.2938150000000004</v>
      </c>
      <c r="K489" s="70">
        <v>0.20618486</v>
      </c>
      <c r="L489" s="69" t="s">
        <v>249</v>
      </c>
      <c r="M489" s="70">
        <v>0.94184780000000001</v>
      </c>
      <c r="N489" s="70">
        <v>4.3114800000000004</v>
      </c>
      <c r="O489" s="70">
        <v>4.3114800000000004</v>
      </c>
      <c r="P489" s="70">
        <v>4.3114800000000004</v>
      </c>
      <c r="Q489" s="70">
        <v>0.79981899999999995</v>
      </c>
      <c r="R489" s="70">
        <v>0.18851994999999999</v>
      </c>
      <c r="S489" s="69" t="s">
        <v>2742</v>
      </c>
      <c r="T489" s="69" t="s">
        <v>38</v>
      </c>
      <c r="U489" s="69" t="s">
        <v>48</v>
      </c>
      <c r="V489" s="69" t="s">
        <v>48</v>
      </c>
    </row>
    <row r="490" spans="1:22" x14ac:dyDescent="0.2">
      <c r="A490" s="73" t="s">
        <v>2187</v>
      </c>
      <c r="B490" s="85"/>
      <c r="C490" s="69" t="s">
        <v>2188</v>
      </c>
      <c r="D490" s="69" t="s">
        <v>2189</v>
      </c>
      <c r="E490" s="69" t="s">
        <v>2190</v>
      </c>
      <c r="F490" s="69" t="s">
        <v>34</v>
      </c>
      <c r="G490" s="69" t="s">
        <v>35</v>
      </c>
      <c r="H490" s="70">
        <v>103</v>
      </c>
      <c r="I490" s="70">
        <v>0.81498766</v>
      </c>
      <c r="J490" s="71">
        <v>0.60961776999999995</v>
      </c>
      <c r="K490" s="70">
        <v>0.20536989</v>
      </c>
      <c r="L490" s="69" t="s">
        <v>853</v>
      </c>
      <c r="M490" s="70">
        <v>0.61601269999999997</v>
      </c>
      <c r="N490" s="70">
        <v>0.6100892</v>
      </c>
      <c r="O490" s="70">
        <v>0.6100892</v>
      </c>
      <c r="P490" s="70">
        <v>0.6100892</v>
      </c>
      <c r="Q490" s="70">
        <v>0.6100892</v>
      </c>
      <c r="R490" s="70">
        <v>0.20489847999999999</v>
      </c>
      <c r="S490" s="69" t="s">
        <v>48</v>
      </c>
      <c r="T490" s="69" t="s">
        <v>38</v>
      </c>
      <c r="U490" s="69" t="s">
        <v>2191</v>
      </c>
      <c r="V490" s="69" t="s">
        <v>158</v>
      </c>
    </row>
    <row r="491" spans="1:22" x14ac:dyDescent="0.2">
      <c r="A491" s="73" t="s">
        <v>2203</v>
      </c>
      <c r="B491" s="85"/>
      <c r="C491" s="69" t="s">
        <v>2204</v>
      </c>
      <c r="D491" s="69" t="s">
        <v>2205</v>
      </c>
      <c r="E491" s="69" t="s">
        <v>2206</v>
      </c>
      <c r="F491" s="69" t="s">
        <v>34</v>
      </c>
      <c r="G491" s="69" t="s">
        <v>35</v>
      </c>
      <c r="H491" s="70">
        <v>113.5913</v>
      </c>
      <c r="I491" s="70">
        <v>11.550643000000001</v>
      </c>
      <c r="J491" s="71">
        <v>11.346489999999999</v>
      </c>
      <c r="K491" s="70">
        <v>0.20415306</v>
      </c>
      <c r="L491" s="69" t="s">
        <v>224</v>
      </c>
      <c r="M491" s="70">
        <v>11.888992999999999</v>
      </c>
      <c r="N491" s="70">
        <v>11.551942</v>
      </c>
      <c r="O491" s="70">
        <v>11.551942</v>
      </c>
      <c r="P491" s="70">
        <v>11.551942</v>
      </c>
      <c r="Q491" s="70">
        <v>11.551942</v>
      </c>
      <c r="R491" s="70">
        <v>-1.2989044E-3</v>
      </c>
      <c r="S491" s="69" t="s">
        <v>48</v>
      </c>
      <c r="T491" s="69" t="s">
        <v>38</v>
      </c>
      <c r="U491" s="69" t="s">
        <v>2207</v>
      </c>
      <c r="V491" s="69" t="s">
        <v>2208</v>
      </c>
    </row>
    <row r="492" spans="1:22" x14ac:dyDescent="0.2">
      <c r="A492" s="73" t="s">
        <v>2209</v>
      </c>
      <c r="B492" s="85"/>
      <c r="C492" s="69" t="s">
        <v>2210</v>
      </c>
      <c r="D492" s="69" t="s">
        <v>2211</v>
      </c>
      <c r="E492" s="69" t="s">
        <v>2212</v>
      </c>
      <c r="F492" s="69" t="s">
        <v>34</v>
      </c>
      <c r="G492" s="69" t="s">
        <v>35</v>
      </c>
      <c r="H492" s="70">
        <v>109.5</v>
      </c>
      <c r="I492" s="70">
        <v>10.694575</v>
      </c>
      <c r="J492" s="71">
        <v>10.490562000000001</v>
      </c>
      <c r="K492" s="70">
        <v>0.20401287000000001</v>
      </c>
      <c r="L492" s="69" t="s">
        <v>224</v>
      </c>
      <c r="M492" s="70">
        <v>11.063378999999999</v>
      </c>
      <c r="N492" s="70">
        <v>10.695969</v>
      </c>
      <c r="O492" s="70">
        <v>10.695969</v>
      </c>
      <c r="P492" s="70">
        <v>10.695969</v>
      </c>
      <c r="Q492" s="70">
        <v>10.695969</v>
      </c>
      <c r="R492" s="70">
        <v>-1.3933182E-3</v>
      </c>
      <c r="S492" s="69" t="s">
        <v>48</v>
      </c>
      <c r="T492" s="69" t="s">
        <v>38</v>
      </c>
      <c r="U492" s="69" t="s">
        <v>2213</v>
      </c>
      <c r="V492" s="69" t="s">
        <v>2214</v>
      </c>
    </row>
    <row r="493" spans="1:22" x14ac:dyDescent="0.2">
      <c r="A493" s="88" t="s">
        <v>4377</v>
      </c>
      <c r="B493" s="89"/>
      <c r="C493" s="90" t="s">
        <v>4378</v>
      </c>
      <c r="D493" s="90" t="s">
        <v>4379</v>
      </c>
      <c r="E493" s="90" t="s">
        <v>4380</v>
      </c>
      <c r="F493" s="90" t="s">
        <v>34</v>
      </c>
      <c r="G493" s="90" t="s">
        <v>35</v>
      </c>
      <c r="H493" s="91">
        <v>99.697500000000005</v>
      </c>
      <c r="I493" s="91">
        <v>11.365411999999999</v>
      </c>
      <c r="J493" s="92">
        <v>11.163724999999999</v>
      </c>
      <c r="K493" s="91">
        <v>0.20168686</v>
      </c>
      <c r="L493" s="90" t="s">
        <v>36</v>
      </c>
      <c r="M493" s="91">
        <v>11.474493000000001</v>
      </c>
      <c r="N493" s="91">
        <v>11.3664255</v>
      </c>
      <c r="O493" s="91">
        <v>11.210369</v>
      </c>
      <c r="P493" s="91">
        <v>11.3664255</v>
      </c>
      <c r="Q493" s="91">
        <v>11.176874</v>
      </c>
      <c r="R493" s="91">
        <v>-1.0137557999999999E-3</v>
      </c>
      <c r="S493" s="90" t="s">
        <v>4381</v>
      </c>
      <c r="T493" s="90" t="s">
        <v>38</v>
      </c>
      <c r="U493" s="90" t="s">
        <v>665</v>
      </c>
      <c r="V493" s="90" t="s">
        <v>4382</v>
      </c>
    </row>
    <row r="494" spans="1:22" x14ac:dyDescent="0.2">
      <c r="A494" s="73" t="s">
        <v>1885</v>
      </c>
      <c r="B494" s="85"/>
      <c r="C494" s="69" t="s">
        <v>1886</v>
      </c>
      <c r="D494" s="69" t="s">
        <v>1887</v>
      </c>
      <c r="E494" s="69" t="s">
        <v>1888</v>
      </c>
      <c r="F494" s="69" t="s">
        <v>34</v>
      </c>
      <c r="G494" s="69" t="s">
        <v>35</v>
      </c>
      <c r="H494" s="70">
        <v>104.25</v>
      </c>
      <c r="I494" s="70">
        <v>4</v>
      </c>
      <c r="J494" s="71">
        <v>3.7984917</v>
      </c>
      <c r="K494" s="70">
        <v>0.20150828000000001</v>
      </c>
      <c r="L494" s="69" t="s">
        <v>36</v>
      </c>
      <c r="M494" s="70">
        <v>2.4899428000000001</v>
      </c>
      <c r="N494" s="70">
        <v>3.9649513000000001</v>
      </c>
      <c r="O494" s="70">
        <v>3.9649513000000001</v>
      </c>
      <c r="P494" s="70">
        <v>3.9649513000000001</v>
      </c>
      <c r="Q494" s="70">
        <v>2.4186093999999998</v>
      </c>
      <c r="R494" s="70">
        <v>3.5048722999999997E-2</v>
      </c>
      <c r="S494" s="69" t="s">
        <v>1889</v>
      </c>
      <c r="T494" s="69" t="s">
        <v>38</v>
      </c>
      <c r="U494" s="69" t="s">
        <v>1890</v>
      </c>
      <c r="V494" s="69" t="s">
        <v>1891</v>
      </c>
    </row>
    <row r="495" spans="1:22" x14ac:dyDescent="0.2">
      <c r="A495" s="73" t="s">
        <v>11357</v>
      </c>
      <c r="B495" s="85"/>
      <c r="C495" s="69" t="s">
        <v>11358</v>
      </c>
      <c r="D495" s="69" t="s">
        <v>11359</v>
      </c>
      <c r="E495" s="69" t="s">
        <v>11360</v>
      </c>
      <c r="F495" s="69" t="s">
        <v>34</v>
      </c>
      <c r="G495" s="69" t="s">
        <v>35</v>
      </c>
      <c r="H495" s="70">
        <v>103.5</v>
      </c>
      <c r="I495" s="70">
        <v>3.2</v>
      </c>
      <c r="J495" s="71">
        <v>2.9986435999999999</v>
      </c>
      <c r="K495" s="70">
        <v>0.20135641000000001</v>
      </c>
      <c r="L495" s="69" t="s">
        <v>36</v>
      </c>
      <c r="M495" s="70">
        <v>0.20833333000000001</v>
      </c>
      <c r="N495" s="70">
        <v>2.8930023</v>
      </c>
      <c r="O495" s="70">
        <v>2.8930023</v>
      </c>
      <c r="P495" s="70">
        <v>2.8930023</v>
      </c>
      <c r="Q495" s="70">
        <v>0.20068258</v>
      </c>
      <c r="R495" s="70">
        <v>0.30699778</v>
      </c>
      <c r="S495" s="69" t="s">
        <v>3479</v>
      </c>
      <c r="T495" s="69" t="s">
        <v>38</v>
      </c>
      <c r="U495" s="69" t="s">
        <v>11361</v>
      </c>
      <c r="V495" s="69" t="s">
        <v>3481</v>
      </c>
    </row>
    <row r="496" spans="1:22" x14ac:dyDescent="0.2">
      <c r="A496" s="73" t="s">
        <v>2225</v>
      </c>
      <c r="B496" s="85"/>
      <c r="C496" s="69" t="s">
        <v>2226</v>
      </c>
      <c r="D496" s="69" t="s">
        <v>2227</v>
      </c>
      <c r="E496" s="69" t="s">
        <v>2228</v>
      </c>
      <c r="F496" s="69" t="s">
        <v>34</v>
      </c>
      <c r="G496" s="69" t="s">
        <v>35</v>
      </c>
      <c r="H496" s="70">
        <v>148.18600000000001</v>
      </c>
      <c r="I496" s="70">
        <v>11.955747000000001</v>
      </c>
      <c r="J496" s="71">
        <v>11.757737000000001</v>
      </c>
      <c r="K496" s="70">
        <v>0.19800949000000001</v>
      </c>
      <c r="L496" s="69" t="s">
        <v>318</v>
      </c>
      <c r="M496" s="70">
        <v>12.236416999999999</v>
      </c>
      <c r="N496" s="70">
        <v>11.957416</v>
      </c>
      <c r="O496" s="70">
        <v>11.957416</v>
      </c>
      <c r="P496" s="70">
        <v>11.957416</v>
      </c>
      <c r="Q496" s="70">
        <v>11.957416</v>
      </c>
      <c r="R496" s="70">
        <v>-1.6689299999999999E-3</v>
      </c>
      <c r="S496" s="69" t="s">
        <v>48</v>
      </c>
      <c r="T496" s="69" t="s">
        <v>48</v>
      </c>
      <c r="U496" s="69" t="s">
        <v>48</v>
      </c>
      <c r="V496" s="69" t="s">
        <v>48</v>
      </c>
    </row>
    <row r="497" spans="1:22" x14ac:dyDescent="0.2">
      <c r="A497" s="73" t="s">
        <v>11623</v>
      </c>
      <c r="B497" s="85"/>
      <c r="C497" s="69" t="s">
        <v>11624</v>
      </c>
      <c r="D497" s="69" t="s">
        <v>11625</v>
      </c>
      <c r="E497" s="69" t="s">
        <v>11626</v>
      </c>
      <c r="F497" s="69" t="s">
        <v>34</v>
      </c>
      <c r="G497" s="69" t="s">
        <v>35</v>
      </c>
      <c r="H497" s="70">
        <v>108.00001</v>
      </c>
      <c r="I497" s="70">
        <v>5.2</v>
      </c>
      <c r="J497" s="71">
        <v>5.0032597000000001</v>
      </c>
      <c r="K497" s="70">
        <v>0.19674015</v>
      </c>
      <c r="L497" s="69" t="s">
        <v>36</v>
      </c>
      <c r="M497" s="70">
        <v>3.4423845000000002</v>
      </c>
      <c r="N497" s="70">
        <v>5.5868653999999998</v>
      </c>
      <c r="O497" s="70">
        <v>3.3723546999999998</v>
      </c>
      <c r="P497" s="70">
        <v>5.5868653999999998</v>
      </c>
      <c r="Q497" s="70">
        <v>3.3723546999999998</v>
      </c>
      <c r="R497" s="70">
        <v>-0.38686562000000002</v>
      </c>
      <c r="S497" s="69" t="s">
        <v>522</v>
      </c>
      <c r="T497" s="69" t="s">
        <v>38</v>
      </c>
      <c r="U497" s="69" t="s">
        <v>9935</v>
      </c>
      <c r="V497" s="69" t="s">
        <v>524</v>
      </c>
    </row>
    <row r="498" spans="1:22" x14ac:dyDescent="0.2">
      <c r="A498" s="88" t="s">
        <v>2250</v>
      </c>
      <c r="B498" s="89"/>
      <c r="C498" s="90" t="s">
        <v>2251</v>
      </c>
      <c r="D498" s="90" t="s">
        <v>2252</v>
      </c>
      <c r="E498" s="90" t="s">
        <v>2253</v>
      </c>
      <c r="F498" s="90" t="s">
        <v>34</v>
      </c>
      <c r="G498" s="90" t="s">
        <v>35</v>
      </c>
      <c r="H498" s="91">
        <v>65.5</v>
      </c>
      <c r="I498" s="91">
        <v>8.8389070000000007</v>
      </c>
      <c r="J498" s="92">
        <v>8.6423550000000002</v>
      </c>
      <c r="K498" s="91">
        <v>0.19655228</v>
      </c>
      <c r="L498" s="90" t="s">
        <v>224</v>
      </c>
      <c r="M498" s="91">
        <v>9.3277990000000006</v>
      </c>
      <c r="N498" s="91">
        <v>8.8404989999999994</v>
      </c>
      <c r="O498" s="91">
        <v>8.8404989999999994</v>
      </c>
      <c r="P498" s="91">
        <v>8.8404989999999994</v>
      </c>
      <c r="Q498" s="91">
        <v>8.8404989999999994</v>
      </c>
      <c r="R498" s="91">
        <v>-1.5916824E-3</v>
      </c>
      <c r="S498" s="90" t="s">
        <v>48</v>
      </c>
      <c r="T498" s="90" t="s">
        <v>38</v>
      </c>
      <c r="U498" s="90" t="s">
        <v>2254</v>
      </c>
      <c r="V498" s="90" t="s">
        <v>2255</v>
      </c>
    </row>
    <row r="499" spans="1:22" x14ac:dyDescent="0.2">
      <c r="A499" s="73" t="s">
        <v>2220</v>
      </c>
      <c r="B499" s="85"/>
      <c r="C499" s="69" t="s">
        <v>2221</v>
      </c>
      <c r="D499" s="69" t="s">
        <v>2222</v>
      </c>
      <c r="E499" s="69" t="s">
        <v>2223</v>
      </c>
      <c r="F499" s="69" t="s">
        <v>34</v>
      </c>
      <c r="G499" s="69" t="s">
        <v>35</v>
      </c>
      <c r="H499" s="70">
        <v>108.3807</v>
      </c>
      <c r="I499" s="70">
        <v>16.1921</v>
      </c>
      <c r="J499" s="71">
        <v>15.996167</v>
      </c>
      <c r="K499" s="70">
        <v>0.19593334000000001</v>
      </c>
      <c r="L499" s="69" t="s">
        <v>249</v>
      </c>
      <c r="M499" s="70">
        <v>16.468616000000001</v>
      </c>
      <c r="N499" s="70">
        <v>16.388287999999999</v>
      </c>
      <c r="O499" s="70">
        <v>16.193200999999998</v>
      </c>
      <c r="P499" s="70">
        <v>16.388287999999999</v>
      </c>
      <c r="Q499" s="70">
        <v>16.193200999999998</v>
      </c>
      <c r="R499" s="70">
        <v>-0.19618796999999999</v>
      </c>
      <c r="S499" s="69" t="s">
        <v>2224</v>
      </c>
      <c r="T499" s="69" t="s">
        <v>38</v>
      </c>
      <c r="U499" s="69" t="s">
        <v>48</v>
      </c>
      <c r="V499" s="69" t="s">
        <v>48</v>
      </c>
    </row>
    <row r="500" spans="1:22" x14ac:dyDescent="0.2">
      <c r="A500" s="73" t="s">
        <v>2242</v>
      </c>
      <c r="B500" s="85"/>
      <c r="C500" s="69" t="s">
        <v>2243</v>
      </c>
      <c r="D500" s="69" t="s">
        <v>2244</v>
      </c>
      <c r="E500" s="69" t="s">
        <v>2245</v>
      </c>
      <c r="F500" s="69" t="s">
        <v>34</v>
      </c>
      <c r="G500" s="69" t="s">
        <v>35</v>
      </c>
      <c r="H500" s="70">
        <v>137.8015</v>
      </c>
      <c r="I500" s="70">
        <v>12.980502</v>
      </c>
      <c r="J500" s="71">
        <v>12.784976</v>
      </c>
      <c r="K500" s="70">
        <v>0.19552612</v>
      </c>
      <c r="L500" s="69" t="s">
        <v>318</v>
      </c>
      <c r="M500" s="70">
        <v>13.230599</v>
      </c>
      <c r="N500" s="70">
        <v>12.982906</v>
      </c>
      <c r="O500" s="70">
        <v>12.982906</v>
      </c>
      <c r="P500" s="70">
        <v>12.982906</v>
      </c>
      <c r="Q500" s="70">
        <v>12.982906</v>
      </c>
      <c r="R500" s="70">
        <v>-2.4042130000000001E-3</v>
      </c>
      <c r="S500" s="69" t="s">
        <v>48</v>
      </c>
      <c r="T500" s="69" t="s">
        <v>48</v>
      </c>
      <c r="U500" s="69" t="s">
        <v>48</v>
      </c>
      <c r="V500" s="69" t="s">
        <v>48</v>
      </c>
    </row>
    <row r="501" spans="1:22" x14ac:dyDescent="0.2">
      <c r="A501" s="73" t="s">
        <v>2215</v>
      </c>
      <c r="B501" s="85"/>
      <c r="C501" s="69" t="s">
        <v>2216</v>
      </c>
      <c r="D501" s="69" t="s">
        <v>2217</v>
      </c>
      <c r="E501" s="69" t="s">
        <v>2215</v>
      </c>
      <c r="F501" s="69" t="s">
        <v>85</v>
      </c>
      <c r="G501" s="69" t="s">
        <v>35</v>
      </c>
      <c r="H501" s="70">
        <v>111.5</v>
      </c>
      <c r="I501" s="70">
        <v>6.3717439999999996</v>
      </c>
      <c r="J501" s="71">
        <v>6.1763539999999999</v>
      </c>
      <c r="K501" s="70">
        <v>0.19539022</v>
      </c>
      <c r="L501" s="69" t="s">
        <v>224</v>
      </c>
      <c r="M501" s="70">
        <v>6.2600049999999996</v>
      </c>
      <c r="N501" s="70">
        <v>6.1792689999999997</v>
      </c>
      <c r="O501" s="70">
        <v>6.1792689999999997</v>
      </c>
      <c r="P501" s="70">
        <v>6.1792689999999997</v>
      </c>
      <c r="Q501" s="70">
        <v>6.1792689999999997</v>
      </c>
      <c r="R501" s="70">
        <v>0.19247532000000001</v>
      </c>
      <c r="S501" s="69" t="s">
        <v>48</v>
      </c>
      <c r="T501" s="69" t="s">
        <v>38</v>
      </c>
      <c r="U501" s="69" t="s">
        <v>2218</v>
      </c>
      <c r="V501" s="69" t="s">
        <v>2219</v>
      </c>
    </row>
    <row r="502" spans="1:22" x14ac:dyDescent="0.2">
      <c r="A502" s="73" t="s">
        <v>2246</v>
      </c>
      <c r="B502" s="85"/>
      <c r="C502" s="69" t="s">
        <v>2247</v>
      </c>
      <c r="D502" s="69" t="s">
        <v>2248</v>
      </c>
      <c r="E502" s="69" t="s">
        <v>2249</v>
      </c>
      <c r="F502" s="69" t="s">
        <v>34</v>
      </c>
      <c r="G502" s="69" t="s">
        <v>35</v>
      </c>
      <c r="H502" s="70">
        <v>139.78360000000001</v>
      </c>
      <c r="I502" s="70">
        <v>13.074144</v>
      </c>
      <c r="J502" s="71">
        <v>12.879200000000001</v>
      </c>
      <c r="K502" s="70">
        <v>0.19494438</v>
      </c>
      <c r="L502" s="69" t="s">
        <v>318</v>
      </c>
      <c r="M502" s="70">
        <v>13.315284</v>
      </c>
      <c r="N502" s="70">
        <v>13.074144</v>
      </c>
      <c r="O502" s="70">
        <v>13.074144</v>
      </c>
      <c r="P502" s="70">
        <v>13.074144</v>
      </c>
      <c r="Q502" s="70">
        <v>13.074144</v>
      </c>
      <c r="R502" s="70">
        <v>0</v>
      </c>
      <c r="S502" s="69" t="s">
        <v>48</v>
      </c>
      <c r="T502" s="69" t="s">
        <v>48</v>
      </c>
      <c r="U502" s="69" t="s">
        <v>48</v>
      </c>
      <c r="V502" s="69" t="s">
        <v>48</v>
      </c>
    </row>
    <row r="503" spans="1:22" x14ac:dyDescent="0.2">
      <c r="A503" s="88" t="s">
        <v>2153</v>
      </c>
      <c r="B503" s="89"/>
      <c r="C503" s="90" t="s">
        <v>2154</v>
      </c>
      <c r="D503" s="90" t="s">
        <v>2155</v>
      </c>
      <c r="E503" s="90" t="s">
        <v>2156</v>
      </c>
      <c r="F503" s="90" t="s">
        <v>34</v>
      </c>
      <c r="G503" s="90" t="s">
        <v>35</v>
      </c>
      <c r="H503" s="91">
        <v>86</v>
      </c>
      <c r="I503" s="91">
        <v>6</v>
      </c>
      <c r="J503" s="92">
        <v>5.8051076000000004</v>
      </c>
      <c r="K503" s="91">
        <v>0.19489239999999999</v>
      </c>
      <c r="L503" s="90" t="s">
        <v>36</v>
      </c>
      <c r="M503" s="91">
        <v>2.7279737000000002</v>
      </c>
      <c r="N503" s="91">
        <v>5.9425949999999998</v>
      </c>
      <c r="O503" s="91">
        <v>5.9425949999999998</v>
      </c>
      <c r="P503" s="91">
        <v>5.9425949999999998</v>
      </c>
      <c r="Q503" s="91">
        <v>2.5692472</v>
      </c>
      <c r="R503" s="91">
        <v>5.7404995E-2</v>
      </c>
      <c r="S503" s="90" t="s">
        <v>494</v>
      </c>
      <c r="T503" s="90" t="s">
        <v>38</v>
      </c>
      <c r="U503" s="90" t="s">
        <v>1390</v>
      </c>
      <c r="V503" s="90" t="s">
        <v>323</v>
      </c>
    </row>
    <row r="504" spans="1:22" x14ac:dyDescent="0.2">
      <c r="A504" s="73" t="s">
        <v>2229</v>
      </c>
      <c r="B504" s="85"/>
      <c r="C504" s="69" t="s">
        <v>2230</v>
      </c>
      <c r="D504" s="69" t="s">
        <v>2231</v>
      </c>
      <c r="E504" s="69" t="s">
        <v>2232</v>
      </c>
      <c r="F504" s="69" t="s">
        <v>34</v>
      </c>
      <c r="G504" s="69" t="s">
        <v>35</v>
      </c>
      <c r="H504" s="70">
        <v>93.905100000000004</v>
      </c>
      <c r="I504" s="70">
        <v>11.946743</v>
      </c>
      <c r="J504" s="71">
        <v>11.751977</v>
      </c>
      <c r="K504" s="70">
        <v>0.19476604</v>
      </c>
      <c r="L504" s="69" t="s">
        <v>36</v>
      </c>
      <c r="M504" s="70">
        <v>12.031839</v>
      </c>
      <c r="N504" s="70">
        <v>11.947671</v>
      </c>
      <c r="O504" s="70">
        <v>11.947671</v>
      </c>
      <c r="P504" s="70">
        <v>11.947671</v>
      </c>
      <c r="Q504" s="70">
        <v>11.737072</v>
      </c>
      <c r="R504" s="70">
        <v>-9.2792510000000005E-4</v>
      </c>
      <c r="S504" s="69" t="s">
        <v>2233</v>
      </c>
      <c r="T504" s="69" t="s">
        <v>38</v>
      </c>
      <c r="U504" s="69" t="s">
        <v>2234</v>
      </c>
      <c r="V504" s="69" t="s">
        <v>2235</v>
      </c>
    </row>
    <row r="505" spans="1:22" x14ac:dyDescent="0.2">
      <c r="A505" s="73" t="s">
        <v>12669</v>
      </c>
      <c r="B505" s="85"/>
      <c r="C505" s="69" t="s">
        <v>11552</v>
      </c>
      <c r="D505" s="69" t="s">
        <v>12670</v>
      </c>
      <c r="E505" s="69" t="s">
        <v>12671</v>
      </c>
      <c r="F505" s="69" t="s">
        <v>34</v>
      </c>
      <c r="G505" s="69" t="s">
        <v>35</v>
      </c>
      <c r="H505" s="70">
        <v>103.30970000000001</v>
      </c>
      <c r="I505" s="70">
        <v>3.4</v>
      </c>
      <c r="J505" s="71">
        <v>3.2053862</v>
      </c>
      <c r="K505" s="70">
        <v>0.19461392999999999</v>
      </c>
      <c r="L505" s="69" t="s">
        <v>36</v>
      </c>
      <c r="M505" s="70">
        <v>0.86200695999999999</v>
      </c>
      <c r="N505" s="70">
        <v>5.3163065999999999</v>
      </c>
      <c r="O505" s="70">
        <v>3.452982</v>
      </c>
      <c r="P505" s="70">
        <v>5.3163065999999999</v>
      </c>
      <c r="Q505" s="70">
        <v>0.84220176999999996</v>
      </c>
      <c r="R505" s="70">
        <v>-1.9163064999999999</v>
      </c>
      <c r="S505" s="69" t="s">
        <v>8145</v>
      </c>
      <c r="T505" s="69" t="s">
        <v>38</v>
      </c>
      <c r="U505" s="69" t="s">
        <v>11762</v>
      </c>
      <c r="V505" s="69" t="s">
        <v>10457</v>
      </c>
    </row>
    <row r="506" spans="1:22" x14ac:dyDescent="0.2">
      <c r="A506" s="73" t="s">
        <v>2256</v>
      </c>
      <c r="B506" s="85"/>
      <c r="C506" s="69" t="s">
        <v>2257</v>
      </c>
      <c r="D506" s="69" t="s">
        <v>2258</v>
      </c>
      <c r="E506" s="69" t="s">
        <v>2259</v>
      </c>
      <c r="F506" s="69" t="s">
        <v>34</v>
      </c>
      <c r="G506" s="69" t="s">
        <v>35</v>
      </c>
      <c r="H506" s="70">
        <v>128.19759999999999</v>
      </c>
      <c r="I506" s="70">
        <v>12.298565999999999</v>
      </c>
      <c r="J506" s="71">
        <v>12.106014999999999</v>
      </c>
      <c r="K506" s="70">
        <v>0.19255066000000001</v>
      </c>
      <c r="L506" s="69" t="s">
        <v>318</v>
      </c>
      <c r="M506" s="70">
        <v>12.586743</v>
      </c>
      <c r="N506" s="70">
        <v>12.300917999999999</v>
      </c>
      <c r="O506" s="70">
        <v>12.300917999999999</v>
      </c>
      <c r="P506" s="70">
        <v>12.300917999999999</v>
      </c>
      <c r="Q506" s="70">
        <v>12.300917999999999</v>
      </c>
      <c r="R506" s="70">
        <v>-2.3517608999999999E-3</v>
      </c>
      <c r="S506" s="69" t="s">
        <v>48</v>
      </c>
      <c r="T506" s="69" t="s">
        <v>48</v>
      </c>
      <c r="U506" s="69" t="s">
        <v>48</v>
      </c>
      <c r="V506" s="69" t="s">
        <v>48</v>
      </c>
    </row>
    <row r="507" spans="1:22" x14ac:dyDescent="0.2">
      <c r="A507" s="73" t="s">
        <v>2260</v>
      </c>
      <c r="B507" s="85"/>
      <c r="C507" s="69" t="s">
        <v>2261</v>
      </c>
      <c r="D507" s="69" t="s">
        <v>2262</v>
      </c>
      <c r="E507" s="69" t="s">
        <v>2263</v>
      </c>
      <c r="F507" s="69" t="s">
        <v>34</v>
      </c>
      <c r="G507" s="69" t="s">
        <v>35</v>
      </c>
      <c r="H507" s="70">
        <v>146.5549</v>
      </c>
      <c r="I507" s="70">
        <v>12.921701000000001</v>
      </c>
      <c r="J507" s="71">
        <v>12.729602</v>
      </c>
      <c r="K507" s="70">
        <v>0.19209957</v>
      </c>
      <c r="L507" s="69" t="s">
        <v>224</v>
      </c>
      <c r="M507" s="70">
        <v>13.163182000000001</v>
      </c>
      <c r="N507" s="70">
        <v>12.923933</v>
      </c>
      <c r="O507" s="70">
        <v>12.923933</v>
      </c>
      <c r="P507" s="70">
        <v>12.923933</v>
      </c>
      <c r="Q507" s="70">
        <v>12.923933</v>
      </c>
      <c r="R507" s="70">
        <v>-2.231598E-3</v>
      </c>
      <c r="S507" s="69" t="s">
        <v>48</v>
      </c>
      <c r="T507" s="69" t="s">
        <v>38</v>
      </c>
      <c r="U507" s="69" t="s">
        <v>2264</v>
      </c>
      <c r="V507" s="69" t="s">
        <v>2265</v>
      </c>
    </row>
    <row r="508" spans="1:22" x14ac:dyDescent="0.2">
      <c r="A508" s="88" t="s">
        <v>2964</v>
      </c>
      <c r="B508" s="89"/>
      <c r="C508" s="90" t="s">
        <v>2965</v>
      </c>
      <c r="D508" s="90" t="s">
        <v>2966</v>
      </c>
      <c r="E508" s="90" t="s">
        <v>2967</v>
      </c>
      <c r="F508" s="90" t="s">
        <v>34</v>
      </c>
      <c r="G508" s="90" t="s">
        <v>35</v>
      </c>
      <c r="H508" s="91">
        <v>85</v>
      </c>
      <c r="I508" s="91">
        <v>5.3</v>
      </c>
      <c r="J508" s="92">
        <v>5.1097016000000002</v>
      </c>
      <c r="K508" s="91">
        <v>0.19029856000000001</v>
      </c>
      <c r="L508" s="90" t="s">
        <v>36</v>
      </c>
      <c r="M508" s="91">
        <v>1.4228780999999999</v>
      </c>
      <c r="N508" s="91">
        <v>5.1537839999999999</v>
      </c>
      <c r="O508" s="91">
        <v>5.1537839999999999</v>
      </c>
      <c r="P508" s="91">
        <v>5.1537839999999999</v>
      </c>
      <c r="Q508" s="91">
        <v>1.3022052</v>
      </c>
      <c r="R508" s="91">
        <v>0.14621639</v>
      </c>
      <c r="S508" s="90" t="s">
        <v>2167</v>
      </c>
      <c r="T508" s="90" t="s">
        <v>38</v>
      </c>
      <c r="U508" s="90" t="s">
        <v>2968</v>
      </c>
      <c r="V508" s="90" t="s">
        <v>2168</v>
      </c>
    </row>
    <row r="509" spans="1:22" x14ac:dyDescent="0.2">
      <c r="A509" s="73" t="s">
        <v>2285</v>
      </c>
      <c r="B509" s="85"/>
      <c r="C509" s="69" t="s">
        <v>2286</v>
      </c>
      <c r="D509" s="69" t="s">
        <v>2287</v>
      </c>
      <c r="E509" s="69" t="s">
        <v>2288</v>
      </c>
      <c r="F509" s="69" t="s">
        <v>34</v>
      </c>
      <c r="G509" s="69" t="s">
        <v>35</v>
      </c>
      <c r="H509" s="70">
        <v>140.94990000000001</v>
      </c>
      <c r="I509" s="70">
        <v>14.026204999999999</v>
      </c>
      <c r="J509" s="71">
        <v>13.836434000000001</v>
      </c>
      <c r="K509" s="70">
        <v>0.18977069999999999</v>
      </c>
      <c r="L509" s="69" t="s">
        <v>318</v>
      </c>
      <c r="M509" s="70">
        <v>14.232989</v>
      </c>
      <c r="N509" s="70">
        <v>14.027115999999999</v>
      </c>
      <c r="O509" s="70">
        <v>14.027115999999999</v>
      </c>
      <c r="P509" s="70">
        <v>14.027115999999999</v>
      </c>
      <c r="Q509" s="70">
        <v>14.027115999999999</v>
      </c>
      <c r="R509" s="70">
        <v>-9.1075900000000003E-4</v>
      </c>
      <c r="S509" s="69" t="s">
        <v>48</v>
      </c>
      <c r="T509" s="69" t="s">
        <v>48</v>
      </c>
      <c r="U509" s="69" t="s">
        <v>48</v>
      </c>
      <c r="V509" s="69" t="s">
        <v>48</v>
      </c>
    </row>
    <row r="510" spans="1:22" x14ac:dyDescent="0.2">
      <c r="A510" s="73" t="s">
        <v>3727</v>
      </c>
      <c r="B510" s="85"/>
      <c r="C510" s="69" t="s">
        <v>3728</v>
      </c>
      <c r="D510" s="69" t="s">
        <v>3729</v>
      </c>
      <c r="E510" s="69" t="s">
        <v>3730</v>
      </c>
      <c r="F510" s="69" t="s">
        <v>34</v>
      </c>
      <c r="G510" s="69" t="s">
        <v>35</v>
      </c>
      <c r="H510" s="70">
        <v>100.5</v>
      </c>
      <c r="I510" s="70">
        <v>3.2</v>
      </c>
      <c r="J510" s="71">
        <v>3.0103430000000002</v>
      </c>
      <c r="K510" s="70">
        <v>0.18965697000000001</v>
      </c>
      <c r="L510" s="69" t="s">
        <v>36</v>
      </c>
      <c r="M510" s="70">
        <v>0.3361111</v>
      </c>
      <c r="N510" s="70">
        <v>3.3589709000000001</v>
      </c>
      <c r="O510" s="70">
        <v>2.6249752000000002</v>
      </c>
      <c r="P510" s="70">
        <v>3.3589709000000001</v>
      </c>
      <c r="Q510" s="70">
        <v>0.30851220000000001</v>
      </c>
      <c r="R510" s="70">
        <v>-0.15897083000000001</v>
      </c>
      <c r="S510" s="69" t="s">
        <v>2363</v>
      </c>
      <c r="T510" s="69" t="s">
        <v>38</v>
      </c>
      <c r="U510" s="69" t="s">
        <v>3731</v>
      </c>
      <c r="V510" s="69" t="s">
        <v>2365</v>
      </c>
    </row>
    <row r="511" spans="1:22" x14ac:dyDescent="0.2">
      <c r="A511" s="73" t="s">
        <v>2281</v>
      </c>
      <c r="B511" s="85"/>
      <c r="C511" s="69" t="s">
        <v>2282</v>
      </c>
      <c r="D511" s="69" t="s">
        <v>2283</v>
      </c>
      <c r="E511" s="69" t="s">
        <v>2284</v>
      </c>
      <c r="F511" s="69" t="s">
        <v>34</v>
      </c>
      <c r="G511" s="69" t="s">
        <v>35</v>
      </c>
      <c r="H511" s="70">
        <v>143.59129999999999</v>
      </c>
      <c r="I511" s="70">
        <v>13.280367999999999</v>
      </c>
      <c r="J511" s="71">
        <v>13.090764</v>
      </c>
      <c r="K511" s="70">
        <v>0.18960379999999999</v>
      </c>
      <c r="L511" s="69" t="s">
        <v>318</v>
      </c>
      <c r="M511" s="70">
        <v>13.504014</v>
      </c>
      <c r="N511" s="70">
        <v>13.281931999999999</v>
      </c>
      <c r="O511" s="70">
        <v>13.281931999999999</v>
      </c>
      <c r="P511" s="70">
        <v>13.281931999999999</v>
      </c>
      <c r="Q511" s="70">
        <v>13.281931999999999</v>
      </c>
      <c r="R511" s="70">
        <v>-1.5640259E-3</v>
      </c>
      <c r="S511" s="69" t="s">
        <v>48</v>
      </c>
      <c r="T511" s="69" t="s">
        <v>48</v>
      </c>
      <c r="U511" s="69" t="s">
        <v>48</v>
      </c>
      <c r="V511" s="69" t="s">
        <v>48</v>
      </c>
    </row>
    <row r="512" spans="1:22" x14ac:dyDescent="0.2">
      <c r="A512" s="73" t="s">
        <v>11660</v>
      </c>
      <c r="B512" s="85"/>
      <c r="C512" s="69" t="s">
        <v>11661</v>
      </c>
      <c r="D512" s="69" t="s">
        <v>11662</v>
      </c>
      <c r="E512" s="69" t="s">
        <v>11663</v>
      </c>
      <c r="F512" s="69" t="s">
        <v>34</v>
      </c>
      <c r="G512" s="69" t="s">
        <v>35</v>
      </c>
      <c r="H512" s="70">
        <v>105.125</v>
      </c>
      <c r="I512" s="70">
        <v>3.8</v>
      </c>
      <c r="J512" s="71">
        <v>3.6109779999999998</v>
      </c>
      <c r="K512" s="70">
        <v>0.18902205999999999</v>
      </c>
      <c r="L512" s="69" t="s">
        <v>36</v>
      </c>
      <c r="M512" s="70">
        <v>1.7927109000000001</v>
      </c>
      <c r="N512" s="70">
        <v>4.1882780000000004</v>
      </c>
      <c r="O512" s="70">
        <v>1.7518929999999999</v>
      </c>
      <c r="P512" s="70">
        <v>4.1882780000000004</v>
      </c>
      <c r="Q512" s="70">
        <v>1.7518929999999999</v>
      </c>
      <c r="R512" s="70">
        <v>-0.38827824999999999</v>
      </c>
      <c r="S512" s="69" t="s">
        <v>7440</v>
      </c>
      <c r="T512" s="69" t="s">
        <v>38</v>
      </c>
      <c r="U512" s="69" t="s">
        <v>648</v>
      </c>
      <c r="V512" s="69" t="s">
        <v>8876</v>
      </c>
    </row>
    <row r="513" spans="1:22" x14ac:dyDescent="0.2">
      <c r="A513" s="88" t="s">
        <v>2289</v>
      </c>
      <c r="B513" s="89"/>
      <c r="C513" s="90" t="s">
        <v>2290</v>
      </c>
      <c r="D513" s="90" t="s">
        <v>2291</v>
      </c>
      <c r="E513" s="90" t="s">
        <v>2292</v>
      </c>
      <c r="F513" s="90" t="s">
        <v>34</v>
      </c>
      <c r="G513" s="90" t="s">
        <v>35</v>
      </c>
      <c r="H513" s="91">
        <v>128.72929999999999</v>
      </c>
      <c r="I513" s="91">
        <v>12.328293</v>
      </c>
      <c r="J513" s="92">
        <v>12.140041999999999</v>
      </c>
      <c r="K513" s="91">
        <v>0.18825053999999999</v>
      </c>
      <c r="L513" s="90" t="s">
        <v>318</v>
      </c>
      <c r="M513" s="91">
        <v>12.605971</v>
      </c>
      <c r="N513" s="91">
        <v>12.328293</v>
      </c>
      <c r="O513" s="91">
        <v>12.328293</v>
      </c>
      <c r="P513" s="91">
        <v>12.328293</v>
      </c>
      <c r="Q513" s="91">
        <v>12.328293</v>
      </c>
      <c r="R513" s="91">
        <v>0</v>
      </c>
      <c r="S513" s="90" t="s">
        <v>48</v>
      </c>
      <c r="T513" s="90" t="s">
        <v>48</v>
      </c>
      <c r="U513" s="90" t="s">
        <v>48</v>
      </c>
      <c r="V513" s="90" t="s">
        <v>48</v>
      </c>
    </row>
    <row r="514" spans="1:22" x14ac:dyDescent="0.2">
      <c r="A514" s="73" t="s">
        <v>2297</v>
      </c>
      <c r="B514" s="85"/>
      <c r="C514" s="69" t="s">
        <v>2294</v>
      </c>
      <c r="D514" s="69" t="s">
        <v>2298</v>
      </c>
      <c r="E514" s="69" t="s">
        <v>2297</v>
      </c>
      <c r="F514" s="69" t="s">
        <v>34</v>
      </c>
      <c r="G514" s="69" t="s">
        <v>35</v>
      </c>
      <c r="H514" s="70">
        <v>117.824</v>
      </c>
      <c r="I514" s="70">
        <v>11.384034</v>
      </c>
      <c r="J514" s="71">
        <v>11.196427</v>
      </c>
      <c r="K514" s="70">
        <v>0.18760681000000001</v>
      </c>
      <c r="L514" s="69" t="s">
        <v>318</v>
      </c>
      <c r="M514" s="70">
        <v>11.714361999999999</v>
      </c>
      <c r="N514" s="70">
        <v>11.384034</v>
      </c>
      <c r="O514" s="70">
        <v>11.384034</v>
      </c>
      <c r="P514" s="70">
        <v>11.384034</v>
      </c>
      <c r="Q514" s="70">
        <v>11.384034</v>
      </c>
      <c r="R514" s="70">
        <v>0</v>
      </c>
      <c r="S514" s="69" t="s">
        <v>48</v>
      </c>
      <c r="T514" s="69" t="s">
        <v>48</v>
      </c>
      <c r="U514" s="69" t="s">
        <v>48</v>
      </c>
      <c r="V514" s="69" t="s">
        <v>48</v>
      </c>
    </row>
    <row r="515" spans="1:22" x14ac:dyDescent="0.2">
      <c r="A515" s="73" t="s">
        <v>2306</v>
      </c>
      <c r="B515" s="85"/>
      <c r="C515" s="69" t="s">
        <v>2307</v>
      </c>
      <c r="D515" s="69" t="s">
        <v>2308</v>
      </c>
      <c r="E515" s="69" t="s">
        <v>2309</v>
      </c>
      <c r="F515" s="69" t="s">
        <v>34</v>
      </c>
      <c r="G515" s="69" t="s">
        <v>35</v>
      </c>
      <c r="H515" s="70">
        <v>131.84219999999999</v>
      </c>
      <c r="I515" s="70">
        <v>12.37904</v>
      </c>
      <c r="J515" s="71">
        <v>12.192947</v>
      </c>
      <c r="K515" s="70">
        <v>0.18609238</v>
      </c>
      <c r="L515" s="69" t="s">
        <v>224</v>
      </c>
      <c r="M515" s="70">
        <v>12.648840999999999</v>
      </c>
      <c r="N515" s="70">
        <v>12.380630500000001</v>
      </c>
      <c r="O515" s="70">
        <v>12.380630500000001</v>
      </c>
      <c r="P515" s="70">
        <v>12.380630500000001</v>
      </c>
      <c r="Q515" s="70">
        <v>12.380630500000001</v>
      </c>
      <c r="R515" s="70">
        <v>-1.5907288000000001E-3</v>
      </c>
      <c r="S515" s="69" t="s">
        <v>48</v>
      </c>
      <c r="T515" s="69" t="s">
        <v>38</v>
      </c>
      <c r="U515" s="69" t="s">
        <v>1777</v>
      </c>
      <c r="V515" s="69" t="s">
        <v>2310</v>
      </c>
    </row>
    <row r="516" spans="1:22" x14ac:dyDescent="0.2">
      <c r="A516" s="73" t="s">
        <v>2311</v>
      </c>
      <c r="B516" s="85"/>
      <c r="C516" s="69" t="s">
        <v>2312</v>
      </c>
      <c r="D516" s="69" t="s">
        <v>2313</v>
      </c>
      <c r="E516" s="69" t="s">
        <v>2314</v>
      </c>
      <c r="F516" s="69" t="s">
        <v>34</v>
      </c>
      <c r="G516" s="69" t="s">
        <v>35</v>
      </c>
      <c r="H516" s="70">
        <v>133.92859999999999</v>
      </c>
      <c r="I516" s="70">
        <v>13.314011000000001</v>
      </c>
      <c r="J516" s="71">
        <v>13.128166</v>
      </c>
      <c r="K516" s="70">
        <v>0.18584442000000001</v>
      </c>
      <c r="L516" s="69" t="s">
        <v>318</v>
      </c>
      <c r="M516" s="70">
        <v>13.552526</v>
      </c>
      <c r="N516" s="70">
        <v>13.314011000000001</v>
      </c>
      <c r="O516" s="70">
        <v>13.314011000000001</v>
      </c>
      <c r="P516" s="70">
        <v>13.314011000000001</v>
      </c>
      <c r="Q516" s="70">
        <v>13.314011000000001</v>
      </c>
      <c r="R516" s="70">
        <v>0</v>
      </c>
      <c r="S516" s="69" t="s">
        <v>48</v>
      </c>
      <c r="T516" s="69" t="s">
        <v>48</v>
      </c>
      <c r="U516" s="69" t="s">
        <v>48</v>
      </c>
      <c r="V516" s="69" t="s">
        <v>48</v>
      </c>
    </row>
    <row r="517" spans="1:22" x14ac:dyDescent="0.2">
      <c r="A517" s="73" t="s">
        <v>2299</v>
      </c>
      <c r="B517" s="85"/>
      <c r="C517" s="69" t="s">
        <v>2300</v>
      </c>
      <c r="D517" s="69" t="s">
        <v>2301</v>
      </c>
      <c r="E517" s="69" t="s">
        <v>2302</v>
      </c>
      <c r="F517" s="69" t="s">
        <v>34</v>
      </c>
      <c r="G517" s="69" t="s">
        <v>35</v>
      </c>
      <c r="H517" s="70">
        <v>92.560900000000004</v>
      </c>
      <c r="I517" s="70">
        <v>10.953787</v>
      </c>
      <c r="J517" s="71">
        <v>10.769257</v>
      </c>
      <c r="K517" s="70">
        <v>0.18453026</v>
      </c>
      <c r="L517" s="69" t="s">
        <v>36</v>
      </c>
      <c r="M517" s="70">
        <v>11.108228</v>
      </c>
      <c r="N517" s="70">
        <v>10.955273</v>
      </c>
      <c r="O517" s="70">
        <v>10.955273</v>
      </c>
      <c r="P517" s="70">
        <v>10.955273</v>
      </c>
      <c r="Q517" s="70">
        <v>10.776754</v>
      </c>
      <c r="R517" s="70">
        <v>-1.4858245999999999E-3</v>
      </c>
      <c r="S517" s="69" t="s">
        <v>2303</v>
      </c>
      <c r="T517" s="69" t="s">
        <v>38</v>
      </c>
      <c r="U517" s="69" t="s">
        <v>2304</v>
      </c>
      <c r="V517" s="69" t="s">
        <v>2305</v>
      </c>
    </row>
    <row r="518" spans="1:22" x14ac:dyDescent="0.2">
      <c r="A518" s="88" t="s">
        <v>2320</v>
      </c>
      <c r="B518" s="89"/>
      <c r="C518" s="90" t="s">
        <v>2321</v>
      </c>
      <c r="D518" s="90" t="s">
        <v>2322</v>
      </c>
      <c r="E518" s="90" t="s">
        <v>2323</v>
      </c>
      <c r="F518" s="90" t="s">
        <v>34</v>
      </c>
      <c r="G518" s="90" t="s">
        <v>35</v>
      </c>
      <c r="H518" s="91">
        <v>119.982895</v>
      </c>
      <c r="I518" s="91">
        <v>12.145180999999999</v>
      </c>
      <c r="J518" s="92">
        <v>11.961581000000001</v>
      </c>
      <c r="K518" s="91">
        <v>0.18359946999999999</v>
      </c>
      <c r="L518" s="90" t="s">
        <v>224</v>
      </c>
      <c r="M518" s="91">
        <v>12.436712999999999</v>
      </c>
      <c r="N518" s="91">
        <v>12.146288999999999</v>
      </c>
      <c r="O518" s="91">
        <v>12.146288999999999</v>
      </c>
      <c r="P518" s="91">
        <v>12.146288999999999</v>
      </c>
      <c r="Q518" s="91">
        <v>12.146288999999999</v>
      </c>
      <c r="R518" s="91">
        <v>-1.1081696E-3</v>
      </c>
      <c r="S518" s="90" t="s">
        <v>48</v>
      </c>
      <c r="T518" s="90" t="s">
        <v>38</v>
      </c>
      <c r="U518" s="90" t="s">
        <v>2324</v>
      </c>
      <c r="V518" s="90" t="s">
        <v>2325</v>
      </c>
    </row>
    <row r="519" spans="1:22" x14ac:dyDescent="0.2">
      <c r="A519" s="73" t="s">
        <v>2326</v>
      </c>
      <c r="B519" s="85"/>
      <c r="C519" s="69" t="s">
        <v>2327</v>
      </c>
      <c r="D519" s="69" t="s">
        <v>2328</v>
      </c>
      <c r="E519" s="69" t="s">
        <v>2329</v>
      </c>
      <c r="F519" s="69" t="s">
        <v>34</v>
      </c>
      <c r="G519" s="69" t="s">
        <v>35</v>
      </c>
      <c r="H519" s="70">
        <v>127.33099</v>
      </c>
      <c r="I519" s="70">
        <v>12.007218</v>
      </c>
      <c r="J519" s="71">
        <v>11.824076</v>
      </c>
      <c r="K519" s="70">
        <v>0.18314266000000001</v>
      </c>
      <c r="L519" s="69" t="s">
        <v>224</v>
      </c>
      <c r="M519" s="70">
        <v>12.290317999999999</v>
      </c>
      <c r="N519" s="70">
        <v>12.008729000000001</v>
      </c>
      <c r="O519" s="70">
        <v>12.008729000000001</v>
      </c>
      <c r="P519" s="70">
        <v>12.008729000000001</v>
      </c>
      <c r="Q519" s="70">
        <v>12.008729000000001</v>
      </c>
      <c r="R519" s="70">
        <v>-1.5106201000000001E-3</v>
      </c>
      <c r="S519" s="69" t="s">
        <v>48</v>
      </c>
      <c r="T519" s="69" t="s">
        <v>38</v>
      </c>
      <c r="U519" s="69" t="s">
        <v>2330</v>
      </c>
      <c r="V519" s="69" t="s">
        <v>2331</v>
      </c>
    </row>
    <row r="520" spans="1:22" x14ac:dyDescent="0.2">
      <c r="A520" s="73" t="s">
        <v>2332</v>
      </c>
      <c r="B520" s="85"/>
      <c r="C520" s="69" t="s">
        <v>2333</v>
      </c>
      <c r="D520" s="69" t="s">
        <v>2334</v>
      </c>
      <c r="E520" s="69" t="s">
        <v>2335</v>
      </c>
      <c r="F520" s="69" t="s">
        <v>34</v>
      </c>
      <c r="G520" s="69" t="s">
        <v>35</v>
      </c>
      <c r="H520" s="70">
        <v>115.645004</v>
      </c>
      <c r="I520" s="70">
        <v>11.542897</v>
      </c>
      <c r="J520" s="71">
        <v>11.359921999999999</v>
      </c>
      <c r="K520" s="70">
        <v>0.18297482000000001</v>
      </c>
      <c r="L520" s="69" t="s">
        <v>318</v>
      </c>
      <c r="M520" s="70">
        <v>11.864264500000001</v>
      </c>
      <c r="N520" s="70">
        <v>11.542897</v>
      </c>
      <c r="O520" s="70">
        <v>11.542897</v>
      </c>
      <c r="P520" s="70">
        <v>11.542897</v>
      </c>
      <c r="Q520" s="70">
        <v>11.542897</v>
      </c>
      <c r="R520" s="70">
        <v>0</v>
      </c>
      <c r="S520" s="69" t="s">
        <v>48</v>
      </c>
      <c r="T520" s="69" t="s">
        <v>48</v>
      </c>
      <c r="U520" s="69" t="s">
        <v>48</v>
      </c>
      <c r="V520" s="69" t="s">
        <v>48</v>
      </c>
    </row>
    <row r="521" spans="1:22" x14ac:dyDescent="0.2">
      <c r="A521" s="73" t="s">
        <v>11449</v>
      </c>
      <c r="B521" s="85"/>
      <c r="C521" s="69" t="s">
        <v>11450</v>
      </c>
      <c r="D521" s="69" t="s">
        <v>11451</v>
      </c>
      <c r="E521" s="69" t="s">
        <v>11452</v>
      </c>
      <c r="F521" s="69" t="s">
        <v>34</v>
      </c>
      <c r="G521" s="69" t="s">
        <v>35</v>
      </c>
      <c r="H521" s="70">
        <v>102.25</v>
      </c>
      <c r="I521" s="70">
        <v>4.2</v>
      </c>
      <c r="J521" s="71">
        <v>4.0174000000000003</v>
      </c>
      <c r="K521" s="70">
        <v>0.18260002</v>
      </c>
      <c r="L521" s="69" t="s">
        <v>36</v>
      </c>
      <c r="M521" s="70">
        <v>0.99335414</v>
      </c>
      <c r="N521" s="70">
        <v>4.6801095000000004</v>
      </c>
      <c r="O521" s="70">
        <v>3.3484129999999999</v>
      </c>
      <c r="P521" s="70">
        <v>4.6801095000000004</v>
      </c>
      <c r="Q521" s="70">
        <v>0.94527804999999998</v>
      </c>
      <c r="R521" s="70">
        <v>-0.48010969999999997</v>
      </c>
      <c r="S521" s="69" t="s">
        <v>9078</v>
      </c>
      <c r="T521" s="69" t="s">
        <v>38</v>
      </c>
      <c r="U521" s="69" t="s">
        <v>11453</v>
      </c>
      <c r="V521" s="69" t="s">
        <v>3372</v>
      </c>
    </row>
    <row r="522" spans="1:22" x14ac:dyDescent="0.2">
      <c r="A522" s="73" t="s">
        <v>2348</v>
      </c>
      <c r="B522" s="85"/>
      <c r="C522" s="69" t="s">
        <v>2349</v>
      </c>
      <c r="D522" s="69" t="s">
        <v>2350</v>
      </c>
      <c r="E522" s="69" t="s">
        <v>2351</v>
      </c>
      <c r="F522" s="69" t="s">
        <v>34</v>
      </c>
      <c r="G522" s="69" t="s">
        <v>35</v>
      </c>
      <c r="H522" s="70">
        <v>145.79089999999999</v>
      </c>
      <c r="I522" s="70">
        <v>12.664929000000001</v>
      </c>
      <c r="J522" s="71">
        <v>12.484316</v>
      </c>
      <c r="K522" s="70">
        <v>0.18061352</v>
      </c>
      <c r="L522" s="69" t="s">
        <v>224</v>
      </c>
      <c r="M522" s="70">
        <v>12.903231999999999</v>
      </c>
      <c r="N522" s="70">
        <v>12.664929000000001</v>
      </c>
      <c r="O522" s="70">
        <v>12.664929000000001</v>
      </c>
      <c r="P522" s="70">
        <v>12.664929000000001</v>
      </c>
      <c r="Q522" s="70">
        <v>12.664929000000001</v>
      </c>
      <c r="R522" s="70">
        <v>0</v>
      </c>
      <c r="S522" s="69" t="s">
        <v>48</v>
      </c>
      <c r="T522" s="69" t="s">
        <v>38</v>
      </c>
      <c r="U522" s="69" t="s">
        <v>2352</v>
      </c>
      <c r="V522" s="69" t="s">
        <v>2353</v>
      </c>
    </row>
    <row r="523" spans="1:22" x14ac:dyDescent="0.2">
      <c r="A523" s="88" t="s">
        <v>2342</v>
      </c>
      <c r="B523" s="89"/>
      <c r="C523" s="90" t="s">
        <v>2343</v>
      </c>
      <c r="D523" s="90" t="s">
        <v>2344</v>
      </c>
      <c r="E523" s="90" t="s">
        <v>2345</v>
      </c>
      <c r="F523" s="90" t="s">
        <v>34</v>
      </c>
      <c r="G523" s="90" t="s">
        <v>35</v>
      </c>
      <c r="H523" s="91">
        <v>117.1716</v>
      </c>
      <c r="I523" s="91">
        <v>11.757569</v>
      </c>
      <c r="J523" s="92">
        <v>11.577242</v>
      </c>
      <c r="K523" s="91">
        <v>0.18032741999999999</v>
      </c>
      <c r="L523" s="90" t="s">
        <v>224</v>
      </c>
      <c r="M523" s="91">
        <v>12.067637</v>
      </c>
      <c r="N523" s="91">
        <v>11.758768</v>
      </c>
      <c r="O523" s="91">
        <v>11.758768</v>
      </c>
      <c r="P523" s="91">
        <v>11.758768</v>
      </c>
      <c r="Q523" s="91">
        <v>11.758768</v>
      </c>
      <c r="R523" s="91">
        <v>-1.1987686E-3</v>
      </c>
      <c r="S523" s="90" t="s">
        <v>48</v>
      </c>
      <c r="T523" s="90" t="s">
        <v>38</v>
      </c>
      <c r="U523" s="90" t="s">
        <v>2346</v>
      </c>
      <c r="V523" s="90" t="s">
        <v>2347</v>
      </c>
    </row>
    <row r="524" spans="1:22" x14ac:dyDescent="0.2">
      <c r="A524" s="73" t="s">
        <v>2354</v>
      </c>
      <c r="B524" s="85"/>
      <c r="C524" s="69" t="s">
        <v>2355</v>
      </c>
      <c r="D524" s="69" t="s">
        <v>2356</v>
      </c>
      <c r="E524" s="69" t="s">
        <v>2357</v>
      </c>
      <c r="F524" s="69" t="s">
        <v>34</v>
      </c>
      <c r="G524" s="69" t="s">
        <v>35</v>
      </c>
      <c r="H524" s="70">
        <v>136.97800000000001</v>
      </c>
      <c r="I524" s="70">
        <v>11.982213</v>
      </c>
      <c r="J524" s="71">
        <v>11.803613</v>
      </c>
      <c r="K524" s="70">
        <v>0.17860031000000001</v>
      </c>
      <c r="L524" s="69" t="s">
        <v>224</v>
      </c>
      <c r="M524" s="70">
        <v>12.252267</v>
      </c>
      <c r="N524" s="70">
        <v>11.983355</v>
      </c>
      <c r="O524" s="70">
        <v>11.983355</v>
      </c>
      <c r="P524" s="70">
        <v>11.983355</v>
      </c>
      <c r="Q524" s="70">
        <v>11.983355</v>
      </c>
      <c r="R524" s="70">
        <v>-1.1415481999999999E-3</v>
      </c>
      <c r="S524" s="69" t="s">
        <v>48</v>
      </c>
      <c r="T524" s="69" t="s">
        <v>38</v>
      </c>
      <c r="U524" s="69" t="s">
        <v>2358</v>
      </c>
      <c r="V524" s="69" t="s">
        <v>2347</v>
      </c>
    </row>
    <row r="525" spans="1:22" x14ac:dyDescent="0.2">
      <c r="A525" s="73" t="s">
        <v>2366</v>
      </c>
      <c r="B525" s="85"/>
      <c r="C525" s="69" t="s">
        <v>2367</v>
      </c>
      <c r="D525" s="69" t="s">
        <v>2368</v>
      </c>
      <c r="E525" s="69" t="s">
        <v>2369</v>
      </c>
      <c r="F525" s="69" t="s">
        <v>34</v>
      </c>
      <c r="G525" s="69" t="s">
        <v>35</v>
      </c>
      <c r="H525" s="70">
        <v>118.56310000000001</v>
      </c>
      <c r="I525" s="70">
        <v>11.763782000000001</v>
      </c>
      <c r="J525" s="71">
        <v>11.588243</v>
      </c>
      <c r="K525" s="70">
        <v>0.17553901999999999</v>
      </c>
      <c r="L525" s="69" t="s">
        <v>224</v>
      </c>
      <c r="M525" s="70">
        <v>12.063761</v>
      </c>
      <c r="N525" s="70">
        <v>11.764685999999999</v>
      </c>
      <c r="O525" s="70">
        <v>11.764685999999999</v>
      </c>
      <c r="P525" s="70">
        <v>11.764685999999999</v>
      </c>
      <c r="Q525" s="70">
        <v>11.764685999999999</v>
      </c>
      <c r="R525" s="70">
        <v>-9.0408324999999995E-4</v>
      </c>
      <c r="S525" s="69" t="s">
        <v>48</v>
      </c>
      <c r="T525" s="69" t="s">
        <v>38</v>
      </c>
      <c r="U525" s="69" t="s">
        <v>2370</v>
      </c>
      <c r="V525" s="69" t="s">
        <v>2371</v>
      </c>
    </row>
    <row r="526" spans="1:22" x14ac:dyDescent="0.2">
      <c r="A526" s="73" t="s">
        <v>9084</v>
      </c>
      <c r="B526" s="85"/>
      <c r="C526" s="69" t="s">
        <v>9085</v>
      </c>
      <c r="D526" s="69" t="s">
        <v>9086</v>
      </c>
      <c r="E526" s="69" t="s">
        <v>9087</v>
      </c>
      <c r="F526" s="69" t="s">
        <v>34</v>
      </c>
      <c r="G526" s="69" t="s">
        <v>35</v>
      </c>
      <c r="H526" s="70">
        <v>105.125</v>
      </c>
      <c r="I526" s="70">
        <v>2.8</v>
      </c>
      <c r="J526" s="71">
        <v>2.6248735999999999</v>
      </c>
      <c r="K526" s="70">
        <v>0.17512631000000001</v>
      </c>
      <c r="L526" s="69" t="s">
        <v>249</v>
      </c>
      <c r="M526" s="70">
        <v>1.1586875000000001</v>
      </c>
      <c r="N526" s="70">
        <v>2.7985186999999998</v>
      </c>
      <c r="O526" s="70">
        <v>2.7985186999999998</v>
      </c>
      <c r="P526" s="70">
        <v>2.7985186999999998</v>
      </c>
      <c r="Q526" s="70">
        <v>1.1264212</v>
      </c>
      <c r="R526" s="70">
        <v>1.4812946E-3</v>
      </c>
      <c r="S526" s="69" t="s">
        <v>5039</v>
      </c>
      <c r="T526" s="69" t="s">
        <v>38</v>
      </c>
      <c r="U526" s="69" t="s">
        <v>48</v>
      </c>
      <c r="V526" s="69" t="s">
        <v>48</v>
      </c>
    </row>
    <row r="527" spans="1:22" x14ac:dyDescent="0.2">
      <c r="A527" s="73" t="s">
        <v>9088</v>
      </c>
      <c r="B527" s="85"/>
      <c r="C527" s="69" t="s">
        <v>9085</v>
      </c>
      <c r="D527" s="69" t="s">
        <v>9089</v>
      </c>
      <c r="E527" s="69" t="s">
        <v>9088</v>
      </c>
      <c r="F527" s="69" t="s">
        <v>34</v>
      </c>
      <c r="G527" s="69" t="s">
        <v>35</v>
      </c>
      <c r="H527" s="70">
        <v>105.125</v>
      </c>
      <c r="I527" s="70">
        <v>2.8</v>
      </c>
      <c r="J527" s="71">
        <v>2.6248735999999999</v>
      </c>
      <c r="K527" s="70">
        <v>0.17512631000000001</v>
      </c>
      <c r="L527" s="69" t="s">
        <v>249</v>
      </c>
      <c r="M527" s="70">
        <v>1.1586875000000001</v>
      </c>
      <c r="N527" s="70">
        <v>2.7985186999999998</v>
      </c>
      <c r="O527" s="70">
        <v>2.7985186999999998</v>
      </c>
      <c r="P527" s="70">
        <v>2.7985186999999998</v>
      </c>
      <c r="Q527" s="70">
        <v>1.1264212</v>
      </c>
      <c r="R527" s="70">
        <v>1.4812946E-3</v>
      </c>
      <c r="S527" s="69" t="s">
        <v>5039</v>
      </c>
      <c r="T527" s="69" t="s">
        <v>38</v>
      </c>
      <c r="U527" s="69" t="s">
        <v>48</v>
      </c>
      <c r="V527" s="69" t="s">
        <v>48</v>
      </c>
    </row>
    <row r="528" spans="1:22" x14ac:dyDescent="0.2">
      <c r="A528" s="88" t="s">
        <v>2372</v>
      </c>
      <c r="B528" s="89"/>
      <c r="C528" s="90" t="s">
        <v>2373</v>
      </c>
      <c r="D528" s="90" t="s">
        <v>2374</v>
      </c>
      <c r="E528" s="90" t="s">
        <v>2375</v>
      </c>
      <c r="F528" s="90" t="s">
        <v>34</v>
      </c>
      <c r="G528" s="90" t="s">
        <v>35</v>
      </c>
      <c r="H528" s="91">
        <v>108.34829999999999</v>
      </c>
      <c r="I528" s="91">
        <v>11.293592</v>
      </c>
      <c r="J528" s="92">
        <v>11.119956999999999</v>
      </c>
      <c r="K528" s="91">
        <v>0.17363548000000001</v>
      </c>
      <c r="L528" s="90" t="s">
        <v>224</v>
      </c>
      <c r="M528" s="91">
        <v>11.631057999999999</v>
      </c>
      <c r="N528" s="91">
        <v>11.295851000000001</v>
      </c>
      <c r="O528" s="91">
        <v>11.295851000000001</v>
      </c>
      <c r="P528" s="91">
        <v>11.295851000000001</v>
      </c>
      <c r="Q528" s="91">
        <v>11.295851000000001</v>
      </c>
      <c r="R528" s="91">
        <v>-2.2583007999999998E-3</v>
      </c>
      <c r="S528" s="90" t="s">
        <v>48</v>
      </c>
      <c r="T528" s="90" t="s">
        <v>38</v>
      </c>
      <c r="U528" s="90" t="s">
        <v>2376</v>
      </c>
      <c r="V528" s="90" t="s">
        <v>2377</v>
      </c>
    </row>
    <row r="529" spans="1:22" x14ac:dyDescent="0.2">
      <c r="A529" s="73" t="s">
        <v>2378</v>
      </c>
      <c r="B529" s="85"/>
      <c r="C529" s="69" t="s">
        <v>2379</v>
      </c>
      <c r="D529" s="69" t="s">
        <v>2380</v>
      </c>
      <c r="E529" s="69" t="s">
        <v>2381</v>
      </c>
      <c r="F529" s="69" t="s">
        <v>34</v>
      </c>
      <c r="G529" s="69" t="s">
        <v>35</v>
      </c>
      <c r="H529" s="70">
        <v>124.58</v>
      </c>
      <c r="I529" s="70">
        <v>12.393696</v>
      </c>
      <c r="J529" s="71">
        <v>12.220402</v>
      </c>
      <c r="K529" s="70">
        <v>0.17329406999999999</v>
      </c>
      <c r="L529" s="69" t="s">
        <v>224</v>
      </c>
      <c r="M529" s="70">
        <v>12.662307999999999</v>
      </c>
      <c r="N529" s="70">
        <v>12.393696</v>
      </c>
      <c r="O529" s="70">
        <v>12.393696</v>
      </c>
      <c r="P529" s="70">
        <v>12.393696</v>
      </c>
      <c r="Q529" s="70">
        <v>12.393696</v>
      </c>
      <c r="R529" s="70">
        <v>0</v>
      </c>
      <c r="S529" s="69" t="s">
        <v>48</v>
      </c>
      <c r="T529" s="69" t="s">
        <v>38</v>
      </c>
      <c r="U529" s="69" t="s">
        <v>2382</v>
      </c>
      <c r="V529" s="69" t="s">
        <v>198</v>
      </c>
    </row>
    <row r="530" spans="1:22" x14ac:dyDescent="0.2">
      <c r="A530" s="73" t="s">
        <v>2383</v>
      </c>
      <c r="B530" s="85"/>
      <c r="C530" s="69" t="s">
        <v>2384</v>
      </c>
      <c r="D530" s="69" t="s">
        <v>2385</v>
      </c>
      <c r="E530" s="69" t="s">
        <v>2386</v>
      </c>
      <c r="F530" s="69" t="s">
        <v>34</v>
      </c>
      <c r="G530" s="69" t="s">
        <v>348</v>
      </c>
      <c r="H530" s="70">
        <v>141.95699999999999</v>
      </c>
      <c r="I530" s="70">
        <v>15.040222</v>
      </c>
      <c r="J530" s="71">
        <v>14.867519</v>
      </c>
      <c r="K530" s="70">
        <v>0.17270278999999999</v>
      </c>
      <c r="L530" s="69" t="s">
        <v>318</v>
      </c>
      <c r="M530" s="70">
        <v>15.19669</v>
      </c>
      <c r="N530" s="70">
        <v>15.040222</v>
      </c>
      <c r="O530" s="70">
        <v>15.040222</v>
      </c>
      <c r="P530" s="70">
        <v>15.040222</v>
      </c>
      <c r="Q530" s="70">
        <v>15.040222</v>
      </c>
      <c r="R530" s="70">
        <v>0</v>
      </c>
      <c r="S530" s="69" t="s">
        <v>48</v>
      </c>
      <c r="T530" s="69" t="s">
        <v>48</v>
      </c>
      <c r="U530" s="69" t="s">
        <v>48</v>
      </c>
      <c r="V530" s="69" t="s">
        <v>48</v>
      </c>
    </row>
    <row r="531" spans="1:22" x14ac:dyDescent="0.2">
      <c r="A531" s="73" t="s">
        <v>2387</v>
      </c>
      <c r="B531" s="85"/>
      <c r="C531" s="69" t="s">
        <v>2388</v>
      </c>
      <c r="D531" s="69" t="s">
        <v>2389</v>
      </c>
      <c r="E531" s="69" t="s">
        <v>2390</v>
      </c>
      <c r="F531" s="69" t="s">
        <v>34</v>
      </c>
      <c r="G531" s="69" t="s">
        <v>35</v>
      </c>
      <c r="H531" s="70">
        <v>97.2</v>
      </c>
      <c r="I531" s="70">
        <v>10.4189205</v>
      </c>
      <c r="J531" s="71">
        <v>10.248257000000001</v>
      </c>
      <c r="K531" s="70">
        <v>0.17066382999999999</v>
      </c>
      <c r="L531" s="69" t="s">
        <v>224</v>
      </c>
      <c r="M531" s="70">
        <v>10.792242</v>
      </c>
      <c r="N531" s="70">
        <v>10.42037</v>
      </c>
      <c r="O531" s="70">
        <v>10.42037</v>
      </c>
      <c r="P531" s="70">
        <v>10.42037</v>
      </c>
      <c r="Q531" s="70">
        <v>10.42037</v>
      </c>
      <c r="R531" s="70">
        <v>-1.449585E-3</v>
      </c>
      <c r="S531" s="69" t="s">
        <v>48</v>
      </c>
      <c r="T531" s="69" t="s">
        <v>38</v>
      </c>
      <c r="U531" s="69" t="s">
        <v>2391</v>
      </c>
      <c r="V531" s="69" t="s">
        <v>2392</v>
      </c>
    </row>
    <row r="532" spans="1:22" x14ac:dyDescent="0.2">
      <c r="A532" s="73" t="s">
        <v>2393</v>
      </c>
      <c r="B532" s="85"/>
      <c r="C532" s="69" t="s">
        <v>2394</v>
      </c>
      <c r="D532" s="69" t="s">
        <v>2395</v>
      </c>
      <c r="E532" s="69" t="s">
        <v>2396</v>
      </c>
      <c r="F532" s="69" t="s">
        <v>34</v>
      </c>
      <c r="G532" s="69" t="s">
        <v>35</v>
      </c>
      <c r="H532" s="70">
        <v>138.06309999999999</v>
      </c>
      <c r="I532" s="70">
        <v>12.731726999999999</v>
      </c>
      <c r="J532" s="71">
        <v>12.56147</v>
      </c>
      <c r="K532" s="70">
        <v>0.17025661</v>
      </c>
      <c r="L532" s="69" t="s">
        <v>224</v>
      </c>
      <c r="M532" s="70">
        <v>12.971405000000001</v>
      </c>
      <c r="N532" s="70">
        <v>12.731726999999999</v>
      </c>
      <c r="O532" s="70">
        <v>12.731726999999999</v>
      </c>
      <c r="P532" s="70">
        <v>12.731726999999999</v>
      </c>
      <c r="Q532" s="70">
        <v>12.731726999999999</v>
      </c>
      <c r="R532" s="70">
        <v>0</v>
      </c>
      <c r="S532" s="69" t="s">
        <v>48</v>
      </c>
      <c r="T532" s="69" t="s">
        <v>38</v>
      </c>
      <c r="U532" s="69" t="s">
        <v>2397</v>
      </c>
      <c r="V532" s="69" t="s">
        <v>2398</v>
      </c>
    </row>
    <row r="533" spans="1:22" x14ac:dyDescent="0.2">
      <c r="A533" s="88" t="s">
        <v>2413</v>
      </c>
      <c r="B533" s="89"/>
      <c r="C533" s="90" t="s">
        <v>2414</v>
      </c>
      <c r="D533" s="90" t="s">
        <v>2415</v>
      </c>
      <c r="E533" s="90" t="s">
        <v>2416</v>
      </c>
      <c r="F533" s="90" t="s">
        <v>34</v>
      </c>
      <c r="G533" s="90" t="s">
        <v>35</v>
      </c>
      <c r="H533" s="91">
        <v>95</v>
      </c>
      <c r="I533" s="91">
        <v>4.7</v>
      </c>
      <c r="J533" s="92">
        <v>4.5303025000000003</v>
      </c>
      <c r="K533" s="91">
        <v>0.16969728000000001</v>
      </c>
      <c r="L533" s="90" t="s">
        <v>36</v>
      </c>
      <c r="M533" s="91">
        <v>0.78235670000000002</v>
      </c>
      <c r="N533" s="91">
        <v>4.7239943000000002</v>
      </c>
      <c r="O533" s="91">
        <v>4.7239943000000002</v>
      </c>
      <c r="P533" s="91">
        <v>4.7239943000000002</v>
      </c>
      <c r="Q533" s="91">
        <v>0.72260654000000002</v>
      </c>
      <c r="R533" s="91">
        <v>-2.3994445999999999E-2</v>
      </c>
      <c r="S533" s="90" t="s">
        <v>2417</v>
      </c>
      <c r="T533" s="90" t="s">
        <v>38</v>
      </c>
      <c r="U533" s="90" t="s">
        <v>2418</v>
      </c>
      <c r="V533" s="90" t="s">
        <v>2419</v>
      </c>
    </row>
    <row r="534" spans="1:22" x14ac:dyDescent="0.2">
      <c r="A534" s="73" t="s">
        <v>2279</v>
      </c>
      <c r="B534" s="85"/>
      <c r="C534" s="69" t="s">
        <v>526</v>
      </c>
      <c r="D534" s="69" t="s">
        <v>2280</v>
      </c>
      <c r="E534" s="69" t="s">
        <v>2279</v>
      </c>
      <c r="F534" s="69" t="s">
        <v>34</v>
      </c>
      <c r="G534" s="69" t="s">
        <v>35</v>
      </c>
      <c r="H534" s="70">
        <v>104.125</v>
      </c>
      <c r="I534" s="70">
        <v>6.2578209999999999</v>
      </c>
      <c r="J534" s="71">
        <v>6.0888289999999996</v>
      </c>
      <c r="K534" s="70">
        <v>0.16899204000000001</v>
      </c>
      <c r="L534" s="69" t="s">
        <v>36</v>
      </c>
      <c r="M534" s="70">
        <v>4.1728076999999999</v>
      </c>
      <c r="N534" s="70">
        <v>6.4281600000000001</v>
      </c>
      <c r="O534" s="70">
        <v>6.2619623999999998</v>
      </c>
      <c r="P534" s="70">
        <v>6.4281600000000001</v>
      </c>
      <c r="Q534" s="70">
        <v>4.0810630000000003</v>
      </c>
      <c r="R534" s="70">
        <v>-0.17033910999999999</v>
      </c>
      <c r="S534" s="69" t="s">
        <v>406</v>
      </c>
      <c r="T534" s="69" t="s">
        <v>38</v>
      </c>
      <c r="U534" s="69" t="s">
        <v>529</v>
      </c>
      <c r="V534" s="69" t="s">
        <v>408</v>
      </c>
    </row>
    <row r="535" spans="1:22" x14ac:dyDescent="0.2">
      <c r="A535" s="73" t="s">
        <v>2399</v>
      </c>
      <c r="B535" s="85"/>
      <c r="C535" s="69" t="s">
        <v>2400</v>
      </c>
      <c r="D535" s="69" t="s">
        <v>2401</v>
      </c>
      <c r="E535" s="69" t="s">
        <v>2402</v>
      </c>
      <c r="F535" s="69" t="s">
        <v>34</v>
      </c>
      <c r="G535" s="69" t="s">
        <v>35</v>
      </c>
      <c r="H535" s="70">
        <v>122.2197</v>
      </c>
      <c r="I535" s="70">
        <v>12.366885</v>
      </c>
      <c r="J535" s="71">
        <v>12.198152</v>
      </c>
      <c r="K535" s="70">
        <v>0.16873360000000001</v>
      </c>
      <c r="L535" s="69" t="s">
        <v>224</v>
      </c>
      <c r="M535" s="70">
        <v>12.642196</v>
      </c>
      <c r="N535" s="70">
        <v>12.367716</v>
      </c>
      <c r="O535" s="70">
        <v>12.367716</v>
      </c>
      <c r="P535" s="70">
        <v>12.367716</v>
      </c>
      <c r="Q535" s="70">
        <v>12.367716</v>
      </c>
      <c r="R535" s="70">
        <v>-8.3065033000000003E-4</v>
      </c>
      <c r="S535" s="69" t="s">
        <v>48</v>
      </c>
      <c r="T535" s="69" t="s">
        <v>38</v>
      </c>
      <c r="U535" s="69" t="s">
        <v>2403</v>
      </c>
      <c r="V535" s="69" t="s">
        <v>2404</v>
      </c>
    </row>
    <row r="536" spans="1:22" x14ac:dyDescent="0.2">
      <c r="A536" s="73" t="s">
        <v>2405</v>
      </c>
      <c r="B536" s="85"/>
      <c r="C536" s="69" t="s">
        <v>2406</v>
      </c>
      <c r="D536" s="69" t="s">
        <v>2407</v>
      </c>
      <c r="E536" s="69" t="s">
        <v>2408</v>
      </c>
      <c r="F536" s="69" t="s">
        <v>34</v>
      </c>
      <c r="G536" s="69" t="s">
        <v>348</v>
      </c>
      <c r="H536" s="70">
        <v>139.48439999999999</v>
      </c>
      <c r="I536" s="70">
        <v>15.109327</v>
      </c>
      <c r="J536" s="71">
        <v>14.942542</v>
      </c>
      <c r="K536" s="70">
        <v>0.16678524</v>
      </c>
      <c r="L536" s="69" t="s">
        <v>318</v>
      </c>
      <c r="M536" s="70">
        <v>15.266295</v>
      </c>
      <c r="N536" s="70">
        <v>15.109327</v>
      </c>
      <c r="O536" s="70">
        <v>15.109327</v>
      </c>
      <c r="P536" s="70">
        <v>15.109327</v>
      </c>
      <c r="Q536" s="70">
        <v>15.109327</v>
      </c>
      <c r="R536" s="70">
        <v>0</v>
      </c>
      <c r="S536" s="69" t="s">
        <v>48</v>
      </c>
      <c r="T536" s="69" t="s">
        <v>48</v>
      </c>
      <c r="U536" s="69" t="s">
        <v>48</v>
      </c>
      <c r="V536" s="69" t="s">
        <v>48</v>
      </c>
    </row>
    <row r="537" spans="1:22" x14ac:dyDescent="0.2">
      <c r="A537" s="73" t="s">
        <v>2409</v>
      </c>
      <c r="B537" s="85"/>
      <c r="C537" s="69" t="s">
        <v>2410</v>
      </c>
      <c r="D537" s="69" t="s">
        <v>2411</v>
      </c>
      <c r="E537" s="69" t="s">
        <v>2412</v>
      </c>
      <c r="F537" s="69" t="s">
        <v>34</v>
      </c>
      <c r="G537" s="69" t="s">
        <v>35</v>
      </c>
      <c r="H537" s="70">
        <v>125.32080000000001</v>
      </c>
      <c r="I537" s="70">
        <v>12.717794</v>
      </c>
      <c r="J537" s="71">
        <v>12.551764500000001</v>
      </c>
      <c r="K537" s="70">
        <v>0.16602992999999999</v>
      </c>
      <c r="L537" s="69" t="s">
        <v>318</v>
      </c>
      <c r="M537" s="70">
        <v>12.974944000000001</v>
      </c>
      <c r="N537" s="70">
        <v>12.719583500000001</v>
      </c>
      <c r="O537" s="70">
        <v>12.719583500000001</v>
      </c>
      <c r="P537" s="70">
        <v>12.719583500000001</v>
      </c>
      <c r="Q537" s="70">
        <v>12.719583500000001</v>
      </c>
      <c r="R537" s="70">
        <v>-1.7890930000000001E-3</v>
      </c>
      <c r="S537" s="69" t="s">
        <v>48</v>
      </c>
      <c r="T537" s="69" t="s">
        <v>48</v>
      </c>
      <c r="U537" s="69" t="s">
        <v>48</v>
      </c>
      <c r="V537" s="69" t="s">
        <v>48</v>
      </c>
    </row>
    <row r="538" spans="1:22" x14ac:dyDescent="0.2">
      <c r="A538" s="88" t="s">
        <v>2420</v>
      </c>
      <c r="B538" s="89"/>
      <c r="C538" s="90" t="s">
        <v>2421</v>
      </c>
      <c r="D538" s="90" t="s">
        <v>2422</v>
      </c>
      <c r="E538" s="90" t="s">
        <v>2423</v>
      </c>
      <c r="F538" s="90" t="s">
        <v>34</v>
      </c>
      <c r="G538" s="90" t="s">
        <v>35</v>
      </c>
      <c r="H538" s="91">
        <v>116.83</v>
      </c>
      <c r="I538" s="91">
        <v>11.823605000000001</v>
      </c>
      <c r="J538" s="92">
        <v>11.658834000000001</v>
      </c>
      <c r="K538" s="91">
        <v>0.16477012999999999</v>
      </c>
      <c r="L538" s="90" t="s">
        <v>224</v>
      </c>
      <c r="M538" s="91">
        <v>12.125933</v>
      </c>
      <c r="N538" s="91">
        <v>11.824641</v>
      </c>
      <c r="O538" s="91">
        <v>11.824641</v>
      </c>
      <c r="P538" s="91">
        <v>11.824641</v>
      </c>
      <c r="Q538" s="91">
        <v>11.824641</v>
      </c>
      <c r="R538" s="91">
        <v>-1.036644E-3</v>
      </c>
      <c r="S538" s="90" t="s">
        <v>48</v>
      </c>
      <c r="T538" s="90" t="s">
        <v>38</v>
      </c>
      <c r="U538" s="90" t="s">
        <v>2424</v>
      </c>
      <c r="V538" s="90" t="s">
        <v>2425</v>
      </c>
    </row>
    <row r="539" spans="1:22" x14ac:dyDescent="0.2">
      <c r="A539" s="73" t="s">
        <v>2426</v>
      </c>
      <c r="B539" s="85"/>
      <c r="C539" s="69" t="s">
        <v>2427</v>
      </c>
      <c r="D539" s="69" t="s">
        <v>2428</v>
      </c>
      <c r="E539" s="69" t="s">
        <v>2429</v>
      </c>
      <c r="F539" s="69" t="s">
        <v>34</v>
      </c>
      <c r="G539" s="69" t="s">
        <v>35</v>
      </c>
      <c r="H539" s="70">
        <v>106.50001</v>
      </c>
      <c r="I539" s="70">
        <v>10.626177999999999</v>
      </c>
      <c r="J539" s="71">
        <v>10.461555000000001</v>
      </c>
      <c r="K539" s="70">
        <v>0.16462325999999999</v>
      </c>
      <c r="L539" s="69" t="s">
        <v>224</v>
      </c>
      <c r="M539" s="70">
        <v>10.978344</v>
      </c>
      <c r="N539" s="70">
        <v>10.627371999999999</v>
      </c>
      <c r="O539" s="70">
        <v>10.627371999999999</v>
      </c>
      <c r="P539" s="70">
        <v>10.627371999999999</v>
      </c>
      <c r="Q539" s="70">
        <v>10.627371999999999</v>
      </c>
      <c r="R539" s="70">
        <v>-1.1940002E-3</v>
      </c>
      <c r="S539" s="69" t="s">
        <v>48</v>
      </c>
      <c r="T539" s="69" t="s">
        <v>38</v>
      </c>
      <c r="U539" s="69" t="s">
        <v>2430</v>
      </c>
      <c r="V539" s="69" t="s">
        <v>2431</v>
      </c>
    </row>
    <row r="540" spans="1:22" x14ac:dyDescent="0.2">
      <c r="A540" s="73" t="s">
        <v>2439</v>
      </c>
      <c r="B540" s="85"/>
      <c r="C540" s="69" t="s">
        <v>2440</v>
      </c>
      <c r="D540" s="69" t="s">
        <v>2441</v>
      </c>
      <c r="E540" s="69" t="s">
        <v>2442</v>
      </c>
      <c r="F540" s="69" t="s">
        <v>34</v>
      </c>
      <c r="G540" s="69" t="s">
        <v>35</v>
      </c>
      <c r="H540" s="70">
        <v>119.939896</v>
      </c>
      <c r="I540" s="70">
        <v>12.165621</v>
      </c>
      <c r="J540" s="71">
        <v>12.005191999999999</v>
      </c>
      <c r="K540" s="70">
        <v>0.16042899999999999</v>
      </c>
      <c r="L540" s="69" t="s">
        <v>318</v>
      </c>
      <c r="M540" s="70">
        <v>12.445869</v>
      </c>
      <c r="N540" s="70">
        <v>12.166893</v>
      </c>
      <c r="O540" s="70">
        <v>12.166893</v>
      </c>
      <c r="P540" s="70">
        <v>12.166893</v>
      </c>
      <c r="Q540" s="70">
        <v>12.166893</v>
      </c>
      <c r="R540" s="70">
        <v>-1.2722015000000001E-3</v>
      </c>
      <c r="S540" s="69" t="s">
        <v>48</v>
      </c>
      <c r="T540" s="69" t="s">
        <v>48</v>
      </c>
      <c r="U540" s="69" t="s">
        <v>48</v>
      </c>
      <c r="V540" s="69" t="s">
        <v>48</v>
      </c>
    </row>
    <row r="541" spans="1:22" x14ac:dyDescent="0.2">
      <c r="A541" s="73" t="s">
        <v>11342</v>
      </c>
      <c r="B541" s="85"/>
      <c r="C541" s="69" t="s">
        <v>11343</v>
      </c>
      <c r="D541" s="69" t="s">
        <v>11344</v>
      </c>
      <c r="E541" s="69" t="s">
        <v>11345</v>
      </c>
      <c r="F541" s="69" t="s">
        <v>34</v>
      </c>
      <c r="G541" s="69" t="s">
        <v>35</v>
      </c>
      <c r="H541" s="70">
        <v>103.5</v>
      </c>
      <c r="I541" s="70">
        <v>4.2</v>
      </c>
      <c r="J541" s="71">
        <v>4.040038</v>
      </c>
      <c r="K541" s="70">
        <v>0.15996170000000001</v>
      </c>
      <c r="L541" s="69" t="s">
        <v>36</v>
      </c>
      <c r="M541" s="70">
        <v>1.1285272</v>
      </c>
      <c r="N541" s="70">
        <v>5.0553217000000004</v>
      </c>
      <c r="O541" s="70">
        <v>3.6103703999999999</v>
      </c>
      <c r="P541" s="70">
        <v>5.0553217000000004</v>
      </c>
      <c r="Q541" s="70">
        <v>1.0935336</v>
      </c>
      <c r="R541" s="70">
        <v>-0.85532189999999997</v>
      </c>
      <c r="S541" s="69" t="s">
        <v>7842</v>
      </c>
      <c r="T541" s="69" t="s">
        <v>38</v>
      </c>
      <c r="U541" s="69" t="s">
        <v>1422</v>
      </c>
      <c r="V541" s="69" t="s">
        <v>11097</v>
      </c>
    </row>
    <row r="542" spans="1:22" x14ac:dyDescent="0.2">
      <c r="A542" s="73" t="s">
        <v>11346</v>
      </c>
      <c r="B542" s="85"/>
      <c r="C542" s="69" t="s">
        <v>11343</v>
      </c>
      <c r="D542" s="69" t="s">
        <v>11347</v>
      </c>
      <c r="E542" s="69" t="s">
        <v>11346</v>
      </c>
      <c r="F542" s="69" t="s">
        <v>34</v>
      </c>
      <c r="G542" s="69" t="s">
        <v>35</v>
      </c>
      <c r="H542" s="70">
        <v>103.5</v>
      </c>
      <c r="I542" s="70">
        <v>4.2</v>
      </c>
      <c r="J542" s="71">
        <v>4.040038</v>
      </c>
      <c r="K542" s="70">
        <v>0.15996170000000001</v>
      </c>
      <c r="L542" s="69" t="s">
        <v>36</v>
      </c>
      <c r="M542" s="70">
        <v>1.1285272</v>
      </c>
      <c r="N542" s="70">
        <v>5.0553217000000004</v>
      </c>
      <c r="O542" s="70">
        <v>3.6103703999999999</v>
      </c>
      <c r="P542" s="70">
        <v>5.0553217000000004</v>
      </c>
      <c r="Q542" s="70">
        <v>1.0935336</v>
      </c>
      <c r="R542" s="70">
        <v>-0.85532189999999997</v>
      </c>
      <c r="S542" s="69" t="s">
        <v>7842</v>
      </c>
      <c r="T542" s="69" t="s">
        <v>38</v>
      </c>
      <c r="U542" s="69" t="s">
        <v>1422</v>
      </c>
      <c r="V542" s="69" t="s">
        <v>11097</v>
      </c>
    </row>
    <row r="543" spans="1:22" x14ac:dyDescent="0.2">
      <c r="A543" s="88" t="s">
        <v>2443</v>
      </c>
      <c r="B543" s="89"/>
      <c r="C543" s="90" t="s">
        <v>2444</v>
      </c>
      <c r="D543" s="90" t="s">
        <v>2445</v>
      </c>
      <c r="E543" s="90" t="s">
        <v>2446</v>
      </c>
      <c r="F543" s="90" t="s">
        <v>34</v>
      </c>
      <c r="G543" s="90" t="s">
        <v>35</v>
      </c>
      <c r="H543" s="91">
        <v>137.15790000000001</v>
      </c>
      <c r="I543" s="91">
        <v>12.962975</v>
      </c>
      <c r="J543" s="92">
        <v>12.804015</v>
      </c>
      <c r="K543" s="91">
        <v>0.15895939000000001</v>
      </c>
      <c r="L543" s="90" t="s">
        <v>224</v>
      </c>
      <c r="M543" s="91">
        <v>13.180106</v>
      </c>
      <c r="N543" s="91">
        <v>12.964066499999999</v>
      </c>
      <c r="O543" s="91">
        <v>12.964066499999999</v>
      </c>
      <c r="P543" s="91">
        <v>12.964066499999999</v>
      </c>
      <c r="Q543" s="91">
        <v>12.964066499999999</v>
      </c>
      <c r="R543" s="91">
        <v>-1.0919571E-3</v>
      </c>
      <c r="S543" s="90" t="s">
        <v>48</v>
      </c>
      <c r="T543" s="90" t="s">
        <v>38</v>
      </c>
      <c r="U543" s="90" t="s">
        <v>2447</v>
      </c>
      <c r="V543" s="90" t="s">
        <v>2448</v>
      </c>
    </row>
    <row r="544" spans="1:22" x14ac:dyDescent="0.2">
      <c r="A544" s="73" t="s">
        <v>2449</v>
      </c>
      <c r="B544" s="85"/>
      <c r="C544" s="69" t="s">
        <v>2450</v>
      </c>
      <c r="D544" s="69" t="s">
        <v>2451</v>
      </c>
      <c r="E544" s="69" t="s">
        <v>2452</v>
      </c>
      <c r="F544" s="69" t="s">
        <v>34</v>
      </c>
      <c r="G544" s="69" t="s">
        <v>35</v>
      </c>
      <c r="H544" s="70">
        <v>132.6865</v>
      </c>
      <c r="I544" s="70">
        <v>11.884408000000001</v>
      </c>
      <c r="J544" s="71">
        <v>11.726129</v>
      </c>
      <c r="K544" s="70">
        <v>0.15827942</v>
      </c>
      <c r="L544" s="69" t="s">
        <v>224</v>
      </c>
      <c r="M544" s="70">
        <v>12.147015</v>
      </c>
      <c r="N544" s="70">
        <v>11.886350999999999</v>
      </c>
      <c r="O544" s="70">
        <v>11.886350999999999</v>
      </c>
      <c r="P544" s="70">
        <v>11.886350999999999</v>
      </c>
      <c r="Q544" s="70">
        <v>11.886350999999999</v>
      </c>
      <c r="R544" s="70">
        <v>-1.9426345999999999E-3</v>
      </c>
      <c r="S544" s="69" t="s">
        <v>48</v>
      </c>
      <c r="T544" s="69" t="s">
        <v>38</v>
      </c>
      <c r="U544" s="69" t="s">
        <v>2453</v>
      </c>
      <c r="V544" s="69" t="s">
        <v>2454</v>
      </c>
    </row>
    <row r="545" spans="1:22" x14ac:dyDescent="0.2">
      <c r="A545" s="73" t="s">
        <v>2455</v>
      </c>
      <c r="B545" s="85"/>
      <c r="C545" s="69" t="s">
        <v>2456</v>
      </c>
      <c r="D545" s="69" t="s">
        <v>2457</v>
      </c>
      <c r="E545" s="69" t="s">
        <v>2458</v>
      </c>
      <c r="F545" s="69" t="s">
        <v>34</v>
      </c>
      <c r="G545" s="69" t="s">
        <v>35</v>
      </c>
      <c r="H545" s="70">
        <v>132.80211</v>
      </c>
      <c r="I545" s="70">
        <v>11.986098</v>
      </c>
      <c r="J545" s="71">
        <v>11.82849</v>
      </c>
      <c r="K545" s="70">
        <v>0.15760803000000001</v>
      </c>
      <c r="L545" s="69" t="s">
        <v>224</v>
      </c>
      <c r="M545" s="70">
        <v>12.242374</v>
      </c>
      <c r="N545" s="70">
        <v>11.986098</v>
      </c>
      <c r="O545" s="70">
        <v>11.986098</v>
      </c>
      <c r="P545" s="70">
        <v>11.986098</v>
      </c>
      <c r="Q545" s="70">
        <v>11.986098</v>
      </c>
      <c r="R545" s="70">
        <v>0</v>
      </c>
      <c r="S545" s="69" t="s">
        <v>48</v>
      </c>
      <c r="T545" s="69" t="s">
        <v>38</v>
      </c>
      <c r="U545" s="69" t="s">
        <v>2459</v>
      </c>
      <c r="V545" s="69" t="s">
        <v>2454</v>
      </c>
    </row>
    <row r="546" spans="1:22" x14ac:dyDescent="0.2">
      <c r="A546" s="73" t="s">
        <v>2460</v>
      </c>
      <c r="B546" s="85"/>
      <c r="C546" s="69" t="s">
        <v>2461</v>
      </c>
      <c r="D546" s="69" t="s">
        <v>2462</v>
      </c>
      <c r="E546" s="69" t="s">
        <v>2463</v>
      </c>
      <c r="F546" s="69" t="s">
        <v>34</v>
      </c>
      <c r="G546" s="69" t="s">
        <v>35</v>
      </c>
      <c r="H546" s="70">
        <v>131.1798</v>
      </c>
      <c r="I546" s="70">
        <v>11.637064000000001</v>
      </c>
      <c r="J546" s="71">
        <v>11.479715000000001</v>
      </c>
      <c r="K546" s="70">
        <v>0.15734862999999999</v>
      </c>
      <c r="L546" s="69" t="s">
        <v>224</v>
      </c>
      <c r="M546" s="70">
        <v>11.906641</v>
      </c>
      <c r="N546" s="70">
        <v>11.63791</v>
      </c>
      <c r="O546" s="70">
        <v>11.63791</v>
      </c>
      <c r="P546" s="70">
        <v>11.63791</v>
      </c>
      <c r="Q546" s="70">
        <v>11.63791</v>
      </c>
      <c r="R546" s="70">
        <v>-8.4590909999999997E-4</v>
      </c>
      <c r="S546" s="69" t="s">
        <v>48</v>
      </c>
      <c r="T546" s="69" t="s">
        <v>38</v>
      </c>
      <c r="U546" s="69" t="s">
        <v>2464</v>
      </c>
      <c r="V546" s="69" t="s">
        <v>2465</v>
      </c>
    </row>
    <row r="547" spans="1:22" x14ac:dyDescent="0.2">
      <c r="A547" s="73" t="s">
        <v>2466</v>
      </c>
      <c r="B547" s="85"/>
      <c r="C547" s="69" t="s">
        <v>2467</v>
      </c>
      <c r="D547" s="69" t="s">
        <v>2468</v>
      </c>
      <c r="E547" s="69" t="s">
        <v>2469</v>
      </c>
      <c r="F547" s="69" t="s">
        <v>34</v>
      </c>
      <c r="G547" s="69" t="s">
        <v>35</v>
      </c>
      <c r="H547" s="70">
        <v>108.5</v>
      </c>
      <c r="I547" s="70">
        <v>10.427372999999999</v>
      </c>
      <c r="J547" s="71">
        <v>10.271299000000001</v>
      </c>
      <c r="K547" s="70">
        <v>0.15607356999999999</v>
      </c>
      <c r="L547" s="69" t="s">
        <v>224</v>
      </c>
      <c r="M547" s="70">
        <v>10.767628</v>
      </c>
      <c r="N547" s="70">
        <v>10.429926</v>
      </c>
      <c r="O547" s="70">
        <v>10.429926</v>
      </c>
      <c r="P547" s="70">
        <v>10.429926</v>
      </c>
      <c r="Q547" s="70">
        <v>10.429926</v>
      </c>
      <c r="R547" s="70">
        <v>-2.5529861000000002E-3</v>
      </c>
      <c r="S547" s="69" t="s">
        <v>48</v>
      </c>
      <c r="T547" s="69" t="s">
        <v>38</v>
      </c>
      <c r="U547" s="69" t="s">
        <v>2470</v>
      </c>
      <c r="V547" s="69" t="s">
        <v>2471</v>
      </c>
    </row>
    <row r="548" spans="1:22" x14ac:dyDescent="0.2">
      <c r="A548" s="88" t="s">
        <v>2472</v>
      </c>
      <c r="B548" s="89"/>
      <c r="C548" s="90" t="s">
        <v>2473</v>
      </c>
      <c r="D548" s="90" t="s">
        <v>2474</v>
      </c>
      <c r="E548" s="90" t="s">
        <v>2475</v>
      </c>
      <c r="F548" s="90" t="s">
        <v>34</v>
      </c>
      <c r="G548" s="90" t="s">
        <v>35</v>
      </c>
      <c r="H548" s="91">
        <v>120.873795</v>
      </c>
      <c r="I548" s="91">
        <v>14.634916</v>
      </c>
      <c r="J548" s="92">
        <v>14.479671</v>
      </c>
      <c r="K548" s="91">
        <v>0.15524578</v>
      </c>
      <c r="L548" s="90" t="s">
        <v>36</v>
      </c>
      <c r="M548" s="91">
        <v>15.093019999999999</v>
      </c>
      <c r="N548" s="91">
        <v>14.7963705</v>
      </c>
      <c r="O548" s="91">
        <v>14.7963705</v>
      </c>
      <c r="P548" s="91">
        <v>14.7963705</v>
      </c>
      <c r="Q548" s="91">
        <v>14.793442000000001</v>
      </c>
      <c r="R548" s="91">
        <v>-0.16145419999999999</v>
      </c>
      <c r="S548" s="90" t="s">
        <v>2476</v>
      </c>
      <c r="T548" s="90" t="s">
        <v>38</v>
      </c>
      <c r="U548" s="90" t="s">
        <v>2477</v>
      </c>
      <c r="V548" s="90" t="s">
        <v>2476</v>
      </c>
    </row>
    <row r="549" spans="1:22" x14ac:dyDescent="0.2">
      <c r="A549" s="73" t="s">
        <v>9212</v>
      </c>
      <c r="B549" s="85"/>
      <c r="C549" s="69" t="s">
        <v>9213</v>
      </c>
      <c r="D549" s="69" t="s">
        <v>9214</v>
      </c>
      <c r="E549" s="69" t="s">
        <v>9215</v>
      </c>
      <c r="F549" s="69" t="s">
        <v>34</v>
      </c>
      <c r="G549" s="69" t="s">
        <v>35</v>
      </c>
      <c r="H549" s="70">
        <v>103.125</v>
      </c>
      <c r="I549" s="70">
        <v>1</v>
      </c>
      <c r="J549" s="71">
        <v>0.84663149999999998</v>
      </c>
      <c r="K549" s="70">
        <v>0.15336847000000001</v>
      </c>
      <c r="L549" s="69" t="s">
        <v>36</v>
      </c>
      <c r="M549" s="70">
        <v>8.2201906000000005E-2</v>
      </c>
      <c r="N549" s="70">
        <v>8.1126760000000006E-2</v>
      </c>
      <c r="O549" s="70">
        <v>8.1126760000000006E-2</v>
      </c>
      <c r="P549" s="70">
        <v>8.1126760000000006E-2</v>
      </c>
      <c r="Q549" s="70">
        <v>8.1126760000000006E-2</v>
      </c>
      <c r="R549" s="70">
        <v>0.91887324999999997</v>
      </c>
      <c r="S549" s="69" t="s">
        <v>12658</v>
      </c>
      <c r="T549" s="69" t="s">
        <v>38</v>
      </c>
      <c r="U549" s="69" t="s">
        <v>9216</v>
      </c>
      <c r="V549" s="69" t="s">
        <v>979</v>
      </c>
    </row>
    <row r="550" spans="1:22" x14ac:dyDescent="0.2">
      <c r="A550" s="73" t="s">
        <v>11524</v>
      </c>
      <c r="B550" s="85"/>
      <c r="C550" s="69" t="s">
        <v>11525</v>
      </c>
      <c r="D550" s="69" t="s">
        <v>11526</v>
      </c>
      <c r="E550" s="69" t="s">
        <v>11527</v>
      </c>
      <c r="F550" s="69" t="s">
        <v>34</v>
      </c>
      <c r="G550" s="69" t="s">
        <v>35</v>
      </c>
      <c r="H550" s="70">
        <v>103.87501</v>
      </c>
      <c r="I550" s="70">
        <v>3.6</v>
      </c>
      <c r="J550" s="71">
        <v>3.4472049999999999</v>
      </c>
      <c r="K550" s="70">
        <v>0.15279483999999999</v>
      </c>
      <c r="L550" s="69" t="s">
        <v>36</v>
      </c>
      <c r="M550" s="70">
        <v>1.2869204000000001</v>
      </c>
      <c r="N550" s="70">
        <v>3.0196893</v>
      </c>
      <c r="O550" s="70">
        <v>3.0196893</v>
      </c>
      <c r="P550" s="70">
        <v>3.0196893</v>
      </c>
      <c r="Q550" s="70">
        <v>1.2576011</v>
      </c>
      <c r="R550" s="70">
        <v>0.58031060000000001</v>
      </c>
      <c r="S550" s="69" t="s">
        <v>1489</v>
      </c>
      <c r="T550" s="69" t="s">
        <v>38</v>
      </c>
      <c r="U550" s="69" t="s">
        <v>7152</v>
      </c>
      <c r="V550" s="69" t="s">
        <v>1491</v>
      </c>
    </row>
    <row r="551" spans="1:22" x14ac:dyDescent="0.2">
      <c r="A551" s="73" t="s">
        <v>2478</v>
      </c>
      <c r="B551" s="85"/>
      <c r="C551" s="69" t="s">
        <v>2479</v>
      </c>
      <c r="D551" s="69" t="s">
        <v>2480</v>
      </c>
      <c r="E551" s="69" t="s">
        <v>2481</v>
      </c>
      <c r="F551" s="69" t="s">
        <v>34</v>
      </c>
      <c r="G551" s="69" t="s">
        <v>35</v>
      </c>
      <c r="H551" s="70">
        <v>123.5761</v>
      </c>
      <c r="I551" s="70">
        <v>11.718252</v>
      </c>
      <c r="J551" s="71">
        <v>11.566195499999999</v>
      </c>
      <c r="K551" s="70">
        <v>0.15205669999999999</v>
      </c>
      <c r="L551" s="69" t="s">
        <v>224</v>
      </c>
      <c r="M551" s="70">
        <v>11.988298</v>
      </c>
      <c r="N551" s="70">
        <v>11.718252</v>
      </c>
      <c r="O551" s="70">
        <v>11.718252</v>
      </c>
      <c r="P551" s="70">
        <v>11.718252</v>
      </c>
      <c r="Q551" s="70">
        <v>11.718252</v>
      </c>
      <c r="R551" s="70">
        <v>0</v>
      </c>
      <c r="S551" s="69" t="s">
        <v>48</v>
      </c>
      <c r="T551" s="69" t="s">
        <v>38</v>
      </c>
      <c r="U551" s="69" t="s">
        <v>2482</v>
      </c>
      <c r="V551" s="69" t="s">
        <v>2483</v>
      </c>
    </row>
    <row r="552" spans="1:22" x14ac:dyDescent="0.2">
      <c r="A552" s="73" t="s">
        <v>2490</v>
      </c>
      <c r="B552" s="85"/>
      <c r="C552" s="69" t="s">
        <v>2491</v>
      </c>
      <c r="D552" s="69" t="s">
        <v>2492</v>
      </c>
      <c r="E552" s="69" t="s">
        <v>2493</v>
      </c>
      <c r="F552" s="69" t="s">
        <v>34</v>
      </c>
      <c r="G552" s="69" t="s">
        <v>35</v>
      </c>
      <c r="H552" s="70">
        <v>104.2277</v>
      </c>
      <c r="I552" s="70">
        <v>11.166335999999999</v>
      </c>
      <c r="J552" s="71">
        <v>11.014759</v>
      </c>
      <c r="K552" s="70">
        <v>0.15157699999999999</v>
      </c>
      <c r="L552" s="69" t="s">
        <v>224</v>
      </c>
      <c r="M552" s="70">
        <v>11.494611000000001</v>
      </c>
      <c r="N552" s="70">
        <v>11.166335999999999</v>
      </c>
      <c r="O552" s="70">
        <v>11.166335999999999</v>
      </c>
      <c r="P552" s="70">
        <v>11.166335999999999</v>
      </c>
      <c r="Q552" s="70">
        <v>11.166335999999999</v>
      </c>
      <c r="R552" s="70">
        <v>0</v>
      </c>
      <c r="S552" s="69" t="s">
        <v>48</v>
      </c>
      <c r="T552" s="69" t="s">
        <v>38</v>
      </c>
      <c r="U552" s="69" t="s">
        <v>2494</v>
      </c>
      <c r="V552" s="69" t="s">
        <v>2495</v>
      </c>
    </row>
    <row r="553" spans="1:22" x14ac:dyDescent="0.2">
      <c r="A553" s="88" t="s">
        <v>11417</v>
      </c>
      <c r="B553" s="89"/>
      <c r="C553" s="90" t="s">
        <v>11418</v>
      </c>
      <c r="D553" s="90" t="s">
        <v>11419</v>
      </c>
      <c r="E553" s="90" t="s">
        <v>11420</v>
      </c>
      <c r="F553" s="90" t="s">
        <v>34</v>
      </c>
      <c r="G553" s="90" t="s">
        <v>35</v>
      </c>
      <c r="H553" s="91">
        <v>105.25</v>
      </c>
      <c r="I553" s="91">
        <v>4.7</v>
      </c>
      <c r="J553" s="92">
        <v>4.5511184</v>
      </c>
      <c r="K553" s="91">
        <v>0.14888144</v>
      </c>
      <c r="L553" s="90" t="s">
        <v>36</v>
      </c>
      <c r="M553" s="91">
        <v>2.5750774999999999</v>
      </c>
      <c r="N553" s="91">
        <v>4.0543199999999997</v>
      </c>
      <c r="O553" s="91">
        <v>4.0543199999999997</v>
      </c>
      <c r="P553" s="91">
        <v>4.0543199999999997</v>
      </c>
      <c r="Q553" s="91">
        <v>2.5057692999999999</v>
      </c>
      <c r="R553" s="91">
        <v>0.64567995</v>
      </c>
      <c r="S553" s="90" t="s">
        <v>148</v>
      </c>
      <c r="T553" s="90" t="s">
        <v>38</v>
      </c>
      <c r="U553" s="90" t="s">
        <v>951</v>
      </c>
      <c r="V553" s="90" t="s">
        <v>649</v>
      </c>
    </row>
    <row r="554" spans="1:22" x14ac:dyDescent="0.2">
      <c r="A554" s="73" t="s">
        <v>2508</v>
      </c>
      <c r="B554" s="85"/>
      <c r="C554" s="69" t="s">
        <v>2509</v>
      </c>
      <c r="D554" s="69" t="s">
        <v>2510</v>
      </c>
      <c r="E554" s="69" t="s">
        <v>2511</v>
      </c>
      <c r="F554" s="69" t="s">
        <v>34</v>
      </c>
      <c r="G554" s="69" t="s">
        <v>35</v>
      </c>
      <c r="H554" s="70">
        <v>109.62501</v>
      </c>
      <c r="I554" s="70">
        <v>1.1000000000000001</v>
      </c>
      <c r="J554" s="71">
        <v>0.95201206000000005</v>
      </c>
      <c r="K554" s="70">
        <v>0.14798796</v>
      </c>
      <c r="L554" s="69" t="s">
        <v>36</v>
      </c>
      <c r="M554" s="70">
        <v>0.97216826999999995</v>
      </c>
      <c r="N554" s="70">
        <v>0.95197993999999997</v>
      </c>
      <c r="O554" s="70">
        <v>0.95197993999999997</v>
      </c>
      <c r="P554" s="70">
        <v>0.95197993999999997</v>
      </c>
      <c r="Q554" s="70">
        <v>0.95197993999999997</v>
      </c>
      <c r="R554" s="70">
        <v>0.14802008999999999</v>
      </c>
      <c r="S554" s="69" t="s">
        <v>2512</v>
      </c>
      <c r="T554" s="69" t="s">
        <v>38</v>
      </c>
      <c r="U554" s="69" t="s">
        <v>2513</v>
      </c>
      <c r="V554" s="69" t="s">
        <v>2514</v>
      </c>
    </row>
    <row r="555" spans="1:22" x14ac:dyDescent="0.2">
      <c r="A555" s="73" t="s">
        <v>10189</v>
      </c>
      <c r="B555" s="85"/>
      <c r="C555" s="69" t="s">
        <v>10190</v>
      </c>
      <c r="D555" s="69" t="s">
        <v>10191</v>
      </c>
      <c r="E555" s="69" t="s">
        <v>10192</v>
      </c>
      <c r="F555" s="69" t="s">
        <v>34</v>
      </c>
      <c r="G555" s="69" t="s">
        <v>35</v>
      </c>
      <c r="H555" s="70">
        <v>111.570206</v>
      </c>
      <c r="I555" s="70">
        <v>6.1</v>
      </c>
      <c r="J555" s="71">
        <v>5.952331</v>
      </c>
      <c r="K555" s="70">
        <v>0.14766884</v>
      </c>
      <c r="L555" s="69" t="s">
        <v>36</v>
      </c>
      <c r="M555" s="70">
        <v>5.9600014999999997</v>
      </c>
      <c r="N555" s="70">
        <v>5.9007620000000003</v>
      </c>
      <c r="O555" s="70">
        <v>5.9007620000000003</v>
      </c>
      <c r="P555" s="70">
        <v>5.9007620000000003</v>
      </c>
      <c r="Q555" s="70">
        <v>5.9007620000000003</v>
      </c>
      <c r="R555" s="70">
        <v>0.19923782000000001</v>
      </c>
      <c r="S555" s="69" t="s">
        <v>10193</v>
      </c>
      <c r="T555" s="69" t="s">
        <v>38</v>
      </c>
      <c r="U555" s="69" t="s">
        <v>10194</v>
      </c>
      <c r="V555" s="69" t="s">
        <v>10195</v>
      </c>
    </row>
    <row r="556" spans="1:22" x14ac:dyDescent="0.2">
      <c r="A556" s="73" t="s">
        <v>2484</v>
      </c>
      <c r="B556" s="85"/>
      <c r="C556" s="69" t="s">
        <v>2485</v>
      </c>
      <c r="D556" s="69" t="s">
        <v>2486</v>
      </c>
      <c r="E556" s="69" t="s">
        <v>2487</v>
      </c>
      <c r="F556" s="69" t="s">
        <v>34</v>
      </c>
      <c r="G556" s="69" t="s">
        <v>35</v>
      </c>
      <c r="H556" s="70">
        <v>99.2881</v>
      </c>
      <c r="I556" s="70">
        <v>8.1848209999999995</v>
      </c>
      <c r="J556" s="71">
        <v>8.0374459999999992</v>
      </c>
      <c r="K556" s="70">
        <v>0.14737510000000001</v>
      </c>
      <c r="L556" s="69" t="s">
        <v>36</v>
      </c>
      <c r="M556" s="70">
        <v>8.1108200000000004</v>
      </c>
      <c r="N556" s="70">
        <v>8.1329779999999996</v>
      </c>
      <c r="O556" s="70">
        <v>8.0791599999999999</v>
      </c>
      <c r="P556" s="70">
        <v>8.1329779999999996</v>
      </c>
      <c r="Q556" s="70">
        <v>7.9600210000000002</v>
      </c>
      <c r="R556" s="70">
        <v>5.1842689999999997E-2</v>
      </c>
      <c r="S556" s="69" t="s">
        <v>2488</v>
      </c>
      <c r="T556" s="69" t="s">
        <v>38</v>
      </c>
      <c r="U556" s="69" t="s">
        <v>393</v>
      </c>
      <c r="V556" s="69" t="s">
        <v>2489</v>
      </c>
    </row>
    <row r="557" spans="1:22" x14ac:dyDescent="0.2">
      <c r="A557" s="73" t="s">
        <v>2503</v>
      </c>
      <c r="B557" s="85"/>
      <c r="C557" s="69" t="s">
        <v>2504</v>
      </c>
      <c r="D557" s="69" t="s">
        <v>2505</v>
      </c>
      <c r="E557" s="69" t="s">
        <v>2506</v>
      </c>
      <c r="F557" s="69" t="s">
        <v>34</v>
      </c>
      <c r="G557" s="69" t="s">
        <v>35</v>
      </c>
      <c r="H557" s="70">
        <v>131.27930000000001</v>
      </c>
      <c r="I557" s="70">
        <v>12.684956</v>
      </c>
      <c r="J557" s="71">
        <v>12.539761</v>
      </c>
      <c r="K557" s="70">
        <v>0.14519499999999999</v>
      </c>
      <c r="L557" s="69" t="s">
        <v>224</v>
      </c>
      <c r="M557" s="70">
        <v>12.913430999999999</v>
      </c>
      <c r="N557" s="70">
        <v>12.68774</v>
      </c>
      <c r="O557" s="70">
        <v>12.68774</v>
      </c>
      <c r="P557" s="70">
        <v>12.68774</v>
      </c>
      <c r="Q557" s="70">
        <v>12.68774</v>
      </c>
      <c r="R557" s="70">
        <v>-2.7847290000000001E-3</v>
      </c>
      <c r="S557" s="69" t="s">
        <v>48</v>
      </c>
      <c r="T557" s="69" t="s">
        <v>38</v>
      </c>
      <c r="U557" s="69" t="s">
        <v>2397</v>
      </c>
      <c r="V557" s="69" t="s">
        <v>2507</v>
      </c>
    </row>
    <row r="558" spans="1:22" x14ac:dyDescent="0.2">
      <c r="A558" s="88" t="s">
        <v>2515</v>
      </c>
      <c r="B558" s="89"/>
      <c r="C558" s="90" t="s">
        <v>2516</v>
      </c>
      <c r="D558" s="90" t="s">
        <v>2517</v>
      </c>
      <c r="E558" s="90" t="s">
        <v>2518</v>
      </c>
      <c r="F558" s="90" t="s">
        <v>34</v>
      </c>
      <c r="G558" s="90" t="s">
        <v>35</v>
      </c>
      <c r="H558" s="91">
        <v>128.18889999999999</v>
      </c>
      <c r="I558" s="91">
        <v>11.857557</v>
      </c>
      <c r="J558" s="92">
        <v>11.713632</v>
      </c>
      <c r="K558" s="91">
        <v>0.14392567000000001</v>
      </c>
      <c r="L558" s="90" t="s">
        <v>224</v>
      </c>
      <c r="M558" s="91">
        <v>12.11159</v>
      </c>
      <c r="N558" s="91">
        <v>11.860244</v>
      </c>
      <c r="O558" s="91">
        <v>11.860244</v>
      </c>
      <c r="P558" s="91">
        <v>11.860244</v>
      </c>
      <c r="Q558" s="91">
        <v>11.860244</v>
      </c>
      <c r="R558" s="91">
        <v>-2.6865004999999998E-3</v>
      </c>
      <c r="S558" s="90" t="s">
        <v>48</v>
      </c>
      <c r="T558" s="90" t="s">
        <v>38</v>
      </c>
      <c r="U558" s="90" t="s">
        <v>1777</v>
      </c>
      <c r="V558" s="90" t="s">
        <v>2519</v>
      </c>
    </row>
    <row r="559" spans="1:22" x14ac:dyDescent="0.2">
      <c r="A559" s="73" t="s">
        <v>2523</v>
      </c>
      <c r="B559" s="85"/>
      <c r="C559" s="69" t="s">
        <v>2524</v>
      </c>
      <c r="D559" s="69" t="s">
        <v>2525</v>
      </c>
      <c r="E559" s="69" t="s">
        <v>2526</v>
      </c>
      <c r="F559" s="69" t="s">
        <v>34</v>
      </c>
      <c r="G559" s="69" t="s">
        <v>35</v>
      </c>
      <c r="H559" s="70">
        <v>127.5069</v>
      </c>
      <c r="I559" s="70">
        <v>13.423116</v>
      </c>
      <c r="J559" s="71">
        <v>13.280282</v>
      </c>
      <c r="K559" s="70">
        <v>0.14283371</v>
      </c>
      <c r="L559" s="69" t="s">
        <v>224</v>
      </c>
      <c r="M559" s="70">
        <v>13.877345999999999</v>
      </c>
      <c r="N559" s="70">
        <v>13.564543</v>
      </c>
      <c r="O559" s="70">
        <v>13.564543</v>
      </c>
      <c r="P559" s="70">
        <v>13.564543</v>
      </c>
      <c r="Q559" s="70">
        <v>13.564543</v>
      </c>
      <c r="R559" s="70">
        <v>-0.14142704</v>
      </c>
      <c r="S559" s="69" t="s">
        <v>48</v>
      </c>
      <c r="T559" s="69" t="s">
        <v>38</v>
      </c>
      <c r="U559" s="69" t="s">
        <v>2151</v>
      </c>
      <c r="V559" s="69" t="s">
        <v>2527</v>
      </c>
    </row>
    <row r="560" spans="1:22" x14ac:dyDescent="0.2">
      <c r="A560" s="73" t="s">
        <v>1632</v>
      </c>
      <c r="B560" s="85"/>
      <c r="C560" s="69" t="s">
        <v>1633</v>
      </c>
      <c r="D560" s="69" t="s">
        <v>1634</v>
      </c>
      <c r="E560" s="69" t="s">
        <v>1632</v>
      </c>
      <c r="F560" s="69" t="s">
        <v>85</v>
      </c>
      <c r="G560" s="69" t="s">
        <v>35</v>
      </c>
      <c r="H560" s="70">
        <v>105.825</v>
      </c>
      <c r="I560" s="70">
        <v>1.4</v>
      </c>
      <c r="J560" s="71">
        <v>1.2573415999999999</v>
      </c>
      <c r="K560" s="70">
        <v>0.14265834999999999</v>
      </c>
      <c r="L560" s="69" t="s">
        <v>36</v>
      </c>
      <c r="M560" s="70">
        <v>8.3333335999999994E-2</v>
      </c>
      <c r="N560" s="70">
        <v>0.83131504000000001</v>
      </c>
      <c r="O560" s="70">
        <v>0.83131504000000001</v>
      </c>
      <c r="P560" s="70">
        <v>0.83131504000000001</v>
      </c>
      <c r="Q560" s="70">
        <v>7.8582643999999993E-2</v>
      </c>
      <c r="R560" s="70">
        <v>0.56868494000000003</v>
      </c>
      <c r="S560" s="69" t="s">
        <v>12658</v>
      </c>
      <c r="T560" s="69" t="s">
        <v>38</v>
      </c>
      <c r="U560" s="69" t="s">
        <v>1635</v>
      </c>
      <c r="V560" s="69" t="s">
        <v>1636</v>
      </c>
    </row>
    <row r="561" spans="1:22" x14ac:dyDescent="0.2">
      <c r="A561" s="73" t="s">
        <v>2528</v>
      </c>
      <c r="B561" s="85"/>
      <c r="C561" s="69" t="s">
        <v>2529</v>
      </c>
      <c r="D561" s="69" t="s">
        <v>2530</v>
      </c>
      <c r="E561" s="69" t="s">
        <v>2531</v>
      </c>
      <c r="F561" s="69" t="s">
        <v>34</v>
      </c>
      <c r="G561" s="69" t="s">
        <v>35</v>
      </c>
      <c r="H561" s="70">
        <v>138.69829999999999</v>
      </c>
      <c r="I561" s="70">
        <v>12.026628000000001</v>
      </c>
      <c r="J561" s="71">
        <v>11.886990000000001</v>
      </c>
      <c r="K561" s="70">
        <v>0.13963795000000001</v>
      </c>
      <c r="L561" s="69" t="s">
        <v>224</v>
      </c>
      <c r="M561" s="70">
        <v>12.247875000000001</v>
      </c>
      <c r="N561" s="70">
        <v>12.027384</v>
      </c>
      <c r="O561" s="70">
        <v>12.027384</v>
      </c>
      <c r="P561" s="70">
        <v>12.027384</v>
      </c>
      <c r="Q561" s="70">
        <v>12.027384</v>
      </c>
      <c r="R561" s="70">
        <v>-7.5626372999999998E-4</v>
      </c>
      <c r="S561" s="69" t="s">
        <v>48</v>
      </c>
      <c r="T561" s="69" t="s">
        <v>38</v>
      </c>
      <c r="U561" s="69" t="s">
        <v>2532</v>
      </c>
      <c r="V561" s="69" t="s">
        <v>2533</v>
      </c>
    </row>
    <row r="562" spans="1:22" x14ac:dyDescent="0.2">
      <c r="A562" s="73" t="s">
        <v>11632</v>
      </c>
      <c r="B562" s="85"/>
      <c r="C562" s="69" t="s">
        <v>11633</v>
      </c>
      <c r="D562" s="69" t="s">
        <v>11634</v>
      </c>
      <c r="E562" s="69" t="s">
        <v>11635</v>
      </c>
      <c r="F562" s="69" t="s">
        <v>34</v>
      </c>
      <c r="G562" s="69" t="s">
        <v>35</v>
      </c>
      <c r="H562" s="70">
        <v>105.99999</v>
      </c>
      <c r="I562" s="70">
        <v>4.3</v>
      </c>
      <c r="J562" s="71">
        <v>4.1604704999999997</v>
      </c>
      <c r="K562" s="70">
        <v>0.13952970000000001</v>
      </c>
      <c r="L562" s="69" t="s">
        <v>36</v>
      </c>
      <c r="M562" s="70">
        <v>2.444</v>
      </c>
      <c r="N562" s="70">
        <v>4.7643000000000004</v>
      </c>
      <c r="O562" s="70">
        <v>2.3969333000000002</v>
      </c>
      <c r="P562" s="70">
        <v>4.7643000000000004</v>
      </c>
      <c r="Q562" s="70">
        <v>2.3969333000000002</v>
      </c>
      <c r="R562" s="70">
        <v>-0.46429967999999999</v>
      </c>
      <c r="S562" s="69" t="s">
        <v>1242</v>
      </c>
      <c r="T562" s="69" t="s">
        <v>38</v>
      </c>
      <c r="U562" s="69" t="s">
        <v>11636</v>
      </c>
      <c r="V562" s="69" t="s">
        <v>1244</v>
      </c>
    </row>
    <row r="563" spans="1:22" x14ac:dyDescent="0.2">
      <c r="A563" s="88" t="s">
        <v>2569</v>
      </c>
      <c r="B563" s="89"/>
      <c r="C563" s="90" t="s">
        <v>2570</v>
      </c>
      <c r="D563" s="90" t="s">
        <v>2571</v>
      </c>
      <c r="E563" s="90" t="s">
        <v>2572</v>
      </c>
      <c r="F563" s="90" t="s">
        <v>34</v>
      </c>
      <c r="G563" s="90" t="s">
        <v>35</v>
      </c>
      <c r="H563" s="91">
        <v>90.75</v>
      </c>
      <c r="I563" s="91">
        <v>5.3</v>
      </c>
      <c r="J563" s="92">
        <v>5.1621474999999997</v>
      </c>
      <c r="K563" s="91">
        <v>0.13785267000000001</v>
      </c>
      <c r="L563" s="90" t="s">
        <v>36</v>
      </c>
      <c r="M563" s="91">
        <v>1.2879999</v>
      </c>
      <c r="N563" s="91">
        <v>5.2989664000000003</v>
      </c>
      <c r="O563" s="91">
        <v>5.2989664000000003</v>
      </c>
      <c r="P563" s="91">
        <v>5.2989664000000003</v>
      </c>
      <c r="Q563" s="91">
        <v>1.1893996</v>
      </c>
      <c r="R563" s="91">
        <v>1.0337829999999999E-3</v>
      </c>
      <c r="S563" s="90" t="s">
        <v>1489</v>
      </c>
      <c r="T563" s="90" t="s">
        <v>38</v>
      </c>
      <c r="U563" s="90" t="s">
        <v>2573</v>
      </c>
      <c r="V563" s="90" t="s">
        <v>1491</v>
      </c>
    </row>
    <row r="564" spans="1:22" x14ac:dyDescent="0.2">
      <c r="A564" s="73" t="s">
        <v>2540</v>
      </c>
      <c r="B564" s="85"/>
      <c r="C564" s="69" t="s">
        <v>2541</v>
      </c>
      <c r="D564" s="69" t="s">
        <v>2542</v>
      </c>
      <c r="E564" s="69" t="s">
        <v>2543</v>
      </c>
      <c r="F564" s="69" t="s">
        <v>34</v>
      </c>
      <c r="G564" s="69" t="s">
        <v>35</v>
      </c>
      <c r="H564" s="70">
        <v>123.351395</v>
      </c>
      <c r="I564" s="70">
        <v>12.198831</v>
      </c>
      <c r="J564" s="71">
        <v>12.061028</v>
      </c>
      <c r="K564" s="70">
        <v>0.13780307999999999</v>
      </c>
      <c r="L564" s="69" t="s">
        <v>224</v>
      </c>
      <c r="M564" s="70">
        <v>12.449811</v>
      </c>
      <c r="N564" s="70">
        <v>12.201539</v>
      </c>
      <c r="O564" s="70">
        <v>12.201539</v>
      </c>
      <c r="P564" s="70">
        <v>12.201539</v>
      </c>
      <c r="Q564" s="70">
        <v>12.201539</v>
      </c>
      <c r="R564" s="70">
        <v>-2.7084349999999999E-3</v>
      </c>
      <c r="S564" s="69" t="s">
        <v>48</v>
      </c>
      <c r="T564" s="69" t="s">
        <v>38</v>
      </c>
      <c r="U564" s="69" t="s">
        <v>2544</v>
      </c>
      <c r="V564" s="69" t="s">
        <v>2545</v>
      </c>
    </row>
    <row r="565" spans="1:22" x14ac:dyDescent="0.2">
      <c r="A565" s="73" t="s">
        <v>3159</v>
      </c>
      <c r="B565" s="85"/>
      <c r="C565" s="69" t="s">
        <v>3160</v>
      </c>
      <c r="D565" s="69" t="s">
        <v>3161</v>
      </c>
      <c r="E565" s="69" t="s">
        <v>3162</v>
      </c>
      <c r="F565" s="69" t="s">
        <v>34</v>
      </c>
      <c r="G565" s="69" t="s">
        <v>35</v>
      </c>
      <c r="H565" s="70">
        <v>99</v>
      </c>
      <c r="I565" s="70">
        <v>6.1</v>
      </c>
      <c r="J565" s="71">
        <v>5.9622307000000001</v>
      </c>
      <c r="K565" s="70">
        <v>0.13776922</v>
      </c>
      <c r="L565" s="69" t="s">
        <v>36</v>
      </c>
      <c r="M565" s="70">
        <v>6.1345219999999996</v>
      </c>
      <c r="N565" s="70">
        <v>6.0404654000000004</v>
      </c>
      <c r="O565" s="70">
        <v>6.0404654000000004</v>
      </c>
      <c r="P565" s="70">
        <v>6.0404654000000004</v>
      </c>
      <c r="Q565" s="70">
        <v>5.9044813999999999</v>
      </c>
      <c r="R565" s="70">
        <v>5.9534549999999999E-2</v>
      </c>
      <c r="S565" s="69" t="s">
        <v>2873</v>
      </c>
      <c r="T565" s="69" t="s">
        <v>38</v>
      </c>
      <c r="U565" s="69" t="s">
        <v>3163</v>
      </c>
      <c r="V565" s="69" t="s">
        <v>2875</v>
      </c>
    </row>
    <row r="566" spans="1:22" x14ac:dyDescent="0.2">
      <c r="A566" s="73" t="s">
        <v>4610</v>
      </c>
      <c r="B566" s="85"/>
      <c r="C566" s="69" t="s">
        <v>4611</v>
      </c>
      <c r="D566" s="69" t="s">
        <v>4612</v>
      </c>
      <c r="E566" s="69" t="s">
        <v>4613</v>
      </c>
      <c r="F566" s="69" t="s">
        <v>34</v>
      </c>
      <c r="G566" s="69" t="s">
        <v>35</v>
      </c>
      <c r="H566" s="70">
        <v>60.5</v>
      </c>
      <c r="I566" s="70">
        <v>2.8</v>
      </c>
      <c r="J566" s="71">
        <v>2.6632310000000001</v>
      </c>
      <c r="K566" s="70">
        <v>0.13676906</v>
      </c>
      <c r="L566" s="69" t="s">
        <v>36</v>
      </c>
      <c r="M566" s="70">
        <v>8.2690050000000001E-2</v>
      </c>
      <c r="N566" s="70">
        <v>2.6681132000000001</v>
      </c>
      <c r="O566" s="70">
        <v>2.6681132000000001</v>
      </c>
      <c r="P566" s="70">
        <v>2.6681132000000001</v>
      </c>
      <c r="Q566" s="70">
        <v>3.7249307999999998E-3</v>
      </c>
      <c r="R566" s="70">
        <v>0.13188672000000001</v>
      </c>
      <c r="S566" s="69" t="s">
        <v>12658</v>
      </c>
      <c r="T566" s="69" t="s">
        <v>38</v>
      </c>
      <c r="U566" s="69" t="s">
        <v>4614</v>
      </c>
      <c r="V566" s="69" t="s">
        <v>2112</v>
      </c>
    </row>
    <row r="567" spans="1:22" x14ac:dyDescent="0.2">
      <c r="A567" s="73" t="s">
        <v>2551</v>
      </c>
      <c r="B567" s="85"/>
      <c r="C567" s="69" t="s">
        <v>2552</v>
      </c>
      <c r="D567" s="69" t="s">
        <v>2553</v>
      </c>
      <c r="E567" s="69" t="s">
        <v>2554</v>
      </c>
      <c r="F567" s="69" t="s">
        <v>34</v>
      </c>
      <c r="G567" s="69" t="s">
        <v>35</v>
      </c>
      <c r="H567" s="70">
        <v>116.4068</v>
      </c>
      <c r="I567" s="70">
        <v>12.153013</v>
      </c>
      <c r="J567" s="71">
        <v>12.018954000000001</v>
      </c>
      <c r="K567" s="70">
        <v>0.13405895000000001</v>
      </c>
      <c r="L567" s="69" t="s">
        <v>318</v>
      </c>
      <c r="M567" s="70">
        <v>12.409894</v>
      </c>
      <c r="N567" s="70">
        <v>12.153013</v>
      </c>
      <c r="O567" s="70">
        <v>12.153013</v>
      </c>
      <c r="P567" s="70">
        <v>12.153013</v>
      </c>
      <c r="Q567" s="70">
        <v>12.153013</v>
      </c>
      <c r="R567" s="70">
        <v>0</v>
      </c>
      <c r="S567" s="69" t="s">
        <v>48</v>
      </c>
      <c r="T567" s="69" t="s">
        <v>48</v>
      </c>
      <c r="U567" s="69" t="s">
        <v>48</v>
      </c>
      <c r="V567" s="69" t="s">
        <v>48</v>
      </c>
    </row>
    <row r="568" spans="1:22" x14ac:dyDescent="0.2">
      <c r="A568" s="88" t="s">
        <v>2555</v>
      </c>
      <c r="B568" s="89"/>
      <c r="C568" s="90" t="s">
        <v>2556</v>
      </c>
      <c r="D568" s="90" t="s">
        <v>2557</v>
      </c>
      <c r="E568" s="90" t="s">
        <v>2558</v>
      </c>
      <c r="F568" s="90" t="s">
        <v>34</v>
      </c>
      <c r="G568" s="90" t="s">
        <v>35</v>
      </c>
      <c r="H568" s="91">
        <v>124.36960000000001</v>
      </c>
      <c r="I568" s="91">
        <v>11.530821</v>
      </c>
      <c r="J568" s="92">
        <v>11.398636</v>
      </c>
      <c r="K568" s="91">
        <v>0.13218498000000001</v>
      </c>
      <c r="L568" s="90" t="s">
        <v>224</v>
      </c>
      <c r="M568" s="91">
        <v>11.792363999999999</v>
      </c>
      <c r="N568" s="91">
        <v>11.530821</v>
      </c>
      <c r="O568" s="91">
        <v>11.530821</v>
      </c>
      <c r="P568" s="91">
        <v>11.530821</v>
      </c>
      <c r="Q568" s="91">
        <v>11.530821</v>
      </c>
      <c r="R568" s="91">
        <v>0</v>
      </c>
      <c r="S568" s="90" t="s">
        <v>48</v>
      </c>
      <c r="T568" s="90" t="s">
        <v>38</v>
      </c>
      <c r="U568" s="90" t="s">
        <v>2559</v>
      </c>
      <c r="V568" s="90" t="s">
        <v>2560</v>
      </c>
    </row>
    <row r="569" spans="1:22" x14ac:dyDescent="0.2">
      <c r="A569" s="73" t="s">
        <v>2561</v>
      </c>
      <c r="B569" s="85"/>
      <c r="C569" s="69" t="s">
        <v>2556</v>
      </c>
      <c r="D569" s="69" t="s">
        <v>2562</v>
      </c>
      <c r="E569" s="69" t="s">
        <v>2561</v>
      </c>
      <c r="F569" s="69" t="s">
        <v>34</v>
      </c>
      <c r="G569" s="69" t="s">
        <v>35</v>
      </c>
      <c r="H569" s="70">
        <v>124.36960000000001</v>
      </c>
      <c r="I569" s="70">
        <v>11.530821</v>
      </c>
      <c r="J569" s="71">
        <v>11.398636</v>
      </c>
      <c r="K569" s="70">
        <v>0.13218498000000001</v>
      </c>
      <c r="L569" s="69" t="s">
        <v>224</v>
      </c>
      <c r="M569" s="70">
        <v>11.792363999999999</v>
      </c>
      <c r="N569" s="70">
        <v>11.530821</v>
      </c>
      <c r="O569" s="70">
        <v>11.530821</v>
      </c>
      <c r="P569" s="70">
        <v>11.530821</v>
      </c>
      <c r="Q569" s="70">
        <v>11.530821</v>
      </c>
      <c r="R569" s="70">
        <v>0</v>
      </c>
      <c r="S569" s="69" t="s">
        <v>48</v>
      </c>
      <c r="T569" s="69" t="s">
        <v>38</v>
      </c>
      <c r="U569" s="69" t="s">
        <v>2559</v>
      </c>
      <c r="V569" s="69" t="s">
        <v>2560</v>
      </c>
    </row>
    <row r="570" spans="1:22" x14ac:dyDescent="0.2">
      <c r="A570" s="73" t="s">
        <v>11380</v>
      </c>
      <c r="B570" s="85"/>
      <c r="C570" s="69" t="s">
        <v>11381</v>
      </c>
      <c r="D570" s="69" t="s">
        <v>11382</v>
      </c>
      <c r="E570" s="69" t="s">
        <v>11383</v>
      </c>
      <c r="F570" s="69" t="s">
        <v>34</v>
      </c>
      <c r="G570" s="69" t="s">
        <v>35</v>
      </c>
      <c r="H570" s="70">
        <v>107.25</v>
      </c>
      <c r="I570" s="70">
        <v>4.3</v>
      </c>
      <c r="J570" s="71">
        <v>4.1689663000000001</v>
      </c>
      <c r="K570" s="70">
        <v>0.13103390000000001</v>
      </c>
      <c r="L570" s="69" t="s">
        <v>36</v>
      </c>
      <c r="M570" s="70">
        <v>2.5553865</v>
      </c>
      <c r="N570" s="70">
        <v>4.0078855000000004</v>
      </c>
      <c r="O570" s="70">
        <v>4.0078855000000004</v>
      </c>
      <c r="P570" s="70">
        <v>4.0078855000000004</v>
      </c>
      <c r="Q570" s="70">
        <v>2.488912</v>
      </c>
      <c r="R570" s="70">
        <v>0.29211472999999999</v>
      </c>
      <c r="S570" s="69" t="s">
        <v>148</v>
      </c>
      <c r="T570" s="69" t="s">
        <v>38</v>
      </c>
      <c r="U570" s="69" t="s">
        <v>2791</v>
      </c>
      <c r="V570" s="69" t="s">
        <v>649</v>
      </c>
    </row>
    <row r="571" spans="1:22" x14ac:dyDescent="0.2">
      <c r="A571" s="73" t="s">
        <v>2563</v>
      </c>
      <c r="B571" s="85"/>
      <c r="C571" s="69" t="s">
        <v>2564</v>
      </c>
      <c r="D571" s="69" t="s">
        <v>2565</v>
      </c>
      <c r="E571" s="69" t="s">
        <v>2566</v>
      </c>
      <c r="F571" s="69" t="s">
        <v>34</v>
      </c>
      <c r="G571" s="69" t="s">
        <v>35</v>
      </c>
      <c r="H571" s="70">
        <v>119.48779999999999</v>
      </c>
      <c r="I571" s="70">
        <v>12.024762000000001</v>
      </c>
      <c r="J571" s="71">
        <v>11.893865</v>
      </c>
      <c r="K571" s="70">
        <v>0.13089751999999999</v>
      </c>
      <c r="L571" s="69" t="s">
        <v>224</v>
      </c>
      <c r="M571" s="70">
        <v>12.272477</v>
      </c>
      <c r="N571" s="70">
        <v>12.024762000000001</v>
      </c>
      <c r="O571" s="70">
        <v>12.024762000000001</v>
      </c>
      <c r="P571" s="70">
        <v>12.024762000000001</v>
      </c>
      <c r="Q571" s="70">
        <v>12.024762000000001</v>
      </c>
      <c r="R571" s="70">
        <v>0</v>
      </c>
      <c r="S571" s="69" t="s">
        <v>48</v>
      </c>
      <c r="T571" s="69" t="s">
        <v>38</v>
      </c>
      <c r="U571" s="69" t="s">
        <v>2567</v>
      </c>
      <c r="V571" s="69" t="s">
        <v>2568</v>
      </c>
    </row>
    <row r="572" spans="1:22" x14ac:dyDescent="0.2">
      <c r="A572" s="73" t="s">
        <v>2574</v>
      </c>
      <c r="B572" s="85"/>
      <c r="C572" s="69" t="s">
        <v>2575</v>
      </c>
      <c r="D572" s="69" t="s">
        <v>2576</v>
      </c>
      <c r="E572" s="69" t="s">
        <v>2577</v>
      </c>
      <c r="F572" s="69" t="s">
        <v>34</v>
      </c>
      <c r="G572" s="69" t="s">
        <v>35</v>
      </c>
      <c r="H572" s="70">
        <v>112.236496</v>
      </c>
      <c r="I572" s="70">
        <v>13.058382999999999</v>
      </c>
      <c r="J572" s="71">
        <v>12.930126</v>
      </c>
      <c r="K572" s="70">
        <v>0.1282568</v>
      </c>
      <c r="L572" s="69" t="s">
        <v>318</v>
      </c>
      <c r="M572" s="70">
        <v>13.289664999999999</v>
      </c>
      <c r="N572" s="70">
        <v>13.059036000000001</v>
      </c>
      <c r="O572" s="70">
        <v>13.059036000000001</v>
      </c>
      <c r="P572" s="70">
        <v>13.059036000000001</v>
      </c>
      <c r="Q572" s="70">
        <v>13.059036000000001</v>
      </c>
      <c r="R572" s="70">
        <v>-6.5326689999999998E-4</v>
      </c>
      <c r="S572" s="69" t="s">
        <v>48</v>
      </c>
      <c r="T572" s="69" t="s">
        <v>48</v>
      </c>
      <c r="U572" s="69" t="s">
        <v>48</v>
      </c>
      <c r="V572" s="69" t="s">
        <v>48</v>
      </c>
    </row>
    <row r="573" spans="1:22" x14ac:dyDescent="0.2">
      <c r="A573" s="88" t="s">
        <v>4156</v>
      </c>
      <c r="B573" s="89"/>
      <c r="C573" s="90" t="s">
        <v>4157</v>
      </c>
      <c r="D573" s="90" t="s">
        <v>4158</v>
      </c>
      <c r="E573" s="90" t="s">
        <v>4156</v>
      </c>
      <c r="F573" s="90" t="s">
        <v>34</v>
      </c>
      <c r="G573" s="90" t="s">
        <v>35</v>
      </c>
      <c r="H573" s="91">
        <v>119.55399</v>
      </c>
      <c r="I573" s="91">
        <v>8.5</v>
      </c>
      <c r="J573" s="92">
        <v>8.3722659999999998</v>
      </c>
      <c r="K573" s="91">
        <v>0.12773418</v>
      </c>
      <c r="L573" s="90" t="s">
        <v>63</v>
      </c>
      <c r="M573" s="91">
        <v>8.4429680000000005</v>
      </c>
      <c r="N573" s="91">
        <v>8.1995170000000002</v>
      </c>
      <c r="O573" s="91">
        <v>8.1995170000000002</v>
      </c>
      <c r="P573" s="91">
        <v>8.1995170000000002</v>
      </c>
      <c r="Q573" s="91">
        <v>8.1995170000000002</v>
      </c>
      <c r="R573" s="91">
        <v>0.30048275000000002</v>
      </c>
      <c r="S573" s="90" t="s">
        <v>4159</v>
      </c>
      <c r="T573" s="90" t="s">
        <v>47</v>
      </c>
      <c r="U573" s="90" t="s">
        <v>48</v>
      </c>
      <c r="V573" s="90" t="s">
        <v>48</v>
      </c>
    </row>
    <row r="574" spans="1:22" x14ac:dyDescent="0.2">
      <c r="A574" s="73" t="s">
        <v>2534</v>
      </c>
      <c r="B574" s="85"/>
      <c r="C574" s="69" t="s">
        <v>2535</v>
      </c>
      <c r="D574" s="69" t="s">
        <v>2536</v>
      </c>
      <c r="E574" s="69" t="s">
        <v>2537</v>
      </c>
      <c r="F574" s="69" t="s">
        <v>34</v>
      </c>
      <c r="G574" s="69" t="s">
        <v>35</v>
      </c>
      <c r="H574" s="70">
        <v>94.25</v>
      </c>
      <c r="I574" s="70">
        <v>4.7</v>
      </c>
      <c r="J574" s="71">
        <v>4.5724390000000001</v>
      </c>
      <c r="K574" s="70">
        <v>0.12756062000000001</v>
      </c>
      <c r="L574" s="69" t="s">
        <v>36</v>
      </c>
      <c r="M574" s="70">
        <v>0.65621763</v>
      </c>
      <c r="N574" s="70">
        <v>4.7115600000000004</v>
      </c>
      <c r="O574" s="70">
        <v>4.7115600000000004</v>
      </c>
      <c r="P574" s="70">
        <v>4.7115600000000004</v>
      </c>
      <c r="Q574" s="70">
        <v>0.59489733</v>
      </c>
      <c r="R574" s="70">
        <v>-1.1559962999999999E-2</v>
      </c>
      <c r="S574" s="69" t="s">
        <v>2538</v>
      </c>
      <c r="T574" s="69" t="s">
        <v>38</v>
      </c>
      <c r="U574" s="69" t="s">
        <v>1390</v>
      </c>
      <c r="V574" s="69" t="s">
        <v>2539</v>
      </c>
    </row>
    <row r="575" spans="1:22" x14ac:dyDescent="0.2">
      <c r="A575" s="73" t="s">
        <v>11783</v>
      </c>
      <c r="B575" s="85"/>
      <c r="C575" s="69" t="s">
        <v>11784</v>
      </c>
      <c r="D575" s="69" t="s">
        <v>11785</v>
      </c>
      <c r="E575" s="69" t="s">
        <v>11783</v>
      </c>
      <c r="F575" s="69" t="s">
        <v>85</v>
      </c>
      <c r="G575" s="69" t="s">
        <v>35</v>
      </c>
      <c r="H575" s="70">
        <v>105.99999</v>
      </c>
      <c r="I575" s="70">
        <v>6.8</v>
      </c>
      <c r="J575" s="71">
        <v>6.6737890000000002</v>
      </c>
      <c r="K575" s="70">
        <v>0.12621117000000001</v>
      </c>
      <c r="L575" s="69" t="s">
        <v>36</v>
      </c>
      <c r="M575" s="70">
        <v>4.0052342000000003</v>
      </c>
      <c r="N575" s="70">
        <v>7.5820379999999998</v>
      </c>
      <c r="O575" s="70">
        <v>4.7314499999999997</v>
      </c>
      <c r="P575" s="70">
        <v>7.5820379999999998</v>
      </c>
      <c r="Q575" s="70">
        <v>3.9340012</v>
      </c>
      <c r="R575" s="70">
        <v>-0.78203772999999999</v>
      </c>
      <c r="S575" s="69" t="s">
        <v>4089</v>
      </c>
      <c r="T575" s="69" t="s">
        <v>38</v>
      </c>
      <c r="U575" s="69" t="s">
        <v>11786</v>
      </c>
      <c r="V575" s="69" t="s">
        <v>9139</v>
      </c>
    </row>
    <row r="576" spans="1:22" x14ac:dyDescent="0.2">
      <c r="A576" s="73" t="s">
        <v>2578</v>
      </c>
      <c r="B576" s="85"/>
      <c r="C576" s="69" t="s">
        <v>2579</v>
      </c>
      <c r="D576" s="69" t="s">
        <v>2580</v>
      </c>
      <c r="E576" s="69" t="s">
        <v>2581</v>
      </c>
      <c r="F576" s="69" t="s">
        <v>34</v>
      </c>
      <c r="G576" s="69" t="s">
        <v>35</v>
      </c>
      <c r="H576" s="70">
        <v>81.5</v>
      </c>
      <c r="I576" s="70">
        <v>9.3602270000000001</v>
      </c>
      <c r="J576" s="71">
        <v>9.2340269999999993</v>
      </c>
      <c r="K576" s="70">
        <v>0.12619971999999999</v>
      </c>
      <c r="L576" s="69" t="s">
        <v>224</v>
      </c>
      <c r="M576" s="70">
        <v>9.761469</v>
      </c>
      <c r="N576" s="70">
        <v>9.3615919999999999</v>
      </c>
      <c r="O576" s="70">
        <v>9.3615919999999999</v>
      </c>
      <c r="P576" s="70">
        <v>9.3615919999999999</v>
      </c>
      <c r="Q576" s="70">
        <v>9.3615919999999999</v>
      </c>
      <c r="R576" s="70">
        <v>-1.3656616E-3</v>
      </c>
      <c r="S576" s="69" t="s">
        <v>48</v>
      </c>
      <c r="T576" s="69" t="s">
        <v>38</v>
      </c>
      <c r="U576" s="69" t="s">
        <v>2582</v>
      </c>
      <c r="V576" s="69" t="s">
        <v>2233</v>
      </c>
    </row>
    <row r="577" spans="1:22" x14ac:dyDescent="0.2">
      <c r="A577" s="73" t="s">
        <v>2591</v>
      </c>
      <c r="B577" s="85"/>
      <c r="C577" s="69" t="s">
        <v>2592</v>
      </c>
      <c r="D577" s="69" t="s">
        <v>2593</v>
      </c>
      <c r="E577" s="69" t="s">
        <v>2594</v>
      </c>
      <c r="F577" s="69" t="s">
        <v>34</v>
      </c>
      <c r="G577" s="69" t="s">
        <v>35</v>
      </c>
      <c r="H577" s="70">
        <v>103.495705</v>
      </c>
      <c r="I577" s="70">
        <v>11.827059999999999</v>
      </c>
      <c r="J577" s="71">
        <v>11.702057</v>
      </c>
      <c r="K577" s="70">
        <v>0.12500285999999999</v>
      </c>
      <c r="L577" s="69" t="s">
        <v>224</v>
      </c>
      <c r="M577" s="70">
        <v>12.108173000000001</v>
      </c>
      <c r="N577" s="70">
        <v>11.829359</v>
      </c>
      <c r="O577" s="70">
        <v>11.829359</v>
      </c>
      <c r="P577" s="70">
        <v>11.829359</v>
      </c>
      <c r="Q577" s="70">
        <v>11.829359</v>
      </c>
      <c r="R577" s="70">
        <v>-2.2993088000000002E-3</v>
      </c>
      <c r="S577" s="69" t="s">
        <v>48</v>
      </c>
      <c r="T577" s="69" t="s">
        <v>38</v>
      </c>
      <c r="U577" s="69" t="s">
        <v>820</v>
      </c>
      <c r="V577" s="69" t="s">
        <v>2595</v>
      </c>
    </row>
    <row r="578" spans="1:22" x14ac:dyDescent="0.2">
      <c r="A578" s="88" t="s">
        <v>10915</v>
      </c>
      <c r="B578" s="89"/>
      <c r="C578" s="90" t="s">
        <v>10916</v>
      </c>
      <c r="D578" s="90" t="s">
        <v>10917</v>
      </c>
      <c r="E578" s="90" t="s">
        <v>10915</v>
      </c>
      <c r="F578" s="90" t="s">
        <v>85</v>
      </c>
      <c r="G578" s="90" t="s">
        <v>35</v>
      </c>
      <c r="H578" s="91">
        <v>101.77500000000001</v>
      </c>
      <c r="I578" s="91">
        <v>3.5</v>
      </c>
      <c r="J578" s="92">
        <v>3.3752545999999999</v>
      </c>
      <c r="K578" s="91">
        <v>0.12474536999999999</v>
      </c>
      <c r="L578" s="90" t="s">
        <v>36</v>
      </c>
      <c r="M578" s="91">
        <v>1.1676329000000001</v>
      </c>
      <c r="N578" s="91">
        <v>3.2577894000000001</v>
      </c>
      <c r="O578" s="91">
        <v>3.2577894000000001</v>
      </c>
      <c r="P578" s="91">
        <v>3.2577894000000001</v>
      </c>
      <c r="Q578" s="91">
        <v>1.1308009999999999</v>
      </c>
      <c r="R578" s="91">
        <v>0.24221063000000001</v>
      </c>
      <c r="S578" s="90" t="s">
        <v>5039</v>
      </c>
      <c r="T578" s="90" t="s">
        <v>38</v>
      </c>
      <c r="U578" s="90" t="s">
        <v>5012</v>
      </c>
      <c r="V578" s="90" t="s">
        <v>8451</v>
      </c>
    </row>
    <row r="579" spans="1:22" x14ac:dyDescent="0.2">
      <c r="A579" s="73" t="s">
        <v>2596</v>
      </c>
      <c r="B579" s="85"/>
      <c r="C579" s="69" t="s">
        <v>2597</v>
      </c>
      <c r="D579" s="69" t="s">
        <v>2598</v>
      </c>
      <c r="E579" s="69" t="s">
        <v>2599</v>
      </c>
      <c r="F579" s="69" t="s">
        <v>34</v>
      </c>
      <c r="G579" s="69" t="s">
        <v>35</v>
      </c>
      <c r="H579" s="70">
        <v>124.380005</v>
      </c>
      <c r="I579" s="70">
        <v>12.257519</v>
      </c>
      <c r="J579" s="71">
        <v>12.133160999999999</v>
      </c>
      <c r="K579" s="70">
        <v>0.12435818</v>
      </c>
      <c r="L579" s="69" t="s">
        <v>224</v>
      </c>
      <c r="M579" s="70">
        <v>12.477582</v>
      </c>
      <c r="N579" s="70">
        <v>12.257519</v>
      </c>
      <c r="O579" s="70">
        <v>12.257519</v>
      </c>
      <c r="P579" s="70">
        <v>12.257519</v>
      </c>
      <c r="Q579" s="70">
        <v>12.257519</v>
      </c>
      <c r="R579" s="70">
        <v>0</v>
      </c>
      <c r="S579" s="69" t="s">
        <v>48</v>
      </c>
      <c r="T579" s="69" t="s">
        <v>38</v>
      </c>
      <c r="U579" s="69" t="s">
        <v>2600</v>
      </c>
      <c r="V579" s="69" t="s">
        <v>2601</v>
      </c>
    </row>
    <row r="580" spans="1:22" x14ac:dyDescent="0.2">
      <c r="A580" s="73" t="s">
        <v>2602</v>
      </c>
      <c r="B580" s="85"/>
      <c r="C580" s="69" t="s">
        <v>2603</v>
      </c>
      <c r="D580" s="69" t="s">
        <v>2604</v>
      </c>
      <c r="E580" s="69" t="s">
        <v>2605</v>
      </c>
      <c r="F580" s="69" t="s">
        <v>34</v>
      </c>
      <c r="G580" s="69" t="s">
        <v>35</v>
      </c>
      <c r="H580" s="70">
        <v>126.4796</v>
      </c>
      <c r="I580" s="70">
        <v>11.585686000000001</v>
      </c>
      <c r="J580" s="71">
        <v>11.461899000000001</v>
      </c>
      <c r="K580" s="70">
        <v>0.12378692600000001</v>
      </c>
      <c r="L580" s="69" t="s">
        <v>318</v>
      </c>
      <c r="M580" s="70">
        <v>11.825196</v>
      </c>
      <c r="N580" s="70">
        <v>11.586634</v>
      </c>
      <c r="O580" s="70">
        <v>11.586634</v>
      </c>
      <c r="P580" s="70">
        <v>11.586634</v>
      </c>
      <c r="Q580" s="70">
        <v>11.586634</v>
      </c>
      <c r="R580" s="70">
        <v>-9.4795226999999996E-4</v>
      </c>
      <c r="S580" s="69" t="s">
        <v>48</v>
      </c>
      <c r="T580" s="69" t="s">
        <v>48</v>
      </c>
      <c r="U580" s="69" t="s">
        <v>48</v>
      </c>
      <c r="V580" s="69" t="s">
        <v>48</v>
      </c>
    </row>
    <row r="581" spans="1:22" x14ac:dyDescent="0.2">
      <c r="A581" s="73" t="s">
        <v>2606</v>
      </c>
      <c r="B581" s="85"/>
      <c r="C581" s="69" t="s">
        <v>2607</v>
      </c>
      <c r="D581" s="69" t="s">
        <v>2608</v>
      </c>
      <c r="E581" s="69" t="s">
        <v>2609</v>
      </c>
      <c r="F581" s="69" t="s">
        <v>34</v>
      </c>
      <c r="G581" s="69" t="s">
        <v>35</v>
      </c>
      <c r="H581" s="70">
        <v>110.076904</v>
      </c>
      <c r="I581" s="70">
        <v>10.561821999999999</v>
      </c>
      <c r="J581" s="71">
        <v>10.438385</v>
      </c>
      <c r="K581" s="70">
        <v>0.12343693</v>
      </c>
      <c r="L581" s="69" t="s">
        <v>224</v>
      </c>
      <c r="M581" s="70">
        <v>10.870856</v>
      </c>
      <c r="N581" s="70">
        <v>10.565372</v>
      </c>
      <c r="O581" s="70">
        <v>10.565372</v>
      </c>
      <c r="P581" s="70">
        <v>10.565372</v>
      </c>
      <c r="Q581" s="70">
        <v>10.565372</v>
      </c>
      <c r="R581" s="70">
        <v>-3.5505294999999999E-3</v>
      </c>
      <c r="S581" s="69" t="s">
        <v>48</v>
      </c>
      <c r="T581" s="69" t="s">
        <v>38</v>
      </c>
      <c r="U581" s="69" t="s">
        <v>2610</v>
      </c>
      <c r="V581" s="69" t="s">
        <v>2611</v>
      </c>
    </row>
    <row r="582" spans="1:22" x14ac:dyDescent="0.2">
      <c r="A582" s="73" t="s">
        <v>2619</v>
      </c>
      <c r="B582" s="85"/>
      <c r="C582" s="69" t="s">
        <v>2620</v>
      </c>
      <c r="D582" s="69" t="s">
        <v>2621</v>
      </c>
      <c r="E582" s="69" t="s">
        <v>2622</v>
      </c>
      <c r="F582" s="69" t="s">
        <v>34</v>
      </c>
      <c r="G582" s="69" t="s">
        <v>35</v>
      </c>
      <c r="H582" s="70">
        <v>131.48759999999999</v>
      </c>
      <c r="I582" s="70">
        <v>9.8402809999999992</v>
      </c>
      <c r="J582" s="71">
        <v>9.7183050000000009</v>
      </c>
      <c r="K582" s="70">
        <v>0.1219759</v>
      </c>
      <c r="L582" s="69" t="s">
        <v>2623</v>
      </c>
      <c r="M582" s="70">
        <v>10.124703999999999</v>
      </c>
      <c r="N582" s="70">
        <v>9.8416169999999994</v>
      </c>
      <c r="O582" s="70">
        <v>9.8416169999999994</v>
      </c>
      <c r="P582" s="70">
        <v>9.8416169999999994</v>
      </c>
      <c r="Q582" s="70">
        <v>9.8416169999999994</v>
      </c>
      <c r="R582" s="70">
        <v>-1.3360977000000001E-3</v>
      </c>
      <c r="S582" s="69" t="s">
        <v>48</v>
      </c>
      <c r="T582" s="69" t="s">
        <v>48</v>
      </c>
      <c r="U582" s="69" t="s">
        <v>48</v>
      </c>
      <c r="V582" s="69" t="s">
        <v>48</v>
      </c>
    </row>
    <row r="583" spans="1:22" x14ac:dyDescent="0.2">
      <c r="A583" s="88" t="s">
        <v>2624</v>
      </c>
      <c r="B583" s="89"/>
      <c r="C583" s="90" t="s">
        <v>2620</v>
      </c>
      <c r="D583" s="90" t="s">
        <v>2625</v>
      </c>
      <c r="E583" s="90" t="s">
        <v>2624</v>
      </c>
      <c r="F583" s="90" t="s">
        <v>34</v>
      </c>
      <c r="G583" s="90" t="s">
        <v>35</v>
      </c>
      <c r="H583" s="91">
        <v>131.48759999999999</v>
      </c>
      <c r="I583" s="91">
        <v>9.8402809999999992</v>
      </c>
      <c r="J583" s="92">
        <v>9.7183050000000009</v>
      </c>
      <c r="K583" s="91">
        <v>0.1219759</v>
      </c>
      <c r="L583" s="90" t="s">
        <v>2623</v>
      </c>
      <c r="M583" s="91">
        <v>10.124703999999999</v>
      </c>
      <c r="N583" s="91">
        <v>9.8416169999999994</v>
      </c>
      <c r="O583" s="91">
        <v>9.8416169999999994</v>
      </c>
      <c r="P583" s="91">
        <v>9.8416169999999994</v>
      </c>
      <c r="Q583" s="91">
        <v>9.8416169999999994</v>
      </c>
      <c r="R583" s="91">
        <v>-1.3360977000000001E-3</v>
      </c>
      <c r="S583" s="90" t="s">
        <v>48</v>
      </c>
      <c r="T583" s="90" t="s">
        <v>48</v>
      </c>
      <c r="U583" s="90" t="s">
        <v>48</v>
      </c>
      <c r="V583" s="90" t="s">
        <v>48</v>
      </c>
    </row>
    <row r="584" spans="1:22" x14ac:dyDescent="0.2">
      <c r="A584" s="73" t="s">
        <v>10949</v>
      </c>
      <c r="B584" s="85"/>
      <c r="C584" s="69" t="s">
        <v>10950</v>
      </c>
      <c r="D584" s="69" t="s">
        <v>10951</v>
      </c>
      <c r="E584" s="69" t="s">
        <v>10952</v>
      </c>
      <c r="F584" s="69" t="s">
        <v>34</v>
      </c>
      <c r="G584" s="69" t="s">
        <v>35</v>
      </c>
      <c r="H584" s="70">
        <v>105.99999</v>
      </c>
      <c r="I584" s="70">
        <v>4</v>
      </c>
      <c r="J584" s="71">
        <v>3.8790900000000001</v>
      </c>
      <c r="K584" s="70">
        <v>0.12090993</v>
      </c>
      <c r="L584" s="69" t="s">
        <v>36</v>
      </c>
      <c r="M584" s="70">
        <v>2.3971214000000001</v>
      </c>
      <c r="N584" s="70">
        <v>3.8704301999999999</v>
      </c>
      <c r="O584" s="70">
        <v>3.8704301999999999</v>
      </c>
      <c r="P584" s="70">
        <v>3.8704301999999999</v>
      </c>
      <c r="Q584" s="70">
        <v>2.3332605000000002</v>
      </c>
      <c r="R584" s="70">
        <v>0.12956977</v>
      </c>
      <c r="S584" s="69" t="s">
        <v>1242</v>
      </c>
      <c r="T584" s="69" t="s">
        <v>38</v>
      </c>
      <c r="U584" s="69" t="s">
        <v>7604</v>
      </c>
      <c r="V584" s="69" t="s">
        <v>1244</v>
      </c>
    </row>
    <row r="585" spans="1:22" x14ac:dyDescent="0.2">
      <c r="A585" s="73" t="s">
        <v>3619</v>
      </c>
      <c r="B585" s="85"/>
      <c r="C585" s="69" t="s">
        <v>3620</v>
      </c>
      <c r="D585" s="69" t="s">
        <v>3621</v>
      </c>
      <c r="E585" s="69" t="s">
        <v>3622</v>
      </c>
      <c r="F585" s="69" t="s">
        <v>34</v>
      </c>
      <c r="G585" s="69" t="s">
        <v>35</v>
      </c>
      <c r="H585" s="70">
        <v>109</v>
      </c>
      <c r="I585" s="70">
        <v>2.7</v>
      </c>
      <c r="J585" s="71">
        <v>2.5797946</v>
      </c>
      <c r="K585" s="70">
        <v>0.1202054</v>
      </c>
      <c r="L585" s="69" t="s">
        <v>885</v>
      </c>
      <c r="M585" s="70">
        <v>2.6433482000000001</v>
      </c>
      <c r="N585" s="70">
        <v>2.5863040000000002</v>
      </c>
      <c r="O585" s="70">
        <v>2.5863040000000002</v>
      </c>
      <c r="P585" s="70">
        <v>2.5863040000000002</v>
      </c>
      <c r="Q585" s="70">
        <v>2.5863040000000002</v>
      </c>
      <c r="R585" s="70">
        <v>0.11369609999999999</v>
      </c>
      <c r="S585" s="69" t="s">
        <v>48</v>
      </c>
      <c r="T585" s="69" t="s">
        <v>48</v>
      </c>
      <c r="U585" s="69" t="s">
        <v>48</v>
      </c>
      <c r="V585" s="69" t="s">
        <v>48</v>
      </c>
    </row>
    <row r="586" spans="1:22" x14ac:dyDescent="0.2">
      <c r="A586" s="73" t="s">
        <v>4713</v>
      </c>
      <c r="B586" s="85"/>
      <c r="C586" s="69" t="s">
        <v>4714</v>
      </c>
      <c r="D586" s="69" t="s">
        <v>4715</v>
      </c>
      <c r="E586" s="69" t="s">
        <v>4716</v>
      </c>
      <c r="F586" s="69" t="s">
        <v>34</v>
      </c>
      <c r="G586" s="69" t="s">
        <v>35</v>
      </c>
      <c r="H586" s="70">
        <v>106.75</v>
      </c>
      <c r="I586" s="70">
        <v>2.5</v>
      </c>
      <c r="J586" s="71">
        <v>2.3812180000000001</v>
      </c>
      <c r="K586" s="70">
        <v>0.11878204000000001</v>
      </c>
      <c r="L586" s="69" t="s">
        <v>36</v>
      </c>
      <c r="M586" s="70">
        <v>0.61619955000000004</v>
      </c>
      <c r="N586" s="70">
        <v>3.1264702999999998</v>
      </c>
      <c r="O586" s="70">
        <v>2.3457412999999998</v>
      </c>
      <c r="P586" s="70">
        <v>3.1264702999999998</v>
      </c>
      <c r="Q586" s="70">
        <v>0.59864329999999999</v>
      </c>
      <c r="R586" s="70">
        <v>-0.62647030000000004</v>
      </c>
      <c r="S586" s="69" t="s">
        <v>79</v>
      </c>
      <c r="T586" s="69" t="s">
        <v>38</v>
      </c>
      <c r="U586" s="69" t="s">
        <v>4717</v>
      </c>
      <c r="V586" s="69" t="s">
        <v>81</v>
      </c>
    </row>
    <row r="587" spans="1:22" x14ac:dyDescent="0.2">
      <c r="A587" s="73" t="s">
        <v>2643</v>
      </c>
      <c r="B587" s="85"/>
      <c r="C587" s="69" t="s">
        <v>2644</v>
      </c>
      <c r="D587" s="69" t="s">
        <v>2645</v>
      </c>
      <c r="E587" s="69" t="s">
        <v>2646</v>
      </c>
      <c r="F587" s="69" t="s">
        <v>34</v>
      </c>
      <c r="G587" s="69" t="s">
        <v>35</v>
      </c>
      <c r="H587" s="70">
        <v>126.96809399999999</v>
      </c>
      <c r="I587" s="70">
        <v>13.123771</v>
      </c>
      <c r="J587" s="71">
        <v>13.005190000000001</v>
      </c>
      <c r="K587" s="70">
        <v>0.11858082</v>
      </c>
      <c r="L587" s="69" t="s">
        <v>318</v>
      </c>
      <c r="M587" s="70">
        <v>13.3075695</v>
      </c>
      <c r="N587" s="70">
        <v>13.124511</v>
      </c>
      <c r="O587" s="70">
        <v>13.124511</v>
      </c>
      <c r="P587" s="70">
        <v>13.124511</v>
      </c>
      <c r="Q587" s="70">
        <v>13.124511</v>
      </c>
      <c r="R587" s="70">
        <v>-7.4005127000000004E-4</v>
      </c>
      <c r="S587" s="69" t="s">
        <v>48</v>
      </c>
      <c r="T587" s="69" t="s">
        <v>48</v>
      </c>
      <c r="U587" s="69" t="s">
        <v>48</v>
      </c>
      <c r="V587" s="69" t="s">
        <v>48</v>
      </c>
    </row>
    <row r="588" spans="1:22" x14ac:dyDescent="0.2">
      <c r="A588" s="88" t="s">
        <v>4075</v>
      </c>
      <c r="B588" s="89"/>
      <c r="C588" s="90" t="s">
        <v>4076</v>
      </c>
      <c r="D588" s="90" t="s">
        <v>4077</v>
      </c>
      <c r="E588" s="90" t="s">
        <v>4078</v>
      </c>
      <c r="F588" s="90" t="s">
        <v>34</v>
      </c>
      <c r="G588" s="90" t="s">
        <v>35</v>
      </c>
      <c r="H588" s="91">
        <v>86.25</v>
      </c>
      <c r="I588" s="91">
        <v>5.2</v>
      </c>
      <c r="J588" s="92">
        <v>5.0817699999999997</v>
      </c>
      <c r="K588" s="91">
        <v>0.118229866</v>
      </c>
      <c r="L588" s="90" t="s">
        <v>36</v>
      </c>
      <c r="M588" s="91">
        <v>1.5325998999999999</v>
      </c>
      <c r="N588" s="91">
        <v>5.1301680000000003</v>
      </c>
      <c r="O588" s="91">
        <v>5.1301680000000003</v>
      </c>
      <c r="P588" s="91">
        <v>5.1301680000000003</v>
      </c>
      <c r="Q588" s="91">
        <v>1.408701</v>
      </c>
      <c r="R588" s="91">
        <v>6.9831850000000001E-2</v>
      </c>
      <c r="S588" s="90" t="s">
        <v>581</v>
      </c>
      <c r="T588" s="90" t="s">
        <v>38</v>
      </c>
      <c r="U588" s="90" t="s">
        <v>2074</v>
      </c>
      <c r="V588" s="90" t="s">
        <v>583</v>
      </c>
    </row>
    <row r="589" spans="1:22" x14ac:dyDescent="0.2">
      <c r="A589" s="73" t="s">
        <v>4079</v>
      </c>
      <c r="B589" s="85"/>
      <c r="C589" s="69" t="s">
        <v>4076</v>
      </c>
      <c r="D589" s="69" t="s">
        <v>4080</v>
      </c>
      <c r="E589" s="69" t="s">
        <v>4079</v>
      </c>
      <c r="F589" s="69" t="s">
        <v>34</v>
      </c>
      <c r="G589" s="69" t="s">
        <v>35</v>
      </c>
      <c r="H589" s="70">
        <v>86.25</v>
      </c>
      <c r="I589" s="70">
        <v>5.2</v>
      </c>
      <c r="J589" s="71">
        <v>5.0817699999999997</v>
      </c>
      <c r="K589" s="70">
        <v>0.118229866</v>
      </c>
      <c r="L589" s="69" t="s">
        <v>249</v>
      </c>
      <c r="M589" s="70">
        <v>1.5325998999999999</v>
      </c>
      <c r="N589" s="70">
        <v>5.1298922999999998</v>
      </c>
      <c r="O589" s="70">
        <v>5.1298922999999998</v>
      </c>
      <c r="P589" s="70">
        <v>5.1298922999999998</v>
      </c>
      <c r="Q589" s="70">
        <v>1.4087008000000001</v>
      </c>
      <c r="R589" s="70">
        <v>7.0107459999999996E-2</v>
      </c>
      <c r="S589" s="69" t="s">
        <v>581</v>
      </c>
      <c r="T589" s="69" t="s">
        <v>38</v>
      </c>
      <c r="U589" s="69" t="s">
        <v>48</v>
      </c>
      <c r="V589" s="69" t="s">
        <v>48</v>
      </c>
    </row>
    <row r="590" spans="1:22" x14ac:dyDescent="0.2">
      <c r="A590" s="73" t="s">
        <v>2612</v>
      </c>
      <c r="B590" s="85"/>
      <c r="C590" s="69" t="s">
        <v>2613</v>
      </c>
      <c r="D590" s="69" t="s">
        <v>2614</v>
      </c>
      <c r="E590" s="69" t="s">
        <v>2615</v>
      </c>
      <c r="F590" s="69" t="s">
        <v>34</v>
      </c>
      <c r="G590" s="69" t="s">
        <v>35</v>
      </c>
      <c r="H590" s="70">
        <v>106.2908</v>
      </c>
      <c r="I590" s="70">
        <v>8.0918060000000001</v>
      </c>
      <c r="J590" s="71">
        <v>7.9739614000000003</v>
      </c>
      <c r="K590" s="70">
        <v>0.11784506</v>
      </c>
      <c r="L590" s="69" t="s">
        <v>36</v>
      </c>
      <c r="M590" s="70">
        <v>8.0057399999999994</v>
      </c>
      <c r="N590" s="70">
        <v>7.9078217000000004</v>
      </c>
      <c r="O590" s="70">
        <v>7.9078217000000004</v>
      </c>
      <c r="P590" s="70">
        <v>7.9078217000000004</v>
      </c>
      <c r="Q590" s="70">
        <v>7.9078217000000004</v>
      </c>
      <c r="R590" s="70">
        <v>0.18398476</v>
      </c>
      <c r="S590" s="69" t="s">
        <v>2616</v>
      </c>
      <c r="T590" s="69" t="s">
        <v>38</v>
      </c>
      <c r="U590" s="69" t="s">
        <v>2617</v>
      </c>
      <c r="V590" s="69" t="s">
        <v>2618</v>
      </c>
    </row>
    <row r="591" spans="1:22" x14ac:dyDescent="0.2">
      <c r="A591" s="73" t="s">
        <v>9830</v>
      </c>
      <c r="B591" s="85"/>
      <c r="C591" s="69" t="s">
        <v>9831</v>
      </c>
      <c r="D591" s="69" t="s">
        <v>9832</v>
      </c>
      <c r="E591" s="69" t="s">
        <v>9833</v>
      </c>
      <c r="F591" s="69" t="s">
        <v>34</v>
      </c>
      <c r="G591" s="69" t="s">
        <v>35</v>
      </c>
      <c r="H591" s="70">
        <v>101.625</v>
      </c>
      <c r="I591" s="70">
        <v>3</v>
      </c>
      <c r="J591" s="71">
        <v>2.8822336000000002</v>
      </c>
      <c r="K591" s="70">
        <v>0.11776638</v>
      </c>
      <c r="L591" s="69" t="s">
        <v>36</v>
      </c>
      <c r="M591" s="70">
        <v>0.82299409999999995</v>
      </c>
      <c r="N591" s="70">
        <v>2.6551244000000001</v>
      </c>
      <c r="O591" s="70">
        <v>2.5814016</v>
      </c>
      <c r="P591" s="70">
        <v>2.6551244000000001</v>
      </c>
      <c r="Q591" s="70">
        <v>0.79628253000000004</v>
      </c>
      <c r="R591" s="70">
        <v>0.34487557000000002</v>
      </c>
      <c r="S591" s="69" t="s">
        <v>1761</v>
      </c>
      <c r="T591" s="69" t="s">
        <v>38</v>
      </c>
      <c r="U591" s="69" t="s">
        <v>1113</v>
      </c>
      <c r="V591" s="69" t="s">
        <v>1763</v>
      </c>
    </row>
    <row r="592" spans="1:22" x14ac:dyDescent="0.2">
      <c r="A592" s="73" t="s">
        <v>2638</v>
      </c>
      <c r="B592" s="85"/>
      <c r="C592" s="69" t="s">
        <v>2639</v>
      </c>
      <c r="D592" s="69" t="s">
        <v>2640</v>
      </c>
      <c r="E592" s="69" t="s">
        <v>2641</v>
      </c>
      <c r="F592" s="69" t="s">
        <v>34</v>
      </c>
      <c r="G592" s="69" t="s">
        <v>35</v>
      </c>
      <c r="H592" s="70">
        <v>108.8125</v>
      </c>
      <c r="I592" s="70">
        <v>2.5494045999999999</v>
      </c>
      <c r="J592" s="71">
        <v>2.4323478000000001</v>
      </c>
      <c r="K592" s="70">
        <v>0.11705685</v>
      </c>
      <c r="L592" s="69" t="s">
        <v>2642</v>
      </c>
      <c r="M592" s="70">
        <v>2.5390239000000001</v>
      </c>
      <c r="N592" s="70">
        <v>2.5494045999999999</v>
      </c>
      <c r="O592" s="70">
        <v>2.5494045999999999</v>
      </c>
      <c r="P592" s="70">
        <v>2.5494045999999999</v>
      </c>
      <c r="Q592" s="70">
        <v>2.5494045999999999</v>
      </c>
      <c r="R592" s="70">
        <v>0</v>
      </c>
      <c r="S592" s="69" t="s">
        <v>48</v>
      </c>
      <c r="T592" s="69" t="s">
        <v>48</v>
      </c>
      <c r="U592" s="69" t="s">
        <v>48</v>
      </c>
      <c r="V592" s="69" t="s">
        <v>48</v>
      </c>
    </row>
    <row r="593" spans="1:22" x14ac:dyDescent="0.2">
      <c r="A593" s="88" t="s">
        <v>2653</v>
      </c>
      <c r="B593" s="89"/>
      <c r="C593" s="90" t="s">
        <v>2654</v>
      </c>
      <c r="D593" s="90" t="s">
        <v>2655</v>
      </c>
      <c r="E593" s="90" t="s">
        <v>2656</v>
      </c>
      <c r="F593" s="90" t="s">
        <v>34</v>
      </c>
      <c r="G593" s="90" t="s">
        <v>35</v>
      </c>
      <c r="H593" s="91">
        <v>113.31820999999999</v>
      </c>
      <c r="I593" s="91">
        <v>12.992449000000001</v>
      </c>
      <c r="J593" s="92">
        <v>12.876348999999999</v>
      </c>
      <c r="K593" s="91">
        <v>0.11609936</v>
      </c>
      <c r="L593" s="90" t="s">
        <v>224</v>
      </c>
      <c r="M593" s="91">
        <v>13.213841</v>
      </c>
      <c r="N593" s="91">
        <v>12.993117</v>
      </c>
      <c r="O593" s="91">
        <v>12.993117</v>
      </c>
      <c r="P593" s="91">
        <v>12.993117</v>
      </c>
      <c r="Q593" s="91">
        <v>12.993117</v>
      </c>
      <c r="R593" s="91">
        <v>-6.6852570000000002E-4</v>
      </c>
      <c r="S593" s="90" t="s">
        <v>48</v>
      </c>
      <c r="T593" s="90" t="s">
        <v>38</v>
      </c>
      <c r="U593" s="90" t="s">
        <v>809</v>
      </c>
      <c r="V593" s="90" t="s">
        <v>2560</v>
      </c>
    </row>
    <row r="594" spans="1:22" x14ac:dyDescent="0.2">
      <c r="A594" s="73" t="s">
        <v>4710</v>
      </c>
      <c r="B594" s="85"/>
      <c r="C594" s="69" t="s">
        <v>4711</v>
      </c>
      <c r="D594" s="69" t="s">
        <v>4712</v>
      </c>
      <c r="E594" s="69" t="s">
        <v>4710</v>
      </c>
      <c r="F594" s="69" t="s">
        <v>85</v>
      </c>
      <c r="G594" s="69" t="s">
        <v>35</v>
      </c>
      <c r="H594" s="70">
        <v>104.99999</v>
      </c>
      <c r="I594" s="70">
        <v>0.2</v>
      </c>
      <c r="J594" s="71">
        <v>8.5522405999999995E-2</v>
      </c>
      <c r="K594" s="70">
        <v>0.1144776</v>
      </c>
      <c r="L594" s="69" t="s">
        <v>36</v>
      </c>
      <c r="M594" s="70">
        <v>8.3333335999999994E-2</v>
      </c>
      <c r="N594" s="70">
        <v>8.5522109999999998E-2</v>
      </c>
      <c r="O594" s="70">
        <v>8.5522109999999998E-2</v>
      </c>
      <c r="P594" s="70">
        <v>8.5522109999999998E-2</v>
      </c>
      <c r="Q594" s="70">
        <v>7.3521589999999998E-2</v>
      </c>
      <c r="R594" s="70">
        <v>0.114477895</v>
      </c>
      <c r="S594" s="69" t="s">
        <v>12658</v>
      </c>
      <c r="T594" s="69" t="s">
        <v>38</v>
      </c>
      <c r="U594" s="69" t="s">
        <v>4589</v>
      </c>
      <c r="V594" s="69" t="s">
        <v>4590</v>
      </c>
    </row>
    <row r="595" spans="1:22" x14ac:dyDescent="0.2">
      <c r="A595" s="73" t="s">
        <v>2673</v>
      </c>
      <c r="B595" s="85"/>
      <c r="C595" s="69" t="s">
        <v>2674</v>
      </c>
      <c r="D595" s="69" t="s">
        <v>2675</v>
      </c>
      <c r="E595" s="69" t="s">
        <v>2676</v>
      </c>
      <c r="F595" s="69" t="s">
        <v>34</v>
      </c>
      <c r="G595" s="69" t="s">
        <v>35</v>
      </c>
      <c r="H595" s="70">
        <v>108.375</v>
      </c>
      <c r="I595" s="70">
        <v>9.6057740000000003</v>
      </c>
      <c r="J595" s="71">
        <v>9.4927539999999997</v>
      </c>
      <c r="K595" s="70">
        <v>0.11301994</v>
      </c>
      <c r="L595" s="69" t="s">
        <v>224</v>
      </c>
      <c r="M595" s="70">
        <v>9.9261560000000006</v>
      </c>
      <c r="N595" s="70">
        <v>9.6057740000000003</v>
      </c>
      <c r="O595" s="70">
        <v>9.6057740000000003</v>
      </c>
      <c r="P595" s="70">
        <v>9.6057740000000003</v>
      </c>
      <c r="Q595" s="70">
        <v>9.6057740000000003</v>
      </c>
      <c r="R595" s="70">
        <v>0</v>
      </c>
      <c r="S595" s="69" t="s">
        <v>48</v>
      </c>
      <c r="T595" s="69" t="s">
        <v>38</v>
      </c>
      <c r="U595" s="69" t="s">
        <v>2677</v>
      </c>
      <c r="V595" s="69" t="s">
        <v>2678</v>
      </c>
    </row>
    <row r="596" spans="1:22" x14ac:dyDescent="0.2">
      <c r="A596" s="73" t="s">
        <v>2698</v>
      </c>
      <c r="B596" s="85"/>
      <c r="C596" s="69" t="s">
        <v>2699</v>
      </c>
      <c r="D596" s="69" t="s">
        <v>2700</v>
      </c>
      <c r="E596" s="69" t="s">
        <v>2701</v>
      </c>
      <c r="F596" s="69" t="s">
        <v>34</v>
      </c>
      <c r="G596" s="69" t="s">
        <v>35</v>
      </c>
      <c r="H596" s="70">
        <v>121.86750000000001</v>
      </c>
      <c r="I596" s="70">
        <v>11.110303</v>
      </c>
      <c r="J596" s="71">
        <v>10.998307</v>
      </c>
      <c r="K596" s="70">
        <v>0.1119957</v>
      </c>
      <c r="L596" s="69" t="s">
        <v>2702</v>
      </c>
      <c r="M596" s="70">
        <v>11.362481000000001</v>
      </c>
      <c r="N596" s="70">
        <v>11.111665</v>
      </c>
      <c r="O596" s="70">
        <v>11.111665</v>
      </c>
      <c r="P596" s="70">
        <v>11.111665</v>
      </c>
      <c r="Q596" s="70">
        <v>11.111665</v>
      </c>
      <c r="R596" s="70">
        <v>-1.3618469E-3</v>
      </c>
      <c r="S596" s="69" t="s">
        <v>48</v>
      </c>
      <c r="T596" s="69" t="s">
        <v>38</v>
      </c>
      <c r="U596" s="69" t="s">
        <v>2703</v>
      </c>
      <c r="V596" s="69" t="s">
        <v>2303</v>
      </c>
    </row>
    <row r="597" spans="1:22" x14ac:dyDescent="0.2">
      <c r="A597" s="73" t="s">
        <v>2704</v>
      </c>
      <c r="B597" s="85"/>
      <c r="C597" s="69" t="s">
        <v>2705</v>
      </c>
      <c r="D597" s="69" t="s">
        <v>2706</v>
      </c>
      <c r="E597" s="69" t="s">
        <v>2707</v>
      </c>
      <c r="F597" s="69" t="s">
        <v>34</v>
      </c>
      <c r="G597" s="69" t="s">
        <v>35</v>
      </c>
      <c r="H597" s="70">
        <v>101.75001</v>
      </c>
      <c r="I597" s="70">
        <v>10.161173</v>
      </c>
      <c r="J597" s="71">
        <v>10.050032</v>
      </c>
      <c r="K597" s="70">
        <v>0.11114120500000001</v>
      </c>
      <c r="L597" s="69" t="s">
        <v>224</v>
      </c>
      <c r="M597" s="70">
        <v>10.477354</v>
      </c>
      <c r="N597" s="70">
        <v>10.162008999999999</v>
      </c>
      <c r="O597" s="70">
        <v>10.162008999999999</v>
      </c>
      <c r="P597" s="70">
        <v>10.162008999999999</v>
      </c>
      <c r="Q597" s="70">
        <v>10.162008999999999</v>
      </c>
      <c r="R597" s="70">
        <v>-8.3637239999999997E-4</v>
      </c>
      <c r="S597" s="69" t="s">
        <v>48</v>
      </c>
      <c r="T597" s="69" t="s">
        <v>38</v>
      </c>
      <c r="U597" s="69" t="s">
        <v>2708</v>
      </c>
      <c r="V597" s="69" t="s">
        <v>2709</v>
      </c>
    </row>
    <row r="598" spans="1:22" x14ac:dyDescent="0.2">
      <c r="A598" s="88" t="s">
        <v>2667</v>
      </c>
      <c r="B598" s="89"/>
      <c r="C598" s="90" t="s">
        <v>2668</v>
      </c>
      <c r="D598" s="90" t="s">
        <v>2669</v>
      </c>
      <c r="E598" s="90" t="s">
        <v>2670</v>
      </c>
      <c r="F598" s="90" t="s">
        <v>34</v>
      </c>
      <c r="G598" s="90" t="s">
        <v>35</v>
      </c>
      <c r="H598" s="91">
        <v>103.3296</v>
      </c>
      <c r="I598" s="91">
        <v>8.2788400000000006</v>
      </c>
      <c r="J598" s="92">
        <v>8.1693180000000005</v>
      </c>
      <c r="K598" s="91">
        <v>0.109521866</v>
      </c>
      <c r="L598" s="90" t="s">
        <v>36</v>
      </c>
      <c r="M598" s="91">
        <v>8.1968154999999996</v>
      </c>
      <c r="N598" s="91">
        <v>8.2833185</v>
      </c>
      <c r="O598" s="91">
        <v>8.0935509999999997</v>
      </c>
      <c r="P598" s="91">
        <v>8.2833185</v>
      </c>
      <c r="Q598" s="91">
        <v>8.0935509999999997</v>
      </c>
      <c r="R598" s="91">
        <v>-4.4784546E-3</v>
      </c>
      <c r="S598" s="90" t="s">
        <v>2671</v>
      </c>
      <c r="T598" s="90" t="s">
        <v>38</v>
      </c>
      <c r="U598" s="90" t="s">
        <v>1009</v>
      </c>
      <c r="V598" s="90" t="s">
        <v>2672</v>
      </c>
    </row>
    <row r="599" spans="1:22" x14ac:dyDescent="0.2">
      <c r="A599" s="73" t="s">
        <v>2679</v>
      </c>
      <c r="B599" s="85"/>
      <c r="C599" s="69" t="s">
        <v>2680</v>
      </c>
      <c r="D599" s="69" t="s">
        <v>2681</v>
      </c>
      <c r="E599" s="69" t="s">
        <v>2682</v>
      </c>
      <c r="F599" s="69" t="s">
        <v>34</v>
      </c>
      <c r="G599" s="69" t="s">
        <v>35</v>
      </c>
      <c r="H599" s="70">
        <v>105.67519</v>
      </c>
      <c r="I599" s="70">
        <v>7.2275549999999997</v>
      </c>
      <c r="J599" s="71">
        <v>7.1191874000000004</v>
      </c>
      <c r="K599" s="70">
        <v>0.10836744</v>
      </c>
      <c r="L599" s="69" t="s">
        <v>36</v>
      </c>
      <c r="M599" s="70">
        <v>7.1891930000000004</v>
      </c>
      <c r="N599" s="70">
        <v>7.0579242999999998</v>
      </c>
      <c r="O599" s="70">
        <v>7.0579242999999998</v>
      </c>
      <c r="P599" s="70">
        <v>7.0579242999999998</v>
      </c>
      <c r="Q599" s="70">
        <v>7.0579242999999998</v>
      </c>
      <c r="R599" s="70">
        <v>0.16963053</v>
      </c>
      <c r="S599" s="69" t="s">
        <v>2683</v>
      </c>
      <c r="T599" s="69" t="s">
        <v>38</v>
      </c>
      <c r="U599" s="69" t="s">
        <v>2684</v>
      </c>
      <c r="V599" s="69" t="s">
        <v>2685</v>
      </c>
    </row>
    <row r="600" spans="1:22" x14ac:dyDescent="0.2">
      <c r="A600" s="73" t="s">
        <v>2723</v>
      </c>
      <c r="B600" s="85"/>
      <c r="C600" s="69" t="s">
        <v>2724</v>
      </c>
      <c r="D600" s="69" t="s">
        <v>2725</v>
      </c>
      <c r="E600" s="69" t="s">
        <v>2726</v>
      </c>
      <c r="F600" s="69" t="s">
        <v>34</v>
      </c>
      <c r="G600" s="69" t="s">
        <v>35</v>
      </c>
      <c r="H600" s="70">
        <v>107.25</v>
      </c>
      <c r="I600" s="70">
        <v>10.005910999999999</v>
      </c>
      <c r="J600" s="71">
        <v>9.8981060000000003</v>
      </c>
      <c r="K600" s="70">
        <v>0.10780525000000001</v>
      </c>
      <c r="L600" s="69" t="s">
        <v>224</v>
      </c>
      <c r="M600" s="70">
        <v>10.3148</v>
      </c>
      <c r="N600" s="70">
        <v>10.005910999999999</v>
      </c>
      <c r="O600" s="70">
        <v>10.005910999999999</v>
      </c>
      <c r="P600" s="70">
        <v>10.005910999999999</v>
      </c>
      <c r="Q600" s="70">
        <v>10.005910999999999</v>
      </c>
      <c r="R600" s="70">
        <v>0</v>
      </c>
      <c r="S600" s="69" t="s">
        <v>48</v>
      </c>
      <c r="T600" s="69" t="s">
        <v>38</v>
      </c>
      <c r="U600" s="69" t="s">
        <v>2727</v>
      </c>
      <c r="V600" s="69" t="s">
        <v>2728</v>
      </c>
    </row>
    <row r="601" spans="1:22" x14ac:dyDescent="0.2">
      <c r="A601" s="73" t="s">
        <v>2729</v>
      </c>
      <c r="B601" s="85"/>
      <c r="C601" s="69" t="s">
        <v>2730</v>
      </c>
      <c r="D601" s="69" t="s">
        <v>2731</v>
      </c>
      <c r="E601" s="69" t="s">
        <v>2732</v>
      </c>
      <c r="F601" s="69" t="s">
        <v>34</v>
      </c>
      <c r="G601" s="69" t="s">
        <v>35</v>
      </c>
      <c r="H601" s="70">
        <v>136.17311000000001</v>
      </c>
      <c r="I601" s="70">
        <v>10.006824999999999</v>
      </c>
      <c r="J601" s="71">
        <v>9.8991450000000007</v>
      </c>
      <c r="K601" s="70">
        <v>0.10768032</v>
      </c>
      <c r="L601" s="69" t="s">
        <v>318</v>
      </c>
      <c r="M601" s="70">
        <v>10.263674999999999</v>
      </c>
      <c r="N601" s="70">
        <v>10.006824999999999</v>
      </c>
      <c r="O601" s="70">
        <v>10.006824999999999</v>
      </c>
      <c r="P601" s="70">
        <v>10.006824999999999</v>
      </c>
      <c r="Q601" s="70">
        <v>10.006824999999999</v>
      </c>
      <c r="R601" s="70">
        <v>0</v>
      </c>
      <c r="S601" s="69" t="s">
        <v>48</v>
      </c>
      <c r="T601" s="69" t="s">
        <v>48</v>
      </c>
      <c r="U601" s="69" t="s">
        <v>48</v>
      </c>
      <c r="V601" s="69" t="s">
        <v>48</v>
      </c>
    </row>
    <row r="602" spans="1:22" x14ac:dyDescent="0.2">
      <c r="A602" s="73" t="s">
        <v>2691</v>
      </c>
      <c r="B602" s="85"/>
      <c r="C602" s="69" t="s">
        <v>2692</v>
      </c>
      <c r="D602" s="69" t="s">
        <v>2693</v>
      </c>
      <c r="E602" s="69" t="s">
        <v>2694</v>
      </c>
      <c r="F602" s="69" t="s">
        <v>34</v>
      </c>
      <c r="G602" s="69" t="s">
        <v>35</v>
      </c>
      <c r="H602" s="70">
        <v>101.87439999999999</v>
      </c>
      <c r="I602" s="70">
        <v>8.4190660000000008</v>
      </c>
      <c r="J602" s="71">
        <v>8.3130970000000008</v>
      </c>
      <c r="K602" s="70">
        <v>0.10596943</v>
      </c>
      <c r="L602" s="69" t="s">
        <v>36</v>
      </c>
      <c r="M602" s="70">
        <v>8.3234379999999994</v>
      </c>
      <c r="N602" s="70">
        <v>8.4194359999999993</v>
      </c>
      <c r="O602" s="70">
        <v>8.2257189999999998</v>
      </c>
      <c r="P602" s="70">
        <v>8.4194359999999993</v>
      </c>
      <c r="Q602" s="70">
        <v>8.2257189999999998</v>
      </c>
      <c r="R602" s="70">
        <v>-3.7002562999999999E-4</v>
      </c>
      <c r="S602" s="69" t="s">
        <v>2695</v>
      </c>
      <c r="T602" s="69" t="s">
        <v>38</v>
      </c>
      <c r="U602" s="69" t="s">
        <v>2696</v>
      </c>
      <c r="V602" s="69" t="s">
        <v>2697</v>
      </c>
    </row>
    <row r="603" spans="1:22" x14ac:dyDescent="0.2">
      <c r="A603" s="88" t="s">
        <v>2710</v>
      </c>
      <c r="B603" s="89"/>
      <c r="C603" s="90" t="s">
        <v>2711</v>
      </c>
      <c r="D603" s="90" t="s">
        <v>2712</v>
      </c>
      <c r="E603" s="90" t="s">
        <v>2713</v>
      </c>
      <c r="F603" s="90" t="s">
        <v>34</v>
      </c>
      <c r="G603" s="90" t="s">
        <v>35</v>
      </c>
      <c r="H603" s="91">
        <v>105.25190000000001</v>
      </c>
      <c r="I603" s="91">
        <v>6.5784640000000003</v>
      </c>
      <c r="J603" s="92">
        <v>6.4735969999999998</v>
      </c>
      <c r="K603" s="91">
        <v>0.10486698</v>
      </c>
      <c r="L603" s="90" t="s">
        <v>36</v>
      </c>
      <c r="M603" s="91">
        <v>6.479679</v>
      </c>
      <c r="N603" s="91">
        <v>6.3892426000000002</v>
      </c>
      <c r="O603" s="91">
        <v>6.3892426000000002</v>
      </c>
      <c r="P603" s="91">
        <v>6.3892426000000002</v>
      </c>
      <c r="Q603" s="91">
        <v>6.3892426000000002</v>
      </c>
      <c r="R603" s="91">
        <v>0.18922137999999999</v>
      </c>
      <c r="S603" s="90" t="s">
        <v>2714</v>
      </c>
      <c r="T603" s="90" t="s">
        <v>38</v>
      </c>
      <c r="U603" s="90" t="s">
        <v>1476</v>
      </c>
      <c r="V603" s="90" t="s">
        <v>2715</v>
      </c>
    </row>
    <row r="604" spans="1:22" x14ac:dyDescent="0.2">
      <c r="A604" s="73" t="s">
        <v>11235</v>
      </c>
      <c r="B604" s="85"/>
      <c r="C604" s="69" t="s">
        <v>11236</v>
      </c>
      <c r="D604" s="69" t="s">
        <v>11237</v>
      </c>
      <c r="E604" s="69" t="s">
        <v>11238</v>
      </c>
      <c r="F604" s="69" t="s">
        <v>34</v>
      </c>
      <c r="G604" s="69" t="s">
        <v>35</v>
      </c>
      <c r="H604" s="70">
        <v>110.950005</v>
      </c>
      <c r="I604" s="70">
        <v>5.0999999999999996</v>
      </c>
      <c r="J604" s="71">
        <v>4.9952183000000003</v>
      </c>
      <c r="K604" s="70">
        <v>0.10478163</v>
      </c>
      <c r="L604" s="69" t="s">
        <v>36</v>
      </c>
      <c r="M604" s="70">
        <v>3.817599</v>
      </c>
      <c r="N604" s="70">
        <v>5.5707455000000001</v>
      </c>
      <c r="O604" s="70">
        <v>3.7111762000000001</v>
      </c>
      <c r="P604" s="70">
        <v>5.5707455000000001</v>
      </c>
      <c r="Q604" s="70">
        <v>3.7111762000000001</v>
      </c>
      <c r="R604" s="70">
        <v>-0.47074556000000001</v>
      </c>
      <c r="S604" s="69" t="s">
        <v>11239</v>
      </c>
      <c r="T604" s="69" t="s">
        <v>38</v>
      </c>
      <c r="U604" s="69" t="s">
        <v>11240</v>
      </c>
      <c r="V604" s="69" t="s">
        <v>1947</v>
      </c>
    </row>
    <row r="605" spans="1:22" x14ac:dyDescent="0.2">
      <c r="A605" s="73" t="s">
        <v>2716</v>
      </c>
      <c r="B605" s="85"/>
      <c r="C605" s="69" t="s">
        <v>2717</v>
      </c>
      <c r="D605" s="69" t="s">
        <v>2718</v>
      </c>
      <c r="E605" s="69" t="s">
        <v>2719</v>
      </c>
      <c r="F605" s="69" t="s">
        <v>34</v>
      </c>
      <c r="G605" s="69" t="s">
        <v>35</v>
      </c>
      <c r="H605" s="70">
        <v>101.16720599999999</v>
      </c>
      <c r="I605" s="70">
        <v>8.7857149999999997</v>
      </c>
      <c r="J605" s="71">
        <v>8.6809399999999997</v>
      </c>
      <c r="K605" s="70">
        <v>0.10477543</v>
      </c>
      <c r="L605" s="69" t="s">
        <v>36</v>
      </c>
      <c r="M605" s="70">
        <v>8.6964640000000006</v>
      </c>
      <c r="N605" s="70">
        <v>8.7880839999999996</v>
      </c>
      <c r="O605" s="70">
        <v>8.5948810000000009</v>
      </c>
      <c r="P605" s="70">
        <v>8.7880839999999996</v>
      </c>
      <c r="Q605" s="70">
        <v>8.5948810000000009</v>
      </c>
      <c r="R605" s="70">
        <v>-2.3689269999999998E-3</v>
      </c>
      <c r="S605" s="69" t="s">
        <v>2720</v>
      </c>
      <c r="T605" s="69" t="s">
        <v>38</v>
      </c>
      <c r="U605" s="69" t="s">
        <v>2721</v>
      </c>
      <c r="V605" s="69" t="s">
        <v>2722</v>
      </c>
    </row>
    <row r="606" spans="1:22" x14ac:dyDescent="0.2">
      <c r="A606" s="73" t="s">
        <v>5927</v>
      </c>
      <c r="B606" s="85"/>
      <c r="C606" s="69" t="s">
        <v>5928</v>
      </c>
      <c r="D606" s="69" t="s">
        <v>5929</v>
      </c>
      <c r="E606" s="69" t="s">
        <v>5930</v>
      </c>
      <c r="F606" s="69" t="s">
        <v>34</v>
      </c>
      <c r="G606" s="69" t="s">
        <v>35</v>
      </c>
      <c r="H606" s="70">
        <v>90.5</v>
      </c>
      <c r="I606" s="70">
        <v>4.8</v>
      </c>
      <c r="J606" s="71">
        <v>4.6954440000000002</v>
      </c>
      <c r="K606" s="70">
        <v>0.10455608</v>
      </c>
      <c r="L606" s="69" t="s">
        <v>36</v>
      </c>
      <c r="M606" s="70">
        <v>0.52579529999999997</v>
      </c>
      <c r="N606" s="70">
        <v>4.7610720000000004</v>
      </c>
      <c r="O606" s="70">
        <v>4.7610720000000004</v>
      </c>
      <c r="P606" s="70">
        <v>4.7610720000000004</v>
      </c>
      <c r="Q606" s="70">
        <v>0.44758573000000001</v>
      </c>
      <c r="R606" s="70">
        <v>3.8928032000000001E-2</v>
      </c>
      <c r="S606" s="69" t="s">
        <v>1074</v>
      </c>
      <c r="T606" s="69" t="s">
        <v>38</v>
      </c>
      <c r="U606" s="69" t="s">
        <v>4537</v>
      </c>
      <c r="V606" s="69" t="s">
        <v>119</v>
      </c>
    </row>
    <row r="607" spans="1:22" x14ac:dyDescent="0.2">
      <c r="A607" s="73" t="s">
        <v>2751</v>
      </c>
      <c r="B607" s="85"/>
      <c r="C607" s="69" t="s">
        <v>2752</v>
      </c>
      <c r="D607" s="69" t="s">
        <v>2753</v>
      </c>
      <c r="E607" s="69" t="s">
        <v>2754</v>
      </c>
      <c r="F607" s="69" t="s">
        <v>34</v>
      </c>
      <c r="G607" s="69" t="s">
        <v>35</v>
      </c>
      <c r="H607" s="70">
        <v>129.56469999999999</v>
      </c>
      <c r="I607" s="70">
        <v>11.169613999999999</v>
      </c>
      <c r="J607" s="71">
        <v>11.065720000000001</v>
      </c>
      <c r="K607" s="70">
        <v>0.10389423</v>
      </c>
      <c r="L607" s="69" t="s">
        <v>224</v>
      </c>
      <c r="M607" s="70">
        <v>11.392968</v>
      </c>
      <c r="N607" s="70">
        <v>11.170418</v>
      </c>
      <c r="O607" s="70">
        <v>11.170418</v>
      </c>
      <c r="P607" s="70">
        <v>11.170418</v>
      </c>
      <c r="Q607" s="70">
        <v>11.170418</v>
      </c>
      <c r="R607" s="70">
        <v>-8.0394745E-4</v>
      </c>
      <c r="S607" s="69" t="s">
        <v>48</v>
      </c>
      <c r="T607" s="69" t="s">
        <v>38</v>
      </c>
      <c r="U607" s="69" t="s">
        <v>1150</v>
      </c>
      <c r="V607" s="69" t="s">
        <v>2755</v>
      </c>
    </row>
    <row r="608" spans="1:22" x14ac:dyDescent="0.2">
      <c r="A608" s="88" t="s">
        <v>2756</v>
      </c>
      <c r="B608" s="89"/>
      <c r="C608" s="90" t="s">
        <v>2757</v>
      </c>
      <c r="D608" s="90" t="s">
        <v>2758</v>
      </c>
      <c r="E608" s="90" t="s">
        <v>2759</v>
      </c>
      <c r="F608" s="90" t="s">
        <v>34</v>
      </c>
      <c r="G608" s="90" t="s">
        <v>35</v>
      </c>
      <c r="H608" s="91">
        <v>104.75</v>
      </c>
      <c r="I608" s="91">
        <v>9.8240680000000005</v>
      </c>
      <c r="J608" s="92">
        <v>9.7206989999999998</v>
      </c>
      <c r="K608" s="91">
        <v>0.10336876</v>
      </c>
      <c r="L608" s="90" t="s">
        <v>224</v>
      </c>
      <c r="M608" s="91">
        <v>10.143651</v>
      </c>
      <c r="N608" s="91">
        <v>9.8255750000000006</v>
      </c>
      <c r="O608" s="91">
        <v>9.8255750000000006</v>
      </c>
      <c r="P608" s="91">
        <v>9.8255750000000006</v>
      </c>
      <c r="Q608" s="91">
        <v>9.8255750000000006</v>
      </c>
      <c r="R608" s="91">
        <v>-1.5068054000000001E-3</v>
      </c>
      <c r="S608" s="90" t="s">
        <v>48</v>
      </c>
      <c r="T608" s="90" t="s">
        <v>38</v>
      </c>
      <c r="U608" s="90" t="s">
        <v>2760</v>
      </c>
      <c r="V608" s="90" t="s">
        <v>2761</v>
      </c>
    </row>
    <row r="609" spans="1:22" x14ac:dyDescent="0.2">
      <c r="A609" s="73" t="s">
        <v>2733</v>
      </c>
      <c r="B609" s="85"/>
      <c r="C609" s="69" t="s">
        <v>2734</v>
      </c>
      <c r="D609" s="69" t="s">
        <v>2735</v>
      </c>
      <c r="E609" s="69" t="s">
        <v>2736</v>
      </c>
      <c r="F609" s="69" t="s">
        <v>34</v>
      </c>
      <c r="G609" s="69" t="s">
        <v>35</v>
      </c>
      <c r="H609" s="70">
        <v>103.83019</v>
      </c>
      <c r="I609" s="70">
        <v>5.9418790000000001</v>
      </c>
      <c r="J609" s="71">
        <v>5.8393664000000003</v>
      </c>
      <c r="K609" s="70">
        <v>0.10251236</v>
      </c>
      <c r="L609" s="69" t="s">
        <v>249</v>
      </c>
      <c r="M609" s="70">
        <v>5.7861840000000004</v>
      </c>
      <c r="N609" s="70">
        <v>5.9420099999999998</v>
      </c>
      <c r="O609" s="70">
        <v>5.7317247</v>
      </c>
      <c r="P609" s="70">
        <v>5.9420099999999998</v>
      </c>
      <c r="Q609" s="70">
        <v>5.7317247</v>
      </c>
      <c r="R609" s="70">
        <v>-1.3113021999999999E-4</v>
      </c>
      <c r="S609" s="69" t="s">
        <v>2737</v>
      </c>
      <c r="T609" s="69" t="s">
        <v>38</v>
      </c>
      <c r="U609" s="69" t="s">
        <v>48</v>
      </c>
      <c r="V609" s="69" t="s">
        <v>48</v>
      </c>
    </row>
    <row r="610" spans="1:22" x14ac:dyDescent="0.2">
      <c r="A610" s="73" t="s">
        <v>2768</v>
      </c>
      <c r="B610" s="85"/>
      <c r="C610" s="69" t="s">
        <v>2769</v>
      </c>
      <c r="D610" s="69" t="s">
        <v>2770</v>
      </c>
      <c r="E610" s="69" t="s">
        <v>2771</v>
      </c>
      <c r="F610" s="69" t="s">
        <v>34</v>
      </c>
      <c r="G610" s="69" t="s">
        <v>35</v>
      </c>
      <c r="H610" s="70">
        <v>104.16670000000001</v>
      </c>
      <c r="I610" s="70">
        <v>10.080746</v>
      </c>
      <c r="J610" s="71">
        <v>9.9782360000000008</v>
      </c>
      <c r="K610" s="70">
        <v>0.1025095</v>
      </c>
      <c r="L610" s="69" t="s">
        <v>224</v>
      </c>
      <c r="M610" s="70">
        <v>10.383565000000001</v>
      </c>
      <c r="N610" s="70">
        <v>10.082385</v>
      </c>
      <c r="O610" s="70">
        <v>10.082385</v>
      </c>
      <c r="P610" s="70">
        <v>10.082385</v>
      </c>
      <c r="Q610" s="70">
        <v>10.082385</v>
      </c>
      <c r="R610" s="70">
        <v>-1.6393661E-3</v>
      </c>
      <c r="S610" s="69" t="s">
        <v>48</v>
      </c>
      <c r="T610" s="69" t="s">
        <v>38</v>
      </c>
      <c r="U610" s="69" t="s">
        <v>2772</v>
      </c>
      <c r="V610" s="69" t="s">
        <v>2773</v>
      </c>
    </row>
    <row r="611" spans="1:22" x14ac:dyDescent="0.2">
      <c r="A611" s="73" t="s">
        <v>8955</v>
      </c>
      <c r="B611" s="85"/>
      <c r="C611" s="69" t="s">
        <v>8956</v>
      </c>
      <c r="D611" s="69" t="s">
        <v>8957</v>
      </c>
      <c r="E611" s="69" t="s">
        <v>8958</v>
      </c>
      <c r="F611" s="69" t="s">
        <v>34</v>
      </c>
      <c r="G611" s="69" t="s">
        <v>35</v>
      </c>
      <c r="H611" s="70">
        <v>103.2418</v>
      </c>
      <c r="I611" s="70">
        <v>5.8</v>
      </c>
      <c r="J611" s="71">
        <v>5.6976994999999997</v>
      </c>
      <c r="K611" s="70">
        <v>0.102300644</v>
      </c>
      <c r="L611" s="69" t="s">
        <v>36</v>
      </c>
      <c r="M611" s="70">
        <v>5.6740690000000003</v>
      </c>
      <c r="N611" s="70">
        <v>5.799372</v>
      </c>
      <c r="O611" s="70">
        <v>5.5989199999999997</v>
      </c>
      <c r="P611" s="70">
        <v>5.799372</v>
      </c>
      <c r="Q611" s="70">
        <v>5.5989199999999997</v>
      </c>
      <c r="R611" s="70">
        <v>6.2799454E-4</v>
      </c>
      <c r="S611" s="69" t="s">
        <v>5112</v>
      </c>
      <c r="T611" s="69" t="s">
        <v>38</v>
      </c>
      <c r="U611" s="69" t="s">
        <v>8959</v>
      </c>
      <c r="V611" s="69" t="s">
        <v>5064</v>
      </c>
    </row>
    <row r="612" spans="1:22" x14ac:dyDescent="0.2">
      <c r="A612" s="73" t="s">
        <v>2815</v>
      </c>
      <c r="B612" s="85"/>
      <c r="C612" s="69" t="s">
        <v>2816</v>
      </c>
      <c r="D612" s="69" t="s">
        <v>2817</v>
      </c>
      <c r="E612" s="69" t="s">
        <v>2818</v>
      </c>
      <c r="F612" s="69" t="s">
        <v>34</v>
      </c>
      <c r="G612" s="69" t="s">
        <v>35</v>
      </c>
      <c r="H612" s="70">
        <v>92.25</v>
      </c>
      <c r="I612" s="70">
        <v>4.3</v>
      </c>
      <c r="J612" s="71">
        <v>4.1983823999999998</v>
      </c>
      <c r="K612" s="70">
        <v>0.10161781</v>
      </c>
      <c r="L612" s="69" t="s">
        <v>36</v>
      </c>
      <c r="M612" s="70">
        <v>1.9377504999999999</v>
      </c>
      <c r="N612" s="70">
        <v>4.2738040000000002</v>
      </c>
      <c r="O612" s="70">
        <v>4.2738040000000002</v>
      </c>
      <c r="P612" s="70">
        <v>4.2738040000000002</v>
      </c>
      <c r="Q612" s="70">
        <v>1.7914437999999999</v>
      </c>
      <c r="R612" s="70">
        <v>2.6196002999999999E-2</v>
      </c>
      <c r="S612" s="69" t="s">
        <v>2819</v>
      </c>
      <c r="T612" s="69" t="s">
        <v>38</v>
      </c>
      <c r="U612" s="69" t="s">
        <v>2820</v>
      </c>
      <c r="V612" s="69" t="s">
        <v>268</v>
      </c>
    </row>
    <row r="613" spans="1:22" x14ac:dyDescent="0.2">
      <c r="A613" s="88" t="s">
        <v>12672</v>
      </c>
      <c r="B613" s="89"/>
      <c r="C613" s="90" t="s">
        <v>12673</v>
      </c>
      <c r="D613" s="90" t="s">
        <v>12674</v>
      </c>
      <c r="E613" s="90" t="s">
        <v>12675</v>
      </c>
      <c r="F613" s="90" t="s">
        <v>34</v>
      </c>
      <c r="G613" s="90" t="s">
        <v>35</v>
      </c>
      <c r="H613" s="91">
        <v>100.08459999999999</v>
      </c>
      <c r="I613" s="91">
        <v>8.7019029999999997</v>
      </c>
      <c r="J613" s="92">
        <v>8.6008209999999998</v>
      </c>
      <c r="K613" s="91">
        <v>0.1010828</v>
      </c>
      <c r="L613" s="90" t="s">
        <v>36</v>
      </c>
      <c r="M613" s="91">
        <v>8.6068269999999991</v>
      </c>
      <c r="N613" s="91">
        <v>8.7065470000000005</v>
      </c>
      <c r="O613" s="91">
        <v>8.7065470000000005</v>
      </c>
      <c r="P613" s="91">
        <v>8.7065470000000005</v>
      </c>
      <c r="Q613" s="91">
        <v>8.5051889999999997</v>
      </c>
      <c r="R613" s="91">
        <v>-4.6434401999999996E-3</v>
      </c>
      <c r="S613" s="90" t="s">
        <v>12676</v>
      </c>
      <c r="T613" s="90" t="s">
        <v>38</v>
      </c>
      <c r="U613" s="90" t="s">
        <v>996</v>
      </c>
      <c r="V613" s="90" t="s">
        <v>12677</v>
      </c>
    </row>
    <row r="614" spans="1:22" x14ac:dyDescent="0.2">
      <c r="A614" s="73" t="s">
        <v>2786</v>
      </c>
      <c r="B614" s="85"/>
      <c r="C614" s="69" t="s">
        <v>2787</v>
      </c>
      <c r="D614" s="69" t="s">
        <v>2788</v>
      </c>
      <c r="E614" s="69" t="s">
        <v>2789</v>
      </c>
      <c r="F614" s="69" t="s">
        <v>34</v>
      </c>
      <c r="G614" s="69" t="s">
        <v>35</v>
      </c>
      <c r="H614" s="70">
        <v>105.99999</v>
      </c>
      <c r="I614" s="70">
        <v>6.1299270000000003</v>
      </c>
      <c r="J614" s="71">
        <v>6.0296219999999998</v>
      </c>
      <c r="K614" s="70">
        <v>0.10030508</v>
      </c>
      <c r="L614" s="69" t="s">
        <v>36</v>
      </c>
      <c r="M614" s="70">
        <v>6.1053350000000002</v>
      </c>
      <c r="N614" s="70">
        <v>5.9664359999999999</v>
      </c>
      <c r="O614" s="70">
        <v>5.9664359999999999</v>
      </c>
      <c r="P614" s="70">
        <v>5.9664359999999999</v>
      </c>
      <c r="Q614" s="70">
        <v>5.9664359999999999</v>
      </c>
      <c r="R614" s="70">
        <v>0.16349125</v>
      </c>
      <c r="S614" s="69" t="s">
        <v>2790</v>
      </c>
      <c r="T614" s="69" t="s">
        <v>38</v>
      </c>
      <c r="U614" s="69" t="s">
        <v>2791</v>
      </c>
      <c r="V614" s="69" t="s">
        <v>2792</v>
      </c>
    </row>
    <row r="615" spans="1:22" x14ac:dyDescent="0.2">
      <c r="A615" s="73" t="s">
        <v>10883</v>
      </c>
      <c r="B615" s="85"/>
      <c r="C615" s="69" t="s">
        <v>10884</v>
      </c>
      <c r="D615" s="69" t="s">
        <v>10885</v>
      </c>
      <c r="E615" s="69" t="s">
        <v>10886</v>
      </c>
      <c r="F615" s="69" t="s">
        <v>34</v>
      </c>
      <c r="G615" s="69" t="s">
        <v>35</v>
      </c>
      <c r="H615" s="70">
        <v>99.518000000000001</v>
      </c>
      <c r="I615" s="70">
        <v>8.7315369999999994</v>
      </c>
      <c r="J615" s="71">
        <v>8.6316629999999996</v>
      </c>
      <c r="K615" s="70">
        <v>9.9873539999999997E-2</v>
      </c>
      <c r="L615" s="69" t="s">
        <v>36</v>
      </c>
      <c r="M615" s="70">
        <v>8.649184</v>
      </c>
      <c r="N615" s="70">
        <v>8.7318099999999994</v>
      </c>
      <c r="O615" s="70">
        <v>8.6714950000000002</v>
      </c>
      <c r="P615" s="70">
        <v>8.7318099999999994</v>
      </c>
      <c r="Q615" s="70">
        <v>8.5379109999999994</v>
      </c>
      <c r="R615" s="70">
        <v>-2.7275085000000001E-4</v>
      </c>
      <c r="S615" s="69" t="s">
        <v>2766</v>
      </c>
      <c r="T615" s="69" t="s">
        <v>38</v>
      </c>
      <c r="U615" s="69" t="s">
        <v>10887</v>
      </c>
      <c r="V615" s="69" t="s">
        <v>2767</v>
      </c>
    </row>
    <row r="616" spans="1:22" x14ac:dyDescent="0.2">
      <c r="A616" s="73" t="s">
        <v>10930</v>
      </c>
      <c r="B616" s="85"/>
      <c r="C616" s="69" t="s">
        <v>10931</v>
      </c>
      <c r="D616" s="69" t="s">
        <v>10932</v>
      </c>
      <c r="E616" s="69" t="s">
        <v>10933</v>
      </c>
      <c r="F616" s="69" t="s">
        <v>34</v>
      </c>
      <c r="G616" s="69" t="s">
        <v>35</v>
      </c>
      <c r="H616" s="70">
        <v>99.618200000000002</v>
      </c>
      <c r="I616" s="70">
        <v>8.6034819999999996</v>
      </c>
      <c r="J616" s="71">
        <v>8.50366</v>
      </c>
      <c r="K616" s="70">
        <v>9.9822043999999999E-2</v>
      </c>
      <c r="L616" s="69" t="s">
        <v>36</v>
      </c>
      <c r="M616" s="70">
        <v>8.5029839999999997</v>
      </c>
      <c r="N616" s="70">
        <v>8.6037579999999991</v>
      </c>
      <c r="O616" s="70">
        <v>8.6037579999999991</v>
      </c>
      <c r="P616" s="70">
        <v>8.6037579999999991</v>
      </c>
      <c r="Q616" s="70">
        <v>8.4065469999999998</v>
      </c>
      <c r="R616" s="70">
        <v>-2.7561187999999999E-4</v>
      </c>
      <c r="S616" s="69" t="s">
        <v>9536</v>
      </c>
      <c r="T616" s="69" t="s">
        <v>38</v>
      </c>
      <c r="U616" s="69" t="s">
        <v>9205</v>
      </c>
      <c r="V616" s="69" t="s">
        <v>9537</v>
      </c>
    </row>
    <row r="617" spans="1:22" x14ac:dyDescent="0.2">
      <c r="A617" s="73" t="s">
        <v>10879</v>
      </c>
      <c r="B617" s="85"/>
      <c r="C617" s="69" t="s">
        <v>10880</v>
      </c>
      <c r="D617" s="69" t="s">
        <v>10881</v>
      </c>
      <c r="E617" s="69" t="s">
        <v>10882</v>
      </c>
      <c r="F617" s="69" t="s">
        <v>34</v>
      </c>
      <c r="G617" s="69" t="s">
        <v>35</v>
      </c>
      <c r="H617" s="70">
        <v>100.01819999999999</v>
      </c>
      <c r="I617" s="70">
        <v>8.5241100000000003</v>
      </c>
      <c r="J617" s="71">
        <v>8.4243769999999998</v>
      </c>
      <c r="K617" s="70">
        <v>9.9732399999999999E-2</v>
      </c>
      <c r="L617" s="69" t="s">
        <v>36</v>
      </c>
      <c r="M617" s="70">
        <v>8.4429160000000003</v>
      </c>
      <c r="N617" s="70">
        <v>8.5246460000000006</v>
      </c>
      <c r="O617" s="70">
        <v>8.5246460000000006</v>
      </c>
      <c r="P617" s="70">
        <v>8.5246460000000006</v>
      </c>
      <c r="Q617" s="70">
        <v>8.3326100000000007</v>
      </c>
      <c r="R617" s="70">
        <v>-5.3596497000000002E-4</v>
      </c>
      <c r="S617" s="69" t="s">
        <v>2825</v>
      </c>
      <c r="T617" s="69" t="s">
        <v>38</v>
      </c>
      <c r="U617" s="69" t="s">
        <v>946</v>
      </c>
      <c r="V617" s="69" t="s">
        <v>2826</v>
      </c>
    </row>
    <row r="618" spans="1:22" x14ac:dyDescent="0.2">
      <c r="A618" s="88" t="s">
        <v>2745</v>
      </c>
      <c r="B618" s="89"/>
      <c r="C618" s="90" t="s">
        <v>2746</v>
      </c>
      <c r="D618" s="90" t="s">
        <v>2747</v>
      </c>
      <c r="E618" s="90" t="s">
        <v>2748</v>
      </c>
      <c r="F618" s="90" t="s">
        <v>34</v>
      </c>
      <c r="G618" s="90" t="s">
        <v>35</v>
      </c>
      <c r="H618" s="91">
        <v>99.253203999999997</v>
      </c>
      <c r="I618" s="91">
        <v>8.7594600000000007</v>
      </c>
      <c r="J618" s="92">
        <v>8.6602219999999992</v>
      </c>
      <c r="K618" s="91">
        <v>9.9238396000000006E-2</v>
      </c>
      <c r="L618" s="90" t="s">
        <v>36</v>
      </c>
      <c r="M618" s="91">
        <v>8.6853610000000003</v>
      </c>
      <c r="N618" s="91">
        <v>8.759919</v>
      </c>
      <c r="O618" s="91">
        <v>8.759919</v>
      </c>
      <c r="P618" s="91">
        <v>8.759919</v>
      </c>
      <c r="Q618" s="91">
        <v>8.5681949999999993</v>
      </c>
      <c r="R618" s="91">
        <v>-4.5871734999999999E-4</v>
      </c>
      <c r="S618" s="90" t="s">
        <v>2749</v>
      </c>
      <c r="T618" s="90" t="s">
        <v>38</v>
      </c>
      <c r="U618" s="90" t="s">
        <v>868</v>
      </c>
      <c r="V618" s="90" t="s">
        <v>2750</v>
      </c>
    </row>
    <row r="619" spans="1:22" x14ac:dyDescent="0.2">
      <c r="A619" s="73" t="s">
        <v>2774</v>
      </c>
      <c r="B619" s="85"/>
      <c r="C619" s="69" t="s">
        <v>2775</v>
      </c>
      <c r="D619" s="69" t="s">
        <v>2776</v>
      </c>
      <c r="E619" s="69" t="s">
        <v>2777</v>
      </c>
      <c r="F619" s="69" t="s">
        <v>34</v>
      </c>
      <c r="G619" s="69" t="s">
        <v>35</v>
      </c>
      <c r="H619" s="70">
        <v>98.845200000000006</v>
      </c>
      <c r="I619" s="70">
        <v>8.6187310000000004</v>
      </c>
      <c r="J619" s="71">
        <v>8.5211330000000007</v>
      </c>
      <c r="K619" s="70">
        <v>9.7597119999999996E-2</v>
      </c>
      <c r="L619" s="69" t="s">
        <v>36</v>
      </c>
      <c r="M619" s="70">
        <v>8.5417649999999998</v>
      </c>
      <c r="N619" s="70">
        <v>8.6234310000000001</v>
      </c>
      <c r="O619" s="70">
        <v>8.6234310000000001</v>
      </c>
      <c r="P619" s="70">
        <v>8.6234310000000001</v>
      </c>
      <c r="Q619" s="70">
        <v>8.4264419999999998</v>
      </c>
      <c r="R619" s="70">
        <v>-4.7006607000000004E-3</v>
      </c>
      <c r="S619" s="69" t="s">
        <v>2778</v>
      </c>
      <c r="T619" s="69" t="s">
        <v>38</v>
      </c>
      <c r="U619" s="69" t="s">
        <v>549</v>
      </c>
      <c r="V619" s="69" t="s">
        <v>2779</v>
      </c>
    </row>
    <row r="620" spans="1:22" x14ac:dyDescent="0.2">
      <c r="A620" s="73" t="s">
        <v>2762</v>
      </c>
      <c r="B620" s="85"/>
      <c r="C620" s="69" t="s">
        <v>2763</v>
      </c>
      <c r="D620" s="69" t="s">
        <v>2764</v>
      </c>
      <c r="E620" s="69" t="s">
        <v>2765</v>
      </c>
      <c r="F620" s="69" t="s">
        <v>34</v>
      </c>
      <c r="G620" s="69" t="s">
        <v>35</v>
      </c>
      <c r="H620" s="70">
        <v>98.367599999999996</v>
      </c>
      <c r="I620" s="70">
        <v>8.8491750000000007</v>
      </c>
      <c r="J620" s="71">
        <v>8.7516300000000005</v>
      </c>
      <c r="K620" s="70">
        <v>9.7545623999999997E-2</v>
      </c>
      <c r="L620" s="69" t="s">
        <v>36</v>
      </c>
      <c r="M620" s="70">
        <v>8.7555929999999993</v>
      </c>
      <c r="N620" s="70">
        <v>8.8494200000000003</v>
      </c>
      <c r="O620" s="70">
        <v>8.8494200000000003</v>
      </c>
      <c r="P620" s="70">
        <v>8.8494200000000003</v>
      </c>
      <c r="Q620" s="70">
        <v>8.6500679999999992</v>
      </c>
      <c r="R620" s="70">
        <v>-2.4414062999999998E-4</v>
      </c>
      <c r="S620" s="69" t="s">
        <v>2766</v>
      </c>
      <c r="T620" s="69" t="s">
        <v>38</v>
      </c>
      <c r="U620" s="69" t="s">
        <v>477</v>
      </c>
      <c r="V620" s="69" t="s">
        <v>2767</v>
      </c>
    </row>
    <row r="621" spans="1:22" x14ac:dyDescent="0.2">
      <c r="A621" s="73" t="s">
        <v>2804</v>
      </c>
      <c r="B621" s="85"/>
      <c r="C621" s="69" t="s">
        <v>2805</v>
      </c>
      <c r="D621" s="69" t="s">
        <v>2806</v>
      </c>
      <c r="E621" s="69" t="s">
        <v>2807</v>
      </c>
      <c r="F621" s="69" t="s">
        <v>34</v>
      </c>
      <c r="G621" s="69" t="s">
        <v>35</v>
      </c>
      <c r="H621" s="70">
        <v>99.333693999999994</v>
      </c>
      <c r="I621" s="70">
        <v>8.3651689999999999</v>
      </c>
      <c r="J621" s="71">
        <v>8.2684964999999995</v>
      </c>
      <c r="K621" s="70">
        <v>9.6672060000000004E-2</v>
      </c>
      <c r="L621" s="69" t="s">
        <v>36</v>
      </c>
      <c r="M621" s="70">
        <v>8.3299199999999995</v>
      </c>
      <c r="N621" s="70">
        <v>8.3655270000000002</v>
      </c>
      <c r="O621" s="70">
        <v>8.3101040000000008</v>
      </c>
      <c r="P621" s="70">
        <v>8.3655270000000002</v>
      </c>
      <c r="Q621" s="70">
        <v>8.1873989999999992</v>
      </c>
      <c r="R621" s="70">
        <v>-3.5858154000000003E-4</v>
      </c>
      <c r="S621" s="69" t="s">
        <v>2766</v>
      </c>
      <c r="T621" s="69" t="s">
        <v>38</v>
      </c>
      <c r="U621" s="69" t="s">
        <v>477</v>
      </c>
      <c r="V621" s="69" t="s">
        <v>2767</v>
      </c>
    </row>
    <row r="622" spans="1:22" x14ac:dyDescent="0.2">
      <c r="A622" s="73" t="s">
        <v>3043</v>
      </c>
      <c r="B622" s="85"/>
      <c r="C622" s="69" t="s">
        <v>3044</v>
      </c>
      <c r="D622" s="69" t="s">
        <v>3045</v>
      </c>
      <c r="E622" s="69" t="s">
        <v>3046</v>
      </c>
      <c r="F622" s="69" t="s">
        <v>34</v>
      </c>
      <c r="G622" s="69" t="s">
        <v>35</v>
      </c>
      <c r="H622" s="70">
        <v>118.24630999999999</v>
      </c>
      <c r="I622" s="70">
        <v>7.6</v>
      </c>
      <c r="J622" s="71">
        <v>7.5048890000000004</v>
      </c>
      <c r="K622" s="70">
        <v>9.5110890000000003E-2</v>
      </c>
      <c r="L622" s="69" t="s">
        <v>885</v>
      </c>
      <c r="M622" s="70">
        <v>7.7346716000000004</v>
      </c>
      <c r="N622" s="70">
        <v>7.5939819999999996</v>
      </c>
      <c r="O622" s="70">
        <v>7.5939819999999996</v>
      </c>
      <c r="P622" s="70">
        <v>7.5939819999999996</v>
      </c>
      <c r="Q622" s="70">
        <v>7.5939819999999996</v>
      </c>
      <c r="R622" s="70">
        <v>6.017685E-3</v>
      </c>
      <c r="S622" s="69" t="s">
        <v>48</v>
      </c>
      <c r="T622" s="69" t="s">
        <v>48</v>
      </c>
      <c r="U622" s="69" t="s">
        <v>48</v>
      </c>
      <c r="V622" s="69" t="s">
        <v>48</v>
      </c>
    </row>
    <row r="623" spans="1:22" x14ac:dyDescent="0.2">
      <c r="A623" s="88" t="s">
        <v>2799</v>
      </c>
      <c r="B623" s="89"/>
      <c r="C623" s="90" t="s">
        <v>2800</v>
      </c>
      <c r="D623" s="90" t="s">
        <v>2801</v>
      </c>
      <c r="E623" s="90" t="s">
        <v>2802</v>
      </c>
      <c r="F623" s="90" t="s">
        <v>34</v>
      </c>
      <c r="G623" s="90" t="s">
        <v>35</v>
      </c>
      <c r="H623" s="91">
        <v>101.19701000000001</v>
      </c>
      <c r="I623" s="91">
        <v>7.1643100000000004</v>
      </c>
      <c r="J623" s="92">
        <v>7.0695661999999997</v>
      </c>
      <c r="K623" s="91">
        <v>9.4743729999999998E-2</v>
      </c>
      <c r="L623" s="90" t="s">
        <v>249</v>
      </c>
      <c r="M623" s="91">
        <v>7.1071204999999997</v>
      </c>
      <c r="N623" s="91">
        <v>7.1649193999999996</v>
      </c>
      <c r="O623" s="91">
        <v>7.0471440000000003</v>
      </c>
      <c r="P623" s="91">
        <v>7.1649193999999996</v>
      </c>
      <c r="Q623" s="91">
        <v>6.9821489999999997</v>
      </c>
      <c r="R623" s="91">
        <v>-6.093979E-4</v>
      </c>
      <c r="S623" s="90" t="s">
        <v>2803</v>
      </c>
      <c r="T623" s="90" t="s">
        <v>38</v>
      </c>
      <c r="U623" s="90" t="s">
        <v>48</v>
      </c>
      <c r="V623" s="90" t="s">
        <v>48</v>
      </c>
    </row>
    <row r="624" spans="1:22" x14ac:dyDescent="0.2">
      <c r="A624" s="73" t="s">
        <v>2827</v>
      </c>
      <c r="B624" s="85"/>
      <c r="C624" s="69" t="s">
        <v>2828</v>
      </c>
      <c r="D624" s="69" t="s">
        <v>2829</v>
      </c>
      <c r="E624" s="69" t="s">
        <v>2830</v>
      </c>
      <c r="F624" s="69" t="s">
        <v>34</v>
      </c>
      <c r="G624" s="69" t="s">
        <v>35</v>
      </c>
      <c r="H624" s="70">
        <v>102</v>
      </c>
      <c r="I624" s="70">
        <v>8.4324349999999999</v>
      </c>
      <c r="J624" s="71">
        <v>8.3385449999999999</v>
      </c>
      <c r="K624" s="70">
        <v>9.3890189999999998E-2</v>
      </c>
      <c r="L624" s="69" t="s">
        <v>224</v>
      </c>
      <c r="M624" s="70">
        <v>8.7925679999999993</v>
      </c>
      <c r="N624" s="70">
        <v>8.4335784999999994</v>
      </c>
      <c r="O624" s="70">
        <v>8.4335784999999994</v>
      </c>
      <c r="P624" s="70">
        <v>8.4335784999999994</v>
      </c>
      <c r="Q624" s="70">
        <v>8.4335784999999994</v>
      </c>
      <c r="R624" s="70">
        <v>-1.1434555E-3</v>
      </c>
      <c r="S624" s="69" t="s">
        <v>48</v>
      </c>
      <c r="T624" s="69" t="s">
        <v>38</v>
      </c>
      <c r="U624" s="69" t="s">
        <v>2831</v>
      </c>
      <c r="V624" s="69" t="s">
        <v>2832</v>
      </c>
    </row>
    <row r="625" spans="1:22" x14ac:dyDescent="0.2">
      <c r="A625" s="73" t="s">
        <v>2833</v>
      </c>
      <c r="B625" s="85"/>
      <c r="C625" s="69" t="s">
        <v>2834</v>
      </c>
      <c r="D625" s="69" t="s">
        <v>2835</v>
      </c>
      <c r="E625" s="69" t="s">
        <v>2836</v>
      </c>
      <c r="F625" s="69" t="s">
        <v>34</v>
      </c>
      <c r="G625" s="69" t="s">
        <v>35</v>
      </c>
      <c r="H625" s="70">
        <v>115.5</v>
      </c>
      <c r="I625" s="70">
        <v>9.2629579999999994</v>
      </c>
      <c r="J625" s="71">
        <v>9.1703539999999997</v>
      </c>
      <c r="K625" s="70">
        <v>9.2603679999999994E-2</v>
      </c>
      <c r="L625" s="69" t="s">
        <v>224</v>
      </c>
      <c r="M625" s="70">
        <v>9.5561109999999996</v>
      </c>
      <c r="N625" s="70">
        <v>9.2641100000000005</v>
      </c>
      <c r="O625" s="70">
        <v>9.2641100000000005</v>
      </c>
      <c r="P625" s="70">
        <v>9.2641100000000005</v>
      </c>
      <c r="Q625" s="70">
        <v>9.2641100000000005</v>
      </c>
      <c r="R625" s="70">
        <v>-1.1520386E-3</v>
      </c>
      <c r="S625" s="69" t="s">
        <v>48</v>
      </c>
      <c r="T625" s="69" t="s">
        <v>38</v>
      </c>
      <c r="U625" s="69" t="s">
        <v>2837</v>
      </c>
      <c r="V625" s="69" t="s">
        <v>2838</v>
      </c>
    </row>
    <row r="626" spans="1:22" x14ac:dyDescent="0.2">
      <c r="A626" s="73" t="s">
        <v>2657</v>
      </c>
      <c r="B626" s="85"/>
      <c r="C626" s="69" t="s">
        <v>2658</v>
      </c>
      <c r="D626" s="69" t="s">
        <v>2659</v>
      </c>
      <c r="E626" s="69" t="s">
        <v>2660</v>
      </c>
      <c r="F626" s="69" t="s">
        <v>34</v>
      </c>
      <c r="G626" s="69" t="s">
        <v>35</v>
      </c>
      <c r="H626" s="70">
        <v>104.25</v>
      </c>
      <c r="I626" s="70">
        <v>7.3</v>
      </c>
      <c r="J626" s="71">
        <v>7.2103457000000004</v>
      </c>
      <c r="K626" s="70">
        <v>8.9654445999999999E-2</v>
      </c>
      <c r="L626" s="69" t="s">
        <v>853</v>
      </c>
      <c r="M626" s="70">
        <v>7.3754229999999996</v>
      </c>
      <c r="N626" s="70">
        <v>7.2636026999999999</v>
      </c>
      <c r="O626" s="70">
        <v>7.2636026999999999</v>
      </c>
      <c r="P626" s="70">
        <v>7.2636026999999999</v>
      </c>
      <c r="Q626" s="70">
        <v>7.2636026999999999</v>
      </c>
      <c r="R626" s="70">
        <v>3.6397457000000001E-2</v>
      </c>
      <c r="S626" s="69" t="s">
        <v>48</v>
      </c>
      <c r="T626" s="69" t="s">
        <v>38</v>
      </c>
      <c r="U626" s="69" t="s">
        <v>1009</v>
      </c>
      <c r="V626" s="69" t="s">
        <v>2661</v>
      </c>
    </row>
    <row r="627" spans="1:22" x14ac:dyDescent="0.2">
      <c r="A627" s="73" t="s">
        <v>2847</v>
      </c>
      <c r="B627" s="85"/>
      <c r="C627" s="69" t="s">
        <v>2848</v>
      </c>
      <c r="D627" s="69" t="s">
        <v>2849</v>
      </c>
      <c r="E627" s="69" t="s">
        <v>2850</v>
      </c>
      <c r="F627" s="69" t="s">
        <v>34</v>
      </c>
      <c r="G627" s="69" t="s">
        <v>35</v>
      </c>
      <c r="H627" s="70">
        <v>128.45519999999999</v>
      </c>
      <c r="I627" s="70">
        <v>9.5942159999999994</v>
      </c>
      <c r="J627" s="71">
        <v>9.5062599999999993</v>
      </c>
      <c r="K627" s="70">
        <v>8.7956430000000002E-2</v>
      </c>
      <c r="L627" s="69" t="s">
        <v>224</v>
      </c>
      <c r="M627" s="70">
        <v>9.8488819999999997</v>
      </c>
      <c r="N627" s="70">
        <v>9.5956309999999991</v>
      </c>
      <c r="O627" s="70">
        <v>9.5956309999999991</v>
      </c>
      <c r="P627" s="70">
        <v>9.5956309999999991</v>
      </c>
      <c r="Q627" s="70">
        <v>9.5956309999999991</v>
      </c>
      <c r="R627" s="70">
        <v>-1.4142989999999999E-3</v>
      </c>
      <c r="S627" s="69" t="s">
        <v>48</v>
      </c>
      <c r="T627" s="69" t="s">
        <v>38</v>
      </c>
      <c r="U627" s="69" t="s">
        <v>2851</v>
      </c>
      <c r="V627" s="69" t="s">
        <v>2852</v>
      </c>
    </row>
    <row r="628" spans="1:22" x14ac:dyDescent="0.2">
      <c r="A628" s="88" t="s">
        <v>2853</v>
      </c>
      <c r="B628" s="89"/>
      <c r="C628" s="90" t="s">
        <v>2854</v>
      </c>
      <c r="D628" s="90" t="s">
        <v>2855</v>
      </c>
      <c r="E628" s="90" t="s">
        <v>2853</v>
      </c>
      <c r="F628" s="90" t="s">
        <v>34</v>
      </c>
      <c r="G628" s="90" t="s">
        <v>35</v>
      </c>
      <c r="H628" s="91">
        <v>101.25001</v>
      </c>
      <c r="I628" s="91">
        <v>6.6567635999999997</v>
      </c>
      <c r="J628" s="92">
        <v>6.5689235000000004</v>
      </c>
      <c r="K628" s="91">
        <v>8.7840080000000001E-2</v>
      </c>
      <c r="L628" s="90" t="s">
        <v>36</v>
      </c>
      <c r="M628" s="91">
        <v>6.6733747000000001</v>
      </c>
      <c r="N628" s="91">
        <v>6.6608561999999996</v>
      </c>
      <c r="O628" s="91">
        <v>6.5008509999999999</v>
      </c>
      <c r="P628" s="91">
        <v>6.6608561999999996</v>
      </c>
      <c r="Q628" s="91">
        <v>6.5008509999999999</v>
      </c>
      <c r="R628" s="91">
        <v>-4.0926933000000002E-3</v>
      </c>
      <c r="S628" s="90" t="s">
        <v>2856</v>
      </c>
      <c r="T628" s="90" t="s">
        <v>38</v>
      </c>
      <c r="U628" s="90" t="s">
        <v>2857</v>
      </c>
      <c r="V628" s="90" t="s">
        <v>2858</v>
      </c>
    </row>
    <row r="629" spans="1:22" x14ac:dyDescent="0.2">
      <c r="A629" s="73" t="s">
        <v>11289</v>
      </c>
      <c r="B629" s="85"/>
      <c r="C629" s="69" t="s">
        <v>11290</v>
      </c>
      <c r="D629" s="69" t="s">
        <v>11291</v>
      </c>
      <c r="E629" s="69" t="s">
        <v>11292</v>
      </c>
      <c r="F629" s="69" t="s">
        <v>34</v>
      </c>
      <c r="G629" s="69" t="s">
        <v>35</v>
      </c>
      <c r="H629" s="70">
        <v>106.50001</v>
      </c>
      <c r="I629" s="70">
        <v>4.2</v>
      </c>
      <c r="J629" s="71">
        <v>4.1124324999999997</v>
      </c>
      <c r="K629" s="70">
        <v>8.7567329999999999E-2</v>
      </c>
      <c r="L629" s="69" t="s">
        <v>36</v>
      </c>
      <c r="M629" s="70">
        <v>2.5359886</v>
      </c>
      <c r="N629" s="70">
        <v>3.9461580000000001</v>
      </c>
      <c r="O629" s="70">
        <v>3.9461580000000001</v>
      </c>
      <c r="P629" s="70">
        <v>3.9461580000000001</v>
      </c>
      <c r="Q629" s="70">
        <v>2.4600878000000002</v>
      </c>
      <c r="R629" s="70">
        <v>0.25384188000000002</v>
      </c>
      <c r="S629" s="69" t="s">
        <v>148</v>
      </c>
      <c r="T629" s="69" t="s">
        <v>38</v>
      </c>
      <c r="U629" s="69" t="s">
        <v>11293</v>
      </c>
      <c r="V629" s="69" t="s">
        <v>649</v>
      </c>
    </row>
    <row r="630" spans="1:22" x14ac:dyDescent="0.2">
      <c r="A630" s="73" t="s">
        <v>2859</v>
      </c>
      <c r="B630" s="85"/>
      <c r="C630" s="69" t="s">
        <v>2860</v>
      </c>
      <c r="D630" s="69" t="s">
        <v>2861</v>
      </c>
      <c r="E630" s="69" t="s">
        <v>2862</v>
      </c>
      <c r="F630" s="69" t="s">
        <v>34</v>
      </c>
      <c r="G630" s="69" t="s">
        <v>35</v>
      </c>
      <c r="H630" s="70">
        <v>92</v>
      </c>
      <c r="I630" s="70">
        <v>7.7196502999999996</v>
      </c>
      <c r="J630" s="71">
        <v>7.6330270000000002</v>
      </c>
      <c r="K630" s="70">
        <v>8.6623190000000003E-2</v>
      </c>
      <c r="L630" s="69" t="s">
        <v>224</v>
      </c>
      <c r="M630" s="70">
        <v>8.1091390000000008</v>
      </c>
      <c r="N630" s="70">
        <v>7.721406</v>
      </c>
      <c r="O630" s="70">
        <v>7.721406</v>
      </c>
      <c r="P630" s="70">
        <v>7.721406</v>
      </c>
      <c r="Q630" s="70">
        <v>7.721406</v>
      </c>
      <c r="R630" s="70">
        <v>-1.7557143999999999E-3</v>
      </c>
      <c r="S630" s="69" t="s">
        <v>48</v>
      </c>
      <c r="T630" s="69" t="s">
        <v>38</v>
      </c>
      <c r="U630" s="69" t="s">
        <v>2863</v>
      </c>
      <c r="V630" s="69" t="s">
        <v>2864</v>
      </c>
    </row>
    <row r="631" spans="1:22" x14ac:dyDescent="0.2">
      <c r="A631" s="73" t="s">
        <v>2865</v>
      </c>
      <c r="B631" s="85"/>
      <c r="C631" s="69" t="s">
        <v>2866</v>
      </c>
      <c r="D631" s="69" t="s">
        <v>2867</v>
      </c>
      <c r="E631" s="69" t="s">
        <v>2868</v>
      </c>
      <c r="F631" s="69" t="s">
        <v>34</v>
      </c>
      <c r="G631" s="69" t="s">
        <v>35</v>
      </c>
      <c r="H631" s="70">
        <v>123.74979999999999</v>
      </c>
      <c r="I631" s="70">
        <v>10.225269000000001</v>
      </c>
      <c r="J631" s="71">
        <v>10.138786</v>
      </c>
      <c r="K631" s="70">
        <v>8.6483000000000004E-2</v>
      </c>
      <c r="L631" s="69" t="s">
        <v>318</v>
      </c>
      <c r="M631" s="70">
        <v>10.456270999999999</v>
      </c>
      <c r="N631" s="70">
        <v>10.226233499999999</v>
      </c>
      <c r="O631" s="70">
        <v>10.226233499999999</v>
      </c>
      <c r="P631" s="70">
        <v>10.226233499999999</v>
      </c>
      <c r="Q631" s="70">
        <v>10.226233499999999</v>
      </c>
      <c r="R631" s="70">
        <v>-9.6416473E-4</v>
      </c>
      <c r="S631" s="69" t="s">
        <v>48</v>
      </c>
      <c r="T631" s="69" t="s">
        <v>48</v>
      </c>
      <c r="U631" s="69" t="s">
        <v>48</v>
      </c>
      <c r="V631" s="69" t="s">
        <v>48</v>
      </c>
    </row>
    <row r="632" spans="1:22" x14ac:dyDescent="0.2">
      <c r="A632" s="73" t="s">
        <v>2881</v>
      </c>
      <c r="B632" s="85"/>
      <c r="C632" s="69" t="s">
        <v>2882</v>
      </c>
      <c r="D632" s="69" t="s">
        <v>2883</v>
      </c>
      <c r="E632" s="69" t="s">
        <v>2884</v>
      </c>
      <c r="F632" s="69" t="s">
        <v>34</v>
      </c>
      <c r="G632" s="69" t="s">
        <v>35</v>
      </c>
      <c r="H632" s="70">
        <v>120.90309999999999</v>
      </c>
      <c r="I632" s="70">
        <v>9.3987540000000003</v>
      </c>
      <c r="J632" s="71">
        <v>9.3126899999999999</v>
      </c>
      <c r="K632" s="70">
        <v>8.6064340000000003E-2</v>
      </c>
      <c r="L632" s="69" t="s">
        <v>224</v>
      </c>
      <c r="M632" s="70">
        <v>9.6658880000000007</v>
      </c>
      <c r="N632" s="70">
        <v>9.3987540000000003</v>
      </c>
      <c r="O632" s="70">
        <v>9.3987540000000003</v>
      </c>
      <c r="P632" s="70">
        <v>9.3987540000000003</v>
      </c>
      <c r="Q632" s="70">
        <v>9.3987540000000003</v>
      </c>
      <c r="R632" s="70">
        <v>0</v>
      </c>
      <c r="S632" s="69" t="s">
        <v>48</v>
      </c>
      <c r="T632" s="69" t="s">
        <v>38</v>
      </c>
      <c r="U632" s="69" t="s">
        <v>2885</v>
      </c>
      <c r="V632" s="69" t="s">
        <v>2886</v>
      </c>
    </row>
    <row r="633" spans="1:22" x14ac:dyDescent="0.2">
      <c r="A633" s="88" t="s">
        <v>2887</v>
      </c>
      <c r="B633" s="89"/>
      <c r="C633" s="90" t="s">
        <v>2888</v>
      </c>
      <c r="D633" s="90" t="s">
        <v>2889</v>
      </c>
      <c r="E633" s="90" t="s">
        <v>2890</v>
      </c>
      <c r="F633" s="90" t="s">
        <v>34</v>
      </c>
      <c r="G633" s="90" t="s">
        <v>35</v>
      </c>
      <c r="H633" s="91">
        <v>142.1885</v>
      </c>
      <c r="I633" s="91">
        <v>9.9661519999999992</v>
      </c>
      <c r="J633" s="92">
        <v>9.8806770000000004</v>
      </c>
      <c r="K633" s="91">
        <v>8.5474969999999997E-2</v>
      </c>
      <c r="L633" s="90" t="s">
        <v>224</v>
      </c>
      <c r="M633" s="91">
        <v>10.166886</v>
      </c>
      <c r="N633" s="91">
        <v>9.9661519999999992</v>
      </c>
      <c r="O633" s="91">
        <v>9.9661519999999992</v>
      </c>
      <c r="P633" s="91">
        <v>9.9661519999999992</v>
      </c>
      <c r="Q633" s="91">
        <v>9.9661519999999992</v>
      </c>
      <c r="R633" s="91">
        <v>0</v>
      </c>
      <c r="S633" s="90" t="s">
        <v>48</v>
      </c>
      <c r="T633" s="90" t="s">
        <v>38</v>
      </c>
      <c r="U633" s="90" t="s">
        <v>2891</v>
      </c>
      <c r="V633" s="90" t="s">
        <v>2892</v>
      </c>
    </row>
    <row r="634" spans="1:22" x14ac:dyDescent="0.2">
      <c r="A634" s="73" t="s">
        <v>2906</v>
      </c>
      <c r="B634" s="85"/>
      <c r="C634" s="69" t="s">
        <v>2907</v>
      </c>
      <c r="D634" s="69" t="s">
        <v>2908</v>
      </c>
      <c r="E634" s="69" t="s">
        <v>2909</v>
      </c>
      <c r="F634" s="69" t="s">
        <v>34</v>
      </c>
      <c r="G634" s="69" t="s">
        <v>35</v>
      </c>
      <c r="H634" s="70">
        <v>135.38509999999999</v>
      </c>
      <c r="I634" s="70">
        <v>10.125911</v>
      </c>
      <c r="J634" s="71">
        <v>10.040763</v>
      </c>
      <c r="K634" s="70">
        <v>8.5147860000000006E-2</v>
      </c>
      <c r="L634" s="69" t="s">
        <v>224</v>
      </c>
      <c r="M634" s="70">
        <v>10.341046</v>
      </c>
      <c r="N634" s="70">
        <v>10.126756</v>
      </c>
      <c r="O634" s="70">
        <v>10.126756</v>
      </c>
      <c r="P634" s="70">
        <v>10.126756</v>
      </c>
      <c r="Q634" s="70">
        <v>10.126756</v>
      </c>
      <c r="R634" s="70">
        <v>-8.4495543999999997E-4</v>
      </c>
      <c r="S634" s="69" t="s">
        <v>48</v>
      </c>
      <c r="T634" s="69" t="s">
        <v>38</v>
      </c>
      <c r="U634" s="69" t="s">
        <v>2910</v>
      </c>
      <c r="V634" s="69" t="s">
        <v>2832</v>
      </c>
    </row>
    <row r="635" spans="1:22" x14ac:dyDescent="0.2">
      <c r="A635" s="73" t="s">
        <v>2876</v>
      </c>
      <c r="B635" s="85"/>
      <c r="C635" s="69" t="s">
        <v>2877</v>
      </c>
      <c r="D635" s="69" t="s">
        <v>2878</v>
      </c>
      <c r="E635" s="69" t="s">
        <v>2879</v>
      </c>
      <c r="F635" s="69" t="s">
        <v>34</v>
      </c>
      <c r="G635" s="69" t="s">
        <v>35</v>
      </c>
      <c r="H635" s="70">
        <v>98.549903999999998</v>
      </c>
      <c r="I635" s="70">
        <v>7.0055832999999996</v>
      </c>
      <c r="J635" s="71">
        <v>6.9210105000000004</v>
      </c>
      <c r="K635" s="70">
        <v>8.4572789999999995E-2</v>
      </c>
      <c r="L635" s="69" t="s">
        <v>36</v>
      </c>
      <c r="M635" s="70">
        <v>6.9718356000000004</v>
      </c>
      <c r="N635" s="70">
        <v>7.0119119999999997</v>
      </c>
      <c r="O635" s="70">
        <v>7.0119119999999997</v>
      </c>
      <c r="P635" s="70">
        <v>7.0119119999999997</v>
      </c>
      <c r="Q635" s="70">
        <v>6.8280244000000003</v>
      </c>
      <c r="R635" s="70">
        <v>-6.3285828000000004E-3</v>
      </c>
      <c r="S635" s="69" t="s">
        <v>2873</v>
      </c>
      <c r="T635" s="69" t="s">
        <v>38</v>
      </c>
      <c r="U635" s="69" t="s">
        <v>2880</v>
      </c>
      <c r="V635" s="69" t="s">
        <v>2875</v>
      </c>
    </row>
    <row r="636" spans="1:22" x14ac:dyDescent="0.2">
      <c r="A636" s="73" t="s">
        <v>2869</v>
      </c>
      <c r="B636" s="85"/>
      <c r="C636" s="69" t="s">
        <v>2870</v>
      </c>
      <c r="D636" s="69" t="s">
        <v>2871</v>
      </c>
      <c r="E636" s="69" t="s">
        <v>2872</v>
      </c>
      <c r="F636" s="69" t="s">
        <v>34</v>
      </c>
      <c r="G636" s="69" t="s">
        <v>35</v>
      </c>
      <c r="H636" s="70">
        <v>98.982605000000007</v>
      </c>
      <c r="I636" s="70">
        <v>6.877999</v>
      </c>
      <c r="J636" s="71">
        <v>6.7935100000000004</v>
      </c>
      <c r="K636" s="70">
        <v>8.4488869999999994E-2</v>
      </c>
      <c r="L636" s="69" t="s">
        <v>36</v>
      </c>
      <c r="M636" s="70">
        <v>6.8611959999999996</v>
      </c>
      <c r="N636" s="70">
        <v>6.8841413999999999</v>
      </c>
      <c r="O636" s="70">
        <v>6.8841413999999999</v>
      </c>
      <c r="P636" s="70">
        <v>6.8841413999999999</v>
      </c>
      <c r="Q636" s="70">
        <v>6.7068972999999996</v>
      </c>
      <c r="R636" s="70">
        <v>-6.1426162999999997E-3</v>
      </c>
      <c r="S636" s="69" t="s">
        <v>2873</v>
      </c>
      <c r="T636" s="69" t="s">
        <v>38</v>
      </c>
      <c r="U636" s="69" t="s">
        <v>2874</v>
      </c>
      <c r="V636" s="69" t="s">
        <v>2875</v>
      </c>
    </row>
    <row r="637" spans="1:22" x14ac:dyDescent="0.2">
      <c r="A637" s="73" t="s">
        <v>2911</v>
      </c>
      <c r="B637" s="85"/>
      <c r="C637" s="69" t="s">
        <v>2912</v>
      </c>
      <c r="D637" s="69" t="s">
        <v>2913</v>
      </c>
      <c r="E637" s="69" t="s">
        <v>2914</v>
      </c>
      <c r="F637" s="69" t="s">
        <v>34</v>
      </c>
      <c r="G637" s="69" t="s">
        <v>35</v>
      </c>
      <c r="H637" s="70">
        <v>138.74039999999999</v>
      </c>
      <c r="I637" s="70">
        <v>10.048222000000001</v>
      </c>
      <c r="J637" s="71">
        <v>9.9656319999999994</v>
      </c>
      <c r="K637" s="70">
        <v>8.258915E-2</v>
      </c>
      <c r="L637" s="69" t="s">
        <v>224</v>
      </c>
      <c r="M637" s="70">
        <v>10.245169000000001</v>
      </c>
      <c r="N637" s="70">
        <v>10.04937</v>
      </c>
      <c r="O637" s="70">
        <v>10.04937</v>
      </c>
      <c r="P637" s="70">
        <v>10.04937</v>
      </c>
      <c r="Q637" s="70">
        <v>10.04937</v>
      </c>
      <c r="R637" s="70">
        <v>-1.1482239E-3</v>
      </c>
      <c r="S637" s="69" t="s">
        <v>48</v>
      </c>
      <c r="T637" s="69" t="s">
        <v>38</v>
      </c>
      <c r="U637" s="69" t="s">
        <v>2915</v>
      </c>
      <c r="V637" s="69" t="s">
        <v>2916</v>
      </c>
    </row>
    <row r="638" spans="1:22" x14ac:dyDescent="0.2">
      <c r="A638" s="88" t="s">
        <v>2917</v>
      </c>
      <c r="B638" s="89"/>
      <c r="C638" s="90" t="s">
        <v>2918</v>
      </c>
      <c r="D638" s="90" t="s">
        <v>2919</v>
      </c>
      <c r="E638" s="90" t="s">
        <v>2920</v>
      </c>
      <c r="F638" s="90" t="s">
        <v>34</v>
      </c>
      <c r="G638" s="90" t="s">
        <v>35</v>
      </c>
      <c r="H638" s="91">
        <v>123.24999</v>
      </c>
      <c r="I638" s="91">
        <v>9.1393109999999993</v>
      </c>
      <c r="J638" s="92">
        <v>9.0568539999999995</v>
      </c>
      <c r="K638" s="91">
        <v>8.2456589999999996E-2</v>
      </c>
      <c r="L638" s="90" t="s">
        <v>318</v>
      </c>
      <c r="M638" s="91">
        <v>9.4013849999999994</v>
      </c>
      <c r="N638" s="91">
        <v>9.1416690000000003</v>
      </c>
      <c r="O638" s="91">
        <v>9.1416690000000003</v>
      </c>
      <c r="P638" s="91">
        <v>9.1416690000000003</v>
      </c>
      <c r="Q638" s="91">
        <v>9.1416690000000003</v>
      </c>
      <c r="R638" s="91">
        <v>-2.3584366E-3</v>
      </c>
      <c r="S638" s="90" t="s">
        <v>48</v>
      </c>
      <c r="T638" s="90" t="s">
        <v>48</v>
      </c>
      <c r="U638" s="90" t="s">
        <v>48</v>
      </c>
      <c r="V638" s="90" t="s">
        <v>48</v>
      </c>
    </row>
    <row r="639" spans="1:22" x14ac:dyDescent="0.2">
      <c r="A639" s="73" t="s">
        <v>2921</v>
      </c>
      <c r="B639" s="85"/>
      <c r="C639" s="69" t="s">
        <v>2918</v>
      </c>
      <c r="D639" s="69" t="s">
        <v>2922</v>
      </c>
      <c r="E639" s="69" t="s">
        <v>2923</v>
      </c>
      <c r="F639" s="69" t="s">
        <v>34</v>
      </c>
      <c r="G639" s="69" t="s">
        <v>35</v>
      </c>
      <c r="H639" s="70">
        <v>123.5</v>
      </c>
      <c r="I639" s="70">
        <v>9.1462559999999993</v>
      </c>
      <c r="J639" s="71">
        <v>9.0638349999999992</v>
      </c>
      <c r="K639" s="70">
        <v>8.2421300000000003E-2</v>
      </c>
      <c r="L639" s="69" t="s">
        <v>318</v>
      </c>
      <c r="M639" s="70">
        <v>9.4051849999999995</v>
      </c>
      <c r="N639" s="70">
        <v>9.1462559999999993</v>
      </c>
      <c r="O639" s="70">
        <v>9.1462559999999993</v>
      </c>
      <c r="P639" s="70">
        <v>9.1462559999999993</v>
      </c>
      <c r="Q639" s="70">
        <v>9.1462559999999993</v>
      </c>
      <c r="R639" s="70">
        <v>0</v>
      </c>
      <c r="S639" s="69" t="s">
        <v>48</v>
      </c>
      <c r="T639" s="69" t="s">
        <v>48</v>
      </c>
      <c r="U639" s="69" t="s">
        <v>48</v>
      </c>
      <c r="V639" s="69" t="s">
        <v>48</v>
      </c>
    </row>
    <row r="640" spans="1:22" x14ac:dyDescent="0.2">
      <c r="A640" s="73" t="s">
        <v>12678</v>
      </c>
      <c r="B640" s="85"/>
      <c r="C640" s="69" t="s">
        <v>10919</v>
      </c>
      <c r="D640" s="69" t="s">
        <v>12679</v>
      </c>
      <c r="E640" s="69" t="s">
        <v>12680</v>
      </c>
      <c r="F640" s="69" t="s">
        <v>34</v>
      </c>
      <c r="G640" s="69" t="s">
        <v>35</v>
      </c>
      <c r="H640" s="70">
        <v>101.942505</v>
      </c>
      <c r="I640" s="70">
        <v>5.7643079999999998</v>
      </c>
      <c r="J640" s="71">
        <v>5.6819334000000001</v>
      </c>
      <c r="K640" s="70">
        <v>8.2374569999999994E-2</v>
      </c>
      <c r="L640" s="69" t="s">
        <v>36</v>
      </c>
      <c r="M640" s="70">
        <v>5.7012809999999998</v>
      </c>
      <c r="N640" s="70">
        <v>5.769101</v>
      </c>
      <c r="O640" s="70">
        <v>5.5852732999999999</v>
      </c>
      <c r="P640" s="70">
        <v>5.769101</v>
      </c>
      <c r="Q640" s="70">
        <v>5.5852732999999999</v>
      </c>
      <c r="R640" s="70">
        <v>-4.7931670000000001E-3</v>
      </c>
      <c r="S640" s="69" t="s">
        <v>9749</v>
      </c>
      <c r="T640" s="69" t="s">
        <v>38</v>
      </c>
      <c r="U640" s="69" t="s">
        <v>11762</v>
      </c>
      <c r="V640" s="69" t="s">
        <v>9750</v>
      </c>
    </row>
    <row r="641" spans="1:22" x14ac:dyDescent="0.2">
      <c r="A641" s="73" t="s">
        <v>2924</v>
      </c>
      <c r="B641" s="85"/>
      <c r="C641" s="69" t="s">
        <v>2925</v>
      </c>
      <c r="D641" s="69" t="s">
        <v>2926</v>
      </c>
      <c r="E641" s="69" t="s">
        <v>2927</v>
      </c>
      <c r="F641" s="69" t="s">
        <v>34</v>
      </c>
      <c r="G641" s="69" t="s">
        <v>35</v>
      </c>
      <c r="H641" s="70">
        <v>124.0463</v>
      </c>
      <c r="I641" s="70">
        <v>9.3951820000000001</v>
      </c>
      <c r="J641" s="71">
        <v>9.3130769999999998</v>
      </c>
      <c r="K641" s="70">
        <v>8.2104679999999999E-2</v>
      </c>
      <c r="L641" s="69" t="s">
        <v>224</v>
      </c>
      <c r="M641" s="70">
        <v>9.6542910000000006</v>
      </c>
      <c r="N641" s="70">
        <v>9.3961100000000002</v>
      </c>
      <c r="O641" s="70">
        <v>9.3961100000000002</v>
      </c>
      <c r="P641" s="70">
        <v>9.3961100000000002</v>
      </c>
      <c r="Q641" s="70">
        <v>9.3961100000000002</v>
      </c>
      <c r="R641" s="70">
        <v>-9.2792510000000005E-4</v>
      </c>
      <c r="S641" s="69" t="s">
        <v>48</v>
      </c>
      <c r="T641" s="69" t="s">
        <v>38</v>
      </c>
      <c r="U641" s="69" t="s">
        <v>2928</v>
      </c>
      <c r="V641" s="69" t="s">
        <v>2929</v>
      </c>
    </row>
    <row r="642" spans="1:22" x14ac:dyDescent="0.2">
      <c r="A642" s="73" t="s">
        <v>2930</v>
      </c>
      <c r="B642" s="85"/>
      <c r="C642" s="69" t="s">
        <v>2931</v>
      </c>
      <c r="D642" s="69" t="s">
        <v>2932</v>
      </c>
      <c r="E642" s="69" t="s">
        <v>2933</v>
      </c>
      <c r="F642" s="69" t="s">
        <v>34</v>
      </c>
      <c r="G642" s="69" t="s">
        <v>35</v>
      </c>
      <c r="H642" s="70">
        <v>143.60681</v>
      </c>
      <c r="I642" s="70">
        <v>10.471251499999999</v>
      </c>
      <c r="J642" s="71">
        <v>10.389844</v>
      </c>
      <c r="K642" s="70">
        <v>8.1407549999999995E-2</v>
      </c>
      <c r="L642" s="69" t="s">
        <v>318</v>
      </c>
      <c r="M642" s="70">
        <v>10.646872999999999</v>
      </c>
      <c r="N642" s="70">
        <v>10.471251499999999</v>
      </c>
      <c r="O642" s="70">
        <v>10.471251499999999</v>
      </c>
      <c r="P642" s="70">
        <v>10.471251499999999</v>
      </c>
      <c r="Q642" s="70">
        <v>10.471251499999999</v>
      </c>
      <c r="R642" s="70">
        <v>0</v>
      </c>
      <c r="S642" s="69" t="s">
        <v>48</v>
      </c>
      <c r="T642" s="69" t="s">
        <v>48</v>
      </c>
      <c r="U642" s="69" t="s">
        <v>48</v>
      </c>
      <c r="V642" s="69" t="s">
        <v>48</v>
      </c>
    </row>
    <row r="643" spans="1:22" x14ac:dyDescent="0.2">
      <c r="A643" s="88" t="s">
        <v>2934</v>
      </c>
      <c r="B643" s="89"/>
      <c r="C643" s="90" t="s">
        <v>2935</v>
      </c>
      <c r="D643" s="90" t="s">
        <v>2936</v>
      </c>
      <c r="E643" s="90" t="s">
        <v>2937</v>
      </c>
      <c r="F643" s="90" t="s">
        <v>34</v>
      </c>
      <c r="G643" s="90" t="s">
        <v>35</v>
      </c>
      <c r="H643" s="91">
        <v>151.03270000000001</v>
      </c>
      <c r="I643" s="91">
        <v>11.14982</v>
      </c>
      <c r="J643" s="92">
        <v>11.069122999999999</v>
      </c>
      <c r="K643" s="91">
        <v>8.0697060000000001E-2</v>
      </c>
      <c r="L643" s="90" t="s">
        <v>318</v>
      </c>
      <c r="M643" s="91">
        <v>11.282595000000001</v>
      </c>
      <c r="N643" s="91">
        <v>11.151036</v>
      </c>
      <c r="O643" s="91">
        <v>11.151036</v>
      </c>
      <c r="P643" s="91">
        <v>11.151036</v>
      </c>
      <c r="Q643" s="91">
        <v>11.151036</v>
      </c>
      <c r="R643" s="91">
        <v>-1.2159348E-3</v>
      </c>
      <c r="S643" s="90" t="s">
        <v>48</v>
      </c>
      <c r="T643" s="90" t="s">
        <v>48</v>
      </c>
      <c r="U643" s="90" t="s">
        <v>48</v>
      </c>
      <c r="V643" s="90" t="s">
        <v>48</v>
      </c>
    </row>
    <row r="644" spans="1:22" x14ac:dyDescent="0.2">
      <c r="A644" s="73" t="s">
        <v>2647</v>
      </c>
      <c r="B644" s="85"/>
      <c r="C644" s="69" t="s">
        <v>2648</v>
      </c>
      <c r="D644" s="69" t="s">
        <v>2649</v>
      </c>
      <c r="E644" s="69" t="s">
        <v>2650</v>
      </c>
      <c r="F644" s="69" t="s">
        <v>34</v>
      </c>
      <c r="G644" s="69" t="s">
        <v>35</v>
      </c>
      <c r="H644" s="70">
        <v>103.87501</v>
      </c>
      <c r="I644" s="70">
        <v>6.9</v>
      </c>
      <c r="J644" s="71">
        <v>6.8194039999999996</v>
      </c>
      <c r="K644" s="70">
        <v>8.0595970000000003E-2</v>
      </c>
      <c r="L644" s="69" t="s">
        <v>853</v>
      </c>
      <c r="M644" s="70">
        <v>6.9667700000000004</v>
      </c>
      <c r="N644" s="70">
        <v>6.8672769999999996</v>
      </c>
      <c r="O644" s="70">
        <v>6.8672769999999996</v>
      </c>
      <c r="P644" s="70">
        <v>6.8672769999999996</v>
      </c>
      <c r="Q644" s="70">
        <v>6.8672769999999996</v>
      </c>
      <c r="R644" s="70">
        <v>3.2722950000000001E-2</v>
      </c>
      <c r="S644" s="69" t="s">
        <v>48</v>
      </c>
      <c r="T644" s="69" t="s">
        <v>38</v>
      </c>
      <c r="U644" s="69" t="s">
        <v>2651</v>
      </c>
      <c r="V644" s="69" t="s">
        <v>2652</v>
      </c>
    </row>
    <row r="645" spans="1:22" x14ac:dyDescent="0.2">
      <c r="A645" s="73" t="s">
        <v>2945</v>
      </c>
      <c r="B645" s="85"/>
      <c r="C645" s="69" t="s">
        <v>2946</v>
      </c>
      <c r="D645" s="69" t="s">
        <v>2947</v>
      </c>
      <c r="E645" s="69" t="s">
        <v>2948</v>
      </c>
      <c r="F645" s="69" t="s">
        <v>34</v>
      </c>
      <c r="G645" s="69" t="s">
        <v>35</v>
      </c>
      <c r="H645" s="70">
        <v>129.92098999999999</v>
      </c>
      <c r="I645" s="70">
        <v>9.6794560000000001</v>
      </c>
      <c r="J645" s="71">
        <v>9.5992510000000006</v>
      </c>
      <c r="K645" s="70">
        <v>8.0204960000000006E-2</v>
      </c>
      <c r="L645" s="69" t="s">
        <v>224</v>
      </c>
      <c r="M645" s="70">
        <v>9.9023649999999996</v>
      </c>
      <c r="N645" s="70">
        <v>9.6794560000000001</v>
      </c>
      <c r="O645" s="70">
        <v>9.6794560000000001</v>
      </c>
      <c r="P645" s="70">
        <v>9.6794560000000001</v>
      </c>
      <c r="Q645" s="70">
        <v>9.6794560000000001</v>
      </c>
      <c r="R645" s="70">
        <v>0</v>
      </c>
      <c r="S645" s="69" t="s">
        <v>48</v>
      </c>
      <c r="T645" s="69" t="s">
        <v>38</v>
      </c>
      <c r="U645" s="69" t="s">
        <v>2949</v>
      </c>
      <c r="V645" s="69" t="s">
        <v>2950</v>
      </c>
    </row>
    <row r="646" spans="1:22" x14ac:dyDescent="0.2">
      <c r="A646" s="73" t="s">
        <v>2893</v>
      </c>
      <c r="B646" s="85"/>
      <c r="C646" s="69" t="s">
        <v>2894</v>
      </c>
      <c r="D646" s="69" t="s">
        <v>2895</v>
      </c>
      <c r="E646" s="69" t="s">
        <v>2896</v>
      </c>
      <c r="F646" s="69" t="s">
        <v>34</v>
      </c>
      <c r="G646" s="69" t="s">
        <v>35</v>
      </c>
      <c r="H646" s="70">
        <v>90</v>
      </c>
      <c r="I646" s="70">
        <v>4.4000000000000004</v>
      </c>
      <c r="J646" s="71">
        <v>4.3203069999999997</v>
      </c>
      <c r="K646" s="70">
        <v>7.9693319999999998E-2</v>
      </c>
      <c r="L646" s="69" t="s">
        <v>36</v>
      </c>
      <c r="M646" s="70">
        <v>0.29722222999999998</v>
      </c>
      <c r="N646" s="70">
        <v>4.34945</v>
      </c>
      <c r="O646" s="70">
        <v>4.34945</v>
      </c>
      <c r="P646" s="70">
        <v>4.34945</v>
      </c>
      <c r="Q646" s="70">
        <v>0.22604895</v>
      </c>
      <c r="R646" s="70">
        <v>5.0549983999999999E-2</v>
      </c>
      <c r="S646" s="69" t="s">
        <v>2897</v>
      </c>
      <c r="T646" s="69" t="s">
        <v>38</v>
      </c>
      <c r="U646" s="69" t="s">
        <v>2898</v>
      </c>
      <c r="V646" s="69" t="s">
        <v>2899</v>
      </c>
    </row>
    <row r="647" spans="1:22" x14ac:dyDescent="0.2">
      <c r="A647" s="73" t="s">
        <v>2958</v>
      </c>
      <c r="B647" s="85"/>
      <c r="C647" s="69" t="s">
        <v>2959</v>
      </c>
      <c r="D647" s="69" t="s">
        <v>2960</v>
      </c>
      <c r="E647" s="69" t="s">
        <v>2961</v>
      </c>
      <c r="F647" s="69" t="s">
        <v>34</v>
      </c>
      <c r="G647" s="69" t="s">
        <v>35</v>
      </c>
      <c r="H647" s="70">
        <v>85.5</v>
      </c>
      <c r="I647" s="70">
        <v>5.2</v>
      </c>
      <c r="J647" s="71">
        <v>5.1218776999999998</v>
      </c>
      <c r="K647" s="70">
        <v>7.8122140000000007E-2</v>
      </c>
      <c r="L647" s="69" t="s">
        <v>36</v>
      </c>
      <c r="M647" s="70">
        <v>1.3763510000000001</v>
      </c>
      <c r="N647" s="70">
        <v>5.1588620000000001</v>
      </c>
      <c r="O647" s="70">
        <v>5.1588620000000001</v>
      </c>
      <c r="P647" s="70">
        <v>5.1588620000000001</v>
      </c>
      <c r="Q647" s="70">
        <v>1.2544502</v>
      </c>
      <c r="R647" s="70">
        <v>4.1137695000000002E-2</v>
      </c>
      <c r="S647" s="69" t="s">
        <v>2962</v>
      </c>
      <c r="T647" s="69" t="s">
        <v>38</v>
      </c>
      <c r="U647" s="69" t="s">
        <v>1296</v>
      </c>
      <c r="V647" s="69" t="s">
        <v>2963</v>
      </c>
    </row>
    <row r="648" spans="1:22" x14ac:dyDescent="0.2">
      <c r="A648" s="88" t="s">
        <v>2900</v>
      </c>
      <c r="B648" s="89"/>
      <c r="C648" s="90" t="s">
        <v>2901</v>
      </c>
      <c r="D648" s="90" t="s">
        <v>2902</v>
      </c>
      <c r="E648" s="90" t="s">
        <v>2903</v>
      </c>
      <c r="F648" s="90" t="s">
        <v>34</v>
      </c>
      <c r="G648" s="90" t="s">
        <v>35</v>
      </c>
      <c r="H648" s="91">
        <v>96.280699999999996</v>
      </c>
      <c r="I648" s="91">
        <v>6.2723560000000003</v>
      </c>
      <c r="J648" s="92">
        <v>6.1952105</v>
      </c>
      <c r="K648" s="91">
        <v>7.7145580000000005E-2</v>
      </c>
      <c r="L648" s="90" t="s">
        <v>36</v>
      </c>
      <c r="M648" s="91">
        <v>6.2528540000000001</v>
      </c>
      <c r="N648" s="91">
        <v>6.2634454000000002</v>
      </c>
      <c r="O648" s="91">
        <v>6.2634454000000002</v>
      </c>
      <c r="P648" s="91">
        <v>6.2634454000000002</v>
      </c>
      <c r="Q648" s="91">
        <v>6.0896239999999997</v>
      </c>
      <c r="R648" s="91">
        <v>8.9106559999999994E-3</v>
      </c>
      <c r="S648" s="90" t="s">
        <v>2904</v>
      </c>
      <c r="T648" s="90" t="s">
        <v>38</v>
      </c>
      <c r="U648" s="90" t="s">
        <v>1344</v>
      </c>
      <c r="V648" s="90" t="s">
        <v>2905</v>
      </c>
    </row>
    <row r="649" spans="1:22" x14ac:dyDescent="0.2">
      <c r="A649" s="73" t="s">
        <v>3027</v>
      </c>
      <c r="B649" s="85"/>
      <c r="C649" s="69" t="s">
        <v>3028</v>
      </c>
      <c r="D649" s="69" t="s">
        <v>3029</v>
      </c>
      <c r="E649" s="69" t="s">
        <v>3030</v>
      </c>
      <c r="F649" s="69" t="s">
        <v>34</v>
      </c>
      <c r="G649" s="69" t="s">
        <v>35</v>
      </c>
      <c r="H649" s="70">
        <v>106.00931</v>
      </c>
      <c r="I649" s="70">
        <v>8</v>
      </c>
      <c r="J649" s="71">
        <v>7.9232259999999997</v>
      </c>
      <c r="K649" s="70">
        <v>7.6774120000000001E-2</v>
      </c>
      <c r="L649" s="69" t="s">
        <v>36</v>
      </c>
      <c r="M649" s="70">
        <v>7.9681040000000003</v>
      </c>
      <c r="N649" s="70">
        <v>7.8578954000000003</v>
      </c>
      <c r="O649" s="70">
        <v>7.8578954000000003</v>
      </c>
      <c r="P649" s="70">
        <v>7.8578954000000003</v>
      </c>
      <c r="Q649" s="70">
        <v>7.8578954000000003</v>
      </c>
      <c r="R649" s="70">
        <v>0.14210463000000001</v>
      </c>
      <c r="S649" s="69" t="s">
        <v>3031</v>
      </c>
      <c r="T649" s="69" t="s">
        <v>38</v>
      </c>
      <c r="U649" s="69" t="s">
        <v>3032</v>
      </c>
      <c r="V649" s="69" t="s">
        <v>3033</v>
      </c>
    </row>
    <row r="650" spans="1:22" x14ac:dyDescent="0.2">
      <c r="A650" s="73" t="s">
        <v>2969</v>
      </c>
      <c r="B650" s="85"/>
      <c r="C650" s="69" t="s">
        <v>2970</v>
      </c>
      <c r="D650" s="69" t="s">
        <v>2971</v>
      </c>
      <c r="E650" s="69" t="s">
        <v>2972</v>
      </c>
      <c r="F650" s="69" t="s">
        <v>34</v>
      </c>
      <c r="G650" s="69" t="s">
        <v>35</v>
      </c>
      <c r="H650" s="70">
        <v>132.26958999999999</v>
      </c>
      <c r="I650" s="70">
        <v>9.6564940000000004</v>
      </c>
      <c r="J650" s="71">
        <v>9.5798629999999996</v>
      </c>
      <c r="K650" s="70">
        <v>7.6631545999999995E-2</v>
      </c>
      <c r="L650" s="69" t="s">
        <v>318</v>
      </c>
      <c r="M650" s="70">
        <v>9.8725500000000004</v>
      </c>
      <c r="N650" s="70">
        <v>9.6577540000000006</v>
      </c>
      <c r="O650" s="70">
        <v>9.6577540000000006</v>
      </c>
      <c r="P650" s="70">
        <v>9.6577540000000006</v>
      </c>
      <c r="Q650" s="70">
        <v>9.6577540000000006</v>
      </c>
      <c r="R650" s="70">
        <v>-1.2598037999999999E-3</v>
      </c>
      <c r="S650" s="69" t="s">
        <v>48</v>
      </c>
      <c r="T650" s="69" t="s">
        <v>48</v>
      </c>
      <c r="U650" s="69" t="s">
        <v>48</v>
      </c>
      <c r="V650" s="69" t="s">
        <v>48</v>
      </c>
    </row>
    <row r="651" spans="1:22" x14ac:dyDescent="0.2">
      <c r="A651" s="73" t="s">
        <v>2951</v>
      </c>
      <c r="B651" s="85"/>
      <c r="C651" s="69" t="s">
        <v>2952</v>
      </c>
      <c r="D651" s="69" t="s">
        <v>2953</v>
      </c>
      <c r="E651" s="69" t="s">
        <v>2954</v>
      </c>
      <c r="F651" s="69" t="s">
        <v>34</v>
      </c>
      <c r="G651" s="69" t="s">
        <v>35</v>
      </c>
      <c r="H651" s="70">
        <v>99.469795000000005</v>
      </c>
      <c r="I651" s="70">
        <v>6.0055164999999997</v>
      </c>
      <c r="J651" s="71">
        <v>5.9298333999999997</v>
      </c>
      <c r="K651" s="70">
        <v>7.5683120000000006E-2</v>
      </c>
      <c r="L651" s="69" t="s">
        <v>36</v>
      </c>
      <c r="M651" s="70">
        <v>5.9373849999999999</v>
      </c>
      <c r="N651" s="70">
        <v>6.0082994000000003</v>
      </c>
      <c r="O651" s="70">
        <v>6.0082994000000003</v>
      </c>
      <c r="P651" s="70">
        <v>6.0082994000000003</v>
      </c>
      <c r="Q651" s="70">
        <v>5.8227679999999999</v>
      </c>
      <c r="R651" s="70">
        <v>-2.7828216999999998E-3</v>
      </c>
      <c r="S651" s="69" t="s">
        <v>2955</v>
      </c>
      <c r="T651" s="69" t="s">
        <v>38</v>
      </c>
      <c r="U651" s="69" t="s">
        <v>2956</v>
      </c>
      <c r="V651" s="69" t="s">
        <v>2957</v>
      </c>
    </row>
    <row r="652" spans="1:22" x14ac:dyDescent="0.2">
      <c r="A652" s="73" t="s">
        <v>2980</v>
      </c>
      <c r="B652" s="85"/>
      <c r="C652" s="69" t="s">
        <v>2981</v>
      </c>
      <c r="D652" s="69" t="s">
        <v>2982</v>
      </c>
      <c r="E652" s="69" t="s">
        <v>2983</v>
      </c>
      <c r="F652" s="69" t="s">
        <v>34</v>
      </c>
      <c r="G652" s="69" t="s">
        <v>35</v>
      </c>
      <c r="H652" s="70">
        <v>140.88409999999999</v>
      </c>
      <c r="I652" s="70">
        <v>9.3511430000000004</v>
      </c>
      <c r="J652" s="71">
        <v>9.2762650000000004</v>
      </c>
      <c r="K652" s="70">
        <v>7.4877739999999998E-2</v>
      </c>
      <c r="L652" s="69" t="s">
        <v>318</v>
      </c>
      <c r="M652" s="70">
        <v>9.5973369999999996</v>
      </c>
      <c r="N652" s="70">
        <v>9.3626290000000001</v>
      </c>
      <c r="O652" s="70">
        <v>9.3626290000000001</v>
      </c>
      <c r="P652" s="70">
        <v>9.3626290000000001</v>
      </c>
      <c r="Q652" s="70">
        <v>9.3626290000000001</v>
      </c>
      <c r="R652" s="70">
        <v>-1.1486053499999999E-2</v>
      </c>
      <c r="S652" s="69" t="s">
        <v>48</v>
      </c>
      <c r="T652" s="69" t="s">
        <v>48</v>
      </c>
      <c r="U652" s="69" t="s">
        <v>48</v>
      </c>
      <c r="V652" s="69" t="s">
        <v>48</v>
      </c>
    </row>
    <row r="653" spans="1:22" x14ac:dyDescent="0.2">
      <c r="A653" s="88" t="s">
        <v>2984</v>
      </c>
      <c r="B653" s="89"/>
      <c r="C653" s="90" t="s">
        <v>2985</v>
      </c>
      <c r="D653" s="90" t="s">
        <v>2986</v>
      </c>
      <c r="E653" s="90" t="s">
        <v>2987</v>
      </c>
      <c r="F653" s="90" t="s">
        <v>34</v>
      </c>
      <c r="G653" s="90" t="s">
        <v>35</v>
      </c>
      <c r="H653" s="91">
        <v>123.79949999999999</v>
      </c>
      <c r="I653" s="91">
        <v>9.2259650000000004</v>
      </c>
      <c r="J653" s="92">
        <v>9.1515260000000005</v>
      </c>
      <c r="K653" s="91">
        <v>7.4438094999999996E-2</v>
      </c>
      <c r="L653" s="90" t="s">
        <v>224</v>
      </c>
      <c r="M653" s="91">
        <v>9.4638869999999997</v>
      </c>
      <c r="N653" s="91">
        <v>9.2259650000000004</v>
      </c>
      <c r="O653" s="91">
        <v>9.2259650000000004</v>
      </c>
      <c r="P653" s="91">
        <v>9.2259650000000004</v>
      </c>
      <c r="Q653" s="91">
        <v>9.2259650000000004</v>
      </c>
      <c r="R653" s="91">
        <v>0</v>
      </c>
      <c r="S653" s="90" t="s">
        <v>48</v>
      </c>
      <c r="T653" s="90" t="s">
        <v>38</v>
      </c>
      <c r="U653" s="90" t="s">
        <v>2988</v>
      </c>
      <c r="V653" s="90" t="s">
        <v>2989</v>
      </c>
    </row>
    <row r="654" spans="1:22" x14ac:dyDescent="0.2">
      <c r="A654" s="73" t="s">
        <v>11074</v>
      </c>
      <c r="B654" s="85"/>
      <c r="C654" s="69" t="s">
        <v>11075</v>
      </c>
      <c r="D654" s="69" t="s">
        <v>11076</v>
      </c>
      <c r="E654" s="69" t="s">
        <v>11077</v>
      </c>
      <c r="F654" s="69" t="s">
        <v>34</v>
      </c>
      <c r="G654" s="69" t="s">
        <v>35</v>
      </c>
      <c r="H654" s="70">
        <v>99.981999999999999</v>
      </c>
      <c r="I654" s="70">
        <v>5.7593930000000002</v>
      </c>
      <c r="J654" s="71">
        <v>5.6856619999999998</v>
      </c>
      <c r="K654" s="70">
        <v>7.3731420000000006E-2</v>
      </c>
      <c r="L654" s="69" t="s">
        <v>36</v>
      </c>
      <c r="M654" s="70">
        <v>5.6485443000000002</v>
      </c>
      <c r="N654" s="70">
        <v>5.7641730000000004</v>
      </c>
      <c r="O654" s="70">
        <v>5.7641730000000004</v>
      </c>
      <c r="P654" s="70">
        <v>5.7641730000000004</v>
      </c>
      <c r="Q654" s="70">
        <v>5.5594979999999996</v>
      </c>
      <c r="R654" s="70">
        <v>-4.7798157000000004E-3</v>
      </c>
      <c r="S654" s="69" t="s">
        <v>11078</v>
      </c>
      <c r="T654" s="69" t="s">
        <v>38</v>
      </c>
      <c r="U654" s="69" t="s">
        <v>11079</v>
      </c>
      <c r="V654" s="69" t="s">
        <v>11080</v>
      </c>
    </row>
    <row r="655" spans="1:22" x14ac:dyDescent="0.2">
      <c r="A655" s="73" t="s">
        <v>11044</v>
      </c>
      <c r="B655" s="85"/>
      <c r="C655" s="69" t="s">
        <v>11045</v>
      </c>
      <c r="D655" s="69" t="s">
        <v>11046</v>
      </c>
      <c r="E655" s="69" t="s">
        <v>11047</v>
      </c>
      <c r="F655" s="69" t="s">
        <v>34</v>
      </c>
      <c r="G655" s="69" t="s">
        <v>35</v>
      </c>
      <c r="H655" s="70">
        <v>99.938800000000001</v>
      </c>
      <c r="I655" s="70">
        <v>5.7702774999999997</v>
      </c>
      <c r="J655" s="71">
        <v>5.6968912999999999</v>
      </c>
      <c r="K655" s="70">
        <v>7.3386190000000004E-2</v>
      </c>
      <c r="L655" s="69" t="s">
        <v>36</v>
      </c>
      <c r="M655" s="70">
        <v>5.6763786999999999</v>
      </c>
      <c r="N655" s="70">
        <v>5.7704535000000003</v>
      </c>
      <c r="O655" s="70">
        <v>5.7099047000000001</v>
      </c>
      <c r="P655" s="70">
        <v>5.7704535000000003</v>
      </c>
      <c r="Q655" s="70">
        <v>5.5757159999999999</v>
      </c>
      <c r="R655" s="70">
        <v>-1.7595290999999999E-4</v>
      </c>
      <c r="S655" s="69" t="s">
        <v>11048</v>
      </c>
      <c r="T655" s="69" t="s">
        <v>38</v>
      </c>
      <c r="U655" s="69" t="s">
        <v>1216</v>
      </c>
      <c r="V655" s="69" t="s">
        <v>11049</v>
      </c>
    </row>
    <row r="656" spans="1:22" x14ac:dyDescent="0.2">
      <c r="A656" s="73" t="s">
        <v>4042</v>
      </c>
      <c r="B656" s="85"/>
      <c r="C656" s="69" t="s">
        <v>4043</v>
      </c>
      <c r="D656" s="69" t="s">
        <v>4044</v>
      </c>
      <c r="E656" s="69" t="s">
        <v>4045</v>
      </c>
      <c r="F656" s="69" t="s">
        <v>34</v>
      </c>
      <c r="G656" s="69" t="s">
        <v>35</v>
      </c>
      <c r="H656" s="70">
        <v>97.5</v>
      </c>
      <c r="I656" s="70">
        <v>3</v>
      </c>
      <c r="J656" s="71">
        <v>2.9273419999999999</v>
      </c>
      <c r="K656" s="70">
        <v>7.2658059999999997E-2</v>
      </c>
      <c r="L656" s="69" t="s">
        <v>36</v>
      </c>
      <c r="M656" s="70">
        <v>8.3333335999999994E-2</v>
      </c>
      <c r="N656" s="70">
        <v>3.0121066999999999</v>
      </c>
      <c r="O656" s="70">
        <v>3.0121066999999999</v>
      </c>
      <c r="P656" s="70">
        <v>3.0121066999999999</v>
      </c>
      <c r="Q656" s="70">
        <v>5.9900019999999998E-2</v>
      </c>
      <c r="R656" s="70">
        <v>-1.2106657E-2</v>
      </c>
      <c r="S656" s="69" t="s">
        <v>12658</v>
      </c>
      <c r="T656" s="69" t="s">
        <v>38</v>
      </c>
      <c r="U656" s="69" t="s">
        <v>4046</v>
      </c>
      <c r="V656" s="69" t="s">
        <v>629</v>
      </c>
    </row>
    <row r="657" spans="1:22" x14ac:dyDescent="0.2">
      <c r="A657" s="73" t="s">
        <v>2973</v>
      </c>
      <c r="B657" s="85"/>
      <c r="C657" s="69" t="s">
        <v>2974</v>
      </c>
      <c r="D657" s="69" t="s">
        <v>2975</v>
      </c>
      <c r="E657" s="69" t="s">
        <v>2976</v>
      </c>
      <c r="F657" s="69" t="s">
        <v>34</v>
      </c>
      <c r="G657" s="69" t="s">
        <v>35</v>
      </c>
      <c r="H657" s="70">
        <v>99.685699999999997</v>
      </c>
      <c r="I657" s="70">
        <v>5.6528070000000001</v>
      </c>
      <c r="J657" s="71">
        <v>5.5804377000000001</v>
      </c>
      <c r="K657" s="70">
        <v>7.2369576000000005E-2</v>
      </c>
      <c r="L657" s="69" t="s">
        <v>36</v>
      </c>
      <c r="M657" s="70">
        <v>5.5486693000000002</v>
      </c>
      <c r="N657" s="70">
        <v>5.6531229999999999</v>
      </c>
      <c r="O657" s="70">
        <v>5.5909157</v>
      </c>
      <c r="P657" s="70">
        <v>5.6531229999999999</v>
      </c>
      <c r="Q657" s="70">
        <v>5.4530415999999997</v>
      </c>
      <c r="R657" s="70">
        <v>-3.156662E-4</v>
      </c>
      <c r="S657" s="69" t="s">
        <v>2977</v>
      </c>
      <c r="T657" s="69" t="s">
        <v>38</v>
      </c>
      <c r="U657" s="69" t="s">
        <v>2978</v>
      </c>
      <c r="V657" s="69" t="s">
        <v>2979</v>
      </c>
    </row>
    <row r="658" spans="1:22" x14ac:dyDescent="0.2">
      <c r="A658" s="88" t="s">
        <v>2994</v>
      </c>
      <c r="B658" s="89"/>
      <c r="C658" s="90" t="s">
        <v>2995</v>
      </c>
      <c r="D658" s="90" t="s">
        <v>2996</v>
      </c>
      <c r="E658" s="90" t="s">
        <v>2997</v>
      </c>
      <c r="F658" s="90" t="s">
        <v>34</v>
      </c>
      <c r="G658" s="90" t="s">
        <v>35</v>
      </c>
      <c r="H658" s="91">
        <v>97.649600000000007</v>
      </c>
      <c r="I658" s="91">
        <v>6.1670923000000002</v>
      </c>
      <c r="J658" s="92">
        <v>6.0950413000000001</v>
      </c>
      <c r="K658" s="91">
        <v>7.2051050000000005E-2</v>
      </c>
      <c r="L658" s="90" t="s">
        <v>36</v>
      </c>
      <c r="M658" s="91">
        <v>6.1377068000000001</v>
      </c>
      <c r="N658" s="91">
        <v>6.1677904000000003</v>
      </c>
      <c r="O658" s="91">
        <v>6.1677904000000003</v>
      </c>
      <c r="P658" s="91">
        <v>6.1677904000000003</v>
      </c>
      <c r="Q658" s="91">
        <v>5.9942602999999997</v>
      </c>
      <c r="R658" s="91">
        <v>-6.9808960000000003E-4</v>
      </c>
      <c r="S658" s="90" t="s">
        <v>2998</v>
      </c>
      <c r="T658" s="90" t="s">
        <v>38</v>
      </c>
      <c r="U658" s="90" t="s">
        <v>861</v>
      </c>
      <c r="V658" s="90" t="s">
        <v>2999</v>
      </c>
    </row>
    <row r="659" spans="1:22" x14ac:dyDescent="0.2">
      <c r="A659" s="73" t="s">
        <v>3005</v>
      </c>
      <c r="B659" s="85"/>
      <c r="C659" s="69" t="s">
        <v>3006</v>
      </c>
      <c r="D659" s="69" t="s">
        <v>3007</v>
      </c>
      <c r="E659" s="69" t="s">
        <v>3008</v>
      </c>
      <c r="F659" s="69" t="s">
        <v>34</v>
      </c>
      <c r="G659" s="69" t="s">
        <v>35</v>
      </c>
      <c r="H659" s="70">
        <v>141.7775</v>
      </c>
      <c r="I659" s="70">
        <v>9.546602</v>
      </c>
      <c r="J659" s="71">
        <v>9.4751119999999993</v>
      </c>
      <c r="K659" s="70">
        <v>7.1490289999999998E-2</v>
      </c>
      <c r="L659" s="69" t="s">
        <v>224</v>
      </c>
      <c r="M659" s="70">
        <v>9.7302250000000008</v>
      </c>
      <c r="N659" s="70">
        <v>9.546602</v>
      </c>
      <c r="O659" s="70">
        <v>9.546602</v>
      </c>
      <c r="P659" s="70">
        <v>9.546602</v>
      </c>
      <c r="Q659" s="70">
        <v>9.546602</v>
      </c>
      <c r="R659" s="70">
        <v>0</v>
      </c>
      <c r="S659" s="69" t="s">
        <v>48</v>
      </c>
      <c r="T659" s="69" t="s">
        <v>38</v>
      </c>
      <c r="U659" s="69" t="s">
        <v>3009</v>
      </c>
      <c r="V659" s="69" t="s">
        <v>3010</v>
      </c>
    </row>
    <row r="660" spans="1:22" x14ac:dyDescent="0.2">
      <c r="A660" s="73" t="s">
        <v>2990</v>
      </c>
      <c r="B660" s="85"/>
      <c r="C660" s="69" t="s">
        <v>2991</v>
      </c>
      <c r="D660" s="69" t="s">
        <v>2992</v>
      </c>
      <c r="E660" s="69" t="s">
        <v>2993</v>
      </c>
      <c r="F660" s="69" t="s">
        <v>34</v>
      </c>
      <c r="G660" s="69" t="s">
        <v>35</v>
      </c>
      <c r="H660" s="70">
        <v>105.99999</v>
      </c>
      <c r="I660" s="70">
        <v>5.2</v>
      </c>
      <c r="J660" s="71">
        <v>5.1301170000000003</v>
      </c>
      <c r="K660" s="70">
        <v>6.988287E-2</v>
      </c>
      <c r="L660" s="69" t="s">
        <v>885</v>
      </c>
      <c r="M660" s="70">
        <v>5.2373905000000001</v>
      </c>
      <c r="N660" s="70">
        <v>5.1645459999999996</v>
      </c>
      <c r="O660" s="70">
        <v>5.1645459999999996</v>
      </c>
      <c r="P660" s="70">
        <v>5.1645459999999996</v>
      </c>
      <c r="Q660" s="70">
        <v>5.1645459999999996</v>
      </c>
      <c r="R660" s="70">
        <v>3.5453796000000003E-2</v>
      </c>
      <c r="S660" s="69" t="s">
        <v>48</v>
      </c>
      <c r="T660" s="69" t="s">
        <v>48</v>
      </c>
      <c r="U660" s="69" t="s">
        <v>48</v>
      </c>
      <c r="V660" s="69" t="s">
        <v>48</v>
      </c>
    </row>
    <row r="661" spans="1:22" x14ac:dyDescent="0.2">
      <c r="A661" s="73" t="s">
        <v>9862</v>
      </c>
      <c r="B661" s="85"/>
      <c r="C661" s="69" t="s">
        <v>9863</v>
      </c>
      <c r="D661" s="69" t="s">
        <v>9864</v>
      </c>
      <c r="E661" s="69" t="s">
        <v>9865</v>
      </c>
      <c r="F661" s="69" t="s">
        <v>34</v>
      </c>
      <c r="G661" s="69" t="s">
        <v>35</v>
      </c>
      <c r="H661" s="70">
        <v>103.125</v>
      </c>
      <c r="I661" s="70">
        <v>1.1000000000000001</v>
      </c>
      <c r="J661" s="71">
        <v>1.0303408999999999</v>
      </c>
      <c r="K661" s="70">
        <v>6.9659113999999994E-2</v>
      </c>
      <c r="L661" s="69" t="s">
        <v>36</v>
      </c>
      <c r="M661" s="70">
        <v>8.2178340000000002E-2</v>
      </c>
      <c r="N661" s="70">
        <v>8.0762979999999998E-2</v>
      </c>
      <c r="O661" s="70">
        <v>8.0762979999999998E-2</v>
      </c>
      <c r="P661" s="70">
        <v>8.0762979999999998E-2</v>
      </c>
      <c r="Q661" s="70">
        <v>8.0762979999999998E-2</v>
      </c>
      <c r="R661" s="70">
        <v>1.0192369999999999</v>
      </c>
      <c r="S661" s="69" t="s">
        <v>12658</v>
      </c>
      <c r="T661" s="69" t="s">
        <v>38</v>
      </c>
      <c r="U661" s="69" t="s">
        <v>9866</v>
      </c>
      <c r="V661" s="69" t="s">
        <v>979</v>
      </c>
    </row>
    <row r="662" spans="1:22" x14ac:dyDescent="0.2">
      <c r="A662" s="73" t="s">
        <v>11410</v>
      </c>
      <c r="B662" s="85"/>
      <c r="C662" s="69" t="s">
        <v>11411</v>
      </c>
      <c r="D662" s="69" t="s">
        <v>11412</v>
      </c>
      <c r="E662" s="69" t="s">
        <v>11413</v>
      </c>
      <c r="F662" s="69" t="s">
        <v>34</v>
      </c>
      <c r="G662" s="69" t="s">
        <v>35</v>
      </c>
      <c r="H662" s="70">
        <v>105.75</v>
      </c>
      <c r="I662" s="70">
        <v>3.9</v>
      </c>
      <c r="J662" s="71">
        <v>3.8307278</v>
      </c>
      <c r="K662" s="70">
        <v>6.9272280000000006E-2</v>
      </c>
      <c r="L662" s="69" t="s">
        <v>36</v>
      </c>
      <c r="M662" s="70">
        <v>2.0182582999999998</v>
      </c>
      <c r="N662" s="70">
        <v>3.5304804000000001</v>
      </c>
      <c r="O662" s="70">
        <v>3.5304804000000001</v>
      </c>
      <c r="P662" s="70">
        <v>3.5304804000000001</v>
      </c>
      <c r="Q662" s="70">
        <v>1.9626665999999999</v>
      </c>
      <c r="R662" s="70">
        <v>0.36951970000000001</v>
      </c>
      <c r="S662" s="69" t="s">
        <v>2819</v>
      </c>
      <c r="T662" s="69" t="s">
        <v>38</v>
      </c>
      <c r="U662" s="69" t="s">
        <v>11414</v>
      </c>
      <c r="V662" s="69" t="s">
        <v>268</v>
      </c>
    </row>
    <row r="663" spans="1:22" x14ac:dyDescent="0.2">
      <c r="A663" s="88" t="s">
        <v>11415</v>
      </c>
      <c r="B663" s="89"/>
      <c r="C663" s="90" t="s">
        <v>11411</v>
      </c>
      <c r="D663" s="90" t="s">
        <v>11416</v>
      </c>
      <c r="E663" s="90" t="s">
        <v>11415</v>
      </c>
      <c r="F663" s="90" t="s">
        <v>34</v>
      </c>
      <c r="G663" s="90" t="s">
        <v>35</v>
      </c>
      <c r="H663" s="91">
        <v>105.75</v>
      </c>
      <c r="I663" s="91">
        <v>3.9</v>
      </c>
      <c r="J663" s="92">
        <v>3.8307278</v>
      </c>
      <c r="K663" s="91">
        <v>6.9272280000000006E-2</v>
      </c>
      <c r="L663" s="90" t="s">
        <v>36</v>
      </c>
      <c r="M663" s="91">
        <v>2.0182582999999998</v>
      </c>
      <c r="N663" s="91">
        <v>3.5304804000000001</v>
      </c>
      <c r="O663" s="91">
        <v>3.5304804000000001</v>
      </c>
      <c r="P663" s="91">
        <v>3.5304804000000001</v>
      </c>
      <c r="Q663" s="91">
        <v>1.9626665999999999</v>
      </c>
      <c r="R663" s="91">
        <v>0.36951970000000001</v>
      </c>
      <c r="S663" s="90" t="s">
        <v>2819</v>
      </c>
      <c r="T663" s="90" t="s">
        <v>38</v>
      </c>
      <c r="U663" s="90" t="s">
        <v>11414</v>
      </c>
      <c r="V663" s="90" t="s">
        <v>268</v>
      </c>
    </row>
    <row r="664" spans="1:22" x14ac:dyDescent="0.2">
      <c r="A664" s="73" t="s">
        <v>11458</v>
      </c>
      <c r="B664" s="85"/>
      <c r="C664" s="69" t="s">
        <v>11459</v>
      </c>
      <c r="D664" s="69" t="s">
        <v>11460</v>
      </c>
      <c r="E664" s="69" t="s">
        <v>11461</v>
      </c>
      <c r="F664" s="69" t="s">
        <v>34</v>
      </c>
      <c r="G664" s="69" t="s">
        <v>35</v>
      </c>
      <c r="H664" s="70">
        <v>103.25</v>
      </c>
      <c r="I664" s="70">
        <v>1.9</v>
      </c>
      <c r="J664" s="71">
        <v>1.8311907999999999</v>
      </c>
      <c r="K664" s="70">
        <v>6.8809149999999999E-2</v>
      </c>
      <c r="L664" s="69" t="s">
        <v>36</v>
      </c>
      <c r="M664" s="70">
        <v>0.125</v>
      </c>
      <c r="N664" s="70">
        <v>1.9137659</v>
      </c>
      <c r="O664" s="70">
        <v>1.9137659</v>
      </c>
      <c r="P664" s="70">
        <v>1.9137659</v>
      </c>
      <c r="Q664" s="70">
        <v>0.11982532</v>
      </c>
      <c r="R664" s="70">
        <v>-1.3765931E-2</v>
      </c>
      <c r="S664" s="69" t="s">
        <v>37</v>
      </c>
      <c r="T664" s="69" t="s">
        <v>38</v>
      </c>
      <c r="U664" s="69" t="s">
        <v>11462</v>
      </c>
      <c r="V664" s="69" t="s">
        <v>40</v>
      </c>
    </row>
    <row r="665" spans="1:22" x14ac:dyDescent="0.2">
      <c r="A665" s="73" t="s">
        <v>3125</v>
      </c>
      <c r="B665" s="85"/>
      <c r="C665" s="69" t="s">
        <v>3126</v>
      </c>
      <c r="D665" s="69" t="s">
        <v>3127</v>
      </c>
      <c r="E665" s="69" t="s">
        <v>3128</v>
      </c>
      <c r="F665" s="69" t="s">
        <v>34</v>
      </c>
      <c r="G665" s="69" t="s">
        <v>35</v>
      </c>
      <c r="H665" s="70">
        <v>106.25</v>
      </c>
      <c r="I665" s="70">
        <v>6.9</v>
      </c>
      <c r="J665" s="71">
        <v>6.8323665</v>
      </c>
      <c r="K665" s="70">
        <v>6.763363E-2</v>
      </c>
      <c r="L665" s="69" t="s">
        <v>853</v>
      </c>
      <c r="M665" s="70">
        <v>6.9867372999999997</v>
      </c>
      <c r="N665" s="70">
        <v>6.8797819999999996</v>
      </c>
      <c r="O665" s="70">
        <v>6.8797819999999996</v>
      </c>
      <c r="P665" s="70">
        <v>6.8797819999999996</v>
      </c>
      <c r="Q665" s="70">
        <v>6.8797819999999996</v>
      </c>
      <c r="R665" s="70">
        <v>2.0217895999999999E-2</v>
      </c>
      <c r="S665" s="69" t="s">
        <v>48</v>
      </c>
      <c r="T665" s="69" t="s">
        <v>38</v>
      </c>
      <c r="U665" s="69" t="s">
        <v>2636</v>
      </c>
      <c r="V665" s="69" t="s">
        <v>2637</v>
      </c>
    </row>
    <row r="666" spans="1:22" x14ac:dyDescent="0.2">
      <c r="A666" s="73" t="s">
        <v>3047</v>
      </c>
      <c r="B666" s="85"/>
      <c r="C666" s="69" t="s">
        <v>3048</v>
      </c>
      <c r="D666" s="69" t="s">
        <v>3049</v>
      </c>
      <c r="E666" s="69" t="s">
        <v>3050</v>
      </c>
      <c r="F666" s="69" t="s">
        <v>34</v>
      </c>
      <c r="G666" s="69" t="s">
        <v>35</v>
      </c>
      <c r="H666" s="70">
        <v>112.75001</v>
      </c>
      <c r="I666" s="70">
        <v>3.8</v>
      </c>
      <c r="J666" s="71">
        <v>3.7326312000000001</v>
      </c>
      <c r="K666" s="70">
        <v>6.7368745999999993E-2</v>
      </c>
      <c r="L666" s="69" t="s">
        <v>853</v>
      </c>
      <c r="M666" s="70">
        <v>3.7911727000000002</v>
      </c>
      <c r="N666" s="70">
        <v>3.7390384999999999</v>
      </c>
      <c r="O666" s="70">
        <v>3.7390384999999999</v>
      </c>
      <c r="P666" s="70">
        <v>3.7390384999999999</v>
      </c>
      <c r="Q666" s="70">
        <v>3.7390384999999999</v>
      </c>
      <c r="R666" s="70">
        <v>6.0961485000000003E-2</v>
      </c>
      <c r="S666" s="69" t="s">
        <v>48</v>
      </c>
      <c r="T666" s="69" t="s">
        <v>38</v>
      </c>
      <c r="U666" s="69" t="s">
        <v>3051</v>
      </c>
      <c r="V666" s="69" t="s">
        <v>3052</v>
      </c>
    </row>
    <row r="667" spans="1:22" x14ac:dyDescent="0.2">
      <c r="A667" s="73" t="s">
        <v>3021</v>
      </c>
      <c r="B667" s="85"/>
      <c r="C667" s="69" t="s">
        <v>3022</v>
      </c>
      <c r="D667" s="69" t="s">
        <v>3023</v>
      </c>
      <c r="E667" s="69" t="s">
        <v>3024</v>
      </c>
      <c r="F667" s="69" t="s">
        <v>34</v>
      </c>
      <c r="G667" s="69" t="s">
        <v>35</v>
      </c>
      <c r="H667" s="70">
        <v>134.20660000000001</v>
      </c>
      <c r="I667" s="70">
        <v>8.6340660000000007</v>
      </c>
      <c r="J667" s="71">
        <v>8.5672730000000001</v>
      </c>
      <c r="K667" s="70">
        <v>6.6792489999999996E-2</v>
      </c>
      <c r="L667" s="69" t="s">
        <v>224</v>
      </c>
      <c r="M667" s="70">
        <v>8.8595495</v>
      </c>
      <c r="N667" s="70">
        <v>8.6340660000000007</v>
      </c>
      <c r="O667" s="70">
        <v>8.6340660000000007</v>
      </c>
      <c r="P667" s="70">
        <v>8.6340660000000007</v>
      </c>
      <c r="Q667" s="70">
        <v>8.6340660000000007</v>
      </c>
      <c r="R667" s="70">
        <v>0</v>
      </c>
      <c r="S667" s="69" t="s">
        <v>48</v>
      </c>
      <c r="T667" s="69" t="s">
        <v>38</v>
      </c>
      <c r="U667" s="69" t="s">
        <v>3025</v>
      </c>
      <c r="V667" s="69" t="s">
        <v>3026</v>
      </c>
    </row>
    <row r="668" spans="1:22" x14ac:dyDescent="0.2">
      <c r="A668" s="88" t="s">
        <v>3114</v>
      </c>
      <c r="B668" s="89"/>
      <c r="C668" s="90" t="s">
        <v>3115</v>
      </c>
      <c r="D668" s="90" t="s">
        <v>3116</v>
      </c>
      <c r="E668" s="90" t="s">
        <v>3117</v>
      </c>
      <c r="F668" s="90" t="s">
        <v>34</v>
      </c>
      <c r="G668" s="90" t="s">
        <v>35</v>
      </c>
      <c r="H668" s="91">
        <v>92.25</v>
      </c>
      <c r="I668" s="91">
        <v>4.4000000000000004</v>
      </c>
      <c r="J668" s="92">
        <v>4.3335179999999998</v>
      </c>
      <c r="K668" s="91">
        <v>6.6482070000000004E-2</v>
      </c>
      <c r="L668" s="90" t="s">
        <v>249</v>
      </c>
      <c r="M668" s="91">
        <v>0.29722222999999998</v>
      </c>
      <c r="N668" s="91">
        <v>4.3890580000000003</v>
      </c>
      <c r="O668" s="91">
        <v>4.3890580000000003</v>
      </c>
      <c r="P668" s="91">
        <v>4.3890580000000003</v>
      </c>
      <c r="Q668" s="91">
        <v>0.23597123</v>
      </c>
      <c r="R668" s="91">
        <v>1.0941981999999999E-2</v>
      </c>
      <c r="S668" s="90" t="s">
        <v>2897</v>
      </c>
      <c r="T668" s="90" t="s">
        <v>38</v>
      </c>
      <c r="U668" s="90" t="s">
        <v>48</v>
      </c>
      <c r="V668" s="90" t="s">
        <v>48</v>
      </c>
    </row>
    <row r="669" spans="1:22" x14ac:dyDescent="0.2">
      <c r="A669" s="73" t="s">
        <v>5016</v>
      </c>
      <c r="B669" s="85"/>
      <c r="C669" s="69" t="s">
        <v>5017</v>
      </c>
      <c r="D669" s="69" t="s">
        <v>5018</v>
      </c>
      <c r="E669" s="69" t="s">
        <v>5019</v>
      </c>
      <c r="F669" s="69" t="s">
        <v>34</v>
      </c>
      <c r="G669" s="69" t="s">
        <v>35</v>
      </c>
      <c r="H669" s="70">
        <v>80.25</v>
      </c>
      <c r="I669" s="70">
        <v>4.9000000000000004</v>
      </c>
      <c r="J669" s="71">
        <v>4.8338156000000003</v>
      </c>
      <c r="K669" s="70">
        <v>6.6184519999999997E-2</v>
      </c>
      <c r="L669" s="69" t="s">
        <v>36</v>
      </c>
      <c r="M669" s="70">
        <v>1.6952081999999999</v>
      </c>
      <c r="N669" s="70">
        <v>4.8502919999999996</v>
      </c>
      <c r="O669" s="70">
        <v>4.8502919999999996</v>
      </c>
      <c r="P669" s="70">
        <v>4.8502919999999996</v>
      </c>
      <c r="Q669" s="70">
        <v>1.5313535</v>
      </c>
      <c r="R669" s="70">
        <v>4.9707889999999998E-2</v>
      </c>
      <c r="S669" s="69" t="s">
        <v>2086</v>
      </c>
      <c r="T669" s="69" t="s">
        <v>38</v>
      </c>
      <c r="U669" s="69" t="s">
        <v>3163</v>
      </c>
      <c r="V669" s="69" t="s">
        <v>2088</v>
      </c>
    </row>
    <row r="670" spans="1:22" x14ac:dyDescent="0.2">
      <c r="A670" s="73" t="s">
        <v>3057</v>
      </c>
      <c r="B670" s="85"/>
      <c r="C670" s="69" t="s">
        <v>3058</v>
      </c>
      <c r="D670" s="69" t="s">
        <v>3059</v>
      </c>
      <c r="E670" s="69" t="s">
        <v>3060</v>
      </c>
      <c r="F670" s="69" t="s">
        <v>34</v>
      </c>
      <c r="G670" s="69" t="s">
        <v>35</v>
      </c>
      <c r="H670" s="70">
        <v>89.25</v>
      </c>
      <c r="I670" s="70">
        <v>4.3</v>
      </c>
      <c r="J670" s="71">
        <v>4.2344160000000004</v>
      </c>
      <c r="K670" s="70">
        <v>6.5584180000000006E-2</v>
      </c>
      <c r="L670" s="69" t="s">
        <v>36</v>
      </c>
      <c r="M670" s="70">
        <v>0.16944444</v>
      </c>
      <c r="N670" s="70">
        <v>4.2496133</v>
      </c>
      <c r="O670" s="70">
        <v>4.2496133</v>
      </c>
      <c r="P670" s="70">
        <v>4.2496133</v>
      </c>
      <c r="Q670" s="70">
        <v>0.10953876999999999</v>
      </c>
      <c r="R670" s="70">
        <v>5.0386906000000002E-2</v>
      </c>
      <c r="S670" s="69" t="s">
        <v>3061</v>
      </c>
      <c r="T670" s="69" t="s">
        <v>38</v>
      </c>
      <c r="U670" s="69" t="s">
        <v>3062</v>
      </c>
      <c r="V670" s="69" t="s">
        <v>3063</v>
      </c>
    </row>
    <row r="671" spans="1:22" x14ac:dyDescent="0.2">
      <c r="A671" s="73" t="s">
        <v>9758</v>
      </c>
      <c r="B671" s="85"/>
      <c r="C671" s="69" t="s">
        <v>9759</v>
      </c>
      <c r="D671" s="69" t="s">
        <v>9760</v>
      </c>
      <c r="E671" s="69" t="s">
        <v>9758</v>
      </c>
      <c r="F671" s="69" t="s">
        <v>34</v>
      </c>
      <c r="G671" s="69" t="s">
        <v>35</v>
      </c>
      <c r="H671" s="70">
        <v>104</v>
      </c>
      <c r="I671" s="70">
        <v>2.1</v>
      </c>
      <c r="J671" s="71">
        <v>2.0350497000000001</v>
      </c>
      <c r="K671" s="70">
        <v>6.4950229999999998E-2</v>
      </c>
      <c r="L671" s="69" t="s">
        <v>36</v>
      </c>
      <c r="M671" s="70">
        <v>8.3333335999999994E-2</v>
      </c>
      <c r="N671" s="70">
        <v>2.136342</v>
      </c>
      <c r="O671" s="70">
        <v>2.136342</v>
      </c>
      <c r="P671" s="70">
        <v>2.136342</v>
      </c>
      <c r="Q671" s="70">
        <v>7.2524389999999994E-2</v>
      </c>
      <c r="R671" s="70">
        <v>-3.6342144E-2</v>
      </c>
      <c r="S671" s="69" t="s">
        <v>12658</v>
      </c>
      <c r="T671" s="69" t="s">
        <v>38</v>
      </c>
      <c r="U671" s="69" t="s">
        <v>1490</v>
      </c>
      <c r="V671" s="69" t="s">
        <v>3554</v>
      </c>
    </row>
    <row r="672" spans="1:22" x14ac:dyDescent="0.2">
      <c r="A672" s="73" t="s">
        <v>9761</v>
      </c>
      <c r="B672" s="85"/>
      <c r="C672" s="69" t="s">
        <v>9762</v>
      </c>
      <c r="D672" s="69" t="s">
        <v>9763</v>
      </c>
      <c r="E672" s="69" t="s">
        <v>9764</v>
      </c>
      <c r="F672" s="69" t="s">
        <v>34</v>
      </c>
      <c r="G672" s="69" t="s">
        <v>35</v>
      </c>
      <c r="H672" s="70">
        <v>104</v>
      </c>
      <c r="I672" s="70">
        <v>2.1</v>
      </c>
      <c r="J672" s="71">
        <v>2.0350497000000001</v>
      </c>
      <c r="K672" s="70">
        <v>6.4950229999999998E-2</v>
      </c>
      <c r="L672" s="69" t="s">
        <v>36</v>
      </c>
      <c r="M672" s="70">
        <v>8.3333335999999994E-2</v>
      </c>
      <c r="N672" s="70">
        <v>2.136342</v>
      </c>
      <c r="O672" s="70">
        <v>2.136342</v>
      </c>
      <c r="P672" s="70">
        <v>2.136342</v>
      </c>
      <c r="Q672" s="70">
        <v>7.2524389999999994E-2</v>
      </c>
      <c r="R672" s="70">
        <v>-3.6342144E-2</v>
      </c>
      <c r="S672" s="69" t="s">
        <v>12658</v>
      </c>
      <c r="T672" s="69" t="s">
        <v>38</v>
      </c>
      <c r="U672" s="69" t="s">
        <v>1490</v>
      </c>
      <c r="V672" s="69" t="s">
        <v>3554</v>
      </c>
    </row>
    <row r="673" spans="1:22" x14ac:dyDescent="0.2">
      <c r="A673" s="88" t="s">
        <v>3039</v>
      </c>
      <c r="B673" s="89"/>
      <c r="C673" s="90" t="s">
        <v>3040</v>
      </c>
      <c r="D673" s="90" t="s">
        <v>3041</v>
      </c>
      <c r="E673" s="90" t="s">
        <v>3042</v>
      </c>
      <c r="F673" s="90" t="s">
        <v>34</v>
      </c>
      <c r="G673" s="90" t="s">
        <v>35</v>
      </c>
      <c r="H673" s="91">
        <v>145.0515</v>
      </c>
      <c r="I673" s="91">
        <v>8.6505039999999997</v>
      </c>
      <c r="J673" s="92">
        <v>8.5861509999999992</v>
      </c>
      <c r="K673" s="91">
        <v>6.4352989999999999E-2</v>
      </c>
      <c r="L673" s="90" t="s">
        <v>318</v>
      </c>
      <c r="M673" s="91">
        <v>8.8561720000000008</v>
      </c>
      <c r="N673" s="91">
        <v>8.6517040000000005</v>
      </c>
      <c r="O673" s="91">
        <v>8.6517040000000005</v>
      </c>
      <c r="P673" s="91">
        <v>8.6517040000000005</v>
      </c>
      <c r="Q673" s="91">
        <v>8.6517040000000005</v>
      </c>
      <c r="R673" s="91">
        <v>-1.1997223E-3</v>
      </c>
      <c r="S673" s="90" t="s">
        <v>48</v>
      </c>
      <c r="T673" s="90" t="s">
        <v>48</v>
      </c>
      <c r="U673" s="90" t="s">
        <v>48</v>
      </c>
      <c r="V673" s="90" t="s">
        <v>48</v>
      </c>
    </row>
    <row r="674" spans="1:22" x14ac:dyDescent="0.2">
      <c r="A674" s="73" t="s">
        <v>9826</v>
      </c>
      <c r="B674" s="85"/>
      <c r="C674" s="69" t="s">
        <v>9827</v>
      </c>
      <c r="D674" s="69" t="s">
        <v>9828</v>
      </c>
      <c r="E674" s="69" t="s">
        <v>9829</v>
      </c>
      <c r="F674" s="69" t="s">
        <v>34</v>
      </c>
      <c r="G674" s="69" t="s">
        <v>35</v>
      </c>
      <c r="H674" s="70">
        <v>111.0076</v>
      </c>
      <c r="I674" s="70">
        <v>3.9</v>
      </c>
      <c r="J674" s="71">
        <v>3.8356876</v>
      </c>
      <c r="K674" s="70">
        <v>6.4312460000000002E-2</v>
      </c>
      <c r="L674" s="69" t="s">
        <v>36</v>
      </c>
      <c r="M674" s="70">
        <v>3.8593700000000002</v>
      </c>
      <c r="N674" s="70">
        <v>3.8249407</v>
      </c>
      <c r="O674" s="70">
        <v>3.8249407</v>
      </c>
      <c r="P674" s="70">
        <v>3.8249407</v>
      </c>
      <c r="Q674" s="70">
        <v>3.8249407</v>
      </c>
      <c r="R674" s="70">
        <v>7.5059414000000005E-2</v>
      </c>
      <c r="S674" s="69" t="s">
        <v>5641</v>
      </c>
      <c r="T674" s="69" t="s">
        <v>38</v>
      </c>
      <c r="U674" s="69" t="s">
        <v>7763</v>
      </c>
      <c r="V674" s="69" t="s">
        <v>5643</v>
      </c>
    </row>
    <row r="675" spans="1:22" x14ac:dyDescent="0.2">
      <c r="A675" s="73" t="s">
        <v>3015</v>
      </c>
      <c r="B675" s="85"/>
      <c r="C675" s="69" t="s">
        <v>3016</v>
      </c>
      <c r="D675" s="69" t="s">
        <v>3017</v>
      </c>
      <c r="E675" s="69" t="s">
        <v>3018</v>
      </c>
      <c r="F675" s="69" t="s">
        <v>34</v>
      </c>
      <c r="G675" s="69" t="s">
        <v>35</v>
      </c>
      <c r="H675" s="70">
        <v>102.40130600000001</v>
      </c>
      <c r="I675" s="70">
        <v>6.0225739999999996</v>
      </c>
      <c r="J675" s="71">
        <v>5.9584155000000001</v>
      </c>
      <c r="K675" s="70">
        <v>6.4158439999999997E-2</v>
      </c>
      <c r="L675" s="69" t="s">
        <v>36</v>
      </c>
      <c r="M675" s="70">
        <v>5.9466279999999996</v>
      </c>
      <c r="N675" s="70">
        <v>6.0227427000000002</v>
      </c>
      <c r="O675" s="70">
        <v>5.8829254999999998</v>
      </c>
      <c r="P675" s="70">
        <v>6.0227427000000002</v>
      </c>
      <c r="Q675" s="70">
        <v>5.8829254999999998</v>
      </c>
      <c r="R675" s="70">
        <v>-1.6880034999999999E-4</v>
      </c>
      <c r="S675" s="69" t="s">
        <v>3019</v>
      </c>
      <c r="T675" s="69" t="s">
        <v>38</v>
      </c>
      <c r="U675" s="69" t="s">
        <v>1009</v>
      </c>
      <c r="V675" s="69" t="s">
        <v>3020</v>
      </c>
    </row>
    <row r="676" spans="1:22" x14ac:dyDescent="0.2">
      <c r="A676" s="73" t="s">
        <v>3089</v>
      </c>
      <c r="B676" s="85"/>
      <c r="C676" s="69" t="s">
        <v>3090</v>
      </c>
      <c r="D676" s="69" t="s">
        <v>3091</v>
      </c>
      <c r="E676" s="69" t="s">
        <v>3092</v>
      </c>
      <c r="F676" s="69" t="s">
        <v>34</v>
      </c>
      <c r="G676" s="69" t="s">
        <v>35</v>
      </c>
      <c r="H676" s="70">
        <v>104.49999</v>
      </c>
      <c r="I676" s="70">
        <v>5.9</v>
      </c>
      <c r="J676" s="71">
        <v>5.8362369999999997</v>
      </c>
      <c r="K676" s="70">
        <v>6.3763139999999996E-2</v>
      </c>
      <c r="L676" s="69" t="s">
        <v>36</v>
      </c>
      <c r="M676" s="70">
        <v>5.9002600000000003</v>
      </c>
      <c r="N676" s="70">
        <v>5.9321612999999997</v>
      </c>
      <c r="O676" s="70">
        <v>5.7637076</v>
      </c>
      <c r="P676" s="70">
        <v>5.9321612999999997</v>
      </c>
      <c r="Q676" s="70">
        <v>5.7637076</v>
      </c>
      <c r="R676" s="70">
        <v>-3.2161236000000003E-2</v>
      </c>
      <c r="S676" s="69" t="s">
        <v>3093</v>
      </c>
      <c r="T676" s="69" t="s">
        <v>38</v>
      </c>
      <c r="U676" s="69" t="s">
        <v>3094</v>
      </c>
      <c r="V676" s="69" t="s">
        <v>3095</v>
      </c>
    </row>
    <row r="677" spans="1:22" x14ac:dyDescent="0.2">
      <c r="A677" s="73" t="s">
        <v>3011</v>
      </c>
      <c r="B677" s="85"/>
      <c r="C677" s="69" t="s">
        <v>3012</v>
      </c>
      <c r="D677" s="69" t="s">
        <v>3013</v>
      </c>
      <c r="E677" s="69" t="s">
        <v>3014</v>
      </c>
      <c r="F677" s="69" t="s">
        <v>34</v>
      </c>
      <c r="G677" s="69" t="s">
        <v>35</v>
      </c>
      <c r="H677" s="70">
        <v>97.736594999999994</v>
      </c>
      <c r="I677" s="70">
        <v>5.7484029999999997</v>
      </c>
      <c r="J677" s="71">
        <v>5.6848564000000001</v>
      </c>
      <c r="K677" s="70">
        <v>6.3546660000000005E-2</v>
      </c>
      <c r="L677" s="69" t="s">
        <v>36</v>
      </c>
      <c r="M677" s="70">
        <v>5.6326200000000002</v>
      </c>
      <c r="N677" s="70">
        <v>5.7486730000000001</v>
      </c>
      <c r="O677" s="70">
        <v>5.7486730000000001</v>
      </c>
      <c r="P677" s="70">
        <v>5.7486730000000001</v>
      </c>
      <c r="Q677" s="70">
        <v>5.5415754000000002</v>
      </c>
      <c r="R677" s="70">
        <v>-2.6988982999999998E-4</v>
      </c>
      <c r="S677" s="69" t="s">
        <v>2977</v>
      </c>
      <c r="T677" s="69" t="s">
        <v>38</v>
      </c>
      <c r="U677" s="69" t="s">
        <v>755</v>
      </c>
      <c r="V677" s="69" t="s">
        <v>2979</v>
      </c>
    </row>
    <row r="678" spans="1:22" x14ac:dyDescent="0.2">
      <c r="A678" s="88" t="s">
        <v>3256</v>
      </c>
      <c r="B678" s="89"/>
      <c r="C678" s="90" t="s">
        <v>3257</v>
      </c>
      <c r="D678" s="90" t="s">
        <v>3258</v>
      </c>
      <c r="E678" s="90" t="s">
        <v>3259</v>
      </c>
      <c r="F678" s="90" t="s">
        <v>34</v>
      </c>
      <c r="G678" s="90" t="s">
        <v>35</v>
      </c>
      <c r="H678" s="91">
        <v>106.50001</v>
      </c>
      <c r="I678" s="91">
        <v>7</v>
      </c>
      <c r="J678" s="92">
        <v>6.9377874999999998</v>
      </c>
      <c r="K678" s="91">
        <v>6.2212467E-2</v>
      </c>
      <c r="L678" s="90" t="s">
        <v>853</v>
      </c>
      <c r="M678" s="91">
        <v>7.0769763000000001</v>
      </c>
      <c r="N678" s="91">
        <v>6.9821020000000003</v>
      </c>
      <c r="O678" s="91">
        <v>6.9821020000000003</v>
      </c>
      <c r="P678" s="91">
        <v>6.9821020000000003</v>
      </c>
      <c r="Q678" s="91">
        <v>6.9821020000000003</v>
      </c>
      <c r="R678" s="91">
        <v>1.7898082999999999E-2</v>
      </c>
      <c r="S678" s="90" t="s">
        <v>48</v>
      </c>
      <c r="T678" s="90" t="s">
        <v>38</v>
      </c>
      <c r="U678" s="90" t="s">
        <v>3260</v>
      </c>
      <c r="V678" s="90" t="s">
        <v>3261</v>
      </c>
    </row>
    <row r="679" spans="1:22" x14ac:dyDescent="0.2">
      <c r="A679" s="73" t="s">
        <v>3118</v>
      </c>
      <c r="B679" s="85"/>
      <c r="C679" s="69" t="s">
        <v>3119</v>
      </c>
      <c r="D679" s="69" t="s">
        <v>3120</v>
      </c>
      <c r="E679" s="69" t="s">
        <v>3121</v>
      </c>
      <c r="F679" s="69" t="s">
        <v>34</v>
      </c>
      <c r="G679" s="69" t="s">
        <v>35</v>
      </c>
      <c r="H679" s="70">
        <v>98.5</v>
      </c>
      <c r="I679" s="70">
        <v>5.3748740000000002</v>
      </c>
      <c r="J679" s="71">
        <v>5.3129730000000004</v>
      </c>
      <c r="K679" s="70">
        <v>6.1901092999999997E-2</v>
      </c>
      <c r="L679" s="69" t="s">
        <v>36</v>
      </c>
      <c r="M679" s="70">
        <v>5.3457489999999996</v>
      </c>
      <c r="N679" s="70">
        <v>5.3751163000000002</v>
      </c>
      <c r="O679" s="70">
        <v>5.3212285000000001</v>
      </c>
      <c r="P679" s="70">
        <v>5.3751163000000002</v>
      </c>
      <c r="Q679" s="70">
        <v>5.2018174999999998</v>
      </c>
      <c r="R679" s="70">
        <v>-2.4223328E-4</v>
      </c>
      <c r="S679" s="69" t="s">
        <v>3122</v>
      </c>
      <c r="T679" s="69" t="s">
        <v>38</v>
      </c>
      <c r="U679" s="69" t="s">
        <v>3123</v>
      </c>
      <c r="V679" s="69" t="s">
        <v>3124</v>
      </c>
    </row>
    <row r="680" spans="1:22" x14ac:dyDescent="0.2">
      <c r="A680" s="73" t="s">
        <v>3192</v>
      </c>
      <c r="B680" s="85"/>
      <c r="C680" s="69" t="s">
        <v>3193</v>
      </c>
      <c r="D680" s="69" t="s">
        <v>3194</v>
      </c>
      <c r="E680" s="69" t="s">
        <v>3195</v>
      </c>
      <c r="F680" s="69" t="s">
        <v>34</v>
      </c>
      <c r="G680" s="69" t="s">
        <v>35</v>
      </c>
      <c r="H680" s="70">
        <v>102.51</v>
      </c>
      <c r="I680" s="70">
        <v>7.4</v>
      </c>
      <c r="J680" s="71">
        <v>7.3381049999999997</v>
      </c>
      <c r="K680" s="70">
        <v>6.1894893999999999E-2</v>
      </c>
      <c r="L680" s="69" t="s">
        <v>853</v>
      </c>
      <c r="M680" s="70">
        <v>7.4967420000000002</v>
      </c>
      <c r="N680" s="70">
        <v>7.3908290000000001</v>
      </c>
      <c r="O680" s="70">
        <v>7.3908290000000001</v>
      </c>
      <c r="P680" s="70">
        <v>7.3908290000000001</v>
      </c>
      <c r="Q680" s="70">
        <v>7.3908290000000001</v>
      </c>
      <c r="R680" s="70">
        <v>9.1710090000000008E-3</v>
      </c>
      <c r="S680" s="69" t="s">
        <v>48</v>
      </c>
      <c r="T680" s="69" t="s">
        <v>38</v>
      </c>
      <c r="U680" s="69" t="s">
        <v>1009</v>
      </c>
      <c r="V680" s="69" t="s">
        <v>2661</v>
      </c>
    </row>
    <row r="681" spans="1:22" x14ac:dyDescent="0.2">
      <c r="A681" s="73" t="s">
        <v>3053</v>
      </c>
      <c r="B681" s="85"/>
      <c r="C681" s="69" t="s">
        <v>3054</v>
      </c>
      <c r="D681" s="69" t="s">
        <v>3055</v>
      </c>
      <c r="E681" s="69" t="s">
        <v>3056</v>
      </c>
      <c r="F681" s="69" t="s">
        <v>34</v>
      </c>
      <c r="G681" s="69" t="s">
        <v>35</v>
      </c>
      <c r="H681" s="70">
        <v>152.06180000000001</v>
      </c>
      <c r="I681" s="70">
        <v>10.082140000000001</v>
      </c>
      <c r="J681" s="71">
        <v>10.020565</v>
      </c>
      <c r="K681" s="70">
        <v>6.1574935999999997E-2</v>
      </c>
      <c r="L681" s="69" t="s">
        <v>318</v>
      </c>
      <c r="M681" s="70">
        <v>10.198077</v>
      </c>
      <c r="N681" s="70">
        <v>10.082642</v>
      </c>
      <c r="O681" s="70">
        <v>10.082642</v>
      </c>
      <c r="P681" s="70">
        <v>10.082642</v>
      </c>
      <c r="Q681" s="70">
        <v>10.082642</v>
      </c>
      <c r="R681" s="70">
        <v>-5.0163270000000003E-4</v>
      </c>
      <c r="S681" s="69" t="s">
        <v>48</v>
      </c>
      <c r="T681" s="69" t="s">
        <v>48</v>
      </c>
      <c r="U681" s="69" t="s">
        <v>48</v>
      </c>
      <c r="V681" s="69" t="s">
        <v>48</v>
      </c>
    </row>
    <row r="682" spans="1:22" x14ac:dyDescent="0.2">
      <c r="A682" s="73" t="s">
        <v>11583</v>
      </c>
      <c r="B682" s="85"/>
      <c r="C682" s="69" t="s">
        <v>11584</v>
      </c>
      <c r="D682" s="69" t="s">
        <v>11585</v>
      </c>
      <c r="E682" s="69" t="s">
        <v>11586</v>
      </c>
      <c r="F682" s="69" t="s">
        <v>34</v>
      </c>
      <c r="G682" s="69" t="s">
        <v>35</v>
      </c>
      <c r="H682" s="70">
        <v>105.625</v>
      </c>
      <c r="I682" s="70">
        <v>3</v>
      </c>
      <c r="J682" s="71">
        <v>2.9400384000000002</v>
      </c>
      <c r="K682" s="70">
        <v>5.9961556999999999E-2</v>
      </c>
      <c r="L682" s="69" t="s">
        <v>36</v>
      </c>
      <c r="M682" s="70">
        <v>1.6263962000000001</v>
      </c>
      <c r="N682" s="70">
        <v>3.2662040000000001</v>
      </c>
      <c r="O682" s="70">
        <v>1.5924913000000001</v>
      </c>
      <c r="P682" s="70">
        <v>3.2662040000000001</v>
      </c>
      <c r="Q682" s="70">
        <v>1.5924913000000001</v>
      </c>
      <c r="R682" s="70">
        <v>-0.26620411999999999</v>
      </c>
      <c r="S682" s="69" t="s">
        <v>7382</v>
      </c>
      <c r="T682" s="69" t="s">
        <v>38</v>
      </c>
      <c r="U682" s="69" t="s">
        <v>8558</v>
      </c>
      <c r="V682" s="69" t="s">
        <v>11301</v>
      </c>
    </row>
    <row r="683" spans="1:22" x14ac:dyDescent="0.2">
      <c r="A683" s="88" t="s">
        <v>9185</v>
      </c>
      <c r="B683" s="89"/>
      <c r="C683" s="90" t="s">
        <v>9186</v>
      </c>
      <c r="D683" s="90" t="s">
        <v>9187</v>
      </c>
      <c r="E683" s="90" t="s">
        <v>9188</v>
      </c>
      <c r="F683" s="90" t="s">
        <v>34</v>
      </c>
      <c r="G683" s="90" t="s">
        <v>35</v>
      </c>
      <c r="H683" s="91">
        <v>74.5</v>
      </c>
      <c r="I683" s="91">
        <v>3.9</v>
      </c>
      <c r="J683" s="92">
        <v>3.8406866000000002</v>
      </c>
      <c r="K683" s="91">
        <v>5.9313536E-2</v>
      </c>
      <c r="L683" s="90" t="s">
        <v>36</v>
      </c>
      <c r="M683" s="91">
        <v>8.3333335999999994E-2</v>
      </c>
      <c r="N683" s="91">
        <v>3.8464904</v>
      </c>
      <c r="O683" s="91">
        <v>3.8464904</v>
      </c>
      <c r="P683" s="91">
        <v>3.8464904</v>
      </c>
      <c r="Q683" s="91">
        <v>1.1651468E-2</v>
      </c>
      <c r="R683" s="91">
        <v>5.3509712000000001E-2</v>
      </c>
      <c r="S683" s="90" t="s">
        <v>12658</v>
      </c>
      <c r="T683" s="90" t="s">
        <v>38</v>
      </c>
      <c r="U683" s="90" t="s">
        <v>8989</v>
      </c>
      <c r="V683" s="90" t="s">
        <v>1636</v>
      </c>
    </row>
    <row r="684" spans="1:22" x14ac:dyDescent="0.2">
      <c r="A684" s="73" t="s">
        <v>3075</v>
      </c>
      <c r="B684" s="85"/>
      <c r="C684" s="69" t="s">
        <v>3076</v>
      </c>
      <c r="D684" s="69" t="s">
        <v>3077</v>
      </c>
      <c r="E684" s="69" t="s">
        <v>3078</v>
      </c>
      <c r="F684" s="69" t="s">
        <v>34</v>
      </c>
      <c r="G684" s="69" t="s">
        <v>348</v>
      </c>
      <c r="H684" s="70">
        <v>145.89449999999999</v>
      </c>
      <c r="I684" s="70">
        <v>10.855062500000001</v>
      </c>
      <c r="J684" s="71">
        <v>10.796087</v>
      </c>
      <c r="K684" s="70">
        <v>5.8975220000000002E-2</v>
      </c>
      <c r="L684" s="69" t="s">
        <v>318</v>
      </c>
      <c r="M684" s="70">
        <v>10.950039</v>
      </c>
      <c r="N684" s="70">
        <v>10.855062500000001</v>
      </c>
      <c r="O684" s="70">
        <v>10.855062500000001</v>
      </c>
      <c r="P684" s="70">
        <v>10.855062500000001</v>
      </c>
      <c r="Q684" s="70">
        <v>10.855062500000001</v>
      </c>
      <c r="R684" s="70">
        <v>0</v>
      </c>
      <c r="S684" s="69" t="s">
        <v>48</v>
      </c>
      <c r="T684" s="69" t="s">
        <v>48</v>
      </c>
      <c r="U684" s="69" t="s">
        <v>48</v>
      </c>
      <c r="V684" s="69" t="s">
        <v>48</v>
      </c>
    </row>
    <row r="685" spans="1:22" x14ac:dyDescent="0.2">
      <c r="A685" s="73" t="s">
        <v>11348</v>
      </c>
      <c r="B685" s="85"/>
      <c r="C685" s="69" t="s">
        <v>11349</v>
      </c>
      <c r="D685" s="69" t="s">
        <v>11350</v>
      </c>
      <c r="E685" s="69" t="s">
        <v>11351</v>
      </c>
      <c r="F685" s="69" t="s">
        <v>34</v>
      </c>
      <c r="G685" s="69" t="s">
        <v>35</v>
      </c>
      <c r="H685" s="70">
        <v>107.50001</v>
      </c>
      <c r="I685" s="70">
        <v>4.3</v>
      </c>
      <c r="J685" s="71">
        <v>4.2411566000000001</v>
      </c>
      <c r="K685" s="70">
        <v>5.8843613000000003E-2</v>
      </c>
      <c r="L685" s="69" t="s">
        <v>36</v>
      </c>
      <c r="M685" s="70">
        <v>2.034424</v>
      </c>
      <c r="N685" s="70">
        <v>4.1458706999999997</v>
      </c>
      <c r="O685" s="70">
        <v>4.1458706999999997</v>
      </c>
      <c r="P685" s="70">
        <v>4.1458706999999997</v>
      </c>
      <c r="Q685" s="70">
        <v>1.9644010000000001</v>
      </c>
      <c r="R685" s="70">
        <v>0.1541295</v>
      </c>
      <c r="S685" s="69" t="s">
        <v>9115</v>
      </c>
      <c r="T685" s="69" t="s">
        <v>38</v>
      </c>
      <c r="U685" s="69" t="s">
        <v>11352</v>
      </c>
      <c r="V685" s="69" t="s">
        <v>9116</v>
      </c>
    </row>
    <row r="686" spans="1:22" x14ac:dyDescent="0.2">
      <c r="A686" s="73" t="s">
        <v>3146</v>
      </c>
      <c r="B686" s="85"/>
      <c r="C686" s="69" t="s">
        <v>3147</v>
      </c>
      <c r="D686" s="69" t="s">
        <v>3148</v>
      </c>
      <c r="E686" s="69" t="s">
        <v>3149</v>
      </c>
      <c r="F686" s="69" t="s">
        <v>34</v>
      </c>
      <c r="G686" s="69" t="s">
        <v>35</v>
      </c>
      <c r="H686" s="70">
        <v>103.55</v>
      </c>
      <c r="I686" s="70">
        <v>0.1</v>
      </c>
      <c r="J686" s="71">
        <v>4.1169765999999997E-2</v>
      </c>
      <c r="K686" s="70">
        <v>5.8830235000000002E-2</v>
      </c>
      <c r="L686" s="69" t="s">
        <v>3143</v>
      </c>
      <c r="M686" s="70">
        <v>1.9444445000000001E-2</v>
      </c>
      <c r="N686" s="70">
        <v>1.8950906E-2</v>
      </c>
      <c r="O686" s="70">
        <v>1.8950906E-2</v>
      </c>
      <c r="P686" s="70">
        <v>1.8950906E-2</v>
      </c>
      <c r="Q686" s="70">
        <v>1.8950906E-2</v>
      </c>
      <c r="R686" s="70">
        <v>8.1049099999999999E-2</v>
      </c>
      <c r="S686" s="69" t="s">
        <v>48</v>
      </c>
      <c r="T686" s="69" t="s">
        <v>38</v>
      </c>
      <c r="U686" s="69" t="s">
        <v>3150</v>
      </c>
      <c r="V686" s="69" t="s">
        <v>3151</v>
      </c>
    </row>
    <row r="687" spans="1:22" x14ac:dyDescent="0.2">
      <c r="A687" s="73" t="s">
        <v>3152</v>
      </c>
      <c r="B687" s="85"/>
      <c r="C687" s="69" t="s">
        <v>3147</v>
      </c>
      <c r="D687" s="69" t="s">
        <v>3153</v>
      </c>
      <c r="E687" s="69" t="s">
        <v>3152</v>
      </c>
      <c r="F687" s="69" t="s">
        <v>34</v>
      </c>
      <c r="G687" s="69" t="s">
        <v>35</v>
      </c>
      <c r="H687" s="70">
        <v>103.55</v>
      </c>
      <c r="I687" s="70">
        <v>0.1</v>
      </c>
      <c r="J687" s="71">
        <v>4.1169765999999997E-2</v>
      </c>
      <c r="K687" s="70">
        <v>5.8830235000000002E-2</v>
      </c>
      <c r="L687" s="69" t="s">
        <v>3143</v>
      </c>
      <c r="M687" s="70">
        <v>1.9444445000000001E-2</v>
      </c>
      <c r="N687" s="70">
        <v>1.8950906E-2</v>
      </c>
      <c r="O687" s="70">
        <v>1.8950906E-2</v>
      </c>
      <c r="P687" s="70">
        <v>1.8950906E-2</v>
      </c>
      <c r="Q687" s="70">
        <v>1.8950906E-2</v>
      </c>
      <c r="R687" s="70">
        <v>8.1049099999999999E-2</v>
      </c>
      <c r="S687" s="69" t="s">
        <v>48</v>
      </c>
      <c r="T687" s="69" t="s">
        <v>38</v>
      </c>
      <c r="U687" s="69" t="s">
        <v>3150</v>
      </c>
      <c r="V687" s="69" t="s">
        <v>3151</v>
      </c>
    </row>
    <row r="688" spans="1:22" x14ac:dyDescent="0.2">
      <c r="A688" s="88" t="s">
        <v>3139</v>
      </c>
      <c r="B688" s="89"/>
      <c r="C688" s="90" t="s">
        <v>3140</v>
      </c>
      <c r="D688" s="90" t="s">
        <v>3141</v>
      </c>
      <c r="E688" s="90" t="s">
        <v>3142</v>
      </c>
      <c r="F688" s="90" t="s">
        <v>34</v>
      </c>
      <c r="G688" s="90" t="s">
        <v>35</v>
      </c>
      <c r="H688" s="91">
        <v>101.76000999999999</v>
      </c>
      <c r="I688" s="91">
        <v>0.1</v>
      </c>
      <c r="J688" s="92">
        <v>4.1217744000000001E-2</v>
      </c>
      <c r="K688" s="91">
        <v>5.8782256999999997E-2</v>
      </c>
      <c r="L688" s="90" t="s">
        <v>3143</v>
      </c>
      <c r="M688" s="91">
        <v>1.9444445000000001E-2</v>
      </c>
      <c r="N688" s="91">
        <v>1.8998263000000001E-2</v>
      </c>
      <c r="O688" s="91">
        <v>1.8998263000000001E-2</v>
      </c>
      <c r="P688" s="91">
        <v>1.8998263000000001E-2</v>
      </c>
      <c r="Q688" s="91">
        <v>1.8998263000000001E-2</v>
      </c>
      <c r="R688" s="91">
        <v>8.1001736000000005E-2</v>
      </c>
      <c r="S688" s="90" t="s">
        <v>48</v>
      </c>
      <c r="T688" s="90" t="s">
        <v>38</v>
      </c>
      <c r="U688" s="90" t="s">
        <v>3144</v>
      </c>
      <c r="V688" s="90" t="s">
        <v>3145</v>
      </c>
    </row>
    <row r="689" spans="1:22" x14ac:dyDescent="0.2">
      <c r="A689" s="73" t="s">
        <v>3079</v>
      </c>
      <c r="B689" s="85"/>
      <c r="C689" s="69" t="s">
        <v>3080</v>
      </c>
      <c r="D689" s="69" t="s">
        <v>3081</v>
      </c>
      <c r="E689" s="69" t="s">
        <v>3082</v>
      </c>
      <c r="F689" s="69" t="s">
        <v>34</v>
      </c>
      <c r="G689" s="69" t="s">
        <v>35</v>
      </c>
      <c r="H689" s="70">
        <v>168.80940000000001</v>
      </c>
      <c r="I689" s="70">
        <v>9.1946060000000003</v>
      </c>
      <c r="J689" s="71">
        <v>9.1361969999999992</v>
      </c>
      <c r="K689" s="70">
        <v>5.8408737000000002E-2</v>
      </c>
      <c r="L689" s="69" t="s">
        <v>318</v>
      </c>
      <c r="M689" s="70">
        <v>9.3097969999999997</v>
      </c>
      <c r="N689" s="70">
        <v>9.1946060000000003</v>
      </c>
      <c r="O689" s="70">
        <v>9.1946060000000003</v>
      </c>
      <c r="P689" s="70">
        <v>9.1946060000000003</v>
      </c>
      <c r="Q689" s="70">
        <v>9.1946060000000003</v>
      </c>
      <c r="R689" s="70">
        <v>0</v>
      </c>
      <c r="S689" s="69" t="s">
        <v>48</v>
      </c>
      <c r="T689" s="69" t="s">
        <v>48</v>
      </c>
      <c r="U689" s="69" t="s">
        <v>48</v>
      </c>
      <c r="V689" s="69" t="s">
        <v>48</v>
      </c>
    </row>
    <row r="690" spans="1:22" x14ac:dyDescent="0.2">
      <c r="A690" s="73" t="s">
        <v>11397</v>
      </c>
      <c r="B690" s="85"/>
      <c r="C690" s="69" t="s">
        <v>11398</v>
      </c>
      <c r="D690" s="69" t="s">
        <v>11399</v>
      </c>
      <c r="E690" s="69" t="s">
        <v>11400</v>
      </c>
      <c r="F690" s="69" t="s">
        <v>34</v>
      </c>
      <c r="G690" s="69" t="s">
        <v>35</v>
      </c>
      <c r="H690" s="70">
        <v>103.062</v>
      </c>
      <c r="I690" s="70">
        <v>4.5</v>
      </c>
      <c r="J690" s="71">
        <v>4.4433860000000003</v>
      </c>
      <c r="K690" s="70">
        <v>5.6613921999999997E-2</v>
      </c>
      <c r="L690" s="69" t="s">
        <v>36</v>
      </c>
      <c r="M690" s="70">
        <v>1.7543957999999999</v>
      </c>
      <c r="N690" s="70">
        <v>4.9919729999999998</v>
      </c>
      <c r="O690" s="70">
        <v>3.8683299999999998</v>
      </c>
      <c r="P690" s="70">
        <v>4.9919729999999998</v>
      </c>
      <c r="Q690" s="70">
        <v>1.6669128</v>
      </c>
      <c r="R690" s="70">
        <v>-0.49197291999999998</v>
      </c>
      <c r="S690" s="69" t="s">
        <v>7440</v>
      </c>
      <c r="T690" s="69" t="s">
        <v>38</v>
      </c>
      <c r="U690" s="69" t="s">
        <v>11401</v>
      </c>
      <c r="V690" s="69" t="s">
        <v>8876</v>
      </c>
    </row>
    <row r="691" spans="1:22" x14ac:dyDescent="0.2">
      <c r="A691" s="73" t="s">
        <v>3071</v>
      </c>
      <c r="B691" s="85"/>
      <c r="C691" s="69" t="s">
        <v>3072</v>
      </c>
      <c r="D691" s="69" t="s">
        <v>3073</v>
      </c>
      <c r="E691" s="69" t="s">
        <v>3074</v>
      </c>
      <c r="F691" s="69" t="s">
        <v>34</v>
      </c>
      <c r="G691" s="69" t="s">
        <v>35</v>
      </c>
      <c r="H691" s="70">
        <v>106.25</v>
      </c>
      <c r="I691" s="70">
        <v>7.3</v>
      </c>
      <c r="J691" s="71">
        <v>7.2436986000000001</v>
      </c>
      <c r="K691" s="70">
        <v>5.6301594000000003E-2</v>
      </c>
      <c r="L691" s="69" t="s">
        <v>36</v>
      </c>
      <c r="M691" s="70">
        <v>7.2921839999999998</v>
      </c>
      <c r="N691" s="70">
        <v>7.1347265000000002</v>
      </c>
      <c r="O691" s="70">
        <v>7.1347265000000002</v>
      </c>
      <c r="P691" s="70">
        <v>7.1347265000000002</v>
      </c>
      <c r="Q691" s="70">
        <v>7.1347265000000002</v>
      </c>
      <c r="R691" s="70">
        <v>0.16527367000000001</v>
      </c>
      <c r="S691" s="69" t="s">
        <v>3031</v>
      </c>
      <c r="T691" s="69" t="s">
        <v>38</v>
      </c>
      <c r="U691" s="69" t="s">
        <v>1526</v>
      </c>
      <c r="V691" s="69" t="s">
        <v>3033</v>
      </c>
    </row>
    <row r="692" spans="1:22" x14ac:dyDescent="0.2">
      <c r="A692" s="73" t="s">
        <v>3230</v>
      </c>
      <c r="B692" s="85"/>
      <c r="C692" s="69" t="s">
        <v>3231</v>
      </c>
      <c r="D692" s="69" t="s">
        <v>3232</v>
      </c>
      <c r="E692" s="69" t="s">
        <v>3233</v>
      </c>
      <c r="F692" s="69" t="s">
        <v>34</v>
      </c>
      <c r="G692" s="69" t="s">
        <v>348</v>
      </c>
      <c r="H692" s="70">
        <v>91.474999999999994</v>
      </c>
      <c r="I692" s="70">
        <v>5.5</v>
      </c>
      <c r="J692" s="71">
        <v>5.4449224000000003</v>
      </c>
      <c r="K692" s="70">
        <v>5.5077553000000001E-2</v>
      </c>
      <c r="L692" s="69" t="s">
        <v>885</v>
      </c>
      <c r="M692" s="70">
        <v>5.6784872999999996</v>
      </c>
      <c r="N692" s="70">
        <v>5.4612923000000002</v>
      </c>
      <c r="O692" s="70">
        <v>5.4612923000000002</v>
      </c>
      <c r="P692" s="70">
        <v>5.4612923000000002</v>
      </c>
      <c r="Q692" s="70">
        <v>5.4612923000000002</v>
      </c>
      <c r="R692" s="70">
        <v>3.8707733000000001E-2</v>
      </c>
      <c r="S692" s="69" t="s">
        <v>48</v>
      </c>
      <c r="T692" s="69" t="s">
        <v>48</v>
      </c>
      <c r="U692" s="69" t="s">
        <v>48</v>
      </c>
      <c r="V692" s="69" t="s">
        <v>48</v>
      </c>
    </row>
    <row r="693" spans="1:22" x14ac:dyDescent="0.2">
      <c r="A693" s="88" t="s">
        <v>9937</v>
      </c>
      <c r="B693" s="89"/>
      <c r="C693" s="90" t="s">
        <v>9938</v>
      </c>
      <c r="D693" s="90" t="s">
        <v>9939</v>
      </c>
      <c r="E693" s="90" t="s">
        <v>9940</v>
      </c>
      <c r="F693" s="90" t="s">
        <v>34</v>
      </c>
      <c r="G693" s="90" t="s">
        <v>35</v>
      </c>
      <c r="H693" s="91">
        <v>108.5</v>
      </c>
      <c r="I693" s="91">
        <v>2.5</v>
      </c>
      <c r="J693" s="92">
        <v>2.4451597</v>
      </c>
      <c r="K693" s="91">
        <v>5.4840326000000002E-2</v>
      </c>
      <c r="L693" s="90" t="s">
        <v>885</v>
      </c>
      <c r="M693" s="91">
        <v>2.4955957</v>
      </c>
      <c r="N693" s="91">
        <v>2.4489321999999998</v>
      </c>
      <c r="O693" s="91">
        <v>2.4489321999999998</v>
      </c>
      <c r="P693" s="91">
        <v>2.4489321999999998</v>
      </c>
      <c r="Q693" s="91">
        <v>2.4489321999999998</v>
      </c>
      <c r="R693" s="91">
        <v>5.1067830000000002E-2</v>
      </c>
      <c r="S693" s="90" t="s">
        <v>48</v>
      </c>
      <c r="T693" s="90" t="s">
        <v>48</v>
      </c>
      <c r="U693" s="90" t="s">
        <v>48</v>
      </c>
      <c r="V693" s="90" t="s">
        <v>48</v>
      </c>
    </row>
    <row r="694" spans="1:22" x14ac:dyDescent="0.2">
      <c r="A694" s="73" t="s">
        <v>3103</v>
      </c>
      <c r="B694" s="85"/>
      <c r="C694" s="69" t="s">
        <v>3104</v>
      </c>
      <c r="D694" s="69" t="s">
        <v>3105</v>
      </c>
      <c r="E694" s="69" t="s">
        <v>3106</v>
      </c>
      <c r="F694" s="69" t="s">
        <v>34</v>
      </c>
      <c r="G694" s="69" t="s">
        <v>35</v>
      </c>
      <c r="H694" s="70">
        <v>99.866299999999995</v>
      </c>
      <c r="I694" s="70">
        <v>6.3578175999999997</v>
      </c>
      <c r="J694" s="71">
        <v>6.3031673000000001</v>
      </c>
      <c r="K694" s="70">
        <v>5.4650307000000002E-2</v>
      </c>
      <c r="L694" s="69" t="s">
        <v>36</v>
      </c>
      <c r="M694" s="70">
        <v>6.2757683000000002</v>
      </c>
      <c r="N694" s="70">
        <v>6.3579534999999998</v>
      </c>
      <c r="O694" s="70">
        <v>6.2903289999999998</v>
      </c>
      <c r="P694" s="70">
        <v>6.3579534999999998</v>
      </c>
      <c r="Q694" s="70">
        <v>6.2129729999999999</v>
      </c>
      <c r="R694" s="70">
        <v>-1.3589858999999999E-4</v>
      </c>
      <c r="S694" s="69" t="s">
        <v>3107</v>
      </c>
      <c r="T694" s="69" t="s">
        <v>38</v>
      </c>
      <c r="U694" s="69" t="s">
        <v>996</v>
      </c>
      <c r="V694" s="69" t="s">
        <v>3108</v>
      </c>
    </row>
    <row r="695" spans="1:22" x14ac:dyDescent="0.2">
      <c r="A695" s="73" t="s">
        <v>3129</v>
      </c>
      <c r="B695" s="85"/>
      <c r="C695" s="69" t="s">
        <v>3130</v>
      </c>
      <c r="D695" s="69" t="s">
        <v>3131</v>
      </c>
      <c r="E695" s="69" t="s">
        <v>3132</v>
      </c>
      <c r="F695" s="69" t="s">
        <v>34</v>
      </c>
      <c r="G695" s="69" t="s">
        <v>348</v>
      </c>
      <c r="H695" s="70">
        <v>154.3672</v>
      </c>
      <c r="I695" s="70">
        <v>10.044250999999999</v>
      </c>
      <c r="J695" s="71">
        <v>9.9900079999999996</v>
      </c>
      <c r="K695" s="70">
        <v>5.4243088000000002E-2</v>
      </c>
      <c r="L695" s="69" t="s">
        <v>318</v>
      </c>
      <c r="M695" s="70">
        <v>10.132046000000001</v>
      </c>
      <c r="N695" s="70">
        <v>10.044250999999999</v>
      </c>
      <c r="O695" s="70">
        <v>10.044250999999999</v>
      </c>
      <c r="P695" s="70">
        <v>10.044250999999999</v>
      </c>
      <c r="Q695" s="70">
        <v>10.044250999999999</v>
      </c>
      <c r="R695" s="70">
        <v>0</v>
      </c>
      <c r="S695" s="69" t="s">
        <v>48</v>
      </c>
      <c r="T695" s="69" t="s">
        <v>48</v>
      </c>
      <c r="U695" s="69" t="s">
        <v>48</v>
      </c>
      <c r="V695" s="69" t="s">
        <v>48</v>
      </c>
    </row>
    <row r="696" spans="1:22" x14ac:dyDescent="0.2">
      <c r="A696" s="73" t="s">
        <v>10049</v>
      </c>
      <c r="B696" s="85"/>
      <c r="C696" s="69" t="s">
        <v>10050</v>
      </c>
      <c r="D696" s="69" t="s">
        <v>10051</v>
      </c>
      <c r="E696" s="69" t="s">
        <v>10052</v>
      </c>
      <c r="F696" s="69" t="s">
        <v>34</v>
      </c>
      <c r="G696" s="69" t="s">
        <v>35</v>
      </c>
      <c r="H696" s="70">
        <v>111.398</v>
      </c>
      <c r="I696" s="70">
        <v>3.9</v>
      </c>
      <c r="J696" s="71">
        <v>3.8458633</v>
      </c>
      <c r="K696" s="70">
        <v>5.4136753000000003E-2</v>
      </c>
      <c r="L696" s="69" t="s">
        <v>36</v>
      </c>
      <c r="M696" s="70">
        <v>3.8756466000000001</v>
      </c>
      <c r="N696" s="70">
        <v>3.844633</v>
      </c>
      <c r="O696" s="70">
        <v>3.844633</v>
      </c>
      <c r="P696" s="70">
        <v>3.844633</v>
      </c>
      <c r="Q696" s="70">
        <v>3.844633</v>
      </c>
      <c r="R696" s="70">
        <v>5.5366993000000003E-2</v>
      </c>
      <c r="S696" s="69" t="s">
        <v>9547</v>
      </c>
      <c r="T696" s="69" t="s">
        <v>38</v>
      </c>
      <c r="U696" s="69" t="s">
        <v>10053</v>
      </c>
      <c r="V696" s="69" t="s">
        <v>5643</v>
      </c>
    </row>
    <row r="697" spans="1:22" x14ac:dyDescent="0.2">
      <c r="A697" s="73" t="s">
        <v>3109</v>
      </c>
      <c r="B697" s="85"/>
      <c r="C697" s="69" t="s">
        <v>3110</v>
      </c>
      <c r="D697" s="69" t="s">
        <v>3111</v>
      </c>
      <c r="E697" s="69" t="s">
        <v>3112</v>
      </c>
      <c r="F697" s="69" t="s">
        <v>34</v>
      </c>
      <c r="G697" s="69" t="s">
        <v>35</v>
      </c>
      <c r="H697" s="70">
        <v>101.1554</v>
      </c>
      <c r="I697" s="70">
        <v>2.1007916999999998</v>
      </c>
      <c r="J697" s="71">
        <v>2.0467784</v>
      </c>
      <c r="K697" s="70">
        <v>5.4013251999999998E-2</v>
      </c>
      <c r="L697" s="69" t="s">
        <v>249</v>
      </c>
      <c r="M697" s="70">
        <v>2.0395946999999999</v>
      </c>
      <c r="N697" s="70">
        <v>2.0220541999999999</v>
      </c>
      <c r="O697" s="70">
        <v>2.0220541999999999</v>
      </c>
      <c r="P697" s="70">
        <v>2.0220541999999999</v>
      </c>
      <c r="Q697" s="70">
        <v>2.0220541999999999</v>
      </c>
      <c r="R697" s="70">
        <v>7.8737500000000002E-2</v>
      </c>
      <c r="S697" s="69" t="s">
        <v>3113</v>
      </c>
      <c r="T697" s="69" t="s">
        <v>38</v>
      </c>
      <c r="U697" s="69" t="s">
        <v>48</v>
      </c>
      <c r="V697" s="69" t="s">
        <v>48</v>
      </c>
    </row>
    <row r="698" spans="1:22" x14ac:dyDescent="0.2">
      <c r="A698" s="88" t="s">
        <v>3083</v>
      </c>
      <c r="B698" s="89"/>
      <c r="C698" s="90" t="s">
        <v>3084</v>
      </c>
      <c r="D698" s="90" t="s">
        <v>3085</v>
      </c>
      <c r="E698" s="90" t="s">
        <v>3086</v>
      </c>
      <c r="F698" s="90" t="s">
        <v>34</v>
      </c>
      <c r="G698" s="90" t="s">
        <v>35</v>
      </c>
      <c r="H698" s="91">
        <v>115.5</v>
      </c>
      <c r="I698" s="91">
        <v>3.5</v>
      </c>
      <c r="J698" s="92">
        <v>3.4462742999999998</v>
      </c>
      <c r="K698" s="91">
        <v>5.3725719999999998E-2</v>
      </c>
      <c r="L698" s="90" t="s">
        <v>853</v>
      </c>
      <c r="M698" s="91">
        <v>3.4977757999999999</v>
      </c>
      <c r="N698" s="91">
        <v>3.4546929999999998</v>
      </c>
      <c r="O698" s="91">
        <v>3.4546929999999998</v>
      </c>
      <c r="P698" s="91">
        <v>3.4546929999999998</v>
      </c>
      <c r="Q698" s="91">
        <v>3.4546929999999998</v>
      </c>
      <c r="R698" s="91">
        <v>4.5306920000000001E-2</v>
      </c>
      <c r="S698" s="90" t="s">
        <v>48</v>
      </c>
      <c r="T698" s="90" t="s">
        <v>38</v>
      </c>
      <c r="U698" s="90" t="s">
        <v>3087</v>
      </c>
      <c r="V698" s="90" t="s">
        <v>3088</v>
      </c>
    </row>
    <row r="699" spans="1:22" x14ac:dyDescent="0.2">
      <c r="A699" s="73" t="s">
        <v>3096</v>
      </c>
      <c r="B699" s="85"/>
      <c r="C699" s="69" t="s">
        <v>3097</v>
      </c>
      <c r="D699" s="69" t="s">
        <v>3098</v>
      </c>
      <c r="E699" s="69" t="s">
        <v>3099</v>
      </c>
      <c r="F699" s="69" t="s">
        <v>34</v>
      </c>
      <c r="G699" s="69" t="s">
        <v>35</v>
      </c>
      <c r="H699" s="70">
        <v>102.25</v>
      </c>
      <c r="I699" s="70">
        <v>6.7693925000000004</v>
      </c>
      <c r="J699" s="71">
        <v>6.7161</v>
      </c>
      <c r="K699" s="70">
        <v>5.3292274000000001E-2</v>
      </c>
      <c r="L699" s="69" t="s">
        <v>36</v>
      </c>
      <c r="M699" s="70">
        <v>4.8689929999999997</v>
      </c>
      <c r="N699" s="70">
        <v>7.9551290000000003</v>
      </c>
      <c r="O699" s="70">
        <v>6.7702764999999996</v>
      </c>
      <c r="P699" s="70">
        <v>7.9551290000000003</v>
      </c>
      <c r="Q699" s="70">
        <v>4.7399053999999996</v>
      </c>
      <c r="R699" s="70">
        <v>-1.1857367000000001</v>
      </c>
      <c r="S699" s="69" t="s">
        <v>3100</v>
      </c>
      <c r="T699" s="69" t="s">
        <v>38</v>
      </c>
      <c r="U699" s="69" t="s">
        <v>3101</v>
      </c>
      <c r="V699" s="69" t="s">
        <v>3102</v>
      </c>
    </row>
    <row r="700" spans="1:22" x14ac:dyDescent="0.2">
      <c r="A700" s="73" t="s">
        <v>3216</v>
      </c>
      <c r="B700" s="85"/>
      <c r="C700" s="69" t="s">
        <v>3217</v>
      </c>
      <c r="D700" s="69" t="s">
        <v>3218</v>
      </c>
      <c r="E700" s="69" t="s">
        <v>3219</v>
      </c>
      <c r="F700" s="69" t="s">
        <v>34</v>
      </c>
      <c r="G700" s="69" t="s">
        <v>35</v>
      </c>
      <c r="H700" s="70">
        <v>100.04639400000001</v>
      </c>
      <c r="I700" s="70">
        <v>0.1</v>
      </c>
      <c r="J700" s="71">
        <v>4.6985283000000003E-2</v>
      </c>
      <c r="K700" s="70">
        <v>5.3014718000000002E-2</v>
      </c>
      <c r="L700" s="69" t="s">
        <v>249</v>
      </c>
      <c r="M700" s="70">
        <v>4.7222223000000001E-2</v>
      </c>
      <c r="N700" s="70">
        <v>4.6984919999999999E-2</v>
      </c>
      <c r="O700" s="70">
        <v>4.6984919999999999E-2</v>
      </c>
      <c r="P700" s="70">
        <v>4.6984919999999999E-2</v>
      </c>
      <c r="Q700" s="70">
        <v>4.6984919999999999E-2</v>
      </c>
      <c r="R700" s="70">
        <v>5.3015082999999998E-2</v>
      </c>
      <c r="S700" s="69" t="s">
        <v>372</v>
      </c>
      <c r="T700" s="69" t="s">
        <v>269</v>
      </c>
      <c r="U700" s="69" t="s">
        <v>48</v>
      </c>
      <c r="V700" s="69" t="s">
        <v>48</v>
      </c>
    </row>
    <row r="701" spans="1:22" x14ac:dyDescent="0.2">
      <c r="A701" s="73" t="s">
        <v>3226</v>
      </c>
      <c r="B701" s="85"/>
      <c r="C701" s="69" t="s">
        <v>3227</v>
      </c>
      <c r="D701" s="69" t="s">
        <v>3228</v>
      </c>
      <c r="E701" s="69" t="s">
        <v>3229</v>
      </c>
      <c r="F701" s="69" t="s">
        <v>34</v>
      </c>
      <c r="G701" s="69" t="s">
        <v>35</v>
      </c>
      <c r="H701" s="70">
        <v>105.99999</v>
      </c>
      <c r="I701" s="70">
        <v>1.8</v>
      </c>
      <c r="J701" s="71">
        <v>1.7472173</v>
      </c>
      <c r="K701" s="70">
        <v>5.2782654999999998E-2</v>
      </c>
      <c r="L701" s="69" t="s">
        <v>853</v>
      </c>
      <c r="M701" s="70">
        <v>1.7849231999999999</v>
      </c>
      <c r="N701" s="70">
        <v>1.7536111000000001</v>
      </c>
      <c r="O701" s="70">
        <v>1.7536111000000001</v>
      </c>
      <c r="P701" s="70">
        <v>1.7536111000000001</v>
      </c>
      <c r="Q701" s="70">
        <v>1.7536111000000001</v>
      </c>
      <c r="R701" s="70">
        <v>4.6388865000000001E-2</v>
      </c>
      <c r="S701" s="69" t="s">
        <v>48</v>
      </c>
      <c r="T701" s="69" t="s">
        <v>38</v>
      </c>
      <c r="U701" s="69" t="s">
        <v>3051</v>
      </c>
      <c r="V701" s="69" t="s">
        <v>3052</v>
      </c>
    </row>
    <row r="702" spans="1:22" x14ac:dyDescent="0.2">
      <c r="A702" s="73" t="s">
        <v>3244</v>
      </c>
      <c r="B702" s="85"/>
      <c r="C702" s="69" t="s">
        <v>3245</v>
      </c>
      <c r="D702" s="69" t="s">
        <v>3246</v>
      </c>
      <c r="E702" s="69" t="s">
        <v>3247</v>
      </c>
      <c r="F702" s="69" t="s">
        <v>34</v>
      </c>
      <c r="G702" s="69" t="s">
        <v>35</v>
      </c>
      <c r="H702" s="70">
        <v>107.125</v>
      </c>
      <c r="I702" s="70">
        <v>1.3</v>
      </c>
      <c r="J702" s="71">
        <v>1.2503812000000001</v>
      </c>
      <c r="K702" s="70">
        <v>4.9618719999999998E-2</v>
      </c>
      <c r="L702" s="69" t="s">
        <v>885</v>
      </c>
      <c r="M702" s="70">
        <v>1.2788793000000001</v>
      </c>
      <c r="N702" s="70">
        <v>1.2529562000000001</v>
      </c>
      <c r="O702" s="70">
        <v>1.2529562000000001</v>
      </c>
      <c r="P702" s="70">
        <v>1.2529562000000001</v>
      </c>
      <c r="Q702" s="70">
        <v>1.2529562000000001</v>
      </c>
      <c r="R702" s="70">
        <v>4.7043799999999997E-2</v>
      </c>
      <c r="S702" s="69" t="s">
        <v>48</v>
      </c>
      <c r="T702" s="69" t="s">
        <v>48</v>
      </c>
      <c r="U702" s="69" t="s">
        <v>48</v>
      </c>
      <c r="V702" s="69" t="s">
        <v>48</v>
      </c>
    </row>
    <row r="703" spans="1:22" x14ac:dyDescent="0.2">
      <c r="A703" s="88" t="s">
        <v>3164</v>
      </c>
      <c r="B703" s="89"/>
      <c r="C703" s="90" t="s">
        <v>3165</v>
      </c>
      <c r="D703" s="90" t="s">
        <v>3166</v>
      </c>
      <c r="E703" s="90" t="s">
        <v>3167</v>
      </c>
      <c r="F703" s="90" t="s">
        <v>34</v>
      </c>
      <c r="G703" s="90" t="s">
        <v>35</v>
      </c>
      <c r="H703" s="91">
        <v>127.1649</v>
      </c>
      <c r="I703" s="91">
        <v>8.6651120000000006</v>
      </c>
      <c r="J703" s="92">
        <v>8.6155570000000008</v>
      </c>
      <c r="K703" s="91">
        <v>4.9554824999999997E-2</v>
      </c>
      <c r="L703" s="90" t="s">
        <v>224</v>
      </c>
      <c r="M703" s="91">
        <v>8.8474330000000005</v>
      </c>
      <c r="N703" s="91">
        <v>8.6676459999999995</v>
      </c>
      <c r="O703" s="91">
        <v>8.6676459999999995</v>
      </c>
      <c r="P703" s="91">
        <v>8.6676459999999995</v>
      </c>
      <c r="Q703" s="91">
        <v>8.6676459999999995</v>
      </c>
      <c r="R703" s="91">
        <v>-2.5348662999999999E-3</v>
      </c>
      <c r="S703" s="90" t="s">
        <v>48</v>
      </c>
      <c r="T703" s="90" t="s">
        <v>38</v>
      </c>
      <c r="U703" s="90" t="s">
        <v>3168</v>
      </c>
      <c r="V703" s="90" t="s">
        <v>3169</v>
      </c>
    </row>
    <row r="704" spans="1:22" x14ac:dyDescent="0.2">
      <c r="A704" s="73" t="s">
        <v>3133</v>
      </c>
      <c r="B704" s="85"/>
      <c r="C704" s="69" t="s">
        <v>3134</v>
      </c>
      <c r="D704" s="69" t="s">
        <v>3135</v>
      </c>
      <c r="E704" s="69" t="s">
        <v>3136</v>
      </c>
      <c r="F704" s="69" t="s">
        <v>34</v>
      </c>
      <c r="G704" s="69" t="s">
        <v>35</v>
      </c>
      <c r="H704" s="70">
        <v>81</v>
      </c>
      <c r="I704" s="70">
        <v>3.6</v>
      </c>
      <c r="J704" s="71">
        <v>3.5510092000000002</v>
      </c>
      <c r="K704" s="70">
        <v>4.8990725999999998E-2</v>
      </c>
      <c r="L704" s="69" t="s">
        <v>36</v>
      </c>
      <c r="M704" s="70">
        <v>0.41944443999999997</v>
      </c>
      <c r="N704" s="70">
        <v>3.5538056</v>
      </c>
      <c r="O704" s="70">
        <v>3.5538056</v>
      </c>
      <c r="P704" s="70">
        <v>3.5538056</v>
      </c>
      <c r="Q704" s="70">
        <v>0.30349271999999999</v>
      </c>
      <c r="R704" s="70">
        <v>4.6194315E-2</v>
      </c>
      <c r="S704" s="69" t="s">
        <v>3137</v>
      </c>
      <c r="T704" s="69" t="s">
        <v>38</v>
      </c>
      <c r="U704" s="69" t="s">
        <v>861</v>
      </c>
      <c r="V704" s="69" t="s">
        <v>3138</v>
      </c>
    </row>
    <row r="705" spans="1:22" x14ac:dyDescent="0.2">
      <c r="A705" s="73" t="s">
        <v>2632</v>
      </c>
      <c r="B705" s="85"/>
      <c r="C705" s="69" t="s">
        <v>2633</v>
      </c>
      <c r="D705" s="69" t="s">
        <v>2634</v>
      </c>
      <c r="E705" s="69" t="s">
        <v>2635</v>
      </c>
      <c r="F705" s="69" t="s">
        <v>34</v>
      </c>
      <c r="G705" s="69" t="s">
        <v>35</v>
      </c>
      <c r="H705" s="70">
        <v>105.99999</v>
      </c>
      <c r="I705" s="70">
        <v>7</v>
      </c>
      <c r="J705" s="71">
        <v>6.9515367000000001</v>
      </c>
      <c r="K705" s="70">
        <v>4.8463344999999998E-2</v>
      </c>
      <c r="L705" s="69" t="s">
        <v>853</v>
      </c>
      <c r="M705" s="70">
        <v>7.0949964999999997</v>
      </c>
      <c r="N705" s="70">
        <v>6.9984526999999996</v>
      </c>
      <c r="O705" s="70">
        <v>6.9984526999999996</v>
      </c>
      <c r="P705" s="70">
        <v>6.9984526999999996</v>
      </c>
      <c r="Q705" s="70">
        <v>6.9984526999999996</v>
      </c>
      <c r="R705" s="70">
        <v>1.5473366000000001E-3</v>
      </c>
      <c r="S705" s="69" t="s">
        <v>48</v>
      </c>
      <c r="T705" s="69" t="s">
        <v>38</v>
      </c>
      <c r="U705" s="69" t="s">
        <v>2636</v>
      </c>
      <c r="V705" s="69" t="s">
        <v>2637</v>
      </c>
    </row>
    <row r="706" spans="1:22" x14ac:dyDescent="0.2">
      <c r="A706" s="73" t="s">
        <v>3278</v>
      </c>
      <c r="B706" s="85"/>
      <c r="C706" s="69" t="s">
        <v>3279</v>
      </c>
      <c r="D706" s="69" t="s">
        <v>3280</v>
      </c>
      <c r="E706" s="69" t="s">
        <v>3281</v>
      </c>
      <c r="F706" s="69" t="s">
        <v>34</v>
      </c>
      <c r="G706" s="69" t="s">
        <v>35</v>
      </c>
      <c r="H706" s="70">
        <v>106.50001</v>
      </c>
      <c r="I706" s="70">
        <v>3.6</v>
      </c>
      <c r="J706" s="71">
        <v>3.5516890999999999</v>
      </c>
      <c r="K706" s="70">
        <v>4.8310757000000003E-2</v>
      </c>
      <c r="L706" s="69" t="s">
        <v>853</v>
      </c>
      <c r="M706" s="70">
        <v>3.6512669999999998</v>
      </c>
      <c r="N706" s="70">
        <v>3.5645897</v>
      </c>
      <c r="O706" s="70">
        <v>3.5645897</v>
      </c>
      <c r="P706" s="70">
        <v>3.5645897</v>
      </c>
      <c r="Q706" s="70">
        <v>3.5645897</v>
      </c>
      <c r="R706" s="70">
        <v>3.5410166E-2</v>
      </c>
      <c r="S706" s="69" t="s">
        <v>48</v>
      </c>
      <c r="T706" s="69" t="s">
        <v>38</v>
      </c>
      <c r="U706" s="69" t="s">
        <v>3282</v>
      </c>
      <c r="V706" s="69" t="s">
        <v>3283</v>
      </c>
    </row>
    <row r="707" spans="1:22" x14ac:dyDescent="0.2">
      <c r="A707" s="73" t="s">
        <v>3183</v>
      </c>
      <c r="B707" s="85"/>
      <c r="C707" s="69" t="s">
        <v>3184</v>
      </c>
      <c r="D707" s="69" t="s">
        <v>3185</v>
      </c>
      <c r="E707" s="69" t="s">
        <v>3183</v>
      </c>
      <c r="F707" s="69" t="s">
        <v>34</v>
      </c>
      <c r="G707" s="69" t="s">
        <v>348</v>
      </c>
      <c r="H707" s="70">
        <v>51.35</v>
      </c>
      <c r="I707" s="70">
        <v>4.7620443999999997</v>
      </c>
      <c r="J707" s="71">
        <v>4.7137485000000003</v>
      </c>
      <c r="K707" s="70">
        <v>4.8295974999999998E-2</v>
      </c>
      <c r="L707" s="69" t="s">
        <v>318</v>
      </c>
      <c r="M707" s="70">
        <v>5.2466707000000001</v>
      </c>
      <c r="N707" s="70">
        <v>4.7636966999999997</v>
      </c>
      <c r="O707" s="70">
        <v>4.7636966999999997</v>
      </c>
      <c r="P707" s="70">
        <v>4.7636966999999997</v>
      </c>
      <c r="Q707" s="70">
        <v>4.7636966999999997</v>
      </c>
      <c r="R707" s="70">
        <v>-1.6522408E-3</v>
      </c>
      <c r="S707" s="69" t="s">
        <v>48</v>
      </c>
      <c r="T707" s="69" t="s">
        <v>48</v>
      </c>
      <c r="U707" s="69" t="s">
        <v>48</v>
      </c>
      <c r="V707" s="69" t="s">
        <v>48</v>
      </c>
    </row>
    <row r="708" spans="1:22" x14ac:dyDescent="0.2">
      <c r="A708" s="88" t="s">
        <v>4056</v>
      </c>
      <c r="B708" s="89"/>
      <c r="C708" s="90" t="s">
        <v>4057</v>
      </c>
      <c r="D708" s="90" t="s">
        <v>4058</v>
      </c>
      <c r="E708" s="90" t="s">
        <v>4059</v>
      </c>
      <c r="F708" s="90" t="s">
        <v>34</v>
      </c>
      <c r="G708" s="90" t="s">
        <v>35</v>
      </c>
      <c r="H708" s="91">
        <v>66.5</v>
      </c>
      <c r="I708" s="91">
        <v>5.3</v>
      </c>
      <c r="J708" s="92">
        <v>5.2520255999999996</v>
      </c>
      <c r="K708" s="91">
        <v>4.7974586E-2</v>
      </c>
      <c r="L708" s="90" t="s">
        <v>36</v>
      </c>
      <c r="M708" s="91">
        <v>1.24838</v>
      </c>
      <c r="N708" s="91">
        <v>5.2622556999999999</v>
      </c>
      <c r="O708" s="91">
        <v>5.2622556999999999</v>
      </c>
      <c r="P708" s="91">
        <v>5.2622556999999999</v>
      </c>
      <c r="Q708" s="91">
        <v>1.0301549999999999</v>
      </c>
      <c r="R708" s="91">
        <v>3.7744522000000003E-2</v>
      </c>
      <c r="S708" s="90" t="s">
        <v>4060</v>
      </c>
      <c r="T708" s="90" t="s">
        <v>38</v>
      </c>
      <c r="U708" s="90" t="s">
        <v>4061</v>
      </c>
      <c r="V708" s="90" t="s">
        <v>4062</v>
      </c>
    </row>
    <row r="709" spans="1:22" x14ac:dyDescent="0.2">
      <c r="A709" s="73" t="s">
        <v>3186</v>
      </c>
      <c r="B709" s="85"/>
      <c r="C709" s="69" t="s">
        <v>3187</v>
      </c>
      <c r="D709" s="69" t="s">
        <v>3188</v>
      </c>
      <c r="E709" s="69" t="s">
        <v>3189</v>
      </c>
      <c r="F709" s="69" t="s">
        <v>34</v>
      </c>
      <c r="G709" s="69" t="s">
        <v>35</v>
      </c>
      <c r="H709" s="70">
        <v>140.0265</v>
      </c>
      <c r="I709" s="70">
        <v>9.0193200000000004</v>
      </c>
      <c r="J709" s="71">
        <v>8.9715070000000008</v>
      </c>
      <c r="K709" s="70">
        <v>4.7812460000000001E-2</v>
      </c>
      <c r="L709" s="69" t="s">
        <v>224</v>
      </c>
      <c r="M709" s="70">
        <v>9.1561579999999996</v>
      </c>
      <c r="N709" s="70">
        <v>9.0193200000000004</v>
      </c>
      <c r="O709" s="70">
        <v>9.0193200000000004</v>
      </c>
      <c r="P709" s="70">
        <v>9.0193200000000004</v>
      </c>
      <c r="Q709" s="70">
        <v>9.0193200000000004</v>
      </c>
      <c r="R709" s="70">
        <v>0</v>
      </c>
      <c r="S709" s="69" t="s">
        <v>48</v>
      </c>
      <c r="T709" s="69" t="s">
        <v>38</v>
      </c>
      <c r="U709" s="69" t="s">
        <v>3190</v>
      </c>
      <c r="V709" s="69" t="s">
        <v>3191</v>
      </c>
    </row>
    <row r="710" spans="1:22" x14ac:dyDescent="0.2">
      <c r="A710" s="73" t="s">
        <v>3196</v>
      </c>
      <c r="B710" s="85"/>
      <c r="C710" s="69" t="s">
        <v>3197</v>
      </c>
      <c r="D710" s="69" t="s">
        <v>3198</v>
      </c>
      <c r="E710" s="69" t="s">
        <v>3199</v>
      </c>
      <c r="F710" s="69" t="s">
        <v>34</v>
      </c>
      <c r="G710" s="69" t="s">
        <v>35</v>
      </c>
      <c r="H710" s="70">
        <v>128.05119999999999</v>
      </c>
      <c r="I710" s="70">
        <v>9.6816689999999994</v>
      </c>
      <c r="J710" s="71">
        <v>9.6340430000000001</v>
      </c>
      <c r="K710" s="70">
        <v>4.7626494999999998E-2</v>
      </c>
      <c r="L710" s="69" t="s">
        <v>318</v>
      </c>
      <c r="M710" s="70">
        <v>9.8175410000000003</v>
      </c>
      <c r="N710" s="70">
        <v>9.6822879999999998</v>
      </c>
      <c r="O710" s="70">
        <v>9.6822879999999998</v>
      </c>
      <c r="P710" s="70">
        <v>9.6822879999999998</v>
      </c>
      <c r="Q710" s="70">
        <v>9.6822879999999998</v>
      </c>
      <c r="R710" s="70">
        <v>-6.1893463E-4</v>
      </c>
      <c r="S710" s="69" t="s">
        <v>48</v>
      </c>
      <c r="T710" s="69" t="s">
        <v>48</v>
      </c>
      <c r="U710" s="69" t="s">
        <v>48</v>
      </c>
      <c r="V710" s="69" t="s">
        <v>48</v>
      </c>
    </row>
    <row r="711" spans="1:22" x14ac:dyDescent="0.2">
      <c r="A711" s="73" t="s">
        <v>3200</v>
      </c>
      <c r="B711" s="85"/>
      <c r="C711" s="69" t="s">
        <v>3201</v>
      </c>
      <c r="D711" s="69" t="s">
        <v>3202</v>
      </c>
      <c r="E711" s="69" t="s">
        <v>3203</v>
      </c>
      <c r="F711" s="69" t="s">
        <v>34</v>
      </c>
      <c r="G711" s="69" t="s">
        <v>35</v>
      </c>
      <c r="H711" s="70">
        <v>122.554306</v>
      </c>
      <c r="I711" s="70">
        <v>8.8612389999999994</v>
      </c>
      <c r="J711" s="71">
        <v>8.814171</v>
      </c>
      <c r="K711" s="70">
        <v>4.7068595999999997E-2</v>
      </c>
      <c r="L711" s="69" t="s">
        <v>318</v>
      </c>
      <c r="M711" s="70">
        <v>9.0400279999999995</v>
      </c>
      <c r="N711" s="70">
        <v>8.8612389999999994</v>
      </c>
      <c r="O711" s="70">
        <v>8.8612389999999994</v>
      </c>
      <c r="P711" s="70">
        <v>8.8612389999999994</v>
      </c>
      <c r="Q711" s="70">
        <v>8.8612389999999994</v>
      </c>
      <c r="R711" s="70">
        <v>0</v>
      </c>
      <c r="S711" s="69" t="s">
        <v>48</v>
      </c>
      <c r="T711" s="69" t="s">
        <v>48</v>
      </c>
      <c r="U711" s="69" t="s">
        <v>48</v>
      </c>
      <c r="V711" s="69" t="s">
        <v>48</v>
      </c>
    </row>
    <row r="712" spans="1:22" x14ac:dyDescent="0.2">
      <c r="A712" s="73" t="s">
        <v>2583</v>
      </c>
      <c r="B712" s="85"/>
      <c r="C712" s="69" t="s">
        <v>2584</v>
      </c>
      <c r="D712" s="69" t="s">
        <v>2585</v>
      </c>
      <c r="E712" s="69" t="s">
        <v>2586</v>
      </c>
      <c r="F712" s="69" t="s">
        <v>34</v>
      </c>
      <c r="G712" s="69" t="s">
        <v>35</v>
      </c>
      <c r="H712" s="70">
        <v>116.2757</v>
      </c>
      <c r="I712" s="70">
        <v>7.2</v>
      </c>
      <c r="J712" s="71">
        <v>7.1538805999999999</v>
      </c>
      <c r="K712" s="70">
        <v>4.6119212999999999E-2</v>
      </c>
      <c r="L712" s="69" t="s">
        <v>885</v>
      </c>
      <c r="M712" s="70">
        <v>7.3663449999999999</v>
      </c>
      <c r="N712" s="70">
        <v>7.2330639999999997</v>
      </c>
      <c r="O712" s="70">
        <v>7.2330639999999997</v>
      </c>
      <c r="P712" s="70">
        <v>7.2330639999999997</v>
      </c>
      <c r="Q712" s="70">
        <v>7.2330639999999997</v>
      </c>
      <c r="R712" s="70">
        <v>-3.3064364999999998E-2</v>
      </c>
      <c r="S712" s="69" t="s">
        <v>48</v>
      </c>
      <c r="T712" s="69" t="s">
        <v>48</v>
      </c>
      <c r="U712" s="69" t="s">
        <v>48</v>
      </c>
      <c r="V712" s="69" t="s">
        <v>48</v>
      </c>
    </row>
    <row r="713" spans="1:22" x14ac:dyDescent="0.2">
      <c r="A713" s="88" t="s">
        <v>3176</v>
      </c>
      <c r="B713" s="89"/>
      <c r="C713" s="90" t="s">
        <v>3177</v>
      </c>
      <c r="D713" s="90" t="s">
        <v>3178</v>
      </c>
      <c r="E713" s="90" t="s">
        <v>3179</v>
      </c>
      <c r="F713" s="90" t="s">
        <v>34</v>
      </c>
      <c r="G713" s="90" t="s">
        <v>35</v>
      </c>
      <c r="H713" s="91">
        <v>105.2771</v>
      </c>
      <c r="I713" s="91">
        <v>7.4845876999999996</v>
      </c>
      <c r="J713" s="92">
        <v>7.4385852999999997</v>
      </c>
      <c r="K713" s="91">
        <v>4.6002387999999998E-2</v>
      </c>
      <c r="L713" s="90" t="s">
        <v>36</v>
      </c>
      <c r="M713" s="91">
        <v>7.5169873000000003</v>
      </c>
      <c r="N713" s="91">
        <v>7.4219426999999998</v>
      </c>
      <c r="O713" s="91">
        <v>7.4219426999999998</v>
      </c>
      <c r="P713" s="91">
        <v>7.4219426999999998</v>
      </c>
      <c r="Q713" s="91">
        <v>7.4219426999999998</v>
      </c>
      <c r="R713" s="91">
        <v>6.264496E-2</v>
      </c>
      <c r="S713" s="90" t="s">
        <v>3180</v>
      </c>
      <c r="T713" s="90" t="s">
        <v>38</v>
      </c>
      <c r="U713" s="90" t="s">
        <v>3181</v>
      </c>
      <c r="V713" s="90" t="s">
        <v>3182</v>
      </c>
    </row>
    <row r="714" spans="1:22" x14ac:dyDescent="0.2">
      <c r="A714" s="73" t="s">
        <v>9997</v>
      </c>
      <c r="B714" s="85"/>
      <c r="C714" s="69" t="s">
        <v>9998</v>
      </c>
      <c r="D714" s="69" t="s">
        <v>9999</v>
      </c>
      <c r="E714" s="69" t="s">
        <v>10000</v>
      </c>
      <c r="F714" s="69" t="s">
        <v>34</v>
      </c>
      <c r="G714" s="69" t="s">
        <v>35</v>
      </c>
      <c r="H714" s="70">
        <v>104</v>
      </c>
      <c r="I714" s="70">
        <v>5.0999999999999996</v>
      </c>
      <c r="J714" s="71">
        <v>5.0541644000000003</v>
      </c>
      <c r="K714" s="70">
        <v>4.5835494999999997E-2</v>
      </c>
      <c r="L714" s="69" t="s">
        <v>36</v>
      </c>
      <c r="M714" s="70">
        <v>5.0705359999999997</v>
      </c>
      <c r="N714" s="70">
        <v>5.0877499999999998</v>
      </c>
      <c r="O714" s="70">
        <v>4.9626956</v>
      </c>
      <c r="P714" s="70">
        <v>5.0877499999999998</v>
      </c>
      <c r="Q714" s="70">
        <v>4.9626956</v>
      </c>
      <c r="R714" s="70">
        <v>1.2249947000000001E-2</v>
      </c>
      <c r="S714" s="69" t="s">
        <v>4297</v>
      </c>
      <c r="T714" s="69" t="s">
        <v>38</v>
      </c>
      <c r="U714" s="69" t="s">
        <v>4457</v>
      </c>
      <c r="V714" s="69" t="s">
        <v>10001</v>
      </c>
    </row>
    <row r="715" spans="1:22" x14ac:dyDescent="0.2">
      <c r="A715" s="73" t="s">
        <v>3411</v>
      </c>
      <c r="B715" s="85"/>
      <c r="C715" s="69" t="s">
        <v>3412</v>
      </c>
      <c r="D715" s="69" t="s">
        <v>3413</v>
      </c>
      <c r="E715" s="69" t="s">
        <v>3414</v>
      </c>
      <c r="F715" s="69" t="s">
        <v>34</v>
      </c>
      <c r="G715" s="69" t="s">
        <v>35</v>
      </c>
      <c r="H715" s="70">
        <v>98.5</v>
      </c>
      <c r="I715" s="70">
        <v>3.8182995000000002</v>
      </c>
      <c r="J715" s="71">
        <v>3.7727249999999999</v>
      </c>
      <c r="K715" s="70">
        <v>4.5574427000000001E-2</v>
      </c>
      <c r="L715" s="69" t="s">
        <v>36</v>
      </c>
      <c r="M715" s="70">
        <v>3.7031033</v>
      </c>
      <c r="N715" s="70">
        <v>3.8185768000000002</v>
      </c>
      <c r="O715" s="70">
        <v>3.8185768000000002</v>
      </c>
      <c r="P715" s="70">
        <v>3.8185768000000002</v>
      </c>
      <c r="Q715" s="70">
        <v>3.6143155</v>
      </c>
      <c r="R715" s="70">
        <v>-2.7728079999999998E-4</v>
      </c>
      <c r="S715" s="69" t="s">
        <v>2500</v>
      </c>
      <c r="T715" s="69" t="s">
        <v>38</v>
      </c>
      <c r="U715" s="69" t="s">
        <v>1508</v>
      </c>
      <c r="V715" s="69" t="s">
        <v>2502</v>
      </c>
    </row>
    <row r="716" spans="1:22" x14ac:dyDescent="0.2">
      <c r="A716" s="73" t="s">
        <v>3458</v>
      </c>
      <c r="B716" s="85"/>
      <c r="C716" s="69" t="s">
        <v>3459</v>
      </c>
      <c r="D716" s="69" t="s">
        <v>3460</v>
      </c>
      <c r="E716" s="69" t="s">
        <v>3461</v>
      </c>
      <c r="F716" s="69" t="s">
        <v>34</v>
      </c>
      <c r="G716" s="69" t="s">
        <v>348</v>
      </c>
      <c r="H716" s="70">
        <v>111.215996</v>
      </c>
      <c r="I716" s="70">
        <v>5.6</v>
      </c>
      <c r="J716" s="71">
        <v>5.5545410000000004</v>
      </c>
      <c r="K716" s="70">
        <v>4.5458793999999997E-2</v>
      </c>
      <c r="L716" s="69" t="s">
        <v>885</v>
      </c>
      <c r="M716" s="70">
        <v>5.7920639999999999</v>
      </c>
      <c r="N716" s="70">
        <v>5.5795893999999997</v>
      </c>
      <c r="O716" s="70">
        <v>5.5795893999999997</v>
      </c>
      <c r="P716" s="70">
        <v>5.5795893999999997</v>
      </c>
      <c r="Q716" s="70">
        <v>5.5795893999999997</v>
      </c>
      <c r="R716" s="70">
        <v>2.0410537999999999E-2</v>
      </c>
      <c r="S716" s="69" t="s">
        <v>48</v>
      </c>
      <c r="T716" s="69" t="s">
        <v>48</v>
      </c>
      <c r="U716" s="69" t="s">
        <v>48</v>
      </c>
      <c r="V716" s="69" t="s">
        <v>48</v>
      </c>
    </row>
    <row r="717" spans="1:22" x14ac:dyDescent="0.2">
      <c r="A717" s="73" t="s">
        <v>3170</v>
      </c>
      <c r="B717" s="85"/>
      <c r="C717" s="69" t="s">
        <v>3171</v>
      </c>
      <c r="D717" s="69" t="s">
        <v>3172</v>
      </c>
      <c r="E717" s="69" t="s">
        <v>3173</v>
      </c>
      <c r="F717" s="69" t="s">
        <v>34</v>
      </c>
      <c r="G717" s="69" t="s">
        <v>35</v>
      </c>
      <c r="H717" s="70">
        <v>94.379099999999994</v>
      </c>
      <c r="I717" s="70">
        <v>5.572387</v>
      </c>
      <c r="J717" s="71">
        <v>5.5274710000000002</v>
      </c>
      <c r="K717" s="70">
        <v>4.4916153E-2</v>
      </c>
      <c r="L717" s="69" t="s">
        <v>36</v>
      </c>
      <c r="M717" s="70">
        <v>5.4608464000000003</v>
      </c>
      <c r="N717" s="70">
        <v>5.5725809999999996</v>
      </c>
      <c r="O717" s="70">
        <v>5.5725809999999996</v>
      </c>
      <c r="P717" s="70">
        <v>5.5725809999999996</v>
      </c>
      <c r="Q717" s="70">
        <v>5.3625835999999998</v>
      </c>
      <c r="R717" s="70">
        <v>-1.9359588999999999E-4</v>
      </c>
      <c r="S717" s="69" t="s">
        <v>3174</v>
      </c>
      <c r="T717" s="69" t="s">
        <v>38</v>
      </c>
      <c r="U717" s="69" t="s">
        <v>755</v>
      </c>
      <c r="V717" s="69" t="s">
        <v>3175</v>
      </c>
    </row>
    <row r="718" spans="1:22" x14ac:dyDescent="0.2">
      <c r="A718" s="88" t="s">
        <v>3209</v>
      </c>
      <c r="B718" s="89"/>
      <c r="C718" s="90" t="s">
        <v>3210</v>
      </c>
      <c r="D718" s="90" t="s">
        <v>3211</v>
      </c>
      <c r="E718" s="90" t="s">
        <v>3212</v>
      </c>
      <c r="F718" s="90" t="s">
        <v>34</v>
      </c>
      <c r="G718" s="90" t="s">
        <v>35</v>
      </c>
      <c r="H718" s="91">
        <v>88.5</v>
      </c>
      <c r="I718" s="91">
        <v>5.9592036999999998</v>
      </c>
      <c r="J718" s="92">
        <v>5.9147344000000004</v>
      </c>
      <c r="K718" s="91">
        <v>4.4469357000000001E-2</v>
      </c>
      <c r="L718" s="90" t="s">
        <v>36</v>
      </c>
      <c r="M718" s="91">
        <v>6.0866537000000003</v>
      </c>
      <c r="N718" s="91">
        <v>5.9606724</v>
      </c>
      <c r="O718" s="91">
        <v>5.9606724</v>
      </c>
      <c r="P718" s="91">
        <v>5.9606724</v>
      </c>
      <c r="Q718" s="91">
        <v>5.8272000000000004</v>
      </c>
      <c r="R718" s="91">
        <v>-1.4686584E-3</v>
      </c>
      <c r="S718" s="90" t="s">
        <v>3213</v>
      </c>
      <c r="T718" s="90" t="s">
        <v>38</v>
      </c>
      <c r="U718" s="90" t="s">
        <v>3214</v>
      </c>
      <c r="V718" s="90" t="s">
        <v>3215</v>
      </c>
    </row>
    <row r="719" spans="1:22" x14ac:dyDescent="0.2">
      <c r="A719" s="73" t="s">
        <v>11254</v>
      </c>
      <c r="B719" s="85"/>
      <c r="C719" s="69" t="s">
        <v>11255</v>
      </c>
      <c r="D719" s="69" t="s">
        <v>11256</v>
      </c>
      <c r="E719" s="69" t="s">
        <v>11257</v>
      </c>
      <c r="F719" s="69" t="s">
        <v>34</v>
      </c>
      <c r="G719" s="69" t="s">
        <v>35</v>
      </c>
      <c r="H719" s="70">
        <v>102.75</v>
      </c>
      <c r="I719" s="70">
        <v>1</v>
      </c>
      <c r="J719" s="71">
        <v>0.95627139999999999</v>
      </c>
      <c r="K719" s="70">
        <v>4.3728589999999998E-2</v>
      </c>
      <c r="L719" s="69" t="s">
        <v>36</v>
      </c>
      <c r="M719" s="70">
        <v>8.4718734000000004E-2</v>
      </c>
      <c r="N719" s="70">
        <v>8.2734929999999998E-2</v>
      </c>
      <c r="O719" s="70">
        <v>8.2734929999999998E-2</v>
      </c>
      <c r="P719" s="70">
        <v>8.2734929999999998E-2</v>
      </c>
      <c r="Q719" s="70">
        <v>8.2734929999999998E-2</v>
      </c>
      <c r="R719" s="70">
        <v>0.91726505999999997</v>
      </c>
      <c r="S719" s="69" t="s">
        <v>12658</v>
      </c>
      <c r="T719" s="69" t="s">
        <v>38</v>
      </c>
      <c r="U719" s="69" t="s">
        <v>11258</v>
      </c>
      <c r="V719" s="69" t="s">
        <v>979</v>
      </c>
    </row>
    <row r="720" spans="1:22" x14ac:dyDescent="0.2">
      <c r="A720" s="73" t="s">
        <v>3240</v>
      </c>
      <c r="B720" s="85"/>
      <c r="C720" s="69" t="s">
        <v>3241</v>
      </c>
      <c r="D720" s="69" t="s">
        <v>3242</v>
      </c>
      <c r="E720" s="69" t="s">
        <v>3243</v>
      </c>
      <c r="F720" s="69" t="s">
        <v>34</v>
      </c>
      <c r="G720" s="69" t="s">
        <v>35</v>
      </c>
      <c r="H720" s="70">
        <v>125.6253</v>
      </c>
      <c r="I720" s="70">
        <v>8.4954999999999998</v>
      </c>
      <c r="J720" s="71">
        <v>8.4518699999999995</v>
      </c>
      <c r="K720" s="70">
        <v>4.3629646000000001E-2</v>
      </c>
      <c r="L720" s="69" t="s">
        <v>318</v>
      </c>
      <c r="M720" s="70">
        <v>8.6623090000000005</v>
      </c>
      <c r="N720" s="70">
        <v>8.4954999999999998</v>
      </c>
      <c r="O720" s="70">
        <v>8.4954999999999998</v>
      </c>
      <c r="P720" s="70">
        <v>8.4954999999999998</v>
      </c>
      <c r="Q720" s="70">
        <v>8.4954999999999998</v>
      </c>
      <c r="R720" s="70">
        <v>0</v>
      </c>
      <c r="S720" s="69" t="s">
        <v>48</v>
      </c>
      <c r="T720" s="69" t="s">
        <v>48</v>
      </c>
      <c r="U720" s="69" t="s">
        <v>48</v>
      </c>
      <c r="V720" s="69" t="s">
        <v>48</v>
      </c>
    </row>
    <row r="721" spans="1:22" x14ac:dyDescent="0.2">
      <c r="A721" s="73" t="s">
        <v>10157</v>
      </c>
      <c r="B721" s="85"/>
      <c r="C721" s="69" t="s">
        <v>10158</v>
      </c>
      <c r="D721" s="69" t="s">
        <v>10159</v>
      </c>
      <c r="E721" s="69" t="s">
        <v>10160</v>
      </c>
      <c r="F721" s="69" t="s">
        <v>34</v>
      </c>
      <c r="G721" s="69" t="s">
        <v>35</v>
      </c>
      <c r="H721" s="70">
        <v>107.00001</v>
      </c>
      <c r="I721" s="70">
        <v>6.2</v>
      </c>
      <c r="J721" s="71">
        <v>6.1564383999999999</v>
      </c>
      <c r="K721" s="70">
        <v>4.3561460000000003E-2</v>
      </c>
      <c r="L721" s="69" t="s">
        <v>36</v>
      </c>
      <c r="M721" s="70">
        <v>6.1826460000000001</v>
      </c>
      <c r="N721" s="70">
        <v>6.0386839999999999</v>
      </c>
      <c r="O721" s="70">
        <v>6.0386839999999999</v>
      </c>
      <c r="P721" s="70">
        <v>6.0386839999999999</v>
      </c>
      <c r="Q721" s="70">
        <v>6.0386839999999999</v>
      </c>
      <c r="R721" s="70">
        <v>0.16131592</v>
      </c>
      <c r="S721" s="69" t="s">
        <v>143</v>
      </c>
      <c r="T721" s="69" t="s">
        <v>38</v>
      </c>
      <c r="U721" s="69" t="s">
        <v>6029</v>
      </c>
      <c r="V721" s="69" t="s">
        <v>10161</v>
      </c>
    </row>
    <row r="722" spans="1:22" x14ac:dyDescent="0.2">
      <c r="A722" s="73" t="s">
        <v>3234</v>
      </c>
      <c r="B722" s="85"/>
      <c r="C722" s="69" t="s">
        <v>3235</v>
      </c>
      <c r="D722" s="69" t="s">
        <v>3236</v>
      </c>
      <c r="E722" s="69" t="s">
        <v>3237</v>
      </c>
      <c r="F722" s="69" t="s">
        <v>34</v>
      </c>
      <c r="G722" s="69" t="s">
        <v>35</v>
      </c>
      <c r="H722" s="70">
        <v>115.901505</v>
      </c>
      <c r="I722" s="70">
        <v>7.9671025000000002</v>
      </c>
      <c r="J722" s="71">
        <v>7.9236279999999999</v>
      </c>
      <c r="K722" s="70">
        <v>4.3474673999999998E-2</v>
      </c>
      <c r="L722" s="69" t="s">
        <v>224</v>
      </c>
      <c r="M722" s="70">
        <v>8.1787919999999996</v>
      </c>
      <c r="N722" s="70">
        <v>7.9676894999999996</v>
      </c>
      <c r="O722" s="70">
        <v>7.9676894999999996</v>
      </c>
      <c r="P722" s="70">
        <v>7.9676894999999996</v>
      </c>
      <c r="Q722" s="70">
        <v>7.9676894999999996</v>
      </c>
      <c r="R722" s="70">
        <v>-5.8698653999999996E-4</v>
      </c>
      <c r="S722" s="69" t="s">
        <v>48</v>
      </c>
      <c r="T722" s="69" t="s">
        <v>38</v>
      </c>
      <c r="U722" s="69" t="s">
        <v>3238</v>
      </c>
      <c r="V722" s="69" t="s">
        <v>3239</v>
      </c>
    </row>
    <row r="723" spans="1:22" x14ac:dyDescent="0.2">
      <c r="A723" s="88" t="s">
        <v>2587</v>
      </c>
      <c r="B723" s="89"/>
      <c r="C723" s="90" t="s">
        <v>2588</v>
      </c>
      <c r="D723" s="90" t="s">
        <v>2589</v>
      </c>
      <c r="E723" s="90" t="s">
        <v>2590</v>
      </c>
      <c r="F723" s="90" t="s">
        <v>34</v>
      </c>
      <c r="G723" s="90" t="s">
        <v>35</v>
      </c>
      <c r="H723" s="91">
        <v>127.704094</v>
      </c>
      <c r="I723" s="91">
        <v>6.7</v>
      </c>
      <c r="J723" s="92">
        <v>6.6567882999999997</v>
      </c>
      <c r="K723" s="91">
        <v>4.321146E-2</v>
      </c>
      <c r="L723" s="90" t="s">
        <v>885</v>
      </c>
      <c r="M723" s="91">
        <v>6.8525394999999998</v>
      </c>
      <c r="N723" s="91">
        <v>6.7257420000000003</v>
      </c>
      <c r="O723" s="91">
        <v>6.7257420000000003</v>
      </c>
      <c r="P723" s="91">
        <v>6.7257420000000003</v>
      </c>
      <c r="Q723" s="91">
        <v>6.7257420000000003</v>
      </c>
      <c r="R723" s="91">
        <v>-2.5742054E-2</v>
      </c>
      <c r="S723" s="90" t="s">
        <v>48</v>
      </c>
      <c r="T723" s="90" t="s">
        <v>48</v>
      </c>
      <c r="U723" s="90" t="s">
        <v>48</v>
      </c>
      <c r="V723" s="90" t="s">
        <v>48</v>
      </c>
    </row>
    <row r="724" spans="1:22" x14ac:dyDescent="0.2">
      <c r="A724" s="73" t="s">
        <v>3362</v>
      </c>
      <c r="B724" s="85"/>
      <c r="C724" s="69" t="s">
        <v>3363</v>
      </c>
      <c r="D724" s="69" t="s">
        <v>3364</v>
      </c>
      <c r="E724" s="69" t="s">
        <v>3365</v>
      </c>
      <c r="F724" s="69" t="s">
        <v>34</v>
      </c>
      <c r="G724" s="69" t="s">
        <v>35</v>
      </c>
      <c r="H724" s="70">
        <v>108.0651</v>
      </c>
      <c r="I724" s="70">
        <v>6.4</v>
      </c>
      <c r="J724" s="71">
        <v>6.3568949999999997</v>
      </c>
      <c r="K724" s="70">
        <v>4.3105125000000001E-2</v>
      </c>
      <c r="L724" s="69" t="s">
        <v>36</v>
      </c>
      <c r="M724" s="70">
        <v>6.3728503999999999</v>
      </c>
      <c r="N724" s="70">
        <v>6.2876250000000002</v>
      </c>
      <c r="O724" s="70">
        <v>6.2876250000000002</v>
      </c>
      <c r="P724" s="70">
        <v>6.2876250000000002</v>
      </c>
      <c r="Q724" s="70">
        <v>6.2876250000000002</v>
      </c>
      <c r="R724" s="70">
        <v>0.11237526</v>
      </c>
      <c r="S724" s="69" t="s">
        <v>2219</v>
      </c>
      <c r="T724" s="69" t="s">
        <v>38</v>
      </c>
      <c r="U724" s="69" t="s">
        <v>1526</v>
      </c>
      <c r="V724" s="69" t="s">
        <v>3366</v>
      </c>
    </row>
    <row r="725" spans="1:22" x14ac:dyDescent="0.2">
      <c r="A725" s="73" t="s">
        <v>3252</v>
      </c>
      <c r="B725" s="85"/>
      <c r="C725" s="69" t="s">
        <v>3253</v>
      </c>
      <c r="D725" s="69" t="s">
        <v>3254</v>
      </c>
      <c r="E725" s="69" t="s">
        <v>3255</v>
      </c>
      <c r="F725" s="69" t="s">
        <v>34</v>
      </c>
      <c r="G725" s="69" t="s">
        <v>35</v>
      </c>
      <c r="H725" s="70">
        <v>124.36089</v>
      </c>
      <c r="I725" s="70">
        <v>8.4665440000000007</v>
      </c>
      <c r="J725" s="71">
        <v>8.42347</v>
      </c>
      <c r="K725" s="70">
        <v>4.3074608E-2</v>
      </c>
      <c r="L725" s="69" t="s">
        <v>318</v>
      </c>
      <c r="M725" s="70">
        <v>8.6391109999999998</v>
      </c>
      <c r="N725" s="70">
        <v>8.4665440000000007</v>
      </c>
      <c r="O725" s="70">
        <v>8.4665440000000007</v>
      </c>
      <c r="P725" s="70">
        <v>8.4665440000000007</v>
      </c>
      <c r="Q725" s="70">
        <v>8.4665440000000007</v>
      </c>
      <c r="R725" s="70">
        <v>0</v>
      </c>
      <c r="S725" s="69" t="s">
        <v>48</v>
      </c>
      <c r="T725" s="69" t="s">
        <v>48</v>
      </c>
      <c r="U725" s="69" t="s">
        <v>48</v>
      </c>
      <c r="V725" s="69" t="s">
        <v>48</v>
      </c>
    </row>
    <row r="726" spans="1:22" x14ac:dyDescent="0.2">
      <c r="A726" s="73" t="s">
        <v>11564</v>
      </c>
      <c r="B726" s="85"/>
      <c r="C726" s="69" t="s">
        <v>11565</v>
      </c>
      <c r="D726" s="69" t="s">
        <v>11566</v>
      </c>
      <c r="E726" s="69" t="s">
        <v>11567</v>
      </c>
      <c r="F726" s="69" t="s">
        <v>34</v>
      </c>
      <c r="G726" s="69" t="s">
        <v>35</v>
      </c>
      <c r="H726" s="70">
        <v>104.25</v>
      </c>
      <c r="I726" s="70">
        <v>2.4</v>
      </c>
      <c r="J726" s="71">
        <v>2.3570796999999999</v>
      </c>
      <c r="K726" s="70">
        <v>4.2920350000000003E-2</v>
      </c>
      <c r="L726" s="69" t="s">
        <v>36</v>
      </c>
      <c r="M726" s="70">
        <v>0.94426995999999996</v>
      </c>
      <c r="N726" s="70">
        <v>2.6959654999999998</v>
      </c>
      <c r="O726" s="70">
        <v>1.8394208000000001</v>
      </c>
      <c r="P726" s="70">
        <v>2.6959654999999998</v>
      </c>
      <c r="Q726" s="70">
        <v>0.92342645000000001</v>
      </c>
      <c r="R726" s="70">
        <v>-0.29596542999999997</v>
      </c>
      <c r="S726" s="69" t="s">
        <v>1852</v>
      </c>
      <c r="T726" s="69" t="s">
        <v>38</v>
      </c>
      <c r="U726" s="69" t="s">
        <v>4331</v>
      </c>
      <c r="V726" s="69" t="s">
        <v>1854</v>
      </c>
    </row>
    <row r="727" spans="1:22" x14ac:dyDescent="0.2">
      <c r="A727" s="73" t="s">
        <v>11151</v>
      </c>
      <c r="B727" s="85"/>
      <c r="C727" s="69" t="s">
        <v>11152</v>
      </c>
      <c r="D727" s="69" t="s">
        <v>11153</v>
      </c>
      <c r="E727" s="69" t="s">
        <v>11154</v>
      </c>
      <c r="F727" s="69" t="s">
        <v>34</v>
      </c>
      <c r="G727" s="69" t="s">
        <v>35</v>
      </c>
      <c r="H727" s="70">
        <v>103.5</v>
      </c>
      <c r="I727" s="70">
        <v>4.0999999999999996</v>
      </c>
      <c r="J727" s="71">
        <v>4.0572314</v>
      </c>
      <c r="K727" s="70">
        <v>4.2768479999999998E-2</v>
      </c>
      <c r="L727" s="69" t="s">
        <v>36</v>
      </c>
      <c r="M727" s="70">
        <v>2.4276037000000001</v>
      </c>
      <c r="N727" s="70">
        <v>4.4877159999999998</v>
      </c>
      <c r="O727" s="70">
        <v>3.825466</v>
      </c>
      <c r="P727" s="70">
        <v>4.4877159999999998</v>
      </c>
      <c r="Q727" s="70">
        <v>2.3420057000000001</v>
      </c>
      <c r="R727" s="70">
        <v>-0.38771630000000001</v>
      </c>
      <c r="S727" s="69" t="s">
        <v>847</v>
      </c>
      <c r="T727" s="69" t="s">
        <v>38</v>
      </c>
      <c r="U727" s="69" t="s">
        <v>837</v>
      </c>
      <c r="V727" s="69" t="s">
        <v>562</v>
      </c>
    </row>
    <row r="728" spans="1:22" x14ac:dyDescent="0.2">
      <c r="A728" s="88" t="s">
        <v>3343</v>
      </c>
      <c r="B728" s="89"/>
      <c r="C728" s="90" t="s">
        <v>3344</v>
      </c>
      <c r="D728" s="90" t="s">
        <v>3345</v>
      </c>
      <c r="E728" s="90" t="s">
        <v>3346</v>
      </c>
      <c r="F728" s="90" t="s">
        <v>34</v>
      </c>
      <c r="G728" s="90" t="s">
        <v>35</v>
      </c>
      <c r="H728" s="91">
        <v>103.0164</v>
      </c>
      <c r="I728" s="91">
        <v>5.6</v>
      </c>
      <c r="J728" s="92">
        <v>5.5572980000000003</v>
      </c>
      <c r="K728" s="91">
        <v>4.2701719999999999E-2</v>
      </c>
      <c r="L728" s="90" t="s">
        <v>36</v>
      </c>
      <c r="M728" s="91">
        <v>5.4965149999999996</v>
      </c>
      <c r="N728" s="91">
        <v>5.6566276999999996</v>
      </c>
      <c r="O728" s="91">
        <v>5.4432444999999996</v>
      </c>
      <c r="P728" s="91">
        <v>5.6566276999999996</v>
      </c>
      <c r="Q728" s="91">
        <v>5.4432444999999996</v>
      </c>
      <c r="R728" s="91">
        <v>-5.6627749999999998E-2</v>
      </c>
      <c r="S728" s="90" t="s">
        <v>3347</v>
      </c>
      <c r="T728" s="90" t="s">
        <v>38</v>
      </c>
      <c r="U728" s="90" t="s">
        <v>3348</v>
      </c>
      <c r="V728" s="90" t="s">
        <v>3349</v>
      </c>
    </row>
    <row r="729" spans="1:22" x14ac:dyDescent="0.2">
      <c r="A729" s="73" t="s">
        <v>3248</v>
      </c>
      <c r="B729" s="85"/>
      <c r="C729" s="69" t="s">
        <v>3249</v>
      </c>
      <c r="D729" s="69" t="s">
        <v>3250</v>
      </c>
      <c r="E729" s="69" t="s">
        <v>3251</v>
      </c>
      <c r="F729" s="69" t="s">
        <v>34</v>
      </c>
      <c r="G729" s="69" t="s">
        <v>35</v>
      </c>
      <c r="H729" s="70">
        <v>98.763300000000001</v>
      </c>
      <c r="I729" s="70">
        <v>8.6537869999999995</v>
      </c>
      <c r="J729" s="71">
        <v>8.6117080000000001</v>
      </c>
      <c r="K729" s="70">
        <v>4.2078971999999999E-2</v>
      </c>
      <c r="L729" s="69" t="s">
        <v>249</v>
      </c>
      <c r="M729" s="70">
        <v>8.6965885000000007</v>
      </c>
      <c r="N729" s="70">
        <v>8.6540984999999999</v>
      </c>
      <c r="O729" s="70">
        <v>8.6540984999999999</v>
      </c>
      <c r="P729" s="70">
        <v>8.6540984999999999</v>
      </c>
      <c r="Q729" s="70">
        <v>8.5884199999999993</v>
      </c>
      <c r="R729" s="70">
        <v>-3.1185149999999999E-4</v>
      </c>
      <c r="S729" s="69" t="s">
        <v>2720</v>
      </c>
      <c r="T729" s="69" t="s">
        <v>38</v>
      </c>
      <c r="U729" s="69" t="s">
        <v>48</v>
      </c>
      <c r="V729" s="69" t="s">
        <v>48</v>
      </c>
    </row>
    <row r="730" spans="1:22" x14ac:dyDescent="0.2">
      <c r="A730" s="73" t="s">
        <v>3267</v>
      </c>
      <c r="B730" s="85"/>
      <c r="C730" s="69" t="s">
        <v>3268</v>
      </c>
      <c r="D730" s="69" t="s">
        <v>3269</v>
      </c>
      <c r="E730" s="69" t="s">
        <v>3270</v>
      </c>
      <c r="F730" s="69" t="s">
        <v>34</v>
      </c>
      <c r="G730" s="69" t="s">
        <v>35</v>
      </c>
      <c r="H730" s="70">
        <v>125.18689999999999</v>
      </c>
      <c r="I730" s="70">
        <v>8.1840430000000008</v>
      </c>
      <c r="J730" s="71">
        <v>8.1420110000000001</v>
      </c>
      <c r="K730" s="70">
        <v>4.2032239999999998E-2</v>
      </c>
      <c r="L730" s="69" t="s">
        <v>224</v>
      </c>
      <c r="M730" s="70">
        <v>8.3656845000000004</v>
      </c>
      <c r="N730" s="70">
        <v>8.1846569999999996</v>
      </c>
      <c r="O730" s="70">
        <v>8.1846569999999996</v>
      </c>
      <c r="P730" s="70">
        <v>8.1846569999999996</v>
      </c>
      <c r="Q730" s="70">
        <v>8.1846569999999996</v>
      </c>
      <c r="R730" s="70">
        <v>-6.1416626000000002E-4</v>
      </c>
      <c r="S730" s="69" t="s">
        <v>48</v>
      </c>
      <c r="T730" s="69" t="s">
        <v>38</v>
      </c>
      <c r="U730" s="69" t="s">
        <v>3271</v>
      </c>
      <c r="V730" s="69" t="s">
        <v>3272</v>
      </c>
    </row>
    <row r="731" spans="1:22" x14ac:dyDescent="0.2">
      <c r="A731" s="73" t="s">
        <v>3367</v>
      </c>
      <c r="B731" s="85"/>
      <c r="C731" s="69" t="s">
        <v>3368</v>
      </c>
      <c r="D731" s="69" t="s">
        <v>3369</v>
      </c>
      <c r="E731" s="69" t="s">
        <v>3370</v>
      </c>
      <c r="F731" s="69" t="s">
        <v>34</v>
      </c>
      <c r="G731" s="69" t="s">
        <v>35</v>
      </c>
      <c r="H731" s="70">
        <v>73.25</v>
      </c>
      <c r="I731" s="70">
        <v>4.5</v>
      </c>
      <c r="J731" s="71">
        <v>4.4591950000000002</v>
      </c>
      <c r="K731" s="70">
        <v>4.0804862999999997E-2</v>
      </c>
      <c r="L731" s="69" t="s">
        <v>36</v>
      </c>
      <c r="M731" s="70">
        <v>0.98469090000000004</v>
      </c>
      <c r="N731" s="70">
        <v>4.466818</v>
      </c>
      <c r="O731" s="70">
        <v>4.466818</v>
      </c>
      <c r="P731" s="70">
        <v>4.466818</v>
      </c>
      <c r="Q731" s="70">
        <v>0.80879469999999998</v>
      </c>
      <c r="R731" s="70">
        <v>3.3182143999999997E-2</v>
      </c>
      <c r="S731" s="69" t="s">
        <v>3371</v>
      </c>
      <c r="T731" s="69" t="s">
        <v>38</v>
      </c>
      <c r="U731" s="69" t="s">
        <v>2513</v>
      </c>
      <c r="V731" s="69" t="s">
        <v>3372</v>
      </c>
    </row>
    <row r="732" spans="1:22" x14ac:dyDescent="0.2">
      <c r="A732" s="73" t="s">
        <v>3390</v>
      </c>
      <c r="B732" s="85"/>
      <c r="C732" s="69" t="s">
        <v>3391</v>
      </c>
      <c r="D732" s="69" t="s">
        <v>3392</v>
      </c>
      <c r="E732" s="69" t="s">
        <v>3393</v>
      </c>
      <c r="F732" s="69" t="s">
        <v>34</v>
      </c>
      <c r="G732" s="69" t="s">
        <v>35</v>
      </c>
      <c r="H732" s="70">
        <v>107.25</v>
      </c>
      <c r="I732" s="70">
        <v>5.8</v>
      </c>
      <c r="J732" s="71">
        <v>5.7595260000000001</v>
      </c>
      <c r="K732" s="70">
        <v>4.0474415E-2</v>
      </c>
      <c r="L732" s="69" t="s">
        <v>853</v>
      </c>
      <c r="M732" s="70">
        <v>5.8775535000000003</v>
      </c>
      <c r="N732" s="70">
        <v>5.7965530000000003</v>
      </c>
      <c r="O732" s="70">
        <v>5.7965530000000003</v>
      </c>
      <c r="P732" s="70">
        <v>5.7965530000000003</v>
      </c>
      <c r="Q732" s="70">
        <v>5.7965530000000003</v>
      </c>
      <c r="R732" s="70">
        <v>3.4470557999999999E-3</v>
      </c>
      <c r="S732" s="69" t="s">
        <v>48</v>
      </c>
      <c r="T732" s="69" t="s">
        <v>38</v>
      </c>
      <c r="U732" s="69" t="s">
        <v>3394</v>
      </c>
      <c r="V732" s="69" t="s">
        <v>3395</v>
      </c>
    </row>
    <row r="733" spans="1:22" x14ac:dyDescent="0.2">
      <c r="A733" s="88" t="s">
        <v>3301</v>
      </c>
      <c r="B733" s="89"/>
      <c r="C733" s="90" t="s">
        <v>3302</v>
      </c>
      <c r="D733" s="90" t="s">
        <v>3303</v>
      </c>
      <c r="E733" s="90" t="s">
        <v>3304</v>
      </c>
      <c r="F733" s="90" t="s">
        <v>34</v>
      </c>
      <c r="G733" s="90" t="s">
        <v>35</v>
      </c>
      <c r="H733" s="91">
        <v>120.148</v>
      </c>
      <c r="I733" s="91">
        <v>8.2458240000000007</v>
      </c>
      <c r="J733" s="92">
        <v>8.2059060000000006</v>
      </c>
      <c r="K733" s="91">
        <v>3.9917946000000003E-2</v>
      </c>
      <c r="L733" s="90" t="s">
        <v>318</v>
      </c>
      <c r="M733" s="91">
        <v>8.4265620000000006</v>
      </c>
      <c r="N733" s="91">
        <v>8.2468450000000004</v>
      </c>
      <c r="O733" s="91">
        <v>8.2468450000000004</v>
      </c>
      <c r="P733" s="91">
        <v>8.2468450000000004</v>
      </c>
      <c r="Q733" s="91">
        <v>8.2468450000000004</v>
      </c>
      <c r="R733" s="91">
        <v>-1.0213851999999999E-3</v>
      </c>
      <c r="S733" s="90" t="s">
        <v>48</v>
      </c>
      <c r="T733" s="90" t="s">
        <v>48</v>
      </c>
      <c r="U733" s="90" t="s">
        <v>48</v>
      </c>
      <c r="V733" s="90" t="s">
        <v>48</v>
      </c>
    </row>
    <row r="734" spans="1:22" x14ac:dyDescent="0.2">
      <c r="A734" s="73" t="s">
        <v>3333</v>
      </c>
      <c r="B734" s="85"/>
      <c r="C734" s="69" t="s">
        <v>3334</v>
      </c>
      <c r="D734" s="69" t="s">
        <v>3335</v>
      </c>
      <c r="E734" s="69" t="s">
        <v>3336</v>
      </c>
      <c r="F734" s="69" t="s">
        <v>34</v>
      </c>
      <c r="G734" s="69" t="s">
        <v>35</v>
      </c>
      <c r="H734" s="70">
        <v>132.8048</v>
      </c>
      <c r="I734" s="70">
        <v>8.2598789999999997</v>
      </c>
      <c r="J734" s="71">
        <v>8.2210850000000004</v>
      </c>
      <c r="K734" s="70">
        <v>3.8794518E-2</v>
      </c>
      <c r="L734" s="69" t="s">
        <v>318</v>
      </c>
      <c r="M734" s="70">
        <v>8.4064864999999998</v>
      </c>
      <c r="N734" s="70">
        <v>8.2651529999999998</v>
      </c>
      <c r="O734" s="70">
        <v>8.2651529999999998</v>
      </c>
      <c r="P734" s="70">
        <v>8.2651529999999998</v>
      </c>
      <c r="Q734" s="70">
        <v>8.2651529999999998</v>
      </c>
      <c r="R734" s="70">
        <v>-5.2738189999999999E-3</v>
      </c>
      <c r="S734" s="69" t="s">
        <v>48</v>
      </c>
      <c r="T734" s="69" t="s">
        <v>48</v>
      </c>
      <c r="U734" s="69" t="s">
        <v>48</v>
      </c>
      <c r="V734" s="69" t="s">
        <v>48</v>
      </c>
    </row>
    <row r="735" spans="1:22" x14ac:dyDescent="0.2">
      <c r="A735" s="73" t="s">
        <v>3329</v>
      </c>
      <c r="B735" s="85"/>
      <c r="C735" s="69" t="s">
        <v>3330</v>
      </c>
      <c r="D735" s="69" t="s">
        <v>3331</v>
      </c>
      <c r="E735" s="69" t="s">
        <v>3332</v>
      </c>
      <c r="F735" s="69" t="s">
        <v>34</v>
      </c>
      <c r="G735" s="69" t="s">
        <v>35</v>
      </c>
      <c r="H735" s="70">
        <v>120.12499</v>
      </c>
      <c r="I735" s="70">
        <v>7.6074184999999996</v>
      </c>
      <c r="J735" s="71">
        <v>7.5686764999999996</v>
      </c>
      <c r="K735" s="70">
        <v>3.8742064999999999E-2</v>
      </c>
      <c r="L735" s="69" t="s">
        <v>318</v>
      </c>
      <c r="M735" s="70">
        <v>7.8011803999999998</v>
      </c>
      <c r="N735" s="70">
        <v>7.6074184999999996</v>
      </c>
      <c r="O735" s="70">
        <v>7.6074184999999996</v>
      </c>
      <c r="P735" s="70">
        <v>7.6074184999999996</v>
      </c>
      <c r="Q735" s="70">
        <v>7.6074184999999996</v>
      </c>
      <c r="R735" s="70">
        <v>0</v>
      </c>
      <c r="S735" s="69" t="s">
        <v>48</v>
      </c>
      <c r="T735" s="69" t="s">
        <v>48</v>
      </c>
      <c r="U735" s="69" t="s">
        <v>48</v>
      </c>
      <c r="V735" s="69" t="s">
        <v>48</v>
      </c>
    </row>
    <row r="736" spans="1:22" x14ac:dyDescent="0.2">
      <c r="A736" s="73" t="s">
        <v>3415</v>
      </c>
      <c r="B736" s="85"/>
      <c r="C736" s="69" t="s">
        <v>3416</v>
      </c>
      <c r="D736" s="69" t="s">
        <v>3417</v>
      </c>
      <c r="E736" s="69" t="s">
        <v>3418</v>
      </c>
      <c r="F736" s="69" t="s">
        <v>34</v>
      </c>
      <c r="G736" s="69" t="s">
        <v>35</v>
      </c>
      <c r="H736" s="70">
        <v>105.25</v>
      </c>
      <c r="I736" s="70">
        <v>0.6</v>
      </c>
      <c r="J736" s="71">
        <v>0.56130064000000002</v>
      </c>
      <c r="K736" s="70">
        <v>3.869939E-2</v>
      </c>
      <c r="L736" s="69" t="s">
        <v>36</v>
      </c>
      <c r="M736" s="70">
        <v>0.57023626999999999</v>
      </c>
      <c r="N736" s="70">
        <v>0.56145734000000003</v>
      </c>
      <c r="O736" s="70">
        <v>0.56145734000000003</v>
      </c>
      <c r="P736" s="70">
        <v>0.56145734000000003</v>
      </c>
      <c r="Q736" s="70">
        <v>0.56145734000000003</v>
      </c>
      <c r="R736" s="70">
        <v>3.8542687999999999E-2</v>
      </c>
      <c r="S736" s="69" t="s">
        <v>3419</v>
      </c>
      <c r="T736" s="69" t="s">
        <v>38</v>
      </c>
      <c r="U736" s="69" t="s">
        <v>3420</v>
      </c>
      <c r="V736" s="69" t="s">
        <v>3421</v>
      </c>
    </row>
    <row r="737" spans="1:22" x14ac:dyDescent="0.2">
      <c r="A737" s="73" t="s">
        <v>3337</v>
      </c>
      <c r="B737" s="85"/>
      <c r="C737" s="69" t="s">
        <v>3338</v>
      </c>
      <c r="D737" s="69" t="s">
        <v>3339</v>
      </c>
      <c r="E737" s="69" t="s">
        <v>3340</v>
      </c>
      <c r="F737" s="69" t="s">
        <v>34</v>
      </c>
      <c r="G737" s="69" t="s">
        <v>35</v>
      </c>
      <c r="H737" s="70">
        <v>111</v>
      </c>
      <c r="I737" s="70">
        <v>6.9050510000000003</v>
      </c>
      <c r="J737" s="71">
        <v>6.8677989999999998</v>
      </c>
      <c r="K737" s="70">
        <v>3.7252425999999998E-2</v>
      </c>
      <c r="L737" s="69" t="s">
        <v>224</v>
      </c>
      <c r="M737" s="70">
        <v>7.1429057</v>
      </c>
      <c r="N737" s="70">
        <v>6.9050510000000003</v>
      </c>
      <c r="O737" s="70">
        <v>6.9050510000000003</v>
      </c>
      <c r="P737" s="70">
        <v>6.9050510000000003</v>
      </c>
      <c r="Q737" s="70">
        <v>6.9050510000000003</v>
      </c>
      <c r="R737" s="70">
        <v>0</v>
      </c>
      <c r="S737" s="69" t="s">
        <v>48</v>
      </c>
      <c r="T737" s="69" t="s">
        <v>38</v>
      </c>
      <c r="U737" s="69" t="s">
        <v>3341</v>
      </c>
      <c r="V737" s="69" t="s">
        <v>3342</v>
      </c>
    </row>
    <row r="738" spans="1:22" x14ac:dyDescent="0.2">
      <c r="A738" s="88" t="s">
        <v>3475</v>
      </c>
      <c r="B738" s="89"/>
      <c r="C738" s="90" t="s">
        <v>3476</v>
      </c>
      <c r="D738" s="90" t="s">
        <v>3477</v>
      </c>
      <c r="E738" s="90" t="s">
        <v>3478</v>
      </c>
      <c r="F738" s="90" t="s">
        <v>34</v>
      </c>
      <c r="G738" s="90" t="s">
        <v>35</v>
      </c>
      <c r="H738" s="91">
        <v>90.5</v>
      </c>
      <c r="I738" s="91">
        <v>4.2</v>
      </c>
      <c r="J738" s="92">
        <v>4.1628221999999999</v>
      </c>
      <c r="K738" s="91">
        <v>3.7177562999999997E-2</v>
      </c>
      <c r="L738" s="90" t="s">
        <v>36</v>
      </c>
      <c r="M738" s="91">
        <v>0.20833333000000001</v>
      </c>
      <c r="N738" s="91">
        <v>4.1850680000000002</v>
      </c>
      <c r="O738" s="91">
        <v>4.1850680000000002</v>
      </c>
      <c r="P738" s="91">
        <v>4.1850680000000002</v>
      </c>
      <c r="Q738" s="91">
        <v>0.14814447</v>
      </c>
      <c r="R738" s="91">
        <v>1.4931679E-2</v>
      </c>
      <c r="S738" s="90" t="s">
        <v>3479</v>
      </c>
      <c r="T738" s="90" t="s">
        <v>38</v>
      </c>
      <c r="U738" s="90" t="s">
        <v>3480</v>
      </c>
      <c r="V738" s="90" t="s">
        <v>3481</v>
      </c>
    </row>
    <row r="739" spans="1:22" x14ac:dyDescent="0.2">
      <c r="A739" s="73" t="s">
        <v>3468</v>
      </c>
      <c r="B739" s="85"/>
      <c r="C739" s="69" t="s">
        <v>3469</v>
      </c>
      <c r="D739" s="69" t="s">
        <v>3470</v>
      </c>
      <c r="E739" s="69" t="s">
        <v>3471</v>
      </c>
      <c r="F739" s="69" t="s">
        <v>34</v>
      </c>
      <c r="G739" s="69" t="s">
        <v>35</v>
      </c>
      <c r="H739" s="70">
        <v>108.0975</v>
      </c>
      <c r="I739" s="70">
        <v>3.9</v>
      </c>
      <c r="J739" s="71">
        <v>3.8628342</v>
      </c>
      <c r="K739" s="70">
        <v>3.7165879999999998E-2</v>
      </c>
      <c r="L739" s="69" t="s">
        <v>36</v>
      </c>
      <c r="M739" s="70">
        <v>3.9107256000000001</v>
      </c>
      <c r="N739" s="70">
        <v>3.8533938000000001</v>
      </c>
      <c r="O739" s="70">
        <v>3.8533938000000001</v>
      </c>
      <c r="P739" s="70">
        <v>3.8533938000000001</v>
      </c>
      <c r="Q739" s="70">
        <v>3.8533938000000001</v>
      </c>
      <c r="R739" s="70">
        <v>4.6606302000000002E-2</v>
      </c>
      <c r="S739" s="69" t="s">
        <v>3472</v>
      </c>
      <c r="T739" s="69" t="s">
        <v>38</v>
      </c>
      <c r="U739" s="69" t="s">
        <v>3473</v>
      </c>
      <c r="V739" s="69" t="s">
        <v>3474</v>
      </c>
    </row>
    <row r="740" spans="1:22" x14ac:dyDescent="0.2">
      <c r="A740" s="73" t="s">
        <v>9665</v>
      </c>
      <c r="B740" s="85"/>
      <c r="C740" s="69" t="s">
        <v>9666</v>
      </c>
      <c r="D740" s="69" t="s">
        <v>9667</v>
      </c>
      <c r="E740" s="69" t="s">
        <v>9668</v>
      </c>
      <c r="F740" s="69" t="s">
        <v>34</v>
      </c>
      <c r="G740" s="69" t="s">
        <v>35</v>
      </c>
      <c r="H740" s="70">
        <v>96.75</v>
      </c>
      <c r="I740" s="70">
        <v>2.2999999999999998</v>
      </c>
      <c r="J740" s="71">
        <v>2.2629600000000001</v>
      </c>
      <c r="K740" s="70">
        <v>3.7039994999999999E-2</v>
      </c>
      <c r="L740" s="69" t="s">
        <v>36</v>
      </c>
      <c r="M740" s="70">
        <v>2.1109881000000001</v>
      </c>
      <c r="N740" s="70">
        <v>2.263954</v>
      </c>
      <c r="O740" s="70">
        <v>2.263954</v>
      </c>
      <c r="P740" s="70">
        <v>2.263954</v>
      </c>
      <c r="Q740" s="70">
        <v>2.0434651000000001</v>
      </c>
      <c r="R740" s="70">
        <v>3.6046028000000001E-2</v>
      </c>
      <c r="S740" s="69" t="s">
        <v>7120</v>
      </c>
      <c r="T740" s="69" t="s">
        <v>38</v>
      </c>
      <c r="U740" s="69" t="s">
        <v>4184</v>
      </c>
      <c r="V740" s="69" t="s">
        <v>9116</v>
      </c>
    </row>
    <row r="741" spans="1:22" x14ac:dyDescent="0.2">
      <c r="A741" s="73" t="s">
        <v>3324</v>
      </c>
      <c r="B741" s="85"/>
      <c r="C741" s="69" t="s">
        <v>3325</v>
      </c>
      <c r="D741" s="69" t="s">
        <v>3326</v>
      </c>
      <c r="E741" s="69" t="s">
        <v>3327</v>
      </c>
      <c r="F741" s="69" t="s">
        <v>34</v>
      </c>
      <c r="G741" s="69" t="s">
        <v>35</v>
      </c>
      <c r="H741" s="70">
        <v>102.5643</v>
      </c>
      <c r="I741" s="70">
        <v>4.1133695000000001</v>
      </c>
      <c r="J741" s="71">
        <v>4.0767603000000001</v>
      </c>
      <c r="K741" s="70">
        <v>3.6609173000000002E-2</v>
      </c>
      <c r="L741" s="69" t="s">
        <v>249</v>
      </c>
      <c r="M741" s="70">
        <v>4.0855893999999999</v>
      </c>
      <c r="N741" s="70">
        <v>4.1136090000000003</v>
      </c>
      <c r="O741" s="70">
        <v>4.0401673000000002</v>
      </c>
      <c r="P741" s="70">
        <v>4.1136090000000003</v>
      </c>
      <c r="Q741" s="70">
        <v>4.0401673000000002</v>
      </c>
      <c r="R741" s="70">
        <v>-2.3937224999999999E-4</v>
      </c>
      <c r="S741" s="69" t="s">
        <v>3328</v>
      </c>
      <c r="T741" s="69" t="s">
        <v>38</v>
      </c>
      <c r="U741" s="69" t="s">
        <v>48</v>
      </c>
      <c r="V741" s="69" t="s">
        <v>48</v>
      </c>
    </row>
    <row r="742" spans="1:22" x14ac:dyDescent="0.2">
      <c r="A742" s="73" t="s">
        <v>3317</v>
      </c>
      <c r="B742" s="85"/>
      <c r="C742" s="69" t="s">
        <v>3318</v>
      </c>
      <c r="D742" s="69" t="s">
        <v>3319</v>
      </c>
      <c r="E742" s="69" t="s">
        <v>3320</v>
      </c>
      <c r="F742" s="69" t="s">
        <v>34</v>
      </c>
      <c r="G742" s="69" t="s">
        <v>35</v>
      </c>
      <c r="H742" s="70">
        <v>96</v>
      </c>
      <c r="I742" s="70">
        <v>5.6317925000000004</v>
      </c>
      <c r="J742" s="71">
        <v>5.5962877000000004</v>
      </c>
      <c r="K742" s="70">
        <v>3.5504818E-2</v>
      </c>
      <c r="L742" s="69" t="s">
        <v>36</v>
      </c>
      <c r="M742" s="70">
        <v>5.5788827000000003</v>
      </c>
      <c r="N742" s="70">
        <v>5.6320214000000002</v>
      </c>
      <c r="O742" s="70">
        <v>5.6320214000000002</v>
      </c>
      <c r="P742" s="70">
        <v>5.6320214000000002</v>
      </c>
      <c r="Q742" s="70">
        <v>5.4431770000000004</v>
      </c>
      <c r="R742" s="70">
        <v>-2.2888184000000001E-4</v>
      </c>
      <c r="S742" s="69" t="s">
        <v>3321</v>
      </c>
      <c r="T742" s="69" t="s">
        <v>38</v>
      </c>
      <c r="U742" s="69" t="s">
        <v>3322</v>
      </c>
      <c r="V742" s="69" t="s">
        <v>3323</v>
      </c>
    </row>
    <row r="743" spans="1:22" x14ac:dyDescent="0.2">
      <c r="A743" s="88" t="s">
        <v>3495</v>
      </c>
      <c r="B743" s="89"/>
      <c r="C743" s="90" t="s">
        <v>3496</v>
      </c>
      <c r="D743" s="90" t="s">
        <v>3497</v>
      </c>
      <c r="E743" s="90" t="s">
        <v>3498</v>
      </c>
      <c r="F743" s="90" t="s">
        <v>34</v>
      </c>
      <c r="G743" s="90" t="s">
        <v>35</v>
      </c>
      <c r="H743" s="91">
        <v>104.71831</v>
      </c>
      <c r="I743" s="91">
        <v>0.6</v>
      </c>
      <c r="J743" s="92">
        <v>0.56480450000000004</v>
      </c>
      <c r="K743" s="91">
        <v>3.5195530000000003E-2</v>
      </c>
      <c r="L743" s="90" t="s">
        <v>36</v>
      </c>
      <c r="M743" s="91">
        <v>0.57243540000000004</v>
      </c>
      <c r="N743" s="91">
        <v>0.56478715000000002</v>
      </c>
      <c r="O743" s="91">
        <v>0.56478715000000002</v>
      </c>
      <c r="P743" s="91">
        <v>0.56478715000000002</v>
      </c>
      <c r="Q743" s="91">
        <v>0.56478715000000002</v>
      </c>
      <c r="R743" s="91">
        <v>3.5212873999999998E-2</v>
      </c>
      <c r="S743" s="90" t="s">
        <v>3068</v>
      </c>
      <c r="T743" s="90" t="s">
        <v>38</v>
      </c>
      <c r="U743" s="90" t="s">
        <v>3499</v>
      </c>
      <c r="V743" s="90" t="s">
        <v>3070</v>
      </c>
    </row>
    <row r="744" spans="1:22" x14ac:dyDescent="0.2">
      <c r="A744" s="73" t="s">
        <v>3350</v>
      </c>
      <c r="B744" s="85"/>
      <c r="C744" s="69" t="s">
        <v>3351</v>
      </c>
      <c r="D744" s="69" t="s">
        <v>3352</v>
      </c>
      <c r="E744" s="69" t="s">
        <v>3353</v>
      </c>
      <c r="F744" s="69" t="s">
        <v>34</v>
      </c>
      <c r="G744" s="69" t="s">
        <v>35</v>
      </c>
      <c r="H744" s="70">
        <v>136.33709999999999</v>
      </c>
      <c r="I744" s="70">
        <v>7.5162199999999997</v>
      </c>
      <c r="J744" s="71">
        <v>7.4811415999999999</v>
      </c>
      <c r="K744" s="70">
        <v>3.5078525999999999E-2</v>
      </c>
      <c r="L744" s="69" t="s">
        <v>318</v>
      </c>
      <c r="M744" s="70">
        <v>7.6589184000000001</v>
      </c>
      <c r="N744" s="70">
        <v>7.5162199999999997</v>
      </c>
      <c r="O744" s="70">
        <v>7.5162199999999997</v>
      </c>
      <c r="P744" s="70">
        <v>7.5162199999999997</v>
      </c>
      <c r="Q744" s="70">
        <v>7.5162199999999997</v>
      </c>
      <c r="R744" s="70">
        <v>0</v>
      </c>
      <c r="S744" s="69" t="s">
        <v>48</v>
      </c>
      <c r="T744" s="69" t="s">
        <v>48</v>
      </c>
      <c r="U744" s="69" t="s">
        <v>48</v>
      </c>
      <c r="V744" s="69" t="s">
        <v>48</v>
      </c>
    </row>
    <row r="745" spans="1:22" x14ac:dyDescent="0.2">
      <c r="A745" s="73" t="s">
        <v>11555</v>
      </c>
      <c r="B745" s="85"/>
      <c r="C745" s="69" t="s">
        <v>11556</v>
      </c>
      <c r="D745" s="69" t="s">
        <v>11557</v>
      </c>
      <c r="E745" s="69" t="s">
        <v>11558</v>
      </c>
      <c r="F745" s="69" t="s">
        <v>34</v>
      </c>
      <c r="G745" s="69" t="s">
        <v>35</v>
      </c>
      <c r="H745" s="70">
        <v>108.25</v>
      </c>
      <c r="I745" s="70">
        <v>3</v>
      </c>
      <c r="J745" s="71">
        <v>2.9656055000000001</v>
      </c>
      <c r="K745" s="70">
        <v>3.4394503E-2</v>
      </c>
      <c r="L745" s="69" t="s">
        <v>36</v>
      </c>
      <c r="M745" s="70">
        <v>1.5338702</v>
      </c>
      <c r="N745" s="70">
        <v>3.8833350000000002</v>
      </c>
      <c r="O745" s="70">
        <v>1.4991437999999999</v>
      </c>
      <c r="P745" s="70">
        <v>3.8833350000000002</v>
      </c>
      <c r="Q745" s="70">
        <v>1.4991437999999999</v>
      </c>
      <c r="R745" s="70">
        <v>-0.88333510000000004</v>
      </c>
      <c r="S745" s="69" t="s">
        <v>581</v>
      </c>
      <c r="T745" s="69" t="s">
        <v>38</v>
      </c>
      <c r="U745" s="69" t="s">
        <v>706</v>
      </c>
      <c r="V745" s="69" t="s">
        <v>583</v>
      </c>
    </row>
    <row r="746" spans="1:22" x14ac:dyDescent="0.2">
      <c r="A746" s="73" t="s">
        <v>3354</v>
      </c>
      <c r="B746" s="85"/>
      <c r="C746" s="69" t="s">
        <v>3355</v>
      </c>
      <c r="D746" s="69" t="s">
        <v>3356</v>
      </c>
      <c r="E746" s="69" t="s">
        <v>3357</v>
      </c>
      <c r="F746" s="69" t="s">
        <v>34</v>
      </c>
      <c r="G746" s="69" t="s">
        <v>35</v>
      </c>
      <c r="H746" s="70">
        <v>113.21</v>
      </c>
      <c r="I746" s="70">
        <v>7.7505179999999996</v>
      </c>
      <c r="J746" s="71">
        <v>7.7161245000000003</v>
      </c>
      <c r="K746" s="70">
        <v>3.4393310000000003E-2</v>
      </c>
      <c r="L746" s="69" t="s">
        <v>224</v>
      </c>
      <c r="M746" s="70">
        <v>7.9384874999999999</v>
      </c>
      <c r="N746" s="70">
        <v>7.7505179999999996</v>
      </c>
      <c r="O746" s="70">
        <v>7.7505179999999996</v>
      </c>
      <c r="P746" s="70">
        <v>7.7505179999999996</v>
      </c>
      <c r="Q746" s="70">
        <v>7.7505179999999996</v>
      </c>
      <c r="R746" s="70">
        <v>0</v>
      </c>
      <c r="S746" s="69" t="s">
        <v>48</v>
      </c>
      <c r="T746" s="69" t="s">
        <v>38</v>
      </c>
      <c r="U746" s="69" t="s">
        <v>2346</v>
      </c>
      <c r="V746" s="69" t="s">
        <v>3358</v>
      </c>
    </row>
    <row r="747" spans="1:22" x14ac:dyDescent="0.2">
      <c r="A747" s="73" t="s">
        <v>11321</v>
      </c>
      <c r="B747" s="85"/>
      <c r="C747" s="69" t="s">
        <v>11322</v>
      </c>
      <c r="D747" s="69" t="s">
        <v>11323</v>
      </c>
      <c r="E747" s="69" t="s">
        <v>11324</v>
      </c>
      <c r="F747" s="69" t="s">
        <v>34</v>
      </c>
      <c r="G747" s="69" t="s">
        <v>35</v>
      </c>
      <c r="H747" s="70">
        <v>102</v>
      </c>
      <c r="I747" s="70">
        <v>2.5</v>
      </c>
      <c r="J747" s="71">
        <v>2.4657629000000001</v>
      </c>
      <c r="K747" s="70">
        <v>3.4237146000000003E-2</v>
      </c>
      <c r="L747" s="69" t="s">
        <v>36</v>
      </c>
      <c r="M747" s="70">
        <v>0.53827259999999999</v>
      </c>
      <c r="N747" s="70">
        <v>2.3246720000000001</v>
      </c>
      <c r="O747" s="70">
        <v>2.3246720000000001</v>
      </c>
      <c r="P747" s="70">
        <v>2.3246720000000001</v>
      </c>
      <c r="Q747" s="70">
        <v>0.52391772999999997</v>
      </c>
      <c r="R747" s="70">
        <v>0.17532802</v>
      </c>
      <c r="S747" s="69" t="s">
        <v>58</v>
      </c>
      <c r="T747" s="69" t="s">
        <v>38</v>
      </c>
      <c r="U747" s="69" t="s">
        <v>507</v>
      </c>
      <c r="V747" s="69" t="s">
        <v>119</v>
      </c>
    </row>
    <row r="748" spans="1:22" x14ac:dyDescent="0.2">
      <c r="A748" s="88" t="s">
        <v>3359</v>
      </c>
      <c r="B748" s="89"/>
      <c r="C748" s="90" t="s">
        <v>3360</v>
      </c>
      <c r="D748" s="90" t="s">
        <v>3361</v>
      </c>
      <c r="E748" s="90" t="s">
        <v>3359</v>
      </c>
      <c r="F748" s="90" t="s">
        <v>34</v>
      </c>
      <c r="G748" s="90" t="s">
        <v>348</v>
      </c>
      <c r="H748" s="91">
        <v>94.520004</v>
      </c>
      <c r="I748" s="91">
        <v>6.6777230000000003</v>
      </c>
      <c r="J748" s="92">
        <v>6.6439424000000002</v>
      </c>
      <c r="K748" s="91">
        <v>3.3780575E-2</v>
      </c>
      <c r="L748" s="90" t="s">
        <v>318</v>
      </c>
      <c r="M748" s="91">
        <v>6.9649725</v>
      </c>
      <c r="N748" s="91">
        <v>6.6784924999999999</v>
      </c>
      <c r="O748" s="91">
        <v>6.6784924999999999</v>
      </c>
      <c r="P748" s="91">
        <v>6.6784924999999999</v>
      </c>
      <c r="Q748" s="91">
        <v>6.6784924999999999</v>
      </c>
      <c r="R748" s="91">
        <v>-7.6961520000000004E-4</v>
      </c>
      <c r="S748" s="90" t="s">
        <v>48</v>
      </c>
      <c r="T748" s="90" t="s">
        <v>48</v>
      </c>
      <c r="U748" s="90" t="s">
        <v>48</v>
      </c>
      <c r="V748" s="90" t="s">
        <v>48</v>
      </c>
    </row>
    <row r="749" spans="1:22" x14ac:dyDescent="0.2">
      <c r="A749" s="73" t="s">
        <v>3380</v>
      </c>
      <c r="B749" s="85"/>
      <c r="C749" s="69" t="s">
        <v>3381</v>
      </c>
      <c r="D749" s="69" t="s">
        <v>3382</v>
      </c>
      <c r="E749" s="69" t="s">
        <v>3383</v>
      </c>
      <c r="F749" s="69" t="s">
        <v>34</v>
      </c>
      <c r="G749" s="69" t="s">
        <v>348</v>
      </c>
      <c r="H749" s="70">
        <v>145.15620000000001</v>
      </c>
      <c r="I749" s="70">
        <v>8.5770579999999992</v>
      </c>
      <c r="J749" s="71">
        <v>8.5435759999999998</v>
      </c>
      <c r="K749" s="70">
        <v>3.3481598000000001E-2</v>
      </c>
      <c r="L749" s="69" t="s">
        <v>318</v>
      </c>
      <c r="M749" s="70">
        <v>8.648339</v>
      </c>
      <c r="N749" s="70">
        <v>8.5770579999999992</v>
      </c>
      <c r="O749" s="70">
        <v>8.5770579999999992</v>
      </c>
      <c r="P749" s="70">
        <v>8.5770579999999992</v>
      </c>
      <c r="Q749" s="70">
        <v>8.5770579999999992</v>
      </c>
      <c r="R749" s="70">
        <v>0</v>
      </c>
      <c r="S749" s="69" t="s">
        <v>48</v>
      </c>
      <c r="T749" s="69" t="s">
        <v>48</v>
      </c>
      <c r="U749" s="69" t="s">
        <v>48</v>
      </c>
      <c r="V749" s="69" t="s">
        <v>48</v>
      </c>
    </row>
    <row r="750" spans="1:22" x14ac:dyDescent="0.2">
      <c r="A750" s="73" t="s">
        <v>10574</v>
      </c>
      <c r="B750" s="85"/>
      <c r="C750" s="69" t="s">
        <v>10575</v>
      </c>
      <c r="D750" s="69" t="s">
        <v>10576</v>
      </c>
      <c r="E750" s="69" t="s">
        <v>10577</v>
      </c>
      <c r="F750" s="69" t="s">
        <v>34</v>
      </c>
      <c r="G750" s="69" t="s">
        <v>35</v>
      </c>
      <c r="H750" s="70">
        <v>111.0317</v>
      </c>
      <c r="I750" s="70">
        <v>4.9000000000000004</v>
      </c>
      <c r="J750" s="71">
        <v>4.8666176999999999</v>
      </c>
      <c r="K750" s="70">
        <v>3.3382415999999998E-2</v>
      </c>
      <c r="L750" s="69" t="s">
        <v>36</v>
      </c>
      <c r="M750" s="70">
        <v>4.8770230000000003</v>
      </c>
      <c r="N750" s="70">
        <v>4.8207282999999999</v>
      </c>
      <c r="O750" s="70">
        <v>4.8207282999999999</v>
      </c>
      <c r="P750" s="70">
        <v>4.8207282999999999</v>
      </c>
      <c r="Q750" s="70">
        <v>4.8207282999999999</v>
      </c>
      <c r="R750" s="70">
        <v>7.9271789999999995E-2</v>
      </c>
      <c r="S750" s="69" t="s">
        <v>4874</v>
      </c>
      <c r="T750" s="69" t="s">
        <v>38</v>
      </c>
      <c r="U750" s="69" t="s">
        <v>1532</v>
      </c>
      <c r="V750" s="69" t="s">
        <v>5467</v>
      </c>
    </row>
    <row r="751" spans="1:22" x14ac:dyDescent="0.2">
      <c r="A751" s="73" t="s">
        <v>3559</v>
      </c>
      <c r="B751" s="85"/>
      <c r="C751" s="69" t="s">
        <v>3560</v>
      </c>
      <c r="D751" s="69" t="s">
        <v>3561</v>
      </c>
      <c r="E751" s="69" t="s">
        <v>3562</v>
      </c>
      <c r="F751" s="69" t="s">
        <v>34</v>
      </c>
      <c r="G751" s="69" t="s">
        <v>35</v>
      </c>
      <c r="H751" s="70">
        <v>107.25</v>
      </c>
      <c r="I751" s="70">
        <v>2.2999999999999998</v>
      </c>
      <c r="J751" s="71">
        <v>2.2666974</v>
      </c>
      <c r="K751" s="70">
        <v>3.3302546000000002E-2</v>
      </c>
      <c r="L751" s="69" t="s">
        <v>885</v>
      </c>
      <c r="M751" s="70">
        <v>2.3071899999999999</v>
      </c>
      <c r="N751" s="70">
        <v>2.2709622</v>
      </c>
      <c r="O751" s="70">
        <v>2.2709622</v>
      </c>
      <c r="P751" s="70">
        <v>2.2709622</v>
      </c>
      <c r="Q751" s="70">
        <v>2.2709622</v>
      </c>
      <c r="R751" s="70">
        <v>2.9037713999999999E-2</v>
      </c>
      <c r="S751" s="69" t="s">
        <v>48</v>
      </c>
      <c r="T751" s="69" t="s">
        <v>48</v>
      </c>
      <c r="U751" s="69" t="s">
        <v>48</v>
      </c>
      <c r="V751" s="69" t="s">
        <v>48</v>
      </c>
    </row>
    <row r="752" spans="1:22" x14ac:dyDescent="0.2">
      <c r="A752" s="73" t="s">
        <v>3563</v>
      </c>
      <c r="B752" s="85"/>
      <c r="C752" s="69" t="s">
        <v>3564</v>
      </c>
      <c r="D752" s="69" t="s">
        <v>3565</v>
      </c>
      <c r="E752" s="69" t="s">
        <v>3566</v>
      </c>
      <c r="F752" s="69" t="s">
        <v>34</v>
      </c>
      <c r="G752" s="69" t="s">
        <v>35</v>
      </c>
      <c r="H752" s="70">
        <v>101.276505</v>
      </c>
      <c r="I752" s="70">
        <v>6</v>
      </c>
      <c r="J752" s="71">
        <v>5.9669749999999997</v>
      </c>
      <c r="K752" s="70">
        <v>3.3024787999999999E-2</v>
      </c>
      <c r="L752" s="69" t="s">
        <v>36</v>
      </c>
      <c r="M752" s="70">
        <v>5.9673889999999998</v>
      </c>
      <c r="N752" s="70">
        <v>6.0513053000000001</v>
      </c>
      <c r="O752" s="70">
        <v>5.863766</v>
      </c>
      <c r="P752" s="70">
        <v>6.0513053000000001</v>
      </c>
      <c r="Q752" s="70">
        <v>5.863766</v>
      </c>
      <c r="R752" s="70">
        <v>-5.1305294000000001E-2</v>
      </c>
      <c r="S752" s="69" t="s">
        <v>2955</v>
      </c>
      <c r="T752" s="69" t="s">
        <v>38</v>
      </c>
      <c r="U752" s="69" t="s">
        <v>1490</v>
      </c>
      <c r="V752" s="69" t="s">
        <v>2957</v>
      </c>
    </row>
    <row r="753" spans="1:22" x14ac:dyDescent="0.2">
      <c r="A753" s="88" t="s">
        <v>3500</v>
      </c>
      <c r="B753" s="89"/>
      <c r="C753" s="90" t="s">
        <v>3501</v>
      </c>
      <c r="D753" s="90" t="s">
        <v>3502</v>
      </c>
      <c r="E753" s="90" t="s">
        <v>3503</v>
      </c>
      <c r="F753" s="90" t="s">
        <v>34</v>
      </c>
      <c r="G753" s="90" t="s">
        <v>35</v>
      </c>
      <c r="H753" s="91">
        <v>114.25001</v>
      </c>
      <c r="I753" s="91">
        <v>2</v>
      </c>
      <c r="J753" s="92">
        <v>1.9671143</v>
      </c>
      <c r="K753" s="91">
        <v>3.2885669999999999E-2</v>
      </c>
      <c r="L753" s="90" t="s">
        <v>36</v>
      </c>
      <c r="M753" s="91">
        <v>1.981822</v>
      </c>
      <c r="N753" s="91">
        <v>1.9672512</v>
      </c>
      <c r="O753" s="91">
        <v>1.9672512</v>
      </c>
      <c r="P753" s="91">
        <v>1.9672512</v>
      </c>
      <c r="Q753" s="91">
        <v>1.9672512</v>
      </c>
      <c r="R753" s="91">
        <v>3.2748819999999998E-2</v>
      </c>
      <c r="S753" s="90" t="s">
        <v>1770</v>
      </c>
      <c r="T753" s="90" t="s">
        <v>38</v>
      </c>
      <c r="U753" s="90" t="s">
        <v>3504</v>
      </c>
      <c r="V753" s="90" t="s">
        <v>1772</v>
      </c>
    </row>
    <row r="754" spans="1:22" x14ac:dyDescent="0.2">
      <c r="A754" s="73" t="s">
        <v>3549</v>
      </c>
      <c r="B754" s="85"/>
      <c r="C754" s="69" t="s">
        <v>3550</v>
      </c>
      <c r="D754" s="69" t="s">
        <v>3551</v>
      </c>
      <c r="E754" s="69" t="s">
        <v>3552</v>
      </c>
      <c r="F754" s="69" t="s">
        <v>34</v>
      </c>
      <c r="G754" s="69" t="s">
        <v>35</v>
      </c>
      <c r="H754" s="70">
        <v>104.25</v>
      </c>
      <c r="I754" s="70">
        <v>0.4</v>
      </c>
      <c r="J754" s="71">
        <v>0.36758259999999998</v>
      </c>
      <c r="K754" s="70">
        <v>3.2417416999999997E-2</v>
      </c>
      <c r="L754" s="69" t="s">
        <v>36</v>
      </c>
      <c r="M754" s="70">
        <v>8.3333335999999994E-2</v>
      </c>
      <c r="N754" s="70">
        <v>0.36756243999999999</v>
      </c>
      <c r="O754" s="70">
        <v>0.36756243999999999</v>
      </c>
      <c r="P754" s="70">
        <v>0.36756243999999999</v>
      </c>
      <c r="Q754" s="70">
        <v>8.0711169999999999E-2</v>
      </c>
      <c r="R754" s="70">
        <v>3.2437563000000003E-2</v>
      </c>
      <c r="S754" s="69" t="s">
        <v>12658</v>
      </c>
      <c r="T754" s="69" t="s">
        <v>38</v>
      </c>
      <c r="U754" s="69" t="s">
        <v>3553</v>
      </c>
      <c r="V754" s="69" t="s">
        <v>3554</v>
      </c>
    </row>
    <row r="755" spans="1:22" x14ac:dyDescent="0.2">
      <c r="A755" s="73" t="s">
        <v>3373</v>
      </c>
      <c r="B755" s="85"/>
      <c r="C755" s="69" t="s">
        <v>3374</v>
      </c>
      <c r="D755" s="69" t="s">
        <v>3375</v>
      </c>
      <c r="E755" s="69" t="s">
        <v>3376</v>
      </c>
      <c r="F755" s="69" t="s">
        <v>34</v>
      </c>
      <c r="G755" s="69" t="s">
        <v>35</v>
      </c>
      <c r="H755" s="70">
        <v>102.1431</v>
      </c>
      <c r="I755" s="70">
        <v>4.4810467000000003</v>
      </c>
      <c r="J755" s="71">
        <v>4.4487214000000002</v>
      </c>
      <c r="K755" s="70">
        <v>3.2325267999999997E-2</v>
      </c>
      <c r="L755" s="69" t="s">
        <v>36</v>
      </c>
      <c r="M755" s="70">
        <v>4.4520583</v>
      </c>
      <c r="N755" s="70">
        <v>4.4812617000000001</v>
      </c>
      <c r="O755" s="70">
        <v>4.4075360000000003</v>
      </c>
      <c r="P755" s="70">
        <v>4.4812617000000001</v>
      </c>
      <c r="Q755" s="70">
        <v>4.4075360000000003</v>
      </c>
      <c r="R755" s="70">
        <v>-2.1505356E-4</v>
      </c>
      <c r="S755" s="69" t="s">
        <v>3377</v>
      </c>
      <c r="T755" s="69" t="s">
        <v>38</v>
      </c>
      <c r="U755" s="69" t="s">
        <v>3378</v>
      </c>
      <c r="V755" s="69" t="s">
        <v>3379</v>
      </c>
    </row>
    <row r="756" spans="1:22" x14ac:dyDescent="0.2">
      <c r="A756" s="73" t="s">
        <v>3396</v>
      </c>
      <c r="B756" s="85"/>
      <c r="C756" s="69" t="s">
        <v>3397</v>
      </c>
      <c r="D756" s="69" t="s">
        <v>3398</v>
      </c>
      <c r="E756" s="69" t="s">
        <v>3399</v>
      </c>
      <c r="F756" s="69" t="s">
        <v>34</v>
      </c>
      <c r="G756" s="69" t="s">
        <v>35</v>
      </c>
      <c r="H756" s="70">
        <v>118.1896</v>
      </c>
      <c r="I756" s="70">
        <v>7.1684619999999999</v>
      </c>
      <c r="J756" s="71">
        <v>7.1362524000000001</v>
      </c>
      <c r="K756" s="70">
        <v>3.2209396000000001E-2</v>
      </c>
      <c r="L756" s="69" t="s">
        <v>318</v>
      </c>
      <c r="M756" s="70">
        <v>7.3554997000000002</v>
      </c>
      <c r="N756" s="70">
        <v>7.1702370000000002</v>
      </c>
      <c r="O756" s="70">
        <v>7.1702370000000002</v>
      </c>
      <c r="P756" s="70">
        <v>7.1702370000000002</v>
      </c>
      <c r="Q756" s="70">
        <v>7.1702370000000002</v>
      </c>
      <c r="R756" s="70">
        <v>-1.7752646999999999E-3</v>
      </c>
      <c r="S756" s="69" t="s">
        <v>48</v>
      </c>
      <c r="T756" s="69" t="s">
        <v>48</v>
      </c>
      <c r="U756" s="69" t="s">
        <v>48</v>
      </c>
      <c r="V756" s="69" t="s">
        <v>48</v>
      </c>
    </row>
    <row r="757" spans="1:22" x14ac:dyDescent="0.2">
      <c r="A757" s="73" t="s">
        <v>3482</v>
      </c>
      <c r="B757" s="85"/>
      <c r="C757" s="69" t="s">
        <v>3483</v>
      </c>
      <c r="D757" s="69" t="s">
        <v>3484</v>
      </c>
      <c r="E757" s="69" t="s">
        <v>3485</v>
      </c>
      <c r="F757" s="69" t="s">
        <v>34</v>
      </c>
      <c r="G757" s="69" t="s">
        <v>35</v>
      </c>
      <c r="H757" s="70">
        <v>108.00001</v>
      </c>
      <c r="I757" s="70">
        <v>1.1000000000000001</v>
      </c>
      <c r="J757" s="71">
        <v>1.0680430000000001</v>
      </c>
      <c r="K757" s="70">
        <v>3.1957029999999997E-2</v>
      </c>
      <c r="L757" s="69" t="s">
        <v>36</v>
      </c>
      <c r="M757" s="70">
        <v>1.0803259999999999</v>
      </c>
      <c r="N757" s="70">
        <v>1.0680392000000001</v>
      </c>
      <c r="O757" s="70">
        <v>1.0680392000000001</v>
      </c>
      <c r="P757" s="70">
        <v>1.0680392000000001</v>
      </c>
      <c r="Q757" s="70">
        <v>1.0680392000000001</v>
      </c>
      <c r="R757" s="70">
        <v>3.1960845000000002E-2</v>
      </c>
      <c r="S757" s="69" t="s">
        <v>2812</v>
      </c>
      <c r="T757" s="69" t="s">
        <v>38</v>
      </c>
      <c r="U757" s="69" t="s">
        <v>3486</v>
      </c>
      <c r="V757" s="69" t="s">
        <v>2814</v>
      </c>
    </row>
    <row r="758" spans="1:22" x14ac:dyDescent="0.2">
      <c r="A758" s="88" t="s">
        <v>3400</v>
      </c>
      <c r="B758" s="89"/>
      <c r="C758" s="90" t="s">
        <v>3401</v>
      </c>
      <c r="D758" s="90" t="s">
        <v>3402</v>
      </c>
      <c r="E758" s="90" t="s">
        <v>3403</v>
      </c>
      <c r="F758" s="90" t="s">
        <v>34</v>
      </c>
      <c r="G758" s="90" t="s">
        <v>35</v>
      </c>
      <c r="H758" s="91">
        <v>110.5</v>
      </c>
      <c r="I758" s="91">
        <v>6.4495915999999998</v>
      </c>
      <c r="J758" s="92">
        <v>6.4180703000000001</v>
      </c>
      <c r="K758" s="91">
        <v>3.1521319999999999E-2</v>
      </c>
      <c r="L758" s="90" t="s">
        <v>224</v>
      </c>
      <c r="M758" s="91">
        <v>6.6823544999999998</v>
      </c>
      <c r="N758" s="91">
        <v>6.4495915999999998</v>
      </c>
      <c r="O758" s="91">
        <v>6.4495915999999998</v>
      </c>
      <c r="P758" s="91">
        <v>6.4495915999999998</v>
      </c>
      <c r="Q758" s="91">
        <v>6.4495915999999998</v>
      </c>
      <c r="R758" s="91">
        <v>0</v>
      </c>
      <c r="S758" s="90" t="s">
        <v>48</v>
      </c>
      <c r="T758" s="90" t="s">
        <v>48</v>
      </c>
      <c r="U758" s="90" t="s">
        <v>471</v>
      </c>
      <c r="V758" s="90" t="s">
        <v>3404</v>
      </c>
    </row>
    <row r="759" spans="1:22" x14ac:dyDescent="0.2">
      <c r="A759" s="73" t="s">
        <v>3405</v>
      </c>
      <c r="B759" s="85"/>
      <c r="C759" s="69" t="s">
        <v>3406</v>
      </c>
      <c r="D759" s="69" t="s">
        <v>3407</v>
      </c>
      <c r="E759" s="69" t="s">
        <v>3408</v>
      </c>
      <c r="F759" s="69" t="s">
        <v>34</v>
      </c>
      <c r="G759" s="69" t="s">
        <v>35</v>
      </c>
      <c r="H759" s="70">
        <v>106.25</v>
      </c>
      <c r="I759" s="70">
        <v>6.7335180000000001</v>
      </c>
      <c r="J759" s="71">
        <v>6.7022696000000002</v>
      </c>
      <c r="K759" s="70">
        <v>3.124857E-2</v>
      </c>
      <c r="L759" s="69" t="s">
        <v>224</v>
      </c>
      <c r="M759" s="70">
        <v>6.9664334999999999</v>
      </c>
      <c r="N759" s="70">
        <v>6.7355450000000001</v>
      </c>
      <c r="O759" s="70">
        <v>6.7355450000000001</v>
      </c>
      <c r="P759" s="70">
        <v>6.7355450000000001</v>
      </c>
      <c r="Q759" s="70">
        <v>6.7355450000000001</v>
      </c>
      <c r="R759" s="70">
        <v>-2.0270347999999999E-3</v>
      </c>
      <c r="S759" s="69" t="s">
        <v>48</v>
      </c>
      <c r="T759" s="69" t="s">
        <v>38</v>
      </c>
      <c r="U759" s="69" t="s">
        <v>3409</v>
      </c>
      <c r="V759" s="69" t="s">
        <v>3410</v>
      </c>
    </row>
    <row r="760" spans="1:22" x14ac:dyDescent="0.2">
      <c r="A760" s="73" t="s">
        <v>10524</v>
      </c>
      <c r="B760" s="85"/>
      <c r="C760" s="69" t="s">
        <v>10525</v>
      </c>
      <c r="D760" s="69" t="s">
        <v>10526</v>
      </c>
      <c r="E760" s="69" t="s">
        <v>10527</v>
      </c>
      <c r="F760" s="69" t="s">
        <v>34</v>
      </c>
      <c r="G760" s="69" t="s">
        <v>35</v>
      </c>
      <c r="H760" s="70">
        <v>103.25</v>
      </c>
      <c r="I760" s="70">
        <v>5.2</v>
      </c>
      <c r="J760" s="71">
        <v>5.168844</v>
      </c>
      <c r="K760" s="70">
        <v>3.1155585999999999E-2</v>
      </c>
      <c r="L760" s="69" t="s">
        <v>36</v>
      </c>
      <c r="M760" s="70">
        <v>5.1243124</v>
      </c>
      <c r="N760" s="70">
        <v>5.2021800000000002</v>
      </c>
      <c r="O760" s="70">
        <v>5.0208364000000003</v>
      </c>
      <c r="P760" s="70">
        <v>5.2021800000000002</v>
      </c>
      <c r="Q760" s="70">
        <v>5.0208364000000003</v>
      </c>
      <c r="R760" s="70">
        <v>-2.1800995000000002E-3</v>
      </c>
      <c r="S760" s="69" t="s">
        <v>10528</v>
      </c>
      <c r="T760" s="69" t="s">
        <v>38</v>
      </c>
      <c r="U760" s="69" t="s">
        <v>10194</v>
      </c>
      <c r="V760" s="69" t="s">
        <v>10529</v>
      </c>
    </row>
    <row r="761" spans="1:22" x14ac:dyDescent="0.2">
      <c r="A761" s="73" t="s">
        <v>3262</v>
      </c>
      <c r="B761" s="85"/>
      <c r="C761" s="69" t="s">
        <v>3263</v>
      </c>
      <c r="D761" s="69" t="s">
        <v>3264</v>
      </c>
      <c r="E761" s="69" t="s">
        <v>3265</v>
      </c>
      <c r="F761" s="69" t="s">
        <v>34</v>
      </c>
      <c r="G761" s="69" t="s">
        <v>35</v>
      </c>
      <c r="H761" s="70">
        <v>92.95</v>
      </c>
      <c r="I761" s="70">
        <v>3.2</v>
      </c>
      <c r="J761" s="71">
        <v>3.1690217999999999</v>
      </c>
      <c r="K761" s="70">
        <v>3.0978202999999999E-2</v>
      </c>
      <c r="L761" s="69" t="s">
        <v>36</v>
      </c>
      <c r="M761" s="70">
        <v>8.3333335999999994E-2</v>
      </c>
      <c r="N761" s="70">
        <v>3.1730727999999999</v>
      </c>
      <c r="O761" s="70">
        <v>3.1730727999999999</v>
      </c>
      <c r="P761" s="70">
        <v>3.1730727999999999</v>
      </c>
      <c r="Q761" s="70">
        <v>4.2520787999999997E-2</v>
      </c>
      <c r="R761" s="70">
        <v>2.6927232999999998E-2</v>
      </c>
      <c r="S761" s="69" t="s">
        <v>12658</v>
      </c>
      <c r="T761" s="69" t="s">
        <v>38</v>
      </c>
      <c r="U761" s="69" t="s">
        <v>3266</v>
      </c>
      <c r="V761" s="69" t="s">
        <v>501</v>
      </c>
    </row>
    <row r="762" spans="1:22" x14ac:dyDescent="0.2">
      <c r="A762" s="73" t="s">
        <v>3422</v>
      </c>
      <c r="B762" s="85"/>
      <c r="C762" s="69" t="s">
        <v>3423</v>
      </c>
      <c r="D762" s="69" t="s">
        <v>3424</v>
      </c>
      <c r="E762" s="69" t="s">
        <v>3425</v>
      </c>
      <c r="F762" s="69" t="s">
        <v>34</v>
      </c>
      <c r="G762" s="69" t="s">
        <v>35</v>
      </c>
      <c r="H762" s="70">
        <v>92.616394</v>
      </c>
      <c r="I762" s="70">
        <v>5.4336630000000001</v>
      </c>
      <c r="J762" s="71">
        <v>5.403009</v>
      </c>
      <c r="K762" s="70">
        <v>3.0653954000000001E-2</v>
      </c>
      <c r="L762" s="69" t="s">
        <v>36</v>
      </c>
      <c r="M762" s="70">
        <v>5.3378015000000003</v>
      </c>
      <c r="N762" s="70">
        <v>5.4336630000000001</v>
      </c>
      <c r="O762" s="70">
        <v>5.4336630000000001</v>
      </c>
      <c r="P762" s="70">
        <v>5.4336630000000001</v>
      </c>
      <c r="Q762" s="70">
        <v>5.226947</v>
      </c>
      <c r="R762" s="70">
        <v>0</v>
      </c>
      <c r="S762" s="69" t="s">
        <v>3426</v>
      </c>
      <c r="T762" s="69" t="s">
        <v>38</v>
      </c>
      <c r="U762" s="69" t="s">
        <v>3427</v>
      </c>
      <c r="V762" s="69" t="s">
        <v>3428</v>
      </c>
    </row>
    <row r="763" spans="1:22" x14ac:dyDescent="0.2">
      <c r="A763" s="88" t="s">
        <v>3429</v>
      </c>
      <c r="B763" s="89"/>
      <c r="C763" s="90" t="s">
        <v>3430</v>
      </c>
      <c r="D763" s="90" t="s">
        <v>3431</v>
      </c>
      <c r="E763" s="90" t="s">
        <v>3432</v>
      </c>
      <c r="F763" s="90" t="s">
        <v>34</v>
      </c>
      <c r="G763" s="90" t="s">
        <v>35</v>
      </c>
      <c r="H763" s="91">
        <v>133.04400000000001</v>
      </c>
      <c r="I763" s="91">
        <v>7.2887582999999996</v>
      </c>
      <c r="J763" s="92">
        <v>7.2582040000000001</v>
      </c>
      <c r="K763" s="91">
        <v>3.0554294999999999E-2</v>
      </c>
      <c r="L763" s="90" t="s">
        <v>318</v>
      </c>
      <c r="M763" s="91">
        <v>7.4222229999999998</v>
      </c>
      <c r="N763" s="91">
        <v>7.2887582999999996</v>
      </c>
      <c r="O763" s="91">
        <v>7.2887582999999996</v>
      </c>
      <c r="P763" s="91">
        <v>7.2887582999999996</v>
      </c>
      <c r="Q763" s="91">
        <v>7.2887582999999996</v>
      </c>
      <c r="R763" s="91">
        <v>0</v>
      </c>
      <c r="S763" s="90" t="s">
        <v>48</v>
      </c>
      <c r="T763" s="90" t="s">
        <v>48</v>
      </c>
      <c r="U763" s="90" t="s">
        <v>48</v>
      </c>
      <c r="V763" s="90" t="s">
        <v>48</v>
      </c>
    </row>
    <row r="764" spans="1:22" x14ac:dyDescent="0.2">
      <c r="A764" s="73" t="s">
        <v>3447</v>
      </c>
      <c r="B764" s="85"/>
      <c r="C764" s="69" t="s">
        <v>3448</v>
      </c>
      <c r="D764" s="69" t="s">
        <v>3449</v>
      </c>
      <c r="E764" s="69" t="s">
        <v>3450</v>
      </c>
      <c r="F764" s="69" t="s">
        <v>34</v>
      </c>
      <c r="G764" s="69" t="s">
        <v>35</v>
      </c>
      <c r="H764" s="70">
        <v>104.6473</v>
      </c>
      <c r="I764" s="70">
        <v>8.7006739999999994</v>
      </c>
      <c r="J764" s="71">
        <v>8.6701929999999994</v>
      </c>
      <c r="K764" s="70">
        <v>3.0481339E-2</v>
      </c>
      <c r="L764" s="69" t="s">
        <v>318</v>
      </c>
      <c r="M764" s="70">
        <v>8.8719570000000001</v>
      </c>
      <c r="N764" s="70">
        <v>8.7011795000000003</v>
      </c>
      <c r="O764" s="70">
        <v>8.7011795000000003</v>
      </c>
      <c r="P764" s="70">
        <v>8.7011795000000003</v>
      </c>
      <c r="Q764" s="70">
        <v>8.7011795000000003</v>
      </c>
      <c r="R764" s="70">
        <v>-5.0544740000000004E-4</v>
      </c>
      <c r="S764" s="69" t="s">
        <v>48</v>
      </c>
      <c r="T764" s="69" t="s">
        <v>48</v>
      </c>
      <c r="U764" s="69" t="s">
        <v>48</v>
      </c>
      <c r="V764" s="69" t="s">
        <v>48</v>
      </c>
    </row>
    <row r="765" spans="1:22" x14ac:dyDescent="0.2">
      <c r="A765" s="73" t="s">
        <v>3582</v>
      </c>
      <c r="B765" s="85"/>
      <c r="C765" s="69" t="s">
        <v>3583</v>
      </c>
      <c r="D765" s="69" t="s">
        <v>3584</v>
      </c>
      <c r="E765" s="69" t="s">
        <v>3585</v>
      </c>
      <c r="F765" s="69" t="s">
        <v>34</v>
      </c>
      <c r="G765" s="69" t="s">
        <v>35</v>
      </c>
      <c r="H765" s="70">
        <v>79.75</v>
      </c>
      <c r="I765" s="70">
        <v>3.1</v>
      </c>
      <c r="J765" s="71">
        <v>3.0697877</v>
      </c>
      <c r="K765" s="70">
        <v>3.0212164E-2</v>
      </c>
      <c r="L765" s="69" t="s">
        <v>36</v>
      </c>
      <c r="M765" s="70">
        <v>8.3333335999999994E-2</v>
      </c>
      <c r="N765" s="70">
        <v>3.0754541999999998</v>
      </c>
      <c r="O765" s="70">
        <v>3.0754541999999998</v>
      </c>
      <c r="P765" s="70">
        <v>3.0754541999999998</v>
      </c>
      <c r="Q765" s="70">
        <v>1.6942295999999999E-2</v>
      </c>
      <c r="R765" s="70">
        <v>2.4545669999999999E-2</v>
      </c>
      <c r="S765" s="69" t="s">
        <v>12658</v>
      </c>
      <c r="T765" s="69" t="s">
        <v>38</v>
      </c>
      <c r="U765" s="69" t="s">
        <v>966</v>
      </c>
      <c r="V765" s="69" t="s">
        <v>3586</v>
      </c>
    </row>
    <row r="766" spans="1:22" x14ac:dyDescent="0.2">
      <c r="A766" s="73" t="s">
        <v>3433</v>
      </c>
      <c r="B766" s="85"/>
      <c r="C766" s="69" t="s">
        <v>3434</v>
      </c>
      <c r="D766" s="69" t="s">
        <v>3435</v>
      </c>
      <c r="E766" s="69" t="s">
        <v>3436</v>
      </c>
      <c r="F766" s="69" t="s">
        <v>34</v>
      </c>
      <c r="G766" s="69" t="s">
        <v>35</v>
      </c>
      <c r="H766" s="70">
        <v>127.8297</v>
      </c>
      <c r="I766" s="70">
        <v>7.2639145999999997</v>
      </c>
      <c r="J766" s="71">
        <v>7.2340336000000001</v>
      </c>
      <c r="K766" s="70">
        <v>2.9881000000000001E-2</v>
      </c>
      <c r="L766" s="69" t="s">
        <v>318</v>
      </c>
      <c r="M766" s="70">
        <v>7.4107155999999996</v>
      </c>
      <c r="N766" s="70">
        <v>7.2639149999999999</v>
      </c>
      <c r="O766" s="70">
        <v>7.2639149999999999</v>
      </c>
      <c r="P766" s="70">
        <v>7.2639149999999999</v>
      </c>
      <c r="Q766" s="70">
        <v>7.2639149999999999</v>
      </c>
      <c r="R766" s="70">
        <v>-4.7683716000000005E-7</v>
      </c>
      <c r="S766" s="69" t="s">
        <v>48</v>
      </c>
      <c r="T766" s="69" t="s">
        <v>48</v>
      </c>
      <c r="U766" s="69" t="s">
        <v>48</v>
      </c>
      <c r="V766" s="69" t="s">
        <v>48</v>
      </c>
    </row>
    <row r="767" spans="1:22" x14ac:dyDescent="0.2">
      <c r="A767" s="73" t="s">
        <v>3441</v>
      </c>
      <c r="B767" s="85"/>
      <c r="C767" s="69" t="s">
        <v>3442</v>
      </c>
      <c r="D767" s="69" t="s">
        <v>3443</v>
      </c>
      <c r="E767" s="69" t="s">
        <v>3444</v>
      </c>
      <c r="F767" s="69" t="s">
        <v>34</v>
      </c>
      <c r="G767" s="69" t="s">
        <v>35</v>
      </c>
      <c r="H767" s="70">
        <v>117.8925</v>
      </c>
      <c r="I767" s="70">
        <v>7.8325113999999996</v>
      </c>
      <c r="J767" s="71">
        <v>7.8026814</v>
      </c>
      <c r="K767" s="70">
        <v>2.9829979E-2</v>
      </c>
      <c r="L767" s="69" t="s">
        <v>224</v>
      </c>
      <c r="M767" s="70">
        <v>7.9834994999999997</v>
      </c>
      <c r="N767" s="70">
        <v>7.8335330000000001</v>
      </c>
      <c r="O767" s="70">
        <v>7.8335330000000001</v>
      </c>
      <c r="P767" s="70">
        <v>7.8335330000000001</v>
      </c>
      <c r="Q767" s="70">
        <v>7.8335330000000001</v>
      </c>
      <c r="R767" s="70">
        <v>-1.0213851999999999E-3</v>
      </c>
      <c r="S767" s="69" t="s">
        <v>48</v>
      </c>
      <c r="T767" s="69" t="s">
        <v>38</v>
      </c>
      <c r="U767" s="69" t="s">
        <v>3445</v>
      </c>
      <c r="V767" s="69" t="s">
        <v>3446</v>
      </c>
    </row>
    <row r="768" spans="1:22" x14ac:dyDescent="0.2">
      <c r="A768" s="88" t="s">
        <v>3437</v>
      </c>
      <c r="B768" s="89"/>
      <c r="C768" s="90" t="s">
        <v>3438</v>
      </c>
      <c r="D768" s="90" t="s">
        <v>3439</v>
      </c>
      <c r="E768" s="90" t="s">
        <v>3440</v>
      </c>
      <c r="F768" s="90" t="s">
        <v>34</v>
      </c>
      <c r="G768" s="90" t="s">
        <v>35</v>
      </c>
      <c r="H768" s="91">
        <v>133.59360000000001</v>
      </c>
      <c r="I768" s="91">
        <v>7.3180065000000001</v>
      </c>
      <c r="J768" s="92">
        <v>7.2882733000000002</v>
      </c>
      <c r="K768" s="91">
        <v>2.9733181000000001E-2</v>
      </c>
      <c r="L768" s="90" t="s">
        <v>318</v>
      </c>
      <c r="M768" s="91">
        <v>7.4445332999999998</v>
      </c>
      <c r="N768" s="91">
        <v>7.3189010000000003</v>
      </c>
      <c r="O768" s="91">
        <v>7.3189010000000003</v>
      </c>
      <c r="P768" s="91">
        <v>7.3189010000000003</v>
      </c>
      <c r="Q768" s="91">
        <v>7.3189010000000003</v>
      </c>
      <c r="R768" s="91">
        <v>-8.9454650000000003E-4</v>
      </c>
      <c r="S768" s="90" t="s">
        <v>48</v>
      </c>
      <c r="T768" s="90" t="s">
        <v>48</v>
      </c>
      <c r="U768" s="90" t="s">
        <v>48</v>
      </c>
      <c r="V768" s="90" t="s">
        <v>48</v>
      </c>
    </row>
    <row r="769" spans="1:22" x14ac:dyDescent="0.2">
      <c r="A769" s="73" t="s">
        <v>3462</v>
      </c>
      <c r="B769" s="85"/>
      <c r="C769" s="69" t="s">
        <v>3463</v>
      </c>
      <c r="D769" s="69" t="s">
        <v>3464</v>
      </c>
      <c r="E769" s="69" t="s">
        <v>3465</v>
      </c>
      <c r="F769" s="69" t="s">
        <v>34</v>
      </c>
      <c r="G769" s="69" t="s">
        <v>35</v>
      </c>
      <c r="H769" s="70">
        <v>104.47</v>
      </c>
      <c r="I769" s="70">
        <v>7.2993110000000003</v>
      </c>
      <c r="J769" s="71">
        <v>7.2702650000000002</v>
      </c>
      <c r="K769" s="70">
        <v>2.9046058999999999E-2</v>
      </c>
      <c r="L769" s="69" t="s">
        <v>224</v>
      </c>
      <c r="M769" s="70">
        <v>7.5063500000000003</v>
      </c>
      <c r="N769" s="70">
        <v>7.3000913000000001</v>
      </c>
      <c r="O769" s="70">
        <v>7.3000913000000001</v>
      </c>
      <c r="P769" s="70">
        <v>7.3000913000000001</v>
      </c>
      <c r="Q769" s="70">
        <v>7.3000913000000001</v>
      </c>
      <c r="R769" s="70">
        <v>-7.801056E-4</v>
      </c>
      <c r="S769" s="69" t="s">
        <v>48</v>
      </c>
      <c r="T769" s="69" t="s">
        <v>38</v>
      </c>
      <c r="U769" s="69" t="s">
        <v>3466</v>
      </c>
      <c r="V769" s="69" t="s">
        <v>3467</v>
      </c>
    </row>
    <row r="770" spans="1:22" x14ac:dyDescent="0.2">
      <c r="A770" s="73" t="s">
        <v>3539</v>
      </c>
      <c r="B770" s="85"/>
      <c r="C770" s="69" t="s">
        <v>3540</v>
      </c>
      <c r="D770" s="69" t="s">
        <v>3541</v>
      </c>
      <c r="E770" s="69" t="s">
        <v>3542</v>
      </c>
      <c r="F770" s="69" t="s">
        <v>34</v>
      </c>
      <c r="G770" s="69" t="s">
        <v>35</v>
      </c>
      <c r="H770" s="70">
        <v>115.4824</v>
      </c>
      <c r="I770" s="70">
        <v>12.315939999999999</v>
      </c>
      <c r="J770" s="71">
        <v>12.287011</v>
      </c>
      <c r="K770" s="70">
        <v>2.8928756999999999E-2</v>
      </c>
      <c r="L770" s="69" t="s">
        <v>36</v>
      </c>
      <c r="M770" s="70">
        <v>12.553604999999999</v>
      </c>
      <c r="N770" s="70">
        <v>12.318617</v>
      </c>
      <c r="O770" s="70">
        <v>12.318617</v>
      </c>
      <c r="P770" s="70">
        <v>12.318617</v>
      </c>
      <c r="Q770" s="70">
        <v>12.318617</v>
      </c>
      <c r="R770" s="70">
        <v>-2.6769637999999999E-3</v>
      </c>
      <c r="S770" s="69" t="s">
        <v>3543</v>
      </c>
      <c r="T770" s="69" t="s">
        <v>38</v>
      </c>
      <c r="U770" s="69" t="s">
        <v>1102</v>
      </c>
      <c r="V770" s="69" t="s">
        <v>3544</v>
      </c>
    </row>
    <row r="771" spans="1:22" x14ac:dyDescent="0.2">
      <c r="A771" s="73" t="s">
        <v>3732</v>
      </c>
      <c r="B771" s="85"/>
      <c r="C771" s="69" t="s">
        <v>3733</v>
      </c>
      <c r="D771" s="69" t="s">
        <v>3734</v>
      </c>
      <c r="E771" s="69" t="s">
        <v>3735</v>
      </c>
      <c r="F771" s="69" t="s">
        <v>34</v>
      </c>
      <c r="G771" s="69" t="s">
        <v>35</v>
      </c>
      <c r="H771" s="70">
        <v>96.125</v>
      </c>
      <c r="I771" s="70">
        <v>4.1639156000000002</v>
      </c>
      <c r="J771" s="71">
        <v>4.1352434000000002</v>
      </c>
      <c r="K771" s="70">
        <v>2.8672217999999999E-2</v>
      </c>
      <c r="L771" s="69" t="s">
        <v>36</v>
      </c>
      <c r="M771" s="70">
        <v>4.1259813000000003</v>
      </c>
      <c r="N771" s="70">
        <v>4.1642599999999996</v>
      </c>
      <c r="O771" s="70">
        <v>4.1642599999999996</v>
      </c>
      <c r="P771" s="70">
        <v>4.1642599999999996</v>
      </c>
      <c r="Q771" s="70">
        <v>3.9819010000000001</v>
      </c>
      <c r="R771" s="70">
        <v>-3.4427642999999998E-4</v>
      </c>
      <c r="S771" s="69" t="s">
        <v>3377</v>
      </c>
      <c r="T771" s="69" t="s">
        <v>38</v>
      </c>
      <c r="U771" s="69" t="s">
        <v>3214</v>
      </c>
      <c r="V771" s="69" t="s">
        <v>3379</v>
      </c>
    </row>
    <row r="772" spans="1:22" x14ac:dyDescent="0.2">
      <c r="A772" s="73" t="s">
        <v>3788</v>
      </c>
      <c r="B772" s="85"/>
      <c r="C772" s="69" t="s">
        <v>3789</v>
      </c>
      <c r="D772" s="69" t="s">
        <v>3790</v>
      </c>
      <c r="E772" s="69" t="s">
        <v>3791</v>
      </c>
      <c r="F772" s="69" t="s">
        <v>34</v>
      </c>
      <c r="G772" s="69" t="s">
        <v>35</v>
      </c>
      <c r="H772" s="70">
        <v>111.083305</v>
      </c>
      <c r="I772" s="70">
        <v>3.7</v>
      </c>
      <c r="J772" s="71">
        <v>3.6713990000000001</v>
      </c>
      <c r="K772" s="70">
        <v>2.8600931E-2</v>
      </c>
      <c r="L772" s="69" t="s">
        <v>36</v>
      </c>
      <c r="M772" s="70">
        <v>3.7004267999999998</v>
      </c>
      <c r="N772" s="70">
        <v>3.6637073</v>
      </c>
      <c r="O772" s="70">
        <v>3.6637073</v>
      </c>
      <c r="P772" s="70">
        <v>3.6637073</v>
      </c>
      <c r="Q772" s="70">
        <v>3.6637073</v>
      </c>
      <c r="R772" s="70">
        <v>3.6292789999999998E-2</v>
      </c>
      <c r="S772" s="69" t="s">
        <v>2502</v>
      </c>
      <c r="T772" s="69" t="s">
        <v>38</v>
      </c>
      <c r="U772" s="69" t="s">
        <v>3792</v>
      </c>
      <c r="V772" s="69" t="s">
        <v>3793</v>
      </c>
    </row>
    <row r="773" spans="1:22" x14ac:dyDescent="0.2">
      <c r="A773" s="88" t="s">
        <v>11040</v>
      </c>
      <c r="B773" s="89"/>
      <c r="C773" s="90" t="s">
        <v>11041</v>
      </c>
      <c r="D773" s="90" t="s">
        <v>11042</v>
      </c>
      <c r="E773" s="90" t="s">
        <v>11043</v>
      </c>
      <c r="F773" s="90" t="s">
        <v>34</v>
      </c>
      <c r="G773" s="90" t="s">
        <v>35</v>
      </c>
      <c r="H773" s="91">
        <v>105.49999</v>
      </c>
      <c r="I773" s="91">
        <v>3.8</v>
      </c>
      <c r="J773" s="92">
        <v>3.7718093000000001</v>
      </c>
      <c r="K773" s="91">
        <v>2.8190613E-2</v>
      </c>
      <c r="L773" s="90" t="s">
        <v>36</v>
      </c>
      <c r="M773" s="91">
        <v>2.2689328</v>
      </c>
      <c r="N773" s="91">
        <v>3.6658417999999999</v>
      </c>
      <c r="O773" s="91">
        <v>3.6658417999999999</v>
      </c>
      <c r="P773" s="91">
        <v>3.6658417999999999</v>
      </c>
      <c r="Q773" s="91">
        <v>2.1828097999999998</v>
      </c>
      <c r="R773" s="91">
        <v>0.13415812999999999</v>
      </c>
      <c r="S773" s="90" t="s">
        <v>6991</v>
      </c>
      <c r="T773" s="90" t="s">
        <v>38</v>
      </c>
      <c r="U773" s="90" t="s">
        <v>9888</v>
      </c>
      <c r="V773" s="90" t="s">
        <v>7748</v>
      </c>
    </row>
    <row r="774" spans="1:22" x14ac:dyDescent="0.2">
      <c r="A774" s="73" t="s">
        <v>3487</v>
      </c>
      <c r="B774" s="85"/>
      <c r="C774" s="69" t="s">
        <v>3488</v>
      </c>
      <c r="D774" s="69" t="s">
        <v>3489</v>
      </c>
      <c r="E774" s="69" t="s">
        <v>3490</v>
      </c>
      <c r="F774" s="69" t="s">
        <v>34</v>
      </c>
      <c r="G774" s="69" t="s">
        <v>35</v>
      </c>
      <c r="H774" s="70">
        <v>107.77379999999999</v>
      </c>
      <c r="I774" s="70">
        <v>8.6354179999999996</v>
      </c>
      <c r="J774" s="71">
        <v>8.6072799999999994</v>
      </c>
      <c r="K774" s="70">
        <v>2.8138159999999999E-2</v>
      </c>
      <c r="L774" s="69" t="s">
        <v>318</v>
      </c>
      <c r="M774" s="70">
        <v>8.7841649999999998</v>
      </c>
      <c r="N774" s="70">
        <v>8.6359490000000001</v>
      </c>
      <c r="O774" s="70">
        <v>8.6359490000000001</v>
      </c>
      <c r="P774" s="70">
        <v>8.6359490000000001</v>
      </c>
      <c r="Q774" s="70">
        <v>8.6359490000000001</v>
      </c>
      <c r="R774" s="70">
        <v>-5.3119660000000004E-4</v>
      </c>
      <c r="S774" s="69" t="s">
        <v>48</v>
      </c>
      <c r="T774" s="69" t="s">
        <v>48</v>
      </c>
      <c r="U774" s="69" t="s">
        <v>48</v>
      </c>
      <c r="V774" s="69" t="s">
        <v>48</v>
      </c>
    </row>
    <row r="775" spans="1:22" x14ac:dyDescent="0.2">
      <c r="A775" s="73" t="s">
        <v>3771</v>
      </c>
      <c r="B775" s="85"/>
      <c r="C775" s="69" t="s">
        <v>3772</v>
      </c>
      <c r="D775" s="69" t="s">
        <v>3773</v>
      </c>
      <c r="E775" s="69" t="s">
        <v>3774</v>
      </c>
      <c r="F775" s="69" t="s">
        <v>34</v>
      </c>
      <c r="G775" s="69" t="s">
        <v>35</v>
      </c>
      <c r="H775" s="70">
        <v>100.08691</v>
      </c>
      <c r="I775" s="70">
        <v>0.1</v>
      </c>
      <c r="J775" s="71">
        <v>7.1938450000000001E-2</v>
      </c>
      <c r="K775" s="70">
        <v>2.8061553999999999E-2</v>
      </c>
      <c r="L775" s="69" t="s">
        <v>249</v>
      </c>
      <c r="M775" s="70">
        <v>7.2222225000000001E-2</v>
      </c>
      <c r="N775" s="70">
        <v>7.1937829999999994E-2</v>
      </c>
      <c r="O775" s="70">
        <v>7.1937829999999994E-2</v>
      </c>
      <c r="P775" s="70">
        <v>7.1937829999999994E-2</v>
      </c>
      <c r="Q775" s="70">
        <v>7.1937829999999994E-2</v>
      </c>
      <c r="R775" s="70">
        <v>2.8062172E-2</v>
      </c>
      <c r="S775" s="69" t="s">
        <v>3775</v>
      </c>
      <c r="T775" s="69" t="s">
        <v>269</v>
      </c>
      <c r="U775" s="69" t="s">
        <v>48</v>
      </c>
      <c r="V775" s="69" t="s">
        <v>48</v>
      </c>
    </row>
    <row r="776" spans="1:22" x14ac:dyDescent="0.2">
      <c r="A776" s="73" t="s">
        <v>3512</v>
      </c>
      <c r="B776" s="85"/>
      <c r="C776" s="69" t="s">
        <v>3513</v>
      </c>
      <c r="D776" s="69" t="s">
        <v>3514</v>
      </c>
      <c r="E776" s="69" t="s">
        <v>3515</v>
      </c>
      <c r="F776" s="69" t="s">
        <v>34</v>
      </c>
      <c r="G776" s="69" t="s">
        <v>35</v>
      </c>
      <c r="H776" s="70">
        <v>125.3763</v>
      </c>
      <c r="I776" s="70">
        <v>7.6181239999999999</v>
      </c>
      <c r="J776" s="71">
        <v>7.5908512999999997</v>
      </c>
      <c r="K776" s="70">
        <v>2.7272701E-2</v>
      </c>
      <c r="L776" s="69" t="s">
        <v>224</v>
      </c>
      <c r="M776" s="70">
        <v>7.7429956999999998</v>
      </c>
      <c r="N776" s="70">
        <v>7.6201886999999999</v>
      </c>
      <c r="O776" s="70">
        <v>7.6201886999999999</v>
      </c>
      <c r="P776" s="70">
        <v>7.6201886999999999</v>
      </c>
      <c r="Q776" s="70">
        <v>7.6201886999999999</v>
      </c>
      <c r="R776" s="70">
        <v>-2.064705E-3</v>
      </c>
      <c r="S776" s="69" t="s">
        <v>48</v>
      </c>
      <c r="T776" s="69" t="s">
        <v>38</v>
      </c>
      <c r="U776" s="69" t="s">
        <v>3516</v>
      </c>
      <c r="V776" s="69" t="s">
        <v>3517</v>
      </c>
    </row>
    <row r="777" spans="1:22" x14ac:dyDescent="0.2">
      <c r="A777" s="73" t="s">
        <v>10751</v>
      </c>
      <c r="B777" s="85"/>
      <c r="C777" s="69" t="s">
        <v>10752</v>
      </c>
      <c r="D777" s="69" t="s">
        <v>10753</v>
      </c>
      <c r="E777" s="69" t="s">
        <v>10754</v>
      </c>
      <c r="F777" s="69" t="s">
        <v>34</v>
      </c>
      <c r="G777" s="69" t="s">
        <v>35</v>
      </c>
      <c r="H777" s="70">
        <v>109.375</v>
      </c>
      <c r="I777" s="70">
        <v>3.1</v>
      </c>
      <c r="J777" s="71">
        <v>3.0727715</v>
      </c>
      <c r="K777" s="70">
        <v>2.7228354999999999E-2</v>
      </c>
      <c r="L777" s="69" t="s">
        <v>36</v>
      </c>
      <c r="M777" s="70">
        <v>1.6325400000000001</v>
      </c>
      <c r="N777" s="70">
        <v>3.1434684000000002</v>
      </c>
      <c r="O777" s="70">
        <v>3.1434684000000002</v>
      </c>
      <c r="P777" s="70">
        <v>3.1434684000000002</v>
      </c>
      <c r="Q777" s="70">
        <v>1.5844265</v>
      </c>
      <c r="R777" s="70">
        <v>-4.3468474999999999E-2</v>
      </c>
      <c r="S777" s="69" t="s">
        <v>7993</v>
      </c>
      <c r="T777" s="69" t="s">
        <v>38</v>
      </c>
      <c r="U777" s="69" t="s">
        <v>7722</v>
      </c>
      <c r="V777" s="69" t="s">
        <v>10559</v>
      </c>
    </row>
    <row r="778" spans="1:22" x14ac:dyDescent="0.2">
      <c r="A778" s="88" t="s">
        <v>10755</v>
      </c>
      <c r="B778" s="89"/>
      <c r="C778" s="90" t="s">
        <v>10752</v>
      </c>
      <c r="D778" s="90" t="s">
        <v>10756</v>
      </c>
      <c r="E778" s="90" t="s">
        <v>10755</v>
      </c>
      <c r="F778" s="90" t="s">
        <v>34</v>
      </c>
      <c r="G778" s="90" t="s">
        <v>35</v>
      </c>
      <c r="H778" s="91">
        <v>109.375</v>
      </c>
      <c r="I778" s="91">
        <v>3.1</v>
      </c>
      <c r="J778" s="92">
        <v>3.0727715</v>
      </c>
      <c r="K778" s="91">
        <v>2.7228354999999999E-2</v>
      </c>
      <c r="L778" s="90" t="s">
        <v>36</v>
      </c>
      <c r="M778" s="91">
        <v>1.6325400000000001</v>
      </c>
      <c r="N778" s="91">
        <v>3.1434684000000002</v>
      </c>
      <c r="O778" s="91">
        <v>3.1434684000000002</v>
      </c>
      <c r="P778" s="91">
        <v>3.1434684000000002</v>
      </c>
      <c r="Q778" s="91">
        <v>1.5844265</v>
      </c>
      <c r="R778" s="91">
        <v>-4.3468474999999999E-2</v>
      </c>
      <c r="S778" s="90" t="s">
        <v>7993</v>
      </c>
      <c r="T778" s="90" t="s">
        <v>38</v>
      </c>
      <c r="U778" s="90" t="s">
        <v>7722</v>
      </c>
      <c r="V778" s="90" t="s">
        <v>10559</v>
      </c>
    </row>
    <row r="779" spans="1:22" x14ac:dyDescent="0.2">
      <c r="A779" s="73" t="s">
        <v>3491</v>
      </c>
      <c r="B779" s="85"/>
      <c r="C779" s="69" t="s">
        <v>3492</v>
      </c>
      <c r="D779" s="69" t="s">
        <v>3493</v>
      </c>
      <c r="E779" s="69" t="s">
        <v>3494</v>
      </c>
      <c r="F779" s="69" t="s">
        <v>34</v>
      </c>
      <c r="G779" s="69" t="s">
        <v>35</v>
      </c>
      <c r="H779" s="70">
        <v>100.00490000000001</v>
      </c>
      <c r="I779" s="70">
        <v>2.7571273000000001</v>
      </c>
      <c r="J779" s="71">
        <v>2.7300106999999998</v>
      </c>
      <c r="K779" s="70">
        <v>2.7116537E-2</v>
      </c>
      <c r="L779" s="69" t="s">
        <v>249</v>
      </c>
      <c r="M779" s="70">
        <v>2.7021297999999998</v>
      </c>
      <c r="N779" s="70">
        <v>2.7571883000000001</v>
      </c>
      <c r="O779" s="70">
        <v>2.6827447000000002</v>
      </c>
      <c r="P779" s="70">
        <v>2.7571883000000001</v>
      </c>
      <c r="Q779" s="70">
        <v>2.6827447000000002</v>
      </c>
      <c r="R779" s="70">
        <v>-6.1035156000000001E-5</v>
      </c>
      <c r="S779" s="69" t="s">
        <v>129</v>
      </c>
      <c r="T779" s="69" t="s">
        <v>38</v>
      </c>
      <c r="U779" s="69" t="s">
        <v>48</v>
      </c>
      <c r="V779" s="69" t="s">
        <v>48</v>
      </c>
    </row>
    <row r="780" spans="1:22" x14ac:dyDescent="0.2">
      <c r="A780" s="73" t="s">
        <v>3567</v>
      </c>
      <c r="B780" s="85"/>
      <c r="C780" s="69" t="s">
        <v>3568</v>
      </c>
      <c r="D780" s="69" t="s">
        <v>3569</v>
      </c>
      <c r="E780" s="69" t="s">
        <v>3570</v>
      </c>
      <c r="F780" s="69" t="s">
        <v>34</v>
      </c>
      <c r="G780" s="69" t="s">
        <v>348</v>
      </c>
      <c r="H780" s="70">
        <v>111.0501</v>
      </c>
      <c r="I780" s="70">
        <v>6.4534836000000002</v>
      </c>
      <c r="J780" s="71">
        <v>6.4267500000000002</v>
      </c>
      <c r="K780" s="70">
        <v>2.6733397999999998E-2</v>
      </c>
      <c r="L780" s="69" t="s">
        <v>318</v>
      </c>
      <c r="M780" s="70">
        <v>6.667357</v>
      </c>
      <c r="N780" s="70">
        <v>6.4543233000000004</v>
      </c>
      <c r="O780" s="70">
        <v>6.4543233000000004</v>
      </c>
      <c r="P780" s="70">
        <v>6.4543233000000004</v>
      </c>
      <c r="Q780" s="70">
        <v>6.4543233000000004</v>
      </c>
      <c r="R780" s="70">
        <v>-8.3971024000000004E-4</v>
      </c>
      <c r="S780" s="69" t="s">
        <v>48</v>
      </c>
      <c r="T780" s="69" t="s">
        <v>48</v>
      </c>
      <c r="U780" s="69" t="s">
        <v>48</v>
      </c>
      <c r="V780" s="69" t="s">
        <v>48</v>
      </c>
    </row>
    <row r="781" spans="1:22" x14ac:dyDescent="0.2">
      <c r="A781" s="73" t="s">
        <v>3531</v>
      </c>
      <c r="B781" s="85"/>
      <c r="C781" s="69" t="s">
        <v>3532</v>
      </c>
      <c r="D781" s="69" t="s">
        <v>3533</v>
      </c>
      <c r="E781" s="69" t="s">
        <v>3534</v>
      </c>
      <c r="F781" s="69" t="s">
        <v>34</v>
      </c>
      <c r="G781" s="69" t="s">
        <v>35</v>
      </c>
      <c r="H781" s="70">
        <v>142.11779999999999</v>
      </c>
      <c r="I781" s="70">
        <v>7.1181197000000003</v>
      </c>
      <c r="J781" s="71">
        <v>7.0914655</v>
      </c>
      <c r="K781" s="70">
        <v>2.6654243000000001E-2</v>
      </c>
      <c r="L781" s="69" t="s">
        <v>318</v>
      </c>
      <c r="M781" s="70">
        <v>7.2159133000000004</v>
      </c>
      <c r="N781" s="70">
        <v>7.1181191999999998</v>
      </c>
      <c r="O781" s="70">
        <v>7.1181191999999998</v>
      </c>
      <c r="P781" s="70">
        <v>7.1181191999999998</v>
      </c>
      <c r="Q781" s="70">
        <v>7.1181191999999998</v>
      </c>
      <c r="R781" s="70">
        <v>4.7683716000000005E-7</v>
      </c>
      <c r="S781" s="69" t="s">
        <v>48</v>
      </c>
      <c r="T781" s="69" t="s">
        <v>48</v>
      </c>
      <c r="U781" s="69" t="s">
        <v>48</v>
      </c>
      <c r="V781" s="69" t="s">
        <v>48</v>
      </c>
    </row>
    <row r="782" spans="1:22" x14ac:dyDescent="0.2">
      <c r="A782" s="73" t="s">
        <v>3678</v>
      </c>
      <c r="B782" s="85"/>
      <c r="C782" s="69" t="s">
        <v>3679</v>
      </c>
      <c r="D782" s="69" t="s">
        <v>3680</v>
      </c>
      <c r="E782" s="69" t="s">
        <v>3681</v>
      </c>
      <c r="F782" s="69" t="s">
        <v>34</v>
      </c>
      <c r="G782" s="69" t="s">
        <v>35</v>
      </c>
      <c r="H782" s="70">
        <v>89.742000000000004</v>
      </c>
      <c r="I782" s="70">
        <v>5.5573399999999999</v>
      </c>
      <c r="J782" s="71">
        <v>5.530799</v>
      </c>
      <c r="K782" s="70">
        <v>2.6541233000000001E-2</v>
      </c>
      <c r="L782" s="69" t="s">
        <v>36</v>
      </c>
      <c r="M782" s="70">
        <v>5.5238459999999998</v>
      </c>
      <c r="N782" s="70">
        <v>5.5575885999999999</v>
      </c>
      <c r="O782" s="70">
        <v>5.5575885999999999</v>
      </c>
      <c r="P782" s="70">
        <v>5.5575885999999999</v>
      </c>
      <c r="Q782" s="70">
        <v>5.3663210000000001</v>
      </c>
      <c r="R782" s="70">
        <v>-2.4843215999999999E-4</v>
      </c>
      <c r="S782" s="69" t="s">
        <v>3682</v>
      </c>
      <c r="T782" s="69" t="s">
        <v>38</v>
      </c>
      <c r="U782" s="69" t="s">
        <v>3683</v>
      </c>
      <c r="V782" s="69" t="s">
        <v>3684</v>
      </c>
    </row>
    <row r="783" spans="1:22" x14ac:dyDescent="0.2">
      <c r="A783" s="88" t="s">
        <v>3518</v>
      </c>
      <c r="B783" s="89"/>
      <c r="C783" s="90" t="s">
        <v>3519</v>
      </c>
      <c r="D783" s="90" t="s">
        <v>3520</v>
      </c>
      <c r="E783" s="90" t="s">
        <v>3521</v>
      </c>
      <c r="F783" s="90" t="s">
        <v>34</v>
      </c>
      <c r="G783" s="90" t="s">
        <v>35</v>
      </c>
      <c r="H783" s="91">
        <v>98.5</v>
      </c>
      <c r="I783" s="91">
        <v>1.8</v>
      </c>
      <c r="J783" s="92">
        <v>1.7736244000000001</v>
      </c>
      <c r="K783" s="91">
        <v>2.6375532E-2</v>
      </c>
      <c r="L783" s="90" t="s">
        <v>36</v>
      </c>
      <c r="M783" s="91">
        <v>8.0761604000000001E-2</v>
      </c>
      <c r="N783" s="91">
        <v>1.7833565</v>
      </c>
      <c r="O783" s="91">
        <v>1.7833565</v>
      </c>
      <c r="P783" s="91">
        <v>1.7833565</v>
      </c>
      <c r="Q783" s="91">
        <v>7.1415893999999994E-2</v>
      </c>
      <c r="R783" s="91">
        <v>1.6643405E-2</v>
      </c>
      <c r="S783" s="90" t="s">
        <v>12658</v>
      </c>
      <c r="T783" s="90" t="s">
        <v>38</v>
      </c>
      <c r="U783" s="90" t="s">
        <v>3522</v>
      </c>
      <c r="V783" s="90" t="s">
        <v>3523</v>
      </c>
    </row>
    <row r="784" spans="1:22" x14ac:dyDescent="0.2">
      <c r="A784" s="73" t="s">
        <v>3826</v>
      </c>
      <c r="B784" s="85"/>
      <c r="C784" s="69" t="s">
        <v>3827</v>
      </c>
      <c r="D784" s="69" t="s">
        <v>3828</v>
      </c>
      <c r="E784" s="69" t="s">
        <v>3829</v>
      </c>
      <c r="F784" s="69" t="s">
        <v>34</v>
      </c>
      <c r="G784" s="69" t="s">
        <v>35</v>
      </c>
      <c r="H784" s="70">
        <v>118.25</v>
      </c>
      <c r="I784" s="70">
        <v>4</v>
      </c>
      <c r="J784" s="71">
        <v>3.9736666999999999</v>
      </c>
      <c r="K784" s="70">
        <v>2.6333332000000001E-2</v>
      </c>
      <c r="L784" s="69" t="s">
        <v>853</v>
      </c>
      <c r="M784" s="70">
        <v>4.0345329999999997</v>
      </c>
      <c r="N784" s="70">
        <v>3.9844192999999999</v>
      </c>
      <c r="O784" s="70">
        <v>3.9844192999999999</v>
      </c>
      <c r="P784" s="70">
        <v>3.9844192999999999</v>
      </c>
      <c r="Q784" s="70">
        <v>3.9844192999999999</v>
      </c>
      <c r="R784" s="70">
        <v>1.5580653999999999E-2</v>
      </c>
      <c r="S784" s="69" t="s">
        <v>48</v>
      </c>
      <c r="T784" s="69" t="s">
        <v>38</v>
      </c>
      <c r="U784" s="69" t="s">
        <v>854</v>
      </c>
      <c r="V784" s="69" t="s">
        <v>855</v>
      </c>
    </row>
    <row r="785" spans="1:22" x14ac:dyDescent="0.2">
      <c r="A785" s="73" t="s">
        <v>3545</v>
      </c>
      <c r="B785" s="85"/>
      <c r="C785" s="69" t="s">
        <v>3546</v>
      </c>
      <c r="D785" s="69" t="s">
        <v>3547</v>
      </c>
      <c r="E785" s="69" t="s">
        <v>3548</v>
      </c>
      <c r="F785" s="69" t="s">
        <v>34</v>
      </c>
      <c r="G785" s="69" t="s">
        <v>35</v>
      </c>
      <c r="H785" s="70">
        <v>88</v>
      </c>
      <c r="I785" s="70">
        <v>6.2138330000000002</v>
      </c>
      <c r="J785" s="71">
        <v>6.1876544999999998</v>
      </c>
      <c r="K785" s="70">
        <v>2.6178360000000001E-2</v>
      </c>
      <c r="L785" s="69" t="s">
        <v>318</v>
      </c>
      <c r="M785" s="70">
        <v>6.4920939999999998</v>
      </c>
      <c r="N785" s="70">
        <v>6.2138330000000002</v>
      </c>
      <c r="O785" s="70">
        <v>6.2138330000000002</v>
      </c>
      <c r="P785" s="70">
        <v>6.2138330000000002</v>
      </c>
      <c r="Q785" s="70">
        <v>6.2138330000000002</v>
      </c>
      <c r="R785" s="70">
        <v>0</v>
      </c>
      <c r="S785" s="69" t="s">
        <v>48</v>
      </c>
      <c r="T785" s="69" t="s">
        <v>48</v>
      </c>
      <c r="U785" s="69" t="s">
        <v>48</v>
      </c>
      <c r="V785" s="69" t="s">
        <v>48</v>
      </c>
    </row>
    <row r="786" spans="1:22" x14ac:dyDescent="0.2">
      <c r="A786" s="73" t="s">
        <v>3555</v>
      </c>
      <c r="B786" s="85"/>
      <c r="C786" s="69" t="s">
        <v>3556</v>
      </c>
      <c r="D786" s="69" t="s">
        <v>3557</v>
      </c>
      <c r="E786" s="69" t="s">
        <v>3558</v>
      </c>
      <c r="F786" s="69" t="s">
        <v>34</v>
      </c>
      <c r="G786" s="69" t="s">
        <v>348</v>
      </c>
      <c r="H786" s="70">
        <v>115.75</v>
      </c>
      <c r="I786" s="70">
        <v>6.9870267000000004</v>
      </c>
      <c r="J786" s="71">
        <v>6.9609750000000004</v>
      </c>
      <c r="K786" s="70">
        <v>2.6051521000000001E-2</v>
      </c>
      <c r="L786" s="69" t="s">
        <v>318</v>
      </c>
      <c r="M786" s="70">
        <v>7.1541147</v>
      </c>
      <c r="N786" s="70">
        <v>6.9877057000000002</v>
      </c>
      <c r="O786" s="70">
        <v>6.9877057000000002</v>
      </c>
      <c r="P786" s="70">
        <v>6.9877057000000002</v>
      </c>
      <c r="Q786" s="70">
        <v>6.9877057000000002</v>
      </c>
      <c r="R786" s="70">
        <v>-6.7901609999999999E-4</v>
      </c>
      <c r="S786" s="69" t="s">
        <v>48</v>
      </c>
      <c r="T786" s="69" t="s">
        <v>48</v>
      </c>
      <c r="U786" s="69" t="s">
        <v>48</v>
      </c>
      <c r="V786" s="69" t="s">
        <v>48</v>
      </c>
    </row>
    <row r="787" spans="1:22" x14ac:dyDescent="0.2">
      <c r="A787" s="73" t="s">
        <v>3587</v>
      </c>
      <c r="B787" s="85"/>
      <c r="C787" s="69" t="s">
        <v>3588</v>
      </c>
      <c r="D787" s="69" t="s">
        <v>3589</v>
      </c>
      <c r="E787" s="69" t="s">
        <v>3590</v>
      </c>
      <c r="F787" s="69" t="s">
        <v>34</v>
      </c>
      <c r="G787" s="69" t="s">
        <v>35</v>
      </c>
      <c r="H787" s="70">
        <v>103.86490000000001</v>
      </c>
      <c r="I787" s="70">
        <v>8.4880410000000008</v>
      </c>
      <c r="J787" s="71">
        <v>8.4629399999999997</v>
      </c>
      <c r="K787" s="70">
        <v>2.5100707999999999E-2</v>
      </c>
      <c r="L787" s="69" t="s">
        <v>318</v>
      </c>
      <c r="M787" s="70">
        <v>8.6373840000000008</v>
      </c>
      <c r="N787" s="70">
        <v>8.4884699999999995</v>
      </c>
      <c r="O787" s="70">
        <v>8.4884699999999995</v>
      </c>
      <c r="P787" s="70">
        <v>8.4884699999999995</v>
      </c>
      <c r="Q787" s="70">
        <v>8.4884699999999995</v>
      </c>
      <c r="R787" s="70">
        <v>-4.2915344000000002E-4</v>
      </c>
      <c r="S787" s="69" t="s">
        <v>48</v>
      </c>
      <c r="T787" s="69" t="s">
        <v>48</v>
      </c>
      <c r="U787" s="69" t="s">
        <v>48</v>
      </c>
      <c r="V787" s="69" t="s">
        <v>48</v>
      </c>
    </row>
    <row r="788" spans="1:22" x14ac:dyDescent="0.2">
      <c r="A788" s="88" t="s">
        <v>10564</v>
      </c>
      <c r="B788" s="89"/>
      <c r="C788" s="90" t="s">
        <v>10565</v>
      </c>
      <c r="D788" s="90" t="s">
        <v>10566</v>
      </c>
      <c r="E788" s="90" t="s">
        <v>10567</v>
      </c>
      <c r="F788" s="90" t="s">
        <v>34</v>
      </c>
      <c r="G788" s="90" t="s">
        <v>35</v>
      </c>
      <c r="H788" s="91">
        <v>108.5</v>
      </c>
      <c r="I788" s="91">
        <v>5.4</v>
      </c>
      <c r="J788" s="92">
        <v>5.3753979999999997</v>
      </c>
      <c r="K788" s="91">
        <v>2.4601936000000001E-2</v>
      </c>
      <c r="L788" s="90" t="s">
        <v>36</v>
      </c>
      <c r="M788" s="91">
        <v>5.3923819999999996</v>
      </c>
      <c r="N788" s="91">
        <v>5.3071989999999998</v>
      </c>
      <c r="O788" s="91">
        <v>5.3071989999999998</v>
      </c>
      <c r="P788" s="91">
        <v>5.3071989999999998</v>
      </c>
      <c r="Q788" s="91">
        <v>5.3071989999999998</v>
      </c>
      <c r="R788" s="91">
        <v>9.2801094000000001E-2</v>
      </c>
      <c r="S788" s="90" t="s">
        <v>2977</v>
      </c>
      <c r="T788" s="90" t="s">
        <v>38</v>
      </c>
      <c r="U788" s="90" t="s">
        <v>4061</v>
      </c>
      <c r="V788" s="90" t="s">
        <v>2979</v>
      </c>
    </row>
    <row r="789" spans="1:22" x14ac:dyDescent="0.2">
      <c r="A789" s="73" t="s">
        <v>3616</v>
      </c>
      <c r="B789" s="85"/>
      <c r="C789" s="69" t="s">
        <v>3617</v>
      </c>
      <c r="D789" s="69" t="s">
        <v>3618</v>
      </c>
      <c r="E789" s="69" t="s">
        <v>3616</v>
      </c>
      <c r="F789" s="69" t="s">
        <v>34</v>
      </c>
      <c r="G789" s="69" t="s">
        <v>35</v>
      </c>
      <c r="H789" s="70">
        <v>130.70509999999999</v>
      </c>
      <c r="I789" s="70">
        <v>6.7963275999999997</v>
      </c>
      <c r="J789" s="71">
        <v>6.7719750000000003</v>
      </c>
      <c r="K789" s="70">
        <v>2.4352550000000001E-2</v>
      </c>
      <c r="L789" s="69" t="s">
        <v>318</v>
      </c>
      <c r="M789" s="70">
        <v>6.9201592999999999</v>
      </c>
      <c r="N789" s="70">
        <v>6.8005000000000004</v>
      </c>
      <c r="O789" s="70">
        <v>6.8005000000000004</v>
      </c>
      <c r="P789" s="70">
        <v>6.8005000000000004</v>
      </c>
      <c r="Q789" s="70">
        <v>6.8005000000000004</v>
      </c>
      <c r="R789" s="70">
        <v>-4.1723250000000002E-3</v>
      </c>
      <c r="S789" s="69" t="s">
        <v>48</v>
      </c>
      <c r="T789" s="69" t="s">
        <v>48</v>
      </c>
      <c r="U789" s="69" t="s">
        <v>48</v>
      </c>
      <c r="V789" s="69" t="s">
        <v>48</v>
      </c>
    </row>
    <row r="790" spans="1:22" x14ac:dyDescent="0.2">
      <c r="A790" s="73" t="s">
        <v>3623</v>
      </c>
      <c r="B790" s="85"/>
      <c r="C790" s="69" t="s">
        <v>3624</v>
      </c>
      <c r="D790" s="69" t="s">
        <v>3625</v>
      </c>
      <c r="E790" s="69" t="s">
        <v>3626</v>
      </c>
      <c r="F790" s="69" t="s">
        <v>34</v>
      </c>
      <c r="G790" s="69" t="s">
        <v>35</v>
      </c>
      <c r="H790" s="70">
        <v>124.7303</v>
      </c>
      <c r="I790" s="70">
        <v>6.8508719999999999</v>
      </c>
      <c r="J790" s="71">
        <v>6.8265370000000001</v>
      </c>
      <c r="K790" s="70">
        <v>2.4334907999999999E-2</v>
      </c>
      <c r="L790" s="69" t="s">
        <v>318</v>
      </c>
      <c r="M790" s="70">
        <v>6.9837800000000003</v>
      </c>
      <c r="N790" s="70">
        <v>6.8508719999999999</v>
      </c>
      <c r="O790" s="70">
        <v>6.8508719999999999</v>
      </c>
      <c r="P790" s="70">
        <v>6.8508719999999999</v>
      </c>
      <c r="Q790" s="70">
        <v>6.8508719999999999</v>
      </c>
      <c r="R790" s="70">
        <v>0</v>
      </c>
      <c r="S790" s="69" t="s">
        <v>48</v>
      </c>
      <c r="T790" s="69" t="s">
        <v>48</v>
      </c>
      <c r="U790" s="69" t="s">
        <v>48</v>
      </c>
      <c r="V790" s="69" t="s">
        <v>48</v>
      </c>
    </row>
    <row r="791" spans="1:22" x14ac:dyDescent="0.2">
      <c r="A791" s="73" t="s">
        <v>3627</v>
      </c>
      <c r="B791" s="85"/>
      <c r="C791" s="69" t="s">
        <v>3628</v>
      </c>
      <c r="D791" s="69" t="s">
        <v>3629</v>
      </c>
      <c r="E791" s="69" t="s">
        <v>3630</v>
      </c>
      <c r="F791" s="69" t="s">
        <v>34</v>
      </c>
      <c r="G791" s="69" t="s">
        <v>35</v>
      </c>
      <c r="H791" s="70">
        <v>102.9948</v>
      </c>
      <c r="I791" s="70">
        <v>7.3981459999999997</v>
      </c>
      <c r="J791" s="71">
        <v>7.3738422000000003</v>
      </c>
      <c r="K791" s="70">
        <v>2.4303913E-2</v>
      </c>
      <c r="L791" s="69" t="s">
        <v>318</v>
      </c>
      <c r="M791" s="70">
        <v>7.5767015999999998</v>
      </c>
      <c r="N791" s="70">
        <v>7.3988950000000004</v>
      </c>
      <c r="O791" s="70">
        <v>7.3988950000000004</v>
      </c>
      <c r="P791" s="70">
        <v>7.3988950000000004</v>
      </c>
      <c r="Q791" s="70">
        <v>7.3988950000000004</v>
      </c>
      <c r="R791" s="70">
        <v>-7.4863434000000003E-4</v>
      </c>
      <c r="S791" s="69" t="s">
        <v>48</v>
      </c>
      <c r="T791" s="69" t="s">
        <v>48</v>
      </c>
      <c r="U791" s="69" t="s">
        <v>48</v>
      </c>
      <c r="V791" s="69" t="s">
        <v>48</v>
      </c>
    </row>
    <row r="792" spans="1:22" x14ac:dyDescent="0.2">
      <c r="A792" s="73" t="s">
        <v>3631</v>
      </c>
      <c r="B792" s="85"/>
      <c r="C792" s="69" t="s">
        <v>3632</v>
      </c>
      <c r="D792" s="69" t="s">
        <v>3633</v>
      </c>
      <c r="E792" s="69" t="s">
        <v>3634</v>
      </c>
      <c r="F792" s="69" t="s">
        <v>34</v>
      </c>
      <c r="G792" s="69" t="s">
        <v>35</v>
      </c>
      <c r="H792" s="70">
        <v>104.87891</v>
      </c>
      <c r="I792" s="70">
        <v>8.1030630000000006</v>
      </c>
      <c r="J792" s="71">
        <v>8.0789000000000009</v>
      </c>
      <c r="K792" s="70">
        <v>2.4162291999999998E-2</v>
      </c>
      <c r="L792" s="69" t="s">
        <v>318</v>
      </c>
      <c r="M792" s="70">
        <v>8.2542229999999996</v>
      </c>
      <c r="N792" s="70">
        <v>8.1036029999999997</v>
      </c>
      <c r="O792" s="70">
        <v>8.1036029999999997</v>
      </c>
      <c r="P792" s="70">
        <v>8.1036029999999997</v>
      </c>
      <c r="Q792" s="70">
        <v>8.1036029999999997</v>
      </c>
      <c r="R792" s="70">
        <v>-5.4073334E-4</v>
      </c>
      <c r="S792" s="69" t="s">
        <v>48</v>
      </c>
      <c r="T792" s="69" t="s">
        <v>48</v>
      </c>
      <c r="U792" s="69" t="s">
        <v>48</v>
      </c>
      <c r="V792" s="69" t="s">
        <v>48</v>
      </c>
    </row>
    <row r="793" spans="1:22" x14ac:dyDescent="0.2">
      <c r="A793" s="88" t="s">
        <v>3811</v>
      </c>
      <c r="B793" s="89"/>
      <c r="C793" s="90" t="s">
        <v>3812</v>
      </c>
      <c r="D793" s="90" t="s">
        <v>3813</v>
      </c>
      <c r="E793" s="90" t="s">
        <v>3814</v>
      </c>
      <c r="F793" s="90" t="s">
        <v>34</v>
      </c>
      <c r="G793" s="90" t="s">
        <v>35</v>
      </c>
      <c r="H793" s="91">
        <v>102.5</v>
      </c>
      <c r="I793" s="91">
        <v>5.9</v>
      </c>
      <c r="J793" s="92">
        <v>5.875864</v>
      </c>
      <c r="K793" s="91">
        <v>2.4136066000000001E-2</v>
      </c>
      <c r="L793" s="90" t="s">
        <v>36</v>
      </c>
      <c r="M793" s="91">
        <v>5.917281</v>
      </c>
      <c r="N793" s="91">
        <v>5.9636754999999999</v>
      </c>
      <c r="O793" s="91">
        <v>5.7884089999999997</v>
      </c>
      <c r="P793" s="91">
        <v>5.9636754999999999</v>
      </c>
      <c r="Q793" s="91">
        <v>5.7884089999999997</v>
      </c>
      <c r="R793" s="91">
        <v>-6.3675399999999993E-2</v>
      </c>
      <c r="S793" s="90" t="s">
        <v>3815</v>
      </c>
      <c r="T793" s="90" t="s">
        <v>38</v>
      </c>
      <c r="U793" s="90" t="s">
        <v>3816</v>
      </c>
      <c r="V793" s="90" t="s">
        <v>3817</v>
      </c>
    </row>
    <row r="794" spans="1:22" x14ac:dyDescent="0.2">
      <c r="A794" s="73" t="s">
        <v>3600</v>
      </c>
      <c r="B794" s="85"/>
      <c r="C794" s="69" t="s">
        <v>3601</v>
      </c>
      <c r="D794" s="69" t="s">
        <v>3602</v>
      </c>
      <c r="E794" s="69" t="s">
        <v>3603</v>
      </c>
      <c r="F794" s="69" t="s">
        <v>34</v>
      </c>
      <c r="G794" s="69" t="s">
        <v>35</v>
      </c>
      <c r="H794" s="70">
        <v>99.826800000000006</v>
      </c>
      <c r="I794" s="70">
        <v>4.637918</v>
      </c>
      <c r="J794" s="71">
        <v>4.6140369999999997</v>
      </c>
      <c r="K794" s="70">
        <v>2.3880959E-2</v>
      </c>
      <c r="L794" s="69" t="s">
        <v>36</v>
      </c>
      <c r="M794" s="70">
        <v>4.6022999999999996</v>
      </c>
      <c r="N794" s="70">
        <v>4.6380505999999997</v>
      </c>
      <c r="O794" s="70">
        <v>4.5660910000000001</v>
      </c>
      <c r="P794" s="70">
        <v>4.6380505999999997</v>
      </c>
      <c r="Q794" s="70">
        <v>4.5660910000000001</v>
      </c>
      <c r="R794" s="70">
        <v>-1.3256073E-4</v>
      </c>
      <c r="S794" s="69" t="s">
        <v>3604</v>
      </c>
      <c r="T794" s="69" t="s">
        <v>38</v>
      </c>
      <c r="U794" s="69" t="s">
        <v>393</v>
      </c>
      <c r="V794" s="69" t="s">
        <v>3605</v>
      </c>
    </row>
    <row r="795" spans="1:22" x14ac:dyDescent="0.2">
      <c r="A795" s="73" t="s">
        <v>11143</v>
      </c>
      <c r="B795" s="85"/>
      <c r="C795" s="69" t="s">
        <v>11144</v>
      </c>
      <c r="D795" s="69" t="s">
        <v>11145</v>
      </c>
      <c r="E795" s="69" t="s">
        <v>11146</v>
      </c>
      <c r="F795" s="69" t="s">
        <v>34</v>
      </c>
      <c r="G795" s="69" t="s">
        <v>35</v>
      </c>
      <c r="H795" s="70">
        <v>101.40000999999999</v>
      </c>
      <c r="I795" s="70">
        <v>2.2000000000000002</v>
      </c>
      <c r="J795" s="71">
        <v>2.1762633</v>
      </c>
      <c r="K795" s="70">
        <v>2.3736714999999999E-2</v>
      </c>
      <c r="L795" s="69" t="s">
        <v>36</v>
      </c>
      <c r="M795" s="70">
        <v>0.125</v>
      </c>
      <c r="N795" s="70">
        <v>1.9927018999999999</v>
      </c>
      <c r="O795" s="70">
        <v>1.9927018999999999</v>
      </c>
      <c r="P795" s="70">
        <v>1.9927018999999999</v>
      </c>
      <c r="Q795" s="70">
        <v>0.119435735</v>
      </c>
      <c r="R795" s="70">
        <v>0.20729816000000001</v>
      </c>
      <c r="S795" s="69" t="s">
        <v>37</v>
      </c>
      <c r="T795" s="69" t="s">
        <v>38</v>
      </c>
      <c r="U795" s="69" t="s">
        <v>464</v>
      </c>
      <c r="V795" s="69" t="s">
        <v>40</v>
      </c>
    </row>
    <row r="796" spans="1:22" x14ac:dyDescent="0.2">
      <c r="A796" s="73" t="s">
        <v>3596</v>
      </c>
      <c r="B796" s="85"/>
      <c r="C796" s="69" t="s">
        <v>3597</v>
      </c>
      <c r="D796" s="69" t="s">
        <v>3598</v>
      </c>
      <c r="E796" s="69" t="s">
        <v>3596</v>
      </c>
      <c r="F796" s="69" t="s">
        <v>3599</v>
      </c>
      <c r="G796" s="69" t="s">
        <v>348</v>
      </c>
      <c r="H796" s="70">
        <v>94.29</v>
      </c>
      <c r="I796" s="70">
        <v>4.9230700000000001</v>
      </c>
      <c r="J796" s="71">
        <v>4.8995790000000001</v>
      </c>
      <c r="K796" s="70">
        <v>2.3490905999999999E-2</v>
      </c>
      <c r="L796" s="69" t="s">
        <v>318</v>
      </c>
      <c r="M796" s="70">
        <v>5.1191506000000002</v>
      </c>
      <c r="N796" s="70">
        <v>4.9182043000000002</v>
      </c>
      <c r="O796" s="70">
        <v>4.9182043000000002</v>
      </c>
      <c r="P796" s="70">
        <v>4.9182043000000002</v>
      </c>
      <c r="Q796" s="70">
        <v>4.9182043000000002</v>
      </c>
      <c r="R796" s="70">
        <v>4.8656463999999996E-3</v>
      </c>
      <c r="S796" s="69" t="s">
        <v>48</v>
      </c>
      <c r="T796" s="69" t="s">
        <v>48</v>
      </c>
      <c r="U796" s="69" t="s">
        <v>48</v>
      </c>
      <c r="V796" s="69" t="s">
        <v>48</v>
      </c>
    </row>
    <row r="797" spans="1:22" x14ac:dyDescent="0.2">
      <c r="A797" s="73" t="s">
        <v>3591</v>
      </c>
      <c r="B797" s="85"/>
      <c r="C797" s="69" t="s">
        <v>3592</v>
      </c>
      <c r="D797" s="69" t="s">
        <v>3593</v>
      </c>
      <c r="E797" s="69" t="s">
        <v>3594</v>
      </c>
      <c r="F797" s="69" t="s">
        <v>34</v>
      </c>
      <c r="G797" s="69" t="s">
        <v>35</v>
      </c>
      <c r="H797" s="70">
        <v>100.935</v>
      </c>
      <c r="I797" s="70">
        <v>3.309275</v>
      </c>
      <c r="J797" s="71">
        <v>3.2859790000000002</v>
      </c>
      <c r="K797" s="70">
        <v>2.3295880000000001E-2</v>
      </c>
      <c r="L797" s="69" t="s">
        <v>36</v>
      </c>
      <c r="M797" s="70">
        <v>3.1971655000000001</v>
      </c>
      <c r="N797" s="70">
        <v>3.384922</v>
      </c>
      <c r="O797" s="70">
        <v>3.1630874000000002</v>
      </c>
      <c r="P797" s="70">
        <v>3.384922</v>
      </c>
      <c r="Q797" s="70">
        <v>3.1630874000000002</v>
      </c>
      <c r="R797" s="70">
        <v>-7.5647116E-2</v>
      </c>
      <c r="S797" s="69" t="s">
        <v>1817</v>
      </c>
      <c r="T797" s="69" t="s">
        <v>38</v>
      </c>
      <c r="U797" s="69" t="s">
        <v>3595</v>
      </c>
      <c r="V797" s="69" t="s">
        <v>1819</v>
      </c>
    </row>
    <row r="798" spans="1:22" x14ac:dyDescent="0.2">
      <c r="A798" s="88" t="s">
        <v>3638</v>
      </c>
      <c r="B798" s="89"/>
      <c r="C798" s="90" t="s">
        <v>3639</v>
      </c>
      <c r="D798" s="90" t="s">
        <v>3640</v>
      </c>
      <c r="E798" s="90" t="s">
        <v>3641</v>
      </c>
      <c r="F798" s="90" t="s">
        <v>34</v>
      </c>
      <c r="G798" s="90" t="s">
        <v>35</v>
      </c>
      <c r="H798" s="91">
        <v>106.0938</v>
      </c>
      <c r="I798" s="91">
        <v>8.0661819999999995</v>
      </c>
      <c r="J798" s="92">
        <v>8.0428979999999992</v>
      </c>
      <c r="K798" s="91">
        <v>2.3283958E-2</v>
      </c>
      <c r="L798" s="90" t="s">
        <v>318</v>
      </c>
      <c r="M798" s="91">
        <v>8.2090099999999993</v>
      </c>
      <c r="N798" s="91">
        <v>8.0668389999999999</v>
      </c>
      <c r="O798" s="91">
        <v>8.0668389999999999</v>
      </c>
      <c r="P798" s="91">
        <v>8.0668389999999999</v>
      </c>
      <c r="Q798" s="91">
        <v>8.0668389999999999</v>
      </c>
      <c r="R798" s="91">
        <v>-6.5708159999999999E-4</v>
      </c>
      <c r="S798" s="90" t="s">
        <v>48</v>
      </c>
      <c r="T798" s="90" t="s">
        <v>48</v>
      </c>
      <c r="U798" s="90" t="s">
        <v>48</v>
      </c>
      <c r="V798" s="90" t="s">
        <v>48</v>
      </c>
    </row>
    <row r="799" spans="1:22" x14ac:dyDescent="0.2">
      <c r="A799" s="73" t="s">
        <v>3648</v>
      </c>
      <c r="B799" s="85"/>
      <c r="C799" s="69" t="s">
        <v>3649</v>
      </c>
      <c r="D799" s="69" t="s">
        <v>3650</v>
      </c>
      <c r="E799" s="69" t="s">
        <v>3651</v>
      </c>
      <c r="F799" s="69" t="s">
        <v>34</v>
      </c>
      <c r="G799" s="69" t="s">
        <v>35</v>
      </c>
      <c r="H799" s="70">
        <v>106.7602</v>
      </c>
      <c r="I799" s="70">
        <v>8.0792470000000005</v>
      </c>
      <c r="J799" s="71">
        <v>8.0559729999999998</v>
      </c>
      <c r="K799" s="70">
        <v>2.3274421999999999E-2</v>
      </c>
      <c r="L799" s="69" t="s">
        <v>318</v>
      </c>
      <c r="M799" s="70">
        <v>8.2225590000000004</v>
      </c>
      <c r="N799" s="70">
        <v>8.0796729999999997</v>
      </c>
      <c r="O799" s="70">
        <v>8.0796729999999997</v>
      </c>
      <c r="P799" s="70">
        <v>8.0796729999999997</v>
      </c>
      <c r="Q799" s="70">
        <v>8.0796729999999997</v>
      </c>
      <c r="R799" s="70">
        <v>-4.2533875000000002E-4</v>
      </c>
      <c r="S799" s="69" t="s">
        <v>48</v>
      </c>
      <c r="T799" s="69" t="s">
        <v>48</v>
      </c>
      <c r="U799" s="69" t="s">
        <v>48</v>
      </c>
      <c r="V799" s="69" t="s">
        <v>48</v>
      </c>
    </row>
    <row r="800" spans="1:22" x14ac:dyDescent="0.2">
      <c r="A800" s="73" t="s">
        <v>3642</v>
      </c>
      <c r="B800" s="85"/>
      <c r="C800" s="69" t="s">
        <v>3643</v>
      </c>
      <c r="D800" s="69" t="s">
        <v>3644</v>
      </c>
      <c r="E800" s="69" t="s">
        <v>3645</v>
      </c>
      <c r="F800" s="69" t="s">
        <v>34</v>
      </c>
      <c r="G800" s="69" t="s">
        <v>35</v>
      </c>
      <c r="H800" s="70">
        <v>135.3587</v>
      </c>
      <c r="I800" s="70">
        <v>6.9824070000000003</v>
      </c>
      <c r="J800" s="71">
        <v>6.9592460000000003</v>
      </c>
      <c r="K800" s="70">
        <v>2.3160934000000001E-2</v>
      </c>
      <c r="L800" s="69" t="s">
        <v>224</v>
      </c>
      <c r="M800" s="70">
        <v>7.073296</v>
      </c>
      <c r="N800" s="70">
        <v>6.9824070000000003</v>
      </c>
      <c r="O800" s="70">
        <v>6.9824070000000003</v>
      </c>
      <c r="P800" s="70">
        <v>6.9824070000000003</v>
      </c>
      <c r="Q800" s="70">
        <v>6.9824070000000003</v>
      </c>
      <c r="R800" s="70">
        <v>0</v>
      </c>
      <c r="S800" s="69" t="s">
        <v>48</v>
      </c>
      <c r="T800" s="69" t="s">
        <v>38</v>
      </c>
      <c r="U800" s="69" t="s">
        <v>3646</v>
      </c>
      <c r="V800" s="69" t="s">
        <v>3647</v>
      </c>
    </row>
    <row r="801" spans="1:22" x14ac:dyDescent="0.2">
      <c r="A801" s="73" t="s">
        <v>3535</v>
      </c>
      <c r="B801" s="85"/>
      <c r="C801" s="69" t="s">
        <v>3536</v>
      </c>
      <c r="D801" s="69" t="s">
        <v>3537</v>
      </c>
      <c r="E801" s="69" t="s">
        <v>3538</v>
      </c>
      <c r="F801" s="69" t="s">
        <v>34</v>
      </c>
      <c r="G801" s="69" t="s">
        <v>35</v>
      </c>
      <c r="H801" s="70">
        <v>87.75</v>
      </c>
      <c r="I801" s="70">
        <v>5.3756766000000002</v>
      </c>
      <c r="J801" s="71">
        <v>5.3527092999999999</v>
      </c>
      <c r="K801" s="70">
        <v>2.2967339E-2</v>
      </c>
      <c r="L801" s="69" t="s">
        <v>36</v>
      </c>
      <c r="M801" s="70">
        <v>5.3829370000000001</v>
      </c>
      <c r="N801" s="70">
        <v>5.3756766000000002</v>
      </c>
      <c r="O801" s="70">
        <v>5.3756766000000002</v>
      </c>
      <c r="P801" s="70">
        <v>5.3756766000000002</v>
      </c>
      <c r="Q801" s="70">
        <v>5.1994949999999998</v>
      </c>
      <c r="R801" s="70">
        <v>0</v>
      </c>
      <c r="S801" s="69" t="s">
        <v>3122</v>
      </c>
      <c r="T801" s="69" t="s">
        <v>38</v>
      </c>
      <c r="U801" s="69" t="s">
        <v>500</v>
      </c>
      <c r="V801" s="69" t="s">
        <v>3124</v>
      </c>
    </row>
    <row r="802" spans="1:22" x14ac:dyDescent="0.2">
      <c r="A802" s="73" t="s">
        <v>3664</v>
      </c>
      <c r="B802" s="85"/>
      <c r="C802" s="69" t="s">
        <v>3665</v>
      </c>
      <c r="D802" s="69" t="s">
        <v>3666</v>
      </c>
      <c r="E802" s="69" t="s">
        <v>3667</v>
      </c>
      <c r="F802" s="69" t="s">
        <v>34</v>
      </c>
      <c r="G802" s="69" t="s">
        <v>35</v>
      </c>
      <c r="H802" s="70">
        <v>106.50001</v>
      </c>
      <c r="I802" s="70">
        <v>7.2097664000000004</v>
      </c>
      <c r="J802" s="71">
        <v>7.1871036999999998</v>
      </c>
      <c r="K802" s="70">
        <v>2.2662640000000001E-2</v>
      </c>
      <c r="L802" s="69" t="s">
        <v>318</v>
      </c>
      <c r="M802" s="70">
        <v>7.3740477999999996</v>
      </c>
      <c r="N802" s="70">
        <v>7.2102933</v>
      </c>
      <c r="O802" s="70">
        <v>7.2102933</v>
      </c>
      <c r="P802" s="70">
        <v>7.2102933</v>
      </c>
      <c r="Q802" s="70">
        <v>7.2102933</v>
      </c>
      <c r="R802" s="70">
        <v>-5.2690506000000002E-4</v>
      </c>
      <c r="S802" s="69" t="s">
        <v>48</v>
      </c>
      <c r="T802" s="69" t="s">
        <v>48</v>
      </c>
      <c r="U802" s="69" t="s">
        <v>48</v>
      </c>
      <c r="V802" s="69" t="s">
        <v>48</v>
      </c>
    </row>
    <row r="803" spans="1:22" x14ac:dyDescent="0.2">
      <c r="A803" s="88" t="s">
        <v>3610</v>
      </c>
      <c r="B803" s="89"/>
      <c r="C803" s="90" t="s">
        <v>3611</v>
      </c>
      <c r="D803" s="90" t="s">
        <v>3612</v>
      </c>
      <c r="E803" s="90" t="s">
        <v>3613</v>
      </c>
      <c r="F803" s="90" t="s">
        <v>34</v>
      </c>
      <c r="G803" s="90" t="s">
        <v>35</v>
      </c>
      <c r="H803" s="91">
        <v>99.630600000000001</v>
      </c>
      <c r="I803" s="91">
        <v>4.7570313999999998</v>
      </c>
      <c r="J803" s="92">
        <v>4.7343780000000004</v>
      </c>
      <c r="K803" s="91">
        <v>2.265358E-2</v>
      </c>
      <c r="L803" s="90" t="s">
        <v>36</v>
      </c>
      <c r="M803" s="91">
        <v>4.7235399999999998</v>
      </c>
      <c r="N803" s="91">
        <v>4.7570996000000001</v>
      </c>
      <c r="O803" s="91">
        <v>4.7570996000000001</v>
      </c>
      <c r="P803" s="91">
        <v>4.7570996000000001</v>
      </c>
      <c r="Q803" s="91">
        <v>4.6807322999999998</v>
      </c>
      <c r="R803" s="91">
        <v>-6.8187709999999998E-5</v>
      </c>
      <c r="S803" s="90" t="s">
        <v>3614</v>
      </c>
      <c r="T803" s="90" t="s">
        <v>38</v>
      </c>
      <c r="U803" s="90" t="s">
        <v>1654</v>
      </c>
      <c r="V803" s="90" t="s">
        <v>3615</v>
      </c>
    </row>
    <row r="804" spans="1:22" x14ac:dyDescent="0.2">
      <c r="A804" s="73" t="s">
        <v>3668</v>
      </c>
      <c r="B804" s="85"/>
      <c r="C804" s="69" t="s">
        <v>3669</v>
      </c>
      <c r="D804" s="69" t="s">
        <v>3670</v>
      </c>
      <c r="E804" s="69" t="s">
        <v>3671</v>
      </c>
      <c r="F804" s="69" t="s">
        <v>34</v>
      </c>
      <c r="G804" s="69" t="s">
        <v>35</v>
      </c>
      <c r="H804" s="70">
        <v>110.12501</v>
      </c>
      <c r="I804" s="70">
        <v>6.802708</v>
      </c>
      <c r="J804" s="71">
        <v>6.7801840000000002</v>
      </c>
      <c r="K804" s="70">
        <v>2.2524356999999998E-2</v>
      </c>
      <c r="L804" s="69" t="s">
        <v>224</v>
      </c>
      <c r="M804" s="70">
        <v>6.9718030000000004</v>
      </c>
      <c r="N804" s="70">
        <v>6.8034204999999996</v>
      </c>
      <c r="O804" s="70">
        <v>6.8034204999999996</v>
      </c>
      <c r="P804" s="70">
        <v>6.8034204999999996</v>
      </c>
      <c r="Q804" s="70">
        <v>6.8034204999999996</v>
      </c>
      <c r="R804" s="70">
        <v>-7.123947E-4</v>
      </c>
      <c r="S804" s="69" t="s">
        <v>48</v>
      </c>
      <c r="T804" s="69" t="s">
        <v>38</v>
      </c>
      <c r="U804" s="69" t="s">
        <v>3672</v>
      </c>
      <c r="V804" s="69" t="s">
        <v>3673</v>
      </c>
    </row>
    <row r="805" spans="1:22" x14ac:dyDescent="0.2">
      <c r="A805" s="73" t="s">
        <v>3652</v>
      </c>
      <c r="B805" s="85"/>
      <c r="C805" s="69" t="s">
        <v>3653</v>
      </c>
      <c r="D805" s="69" t="s">
        <v>3654</v>
      </c>
      <c r="E805" s="69" t="s">
        <v>3655</v>
      </c>
      <c r="F805" s="69" t="s">
        <v>34</v>
      </c>
      <c r="G805" s="69" t="s">
        <v>35</v>
      </c>
      <c r="H805" s="70">
        <v>47.75</v>
      </c>
      <c r="I805" s="70">
        <v>4.9647025999999999</v>
      </c>
      <c r="J805" s="71">
        <v>4.9422779999999999</v>
      </c>
      <c r="K805" s="70">
        <v>2.2424698E-2</v>
      </c>
      <c r="L805" s="69" t="s">
        <v>36</v>
      </c>
      <c r="M805" s="70">
        <v>5.3253139999999997</v>
      </c>
      <c r="N805" s="70">
        <v>4.9651002999999996</v>
      </c>
      <c r="O805" s="70">
        <v>4.9651002999999996</v>
      </c>
      <c r="P805" s="70">
        <v>4.9651002999999996</v>
      </c>
      <c r="Q805" s="70">
        <v>4.8615449999999996</v>
      </c>
      <c r="R805" s="70">
        <v>-3.9768220000000002E-4</v>
      </c>
      <c r="S805" s="69" t="s">
        <v>3656</v>
      </c>
      <c r="T805" s="69" t="s">
        <v>38</v>
      </c>
      <c r="U805" s="69" t="s">
        <v>3657</v>
      </c>
      <c r="V805" s="69" t="s">
        <v>3658</v>
      </c>
    </row>
    <row r="806" spans="1:22" x14ac:dyDescent="0.2">
      <c r="A806" s="73" t="s">
        <v>3956</v>
      </c>
      <c r="B806" s="85"/>
      <c r="C806" s="69" t="s">
        <v>3957</v>
      </c>
      <c r="D806" s="69" t="s">
        <v>3958</v>
      </c>
      <c r="E806" s="69" t="s">
        <v>3959</v>
      </c>
      <c r="F806" s="69" t="s">
        <v>34</v>
      </c>
      <c r="G806" s="69" t="s">
        <v>35</v>
      </c>
      <c r="H806" s="70">
        <v>102.25</v>
      </c>
      <c r="I806" s="70">
        <v>0.7</v>
      </c>
      <c r="J806" s="71">
        <v>0.67761033999999998</v>
      </c>
      <c r="K806" s="70">
        <v>2.2389650000000001E-2</v>
      </c>
      <c r="L806" s="69" t="s">
        <v>36</v>
      </c>
      <c r="M806" s="70">
        <v>8.3333335999999994E-2</v>
      </c>
      <c r="N806" s="70">
        <v>0.67760920000000002</v>
      </c>
      <c r="O806" s="70">
        <v>0.67760920000000002</v>
      </c>
      <c r="P806" s="70">
        <v>0.67760920000000002</v>
      </c>
      <c r="Q806" s="70">
        <v>7.4450189999999999E-2</v>
      </c>
      <c r="R806" s="70">
        <v>2.2390783000000001E-2</v>
      </c>
      <c r="S806" s="69" t="s">
        <v>12658</v>
      </c>
      <c r="T806" s="69" t="s">
        <v>38</v>
      </c>
      <c r="U806" s="69" t="s">
        <v>3960</v>
      </c>
      <c r="V806" s="69" t="s">
        <v>2218</v>
      </c>
    </row>
    <row r="807" spans="1:22" x14ac:dyDescent="0.2">
      <c r="A807" s="73" t="s">
        <v>3674</v>
      </c>
      <c r="B807" s="85"/>
      <c r="C807" s="69" t="s">
        <v>3675</v>
      </c>
      <c r="D807" s="69" t="s">
        <v>3676</v>
      </c>
      <c r="E807" s="69" t="s">
        <v>3677</v>
      </c>
      <c r="F807" s="69" t="s">
        <v>34</v>
      </c>
      <c r="G807" s="69" t="s">
        <v>348</v>
      </c>
      <c r="H807" s="70">
        <v>138.5</v>
      </c>
      <c r="I807" s="70">
        <v>6.8532580000000003</v>
      </c>
      <c r="J807" s="71">
        <v>6.8309565000000001</v>
      </c>
      <c r="K807" s="70">
        <v>2.2301674E-2</v>
      </c>
      <c r="L807" s="69" t="s">
        <v>318</v>
      </c>
      <c r="M807" s="70">
        <v>6.9375840000000002</v>
      </c>
      <c r="N807" s="70">
        <v>6.8532580000000003</v>
      </c>
      <c r="O807" s="70">
        <v>6.8532580000000003</v>
      </c>
      <c r="P807" s="70">
        <v>6.8532580000000003</v>
      </c>
      <c r="Q807" s="70">
        <v>6.8532580000000003</v>
      </c>
      <c r="R807" s="70">
        <v>0</v>
      </c>
      <c r="S807" s="69" t="s">
        <v>48</v>
      </c>
      <c r="T807" s="69" t="s">
        <v>48</v>
      </c>
      <c r="U807" s="69" t="s">
        <v>48</v>
      </c>
      <c r="V807" s="69" t="s">
        <v>48</v>
      </c>
    </row>
    <row r="808" spans="1:22" x14ac:dyDescent="0.2">
      <c r="A808" s="88" t="s">
        <v>3685</v>
      </c>
      <c r="B808" s="89"/>
      <c r="C808" s="90" t="s">
        <v>3686</v>
      </c>
      <c r="D808" s="90" t="s">
        <v>3687</v>
      </c>
      <c r="E808" s="90" t="s">
        <v>3688</v>
      </c>
      <c r="F808" s="90" t="s">
        <v>34</v>
      </c>
      <c r="G808" s="90" t="s">
        <v>35</v>
      </c>
      <c r="H808" s="91">
        <v>102.8428</v>
      </c>
      <c r="I808" s="91">
        <v>7.4400729999999999</v>
      </c>
      <c r="J808" s="92">
        <v>7.4177833</v>
      </c>
      <c r="K808" s="91">
        <v>2.2289752999999999E-2</v>
      </c>
      <c r="L808" s="90" t="s">
        <v>318</v>
      </c>
      <c r="M808" s="91">
        <v>7.6088347000000001</v>
      </c>
      <c r="N808" s="91">
        <v>7.4440200000000001</v>
      </c>
      <c r="O808" s="91">
        <v>7.4440200000000001</v>
      </c>
      <c r="P808" s="91">
        <v>7.4440200000000001</v>
      </c>
      <c r="Q808" s="91">
        <v>7.4440200000000001</v>
      </c>
      <c r="R808" s="91">
        <v>-3.9467809999999999E-3</v>
      </c>
      <c r="S808" s="90" t="s">
        <v>48</v>
      </c>
      <c r="T808" s="90" t="s">
        <v>48</v>
      </c>
      <c r="U808" s="90" t="s">
        <v>48</v>
      </c>
      <c r="V808" s="90" t="s">
        <v>48</v>
      </c>
    </row>
    <row r="809" spans="1:22" x14ac:dyDescent="0.2">
      <c r="A809" s="73" t="s">
        <v>3693</v>
      </c>
      <c r="B809" s="85"/>
      <c r="C809" s="69" t="s">
        <v>3694</v>
      </c>
      <c r="D809" s="69" t="s">
        <v>3695</v>
      </c>
      <c r="E809" s="69" t="s">
        <v>3696</v>
      </c>
      <c r="F809" s="69" t="s">
        <v>34</v>
      </c>
      <c r="G809" s="69" t="s">
        <v>35</v>
      </c>
      <c r="H809" s="70">
        <v>102.8985</v>
      </c>
      <c r="I809" s="70">
        <v>7.6354103000000002</v>
      </c>
      <c r="J809" s="71">
        <v>7.6133002999999997</v>
      </c>
      <c r="K809" s="70">
        <v>2.2109984999999999E-2</v>
      </c>
      <c r="L809" s="69" t="s">
        <v>318</v>
      </c>
      <c r="M809" s="70">
        <v>7.7991270000000004</v>
      </c>
      <c r="N809" s="70">
        <v>7.6359215000000003</v>
      </c>
      <c r="O809" s="70">
        <v>7.6359215000000003</v>
      </c>
      <c r="P809" s="70">
        <v>7.6359215000000003</v>
      </c>
      <c r="Q809" s="70">
        <v>7.6359215000000003</v>
      </c>
      <c r="R809" s="70">
        <v>-5.1116943000000003E-4</v>
      </c>
      <c r="S809" s="69" t="s">
        <v>48</v>
      </c>
      <c r="T809" s="69" t="s">
        <v>48</v>
      </c>
      <c r="U809" s="69" t="s">
        <v>48</v>
      </c>
      <c r="V809" s="69" t="s">
        <v>48</v>
      </c>
    </row>
    <row r="810" spans="1:22" x14ac:dyDescent="0.2">
      <c r="A810" s="73" t="s">
        <v>4464</v>
      </c>
      <c r="B810" s="85"/>
      <c r="C810" s="69" t="s">
        <v>4465</v>
      </c>
      <c r="D810" s="69" t="s">
        <v>4466</v>
      </c>
      <c r="E810" s="69" t="s">
        <v>4464</v>
      </c>
      <c r="F810" s="69" t="s">
        <v>34</v>
      </c>
      <c r="G810" s="69" t="s">
        <v>35</v>
      </c>
      <c r="H810" s="70">
        <v>56.699997000000003</v>
      </c>
      <c r="I810" s="70">
        <v>2.7</v>
      </c>
      <c r="J810" s="71">
        <v>2.6781478000000001</v>
      </c>
      <c r="K810" s="70">
        <v>2.1852255000000001E-2</v>
      </c>
      <c r="L810" s="69" t="s">
        <v>853</v>
      </c>
      <c r="M810" s="70">
        <v>3.0496634999999999</v>
      </c>
      <c r="N810" s="70">
        <v>2.6833931999999998</v>
      </c>
      <c r="O810" s="70">
        <v>2.6833931999999998</v>
      </c>
      <c r="P810" s="70">
        <v>2.6833931999999998</v>
      </c>
      <c r="Q810" s="70">
        <v>2.6833931999999998</v>
      </c>
      <c r="R810" s="70">
        <v>1.6606808000000001E-2</v>
      </c>
      <c r="S810" s="69" t="s">
        <v>48</v>
      </c>
      <c r="T810" s="69" t="s">
        <v>38</v>
      </c>
      <c r="U810" s="69" t="s">
        <v>4467</v>
      </c>
      <c r="V810" s="69" t="s">
        <v>4468</v>
      </c>
    </row>
    <row r="811" spans="1:22" x14ac:dyDescent="0.2">
      <c r="A811" s="73" t="s">
        <v>3701</v>
      </c>
      <c r="B811" s="85"/>
      <c r="C811" s="69" t="s">
        <v>3702</v>
      </c>
      <c r="D811" s="69" t="s">
        <v>3703</v>
      </c>
      <c r="E811" s="69" t="s">
        <v>3704</v>
      </c>
      <c r="F811" s="69" t="s">
        <v>34</v>
      </c>
      <c r="G811" s="69" t="s">
        <v>348</v>
      </c>
      <c r="H811" s="70">
        <v>104.49999</v>
      </c>
      <c r="I811" s="70">
        <v>7.6521189999999999</v>
      </c>
      <c r="J811" s="71">
        <v>7.6303369999999999</v>
      </c>
      <c r="K811" s="70">
        <v>2.1781920999999999E-2</v>
      </c>
      <c r="L811" s="69" t="s">
        <v>318</v>
      </c>
      <c r="M811" s="70">
        <v>7.8048368000000004</v>
      </c>
      <c r="N811" s="70">
        <v>7.6544002999999998</v>
      </c>
      <c r="O811" s="70">
        <v>7.6544002999999998</v>
      </c>
      <c r="P811" s="70">
        <v>7.6544002999999998</v>
      </c>
      <c r="Q811" s="70">
        <v>7.6544002999999998</v>
      </c>
      <c r="R811" s="70">
        <v>-2.2811889999999999E-3</v>
      </c>
      <c r="S811" s="69" t="s">
        <v>48</v>
      </c>
      <c r="T811" s="69" t="s">
        <v>48</v>
      </c>
      <c r="U811" s="69" t="s">
        <v>48</v>
      </c>
      <c r="V811" s="69" t="s">
        <v>48</v>
      </c>
    </row>
    <row r="812" spans="1:22" x14ac:dyDescent="0.2">
      <c r="A812" s="73" t="s">
        <v>3697</v>
      </c>
      <c r="B812" s="85"/>
      <c r="C812" s="69" t="s">
        <v>3698</v>
      </c>
      <c r="D812" s="69" t="s">
        <v>3699</v>
      </c>
      <c r="E812" s="69" t="s">
        <v>3700</v>
      </c>
      <c r="F812" s="69" t="s">
        <v>34</v>
      </c>
      <c r="G812" s="69" t="s">
        <v>35</v>
      </c>
      <c r="H812" s="70">
        <v>99.273399999999995</v>
      </c>
      <c r="I812" s="70">
        <v>4.6455760000000001</v>
      </c>
      <c r="J812" s="71">
        <v>4.6240053000000003</v>
      </c>
      <c r="K812" s="70">
        <v>2.1570683E-2</v>
      </c>
      <c r="L812" s="69" t="s">
        <v>36</v>
      </c>
      <c r="M812" s="70">
        <v>4.6116413999999999</v>
      </c>
      <c r="N812" s="70">
        <v>4.6482815999999998</v>
      </c>
      <c r="O812" s="70">
        <v>4.6482815999999998</v>
      </c>
      <c r="P812" s="70">
        <v>4.6482815999999998</v>
      </c>
      <c r="Q812" s="70">
        <v>4.5691689999999996</v>
      </c>
      <c r="R812" s="70">
        <v>-2.7055740000000001E-3</v>
      </c>
      <c r="S812" s="69" t="s">
        <v>470</v>
      </c>
      <c r="T812" s="69" t="s">
        <v>38</v>
      </c>
      <c r="U812" s="69" t="s">
        <v>549</v>
      </c>
      <c r="V812" s="69" t="s">
        <v>472</v>
      </c>
    </row>
    <row r="813" spans="1:22" x14ac:dyDescent="0.2">
      <c r="A813" s="88" t="s">
        <v>3711</v>
      </c>
      <c r="B813" s="89"/>
      <c r="C813" s="90" t="s">
        <v>3712</v>
      </c>
      <c r="D813" s="90" t="s">
        <v>3713</v>
      </c>
      <c r="E813" s="90" t="s">
        <v>3714</v>
      </c>
      <c r="F813" s="90" t="s">
        <v>34</v>
      </c>
      <c r="G813" s="90" t="s">
        <v>35</v>
      </c>
      <c r="H813" s="91">
        <v>101.8849</v>
      </c>
      <c r="I813" s="91">
        <v>7.1043700000000003</v>
      </c>
      <c r="J813" s="92">
        <v>7.0828150000000001</v>
      </c>
      <c r="K813" s="91">
        <v>2.1554947000000001E-2</v>
      </c>
      <c r="L813" s="90" t="s">
        <v>318</v>
      </c>
      <c r="M813" s="91">
        <v>7.2798670000000003</v>
      </c>
      <c r="N813" s="91">
        <v>7.1051130000000002</v>
      </c>
      <c r="O813" s="91">
        <v>7.1051130000000002</v>
      </c>
      <c r="P813" s="91">
        <v>7.1051130000000002</v>
      </c>
      <c r="Q813" s="91">
        <v>7.1051130000000002</v>
      </c>
      <c r="R813" s="91">
        <v>-7.4291229999999997E-4</v>
      </c>
      <c r="S813" s="90" t="s">
        <v>48</v>
      </c>
      <c r="T813" s="90" t="s">
        <v>48</v>
      </c>
      <c r="U813" s="90" t="s">
        <v>48</v>
      </c>
      <c r="V813" s="90" t="s">
        <v>48</v>
      </c>
    </row>
    <row r="814" spans="1:22" x14ac:dyDescent="0.2">
      <c r="A814" s="73" t="s">
        <v>3719</v>
      </c>
      <c r="B814" s="85"/>
      <c r="C814" s="69" t="s">
        <v>3720</v>
      </c>
      <c r="D814" s="69" t="s">
        <v>3721</v>
      </c>
      <c r="E814" s="69" t="s">
        <v>3722</v>
      </c>
      <c r="F814" s="69" t="s">
        <v>34</v>
      </c>
      <c r="G814" s="69" t="s">
        <v>35</v>
      </c>
      <c r="H814" s="70">
        <v>106.7968</v>
      </c>
      <c r="I814" s="70">
        <v>7.6662606999999996</v>
      </c>
      <c r="J814" s="71">
        <v>7.6448616999999999</v>
      </c>
      <c r="K814" s="70">
        <v>2.1399021000000001E-2</v>
      </c>
      <c r="L814" s="69" t="s">
        <v>318</v>
      </c>
      <c r="M814" s="70">
        <v>7.8101605999999997</v>
      </c>
      <c r="N814" s="70">
        <v>7.6668500000000002</v>
      </c>
      <c r="O814" s="70">
        <v>7.6668500000000002</v>
      </c>
      <c r="P814" s="70">
        <v>7.6668500000000002</v>
      </c>
      <c r="Q814" s="70">
        <v>7.6668500000000002</v>
      </c>
      <c r="R814" s="70">
        <v>-5.893707E-4</v>
      </c>
      <c r="S814" s="69" t="s">
        <v>48</v>
      </c>
      <c r="T814" s="69" t="s">
        <v>48</v>
      </c>
      <c r="U814" s="69" t="s">
        <v>48</v>
      </c>
      <c r="V814" s="69" t="s">
        <v>48</v>
      </c>
    </row>
    <row r="815" spans="1:22" x14ac:dyDescent="0.2">
      <c r="A815" s="73" t="s">
        <v>3715</v>
      </c>
      <c r="B815" s="85"/>
      <c r="C815" s="69" t="s">
        <v>3716</v>
      </c>
      <c r="D815" s="69" t="s">
        <v>3717</v>
      </c>
      <c r="E815" s="69" t="s">
        <v>3718</v>
      </c>
      <c r="F815" s="69" t="s">
        <v>34</v>
      </c>
      <c r="G815" s="69" t="s">
        <v>35</v>
      </c>
      <c r="H815" s="70">
        <v>125.375404</v>
      </c>
      <c r="I815" s="70">
        <v>6.680186</v>
      </c>
      <c r="J815" s="71">
        <v>6.6589080000000003</v>
      </c>
      <c r="K815" s="70">
        <v>2.1277905E-2</v>
      </c>
      <c r="L815" s="69" t="s">
        <v>2623</v>
      </c>
      <c r="M815" s="70">
        <v>6.797993</v>
      </c>
      <c r="N815" s="70">
        <v>6.6823915999999999</v>
      </c>
      <c r="O815" s="70">
        <v>6.6823915999999999</v>
      </c>
      <c r="P815" s="70">
        <v>6.6823915999999999</v>
      </c>
      <c r="Q815" s="70">
        <v>6.6823915999999999</v>
      </c>
      <c r="R815" s="70">
        <v>-2.2058487000000001E-3</v>
      </c>
      <c r="S815" s="69" t="s">
        <v>48</v>
      </c>
      <c r="T815" s="69" t="s">
        <v>48</v>
      </c>
      <c r="U815" s="69" t="s">
        <v>48</v>
      </c>
      <c r="V815" s="69" t="s">
        <v>48</v>
      </c>
    </row>
    <row r="816" spans="1:22" x14ac:dyDescent="0.2">
      <c r="A816" s="73" t="s">
        <v>4085</v>
      </c>
      <c r="B816" s="85"/>
      <c r="C816" s="69" t="s">
        <v>4086</v>
      </c>
      <c r="D816" s="69" t="s">
        <v>4087</v>
      </c>
      <c r="E816" s="69" t="s">
        <v>4085</v>
      </c>
      <c r="F816" s="69" t="s">
        <v>34</v>
      </c>
      <c r="G816" s="69" t="s">
        <v>35</v>
      </c>
      <c r="H816" s="70">
        <v>112</v>
      </c>
      <c r="I816" s="70">
        <v>3.9</v>
      </c>
      <c r="J816" s="71">
        <v>3.8787571999999999</v>
      </c>
      <c r="K816" s="70">
        <v>2.1242857E-2</v>
      </c>
      <c r="L816" s="69" t="s">
        <v>224</v>
      </c>
      <c r="M816" s="70">
        <v>3.9376483000000002</v>
      </c>
      <c r="N816" s="70">
        <v>3.8830372999999998</v>
      </c>
      <c r="O816" s="70">
        <v>3.8830372999999998</v>
      </c>
      <c r="P816" s="70">
        <v>3.8830372999999998</v>
      </c>
      <c r="Q816" s="70">
        <v>3.8830372999999998</v>
      </c>
      <c r="R816" s="70">
        <v>1.6962767E-2</v>
      </c>
      <c r="S816" s="69" t="s">
        <v>48</v>
      </c>
      <c r="T816" s="69" t="s">
        <v>38</v>
      </c>
      <c r="U816" s="69" t="s">
        <v>4088</v>
      </c>
      <c r="V816" s="69" t="s">
        <v>4089</v>
      </c>
    </row>
    <row r="817" spans="1:22" x14ac:dyDescent="0.2">
      <c r="A817" s="73" t="s">
        <v>3723</v>
      </c>
      <c r="B817" s="85"/>
      <c r="C817" s="69" t="s">
        <v>3724</v>
      </c>
      <c r="D817" s="69" t="s">
        <v>3725</v>
      </c>
      <c r="E817" s="69" t="s">
        <v>3726</v>
      </c>
      <c r="F817" s="69" t="s">
        <v>34</v>
      </c>
      <c r="G817" s="69" t="s">
        <v>35</v>
      </c>
      <c r="H817" s="70">
        <v>102.717995</v>
      </c>
      <c r="I817" s="70">
        <v>6.2059470000000001</v>
      </c>
      <c r="J817" s="71">
        <v>6.1848454000000004</v>
      </c>
      <c r="K817" s="70">
        <v>2.1101475000000001E-2</v>
      </c>
      <c r="L817" s="69" t="s">
        <v>318</v>
      </c>
      <c r="M817" s="70">
        <v>6.4146289999999997</v>
      </c>
      <c r="N817" s="70">
        <v>6.2069229999999997</v>
      </c>
      <c r="O817" s="70">
        <v>6.2069229999999997</v>
      </c>
      <c r="P817" s="70">
        <v>6.2069229999999997</v>
      </c>
      <c r="Q817" s="70">
        <v>6.2069229999999997</v>
      </c>
      <c r="R817" s="70">
        <v>-9.7608565999999998E-4</v>
      </c>
      <c r="S817" s="69" t="s">
        <v>48</v>
      </c>
      <c r="T817" s="69" t="s">
        <v>48</v>
      </c>
      <c r="U817" s="69" t="s">
        <v>48</v>
      </c>
      <c r="V817" s="69" t="s">
        <v>48</v>
      </c>
    </row>
    <row r="818" spans="1:22" x14ac:dyDescent="0.2">
      <c r="A818" s="88" t="s">
        <v>3524</v>
      </c>
      <c r="B818" s="89"/>
      <c r="C818" s="90" t="s">
        <v>3525</v>
      </c>
      <c r="D818" s="90" t="s">
        <v>3526</v>
      </c>
      <c r="E818" s="90" t="s">
        <v>3527</v>
      </c>
      <c r="F818" s="90" t="s">
        <v>34</v>
      </c>
      <c r="G818" s="90" t="s">
        <v>35</v>
      </c>
      <c r="H818" s="91">
        <v>90.5</v>
      </c>
      <c r="I818" s="91">
        <v>4.9410086</v>
      </c>
      <c r="J818" s="92">
        <v>4.9201664999999997</v>
      </c>
      <c r="K818" s="91">
        <v>2.0842075000000002E-2</v>
      </c>
      <c r="L818" s="90" t="s">
        <v>36</v>
      </c>
      <c r="M818" s="91">
        <v>4.9317589999999996</v>
      </c>
      <c r="N818" s="91">
        <v>4.9457139999999997</v>
      </c>
      <c r="O818" s="91">
        <v>4.9457139999999997</v>
      </c>
      <c r="P818" s="91">
        <v>4.9457139999999997</v>
      </c>
      <c r="Q818" s="91">
        <v>4.7644130000000002</v>
      </c>
      <c r="R818" s="91">
        <v>-4.7054289999999997E-3</v>
      </c>
      <c r="S818" s="90" t="s">
        <v>3528</v>
      </c>
      <c r="T818" s="90" t="s">
        <v>38</v>
      </c>
      <c r="U818" s="90" t="s">
        <v>3529</v>
      </c>
      <c r="V818" s="90" t="s">
        <v>3530</v>
      </c>
    </row>
    <row r="819" spans="1:22" x14ac:dyDescent="0.2">
      <c r="A819" s="73" t="s">
        <v>3744</v>
      </c>
      <c r="B819" s="85"/>
      <c r="C819" s="69" t="s">
        <v>3745</v>
      </c>
      <c r="D819" s="69" t="s">
        <v>3746</v>
      </c>
      <c r="E819" s="69" t="s">
        <v>3747</v>
      </c>
      <c r="F819" s="69" t="s">
        <v>34</v>
      </c>
      <c r="G819" s="69" t="s">
        <v>35</v>
      </c>
      <c r="H819" s="70">
        <v>106.09439999999999</v>
      </c>
      <c r="I819" s="70">
        <v>7.9065814000000003</v>
      </c>
      <c r="J819" s="71">
        <v>7.8857765000000004</v>
      </c>
      <c r="K819" s="70">
        <v>2.0804882E-2</v>
      </c>
      <c r="L819" s="69" t="s">
        <v>318</v>
      </c>
      <c r="M819" s="70">
        <v>8.0399039999999999</v>
      </c>
      <c r="N819" s="70">
        <v>7.9072065</v>
      </c>
      <c r="O819" s="70">
        <v>7.9072065</v>
      </c>
      <c r="P819" s="70">
        <v>7.9072065</v>
      </c>
      <c r="Q819" s="70">
        <v>7.9072065</v>
      </c>
      <c r="R819" s="70">
        <v>-6.251335E-4</v>
      </c>
      <c r="S819" s="69" t="s">
        <v>48</v>
      </c>
      <c r="T819" s="69" t="s">
        <v>48</v>
      </c>
      <c r="U819" s="69" t="s">
        <v>48</v>
      </c>
      <c r="V819" s="69" t="s">
        <v>48</v>
      </c>
    </row>
    <row r="820" spans="1:22" x14ac:dyDescent="0.2">
      <c r="A820" s="73" t="s">
        <v>4300</v>
      </c>
      <c r="B820" s="85"/>
      <c r="C820" s="69" t="s">
        <v>4301</v>
      </c>
      <c r="D820" s="69" t="s">
        <v>4302</v>
      </c>
      <c r="E820" s="69" t="s">
        <v>4303</v>
      </c>
      <c r="F820" s="69" t="s">
        <v>34</v>
      </c>
      <c r="G820" s="69" t="s">
        <v>35</v>
      </c>
      <c r="H820" s="70">
        <v>103.75</v>
      </c>
      <c r="I820" s="70">
        <v>0.9</v>
      </c>
      <c r="J820" s="71">
        <v>0.87921649999999996</v>
      </c>
      <c r="K820" s="70">
        <v>2.0783484000000001E-2</v>
      </c>
      <c r="L820" s="69" t="s">
        <v>885</v>
      </c>
      <c r="M820" s="70">
        <v>0.89730184999999996</v>
      </c>
      <c r="N820" s="70">
        <v>0.88110900000000003</v>
      </c>
      <c r="O820" s="70">
        <v>0.88110900000000003</v>
      </c>
      <c r="P820" s="70">
        <v>0.88110900000000003</v>
      </c>
      <c r="Q820" s="70">
        <v>0.88110900000000003</v>
      </c>
      <c r="R820" s="70">
        <v>1.8890977E-2</v>
      </c>
      <c r="S820" s="69" t="s">
        <v>48</v>
      </c>
      <c r="T820" s="69" t="s">
        <v>48</v>
      </c>
      <c r="U820" s="69" t="s">
        <v>48</v>
      </c>
      <c r="V820" s="69" t="s">
        <v>48</v>
      </c>
    </row>
    <row r="821" spans="1:22" x14ac:dyDescent="0.2">
      <c r="A821" s="73" t="s">
        <v>3740</v>
      </c>
      <c r="B821" s="85"/>
      <c r="C821" s="69" t="s">
        <v>3741</v>
      </c>
      <c r="D821" s="69" t="s">
        <v>3742</v>
      </c>
      <c r="E821" s="69" t="s">
        <v>3743</v>
      </c>
      <c r="F821" s="69" t="s">
        <v>34</v>
      </c>
      <c r="G821" s="69" t="s">
        <v>35</v>
      </c>
      <c r="H821" s="70">
        <v>107.3207</v>
      </c>
      <c r="I821" s="70">
        <v>7.7077637000000001</v>
      </c>
      <c r="J821" s="71">
        <v>7.6869909999999999</v>
      </c>
      <c r="K821" s="70">
        <v>2.0772457000000001E-2</v>
      </c>
      <c r="L821" s="69" t="s">
        <v>318</v>
      </c>
      <c r="M821" s="70">
        <v>7.844506</v>
      </c>
      <c r="N821" s="70">
        <v>7.7084684000000001</v>
      </c>
      <c r="O821" s="70">
        <v>7.7084684000000001</v>
      </c>
      <c r="P821" s="70">
        <v>7.7084684000000001</v>
      </c>
      <c r="Q821" s="70">
        <v>7.7084684000000001</v>
      </c>
      <c r="R821" s="70">
        <v>-7.0476529999999999E-4</v>
      </c>
      <c r="S821" s="69" t="s">
        <v>48</v>
      </c>
      <c r="T821" s="69" t="s">
        <v>48</v>
      </c>
      <c r="U821" s="69" t="s">
        <v>48</v>
      </c>
      <c r="V821" s="69" t="s">
        <v>48</v>
      </c>
    </row>
    <row r="822" spans="1:22" x14ac:dyDescent="0.2">
      <c r="A822" s="73" t="s">
        <v>3736</v>
      </c>
      <c r="B822" s="85"/>
      <c r="C822" s="69" t="s">
        <v>3737</v>
      </c>
      <c r="D822" s="69" t="s">
        <v>3738</v>
      </c>
      <c r="E822" s="69" t="s">
        <v>3739</v>
      </c>
      <c r="F822" s="69" t="s">
        <v>34</v>
      </c>
      <c r="G822" s="69" t="s">
        <v>35</v>
      </c>
      <c r="H822" s="70">
        <v>114.0437</v>
      </c>
      <c r="I822" s="70">
        <v>7.1732326000000004</v>
      </c>
      <c r="J822" s="71">
        <v>7.1524973000000003</v>
      </c>
      <c r="K822" s="70">
        <v>2.0735264E-2</v>
      </c>
      <c r="L822" s="69" t="s">
        <v>318</v>
      </c>
      <c r="M822" s="70">
        <v>7.3078174999999996</v>
      </c>
      <c r="N822" s="70">
        <v>7.1770160000000001</v>
      </c>
      <c r="O822" s="70">
        <v>7.1770160000000001</v>
      </c>
      <c r="P822" s="70">
        <v>7.1770160000000001</v>
      </c>
      <c r="Q822" s="70">
        <v>7.1770160000000001</v>
      </c>
      <c r="R822" s="70">
        <v>-3.7832260000000002E-3</v>
      </c>
      <c r="S822" s="69" t="s">
        <v>48</v>
      </c>
      <c r="T822" s="69" t="s">
        <v>48</v>
      </c>
      <c r="U822" s="69" t="s">
        <v>48</v>
      </c>
      <c r="V822" s="69" t="s">
        <v>48</v>
      </c>
    </row>
    <row r="823" spans="1:22" x14ac:dyDescent="0.2">
      <c r="A823" s="88" t="s">
        <v>3748</v>
      </c>
      <c r="B823" s="89"/>
      <c r="C823" s="90" t="s">
        <v>3749</v>
      </c>
      <c r="D823" s="90" t="s">
        <v>3750</v>
      </c>
      <c r="E823" s="90" t="s">
        <v>3751</v>
      </c>
      <c r="F823" s="90" t="s">
        <v>34</v>
      </c>
      <c r="G823" s="90" t="s">
        <v>348</v>
      </c>
      <c r="H823" s="91">
        <v>118.224594</v>
      </c>
      <c r="I823" s="91">
        <v>6.3501533999999999</v>
      </c>
      <c r="J823" s="92">
        <v>6.3296184999999996</v>
      </c>
      <c r="K823" s="91">
        <v>2.0534991999999998E-2</v>
      </c>
      <c r="L823" s="90" t="s">
        <v>318</v>
      </c>
      <c r="M823" s="91">
        <v>6.5004109999999997</v>
      </c>
      <c r="N823" s="91">
        <v>6.350924</v>
      </c>
      <c r="O823" s="91">
        <v>6.350924</v>
      </c>
      <c r="P823" s="91">
        <v>6.350924</v>
      </c>
      <c r="Q823" s="91">
        <v>6.350924</v>
      </c>
      <c r="R823" s="91">
        <v>-7.7056884999999998E-4</v>
      </c>
      <c r="S823" s="90" t="s">
        <v>48</v>
      </c>
      <c r="T823" s="90" t="s">
        <v>48</v>
      </c>
      <c r="U823" s="90" t="s">
        <v>48</v>
      </c>
      <c r="V823" s="90" t="s">
        <v>48</v>
      </c>
    </row>
    <row r="824" spans="1:22" x14ac:dyDescent="0.2">
      <c r="A824" s="73" t="s">
        <v>4261</v>
      </c>
      <c r="B824" s="85"/>
      <c r="C824" s="69" t="s">
        <v>4262</v>
      </c>
      <c r="D824" s="69" t="s">
        <v>4263</v>
      </c>
      <c r="E824" s="69" t="s">
        <v>4264</v>
      </c>
      <c r="F824" s="69" t="s">
        <v>34</v>
      </c>
      <c r="G824" s="69" t="s">
        <v>35</v>
      </c>
      <c r="H824" s="70">
        <v>104.93751</v>
      </c>
      <c r="I824" s="70">
        <v>0.5</v>
      </c>
      <c r="J824" s="71">
        <v>0.47947529999999999</v>
      </c>
      <c r="K824" s="70">
        <v>2.0524710000000002E-2</v>
      </c>
      <c r="L824" s="69" t="s">
        <v>36</v>
      </c>
      <c r="M824" s="70">
        <v>0.49387476000000002</v>
      </c>
      <c r="N824" s="70">
        <v>0.48779693000000002</v>
      </c>
      <c r="O824" s="70">
        <v>0.48779693000000002</v>
      </c>
      <c r="P824" s="70">
        <v>0.48779693000000002</v>
      </c>
      <c r="Q824" s="70">
        <v>0.48779693000000002</v>
      </c>
      <c r="R824" s="70">
        <v>1.2203067999999999E-2</v>
      </c>
      <c r="S824" s="69" t="s">
        <v>2797</v>
      </c>
      <c r="T824" s="69" t="s">
        <v>38</v>
      </c>
      <c r="U824" s="69" t="s">
        <v>4265</v>
      </c>
      <c r="V824" s="69" t="s">
        <v>2341</v>
      </c>
    </row>
    <row r="825" spans="1:22" x14ac:dyDescent="0.2">
      <c r="A825" s="73" t="s">
        <v>3757</v>
      </c>
      <c r="B825" s="85"/>
      <c r="C825" s="69" t="s">
        <v>3758</v>
      </c>
      <c r="D825" s="69" t="s">
        <v>3759</v>
      </c>
      <c r="E825" s="69" t="s">
        <v>3760</v>
      </c>
      <c r="F825" s="69" t="s">
        <v>34</v>
      </c>
      <c r="G825" s="69" t="s">
        <v>35</v>
      </c>
      <c r="H825" s="70">
        <v>111.57</v>
      </c>
      <c r="I825" s="70">
        <v>7.3165329999999997</v>
      </c>
      <c r="J825" s="71">
        <v>7.2960567000000003</v>
      </c>
      <c r="K825" s="70">
        <v>2.0476340999999999E-2</v>
      </c>
      <c r="L825" s="69" t="s">
        <v>318</v>
      </c>
      <c r="M825" s="70">
        <v>7.4455850000000003</v>
      </c>
      <c r="N825" s="70">
        <v>7.3171759999999999</v>
      </c>
      <c r="O825" s="70">
        <v>7.3171759999999999</v>
      </c>
      <c r="P825" s="70">
        <v>7.3171759999999999</v>
      </c>
      <c r="Q825" s="70">
        <v>7.3171759999999999</v>
      </c>
      <c r="R825" s="70">
        <v>-6.4277650000000002E-4</v>
      </c>
      <c r="S825" s="69" t="s">
        <v>48</v>
      </c>
      <c r="T825" s="69" t="s">
        <v>48</v>
      </c>
      <c r="U825" s="69" t="s">
        <v>48</v>
      </c>
      <c r="V825" s="69" t="s">
        <v>48</v>
      </c>
    </row>
    <row r="826" spans="1:22" x14ac:dyDescent="0.2">
      <c r="A826" s="73" t="s">
        <v>3776</v>
      </c>
      <c r="B826" s="85"/>
      <c r="C826" s="69" t="s">
        <v>3777</v>
      </c>
      <c r="D826" s="69" t="s">
        <v>3778</v>
      </c>
      <c r="E826" s="69" t="s">
        <v>3779</v>
      </c>
      <c r="F826" s="69" t="s">
        <v>34</v>
      </c>
      <c r="G826" s="69" t="s">
        <v>35</v>
      </c>
      <c r="H826" s="70">
        <v>102.0368</v>
      </c>
      <c r="I826" s="70">
        <v>7.3643689999999999</v>
      </c>
      <c r="J826" s="71">
        <v>7.3441320000000001</v>
      </c>
      <c r="K826" s="70">
        <v>2.0236969E-2</v>
      </c>
      <c r="L826" s="69" t="s">
        <v>318</v>
      </c>
      <c r="M826" s="70">
        <v>7.5238193999999998</v>
      </c>
      <c r="N826" s="70">
        <v>7.3650937000000001</v>
      </c>
      <c r="O826" s="70">
        <v>7.3650937000000001</v>
      </c>
      <c r="P826" s="70">
        <v>7.3650937000000001</v>
      </c>
      <c r="Q826" s="70">
        <v>7.3650937000000001</v>
      </c>
      <c r="R826" s="70">
        <v>-7.2479249999999999E-4</v>
      </c>
      <c r="S826" s="69" t="s">
        <v>48</v>
      </c>
      <c r="T826" s="69" t="s">
        <v>48</v>
      </c>
      <c r="U826" s="69" t="s">
        <v>48</v>
      </c>
      <c r="V826" s="69" t="s">
        <v>48</v>
      </c>
    </row>
    <row r="827" spans="1:22" x14ac:dyDescent="0.2">
      <c r="A827" s="73" t="s">
        <v>3780</v>
      </c>
      <c r="B827" s="85"/>
      <c r="C827" s="69" t="s">
        <v>3777</v>
      </c>
      <c r="D827" s="69" t="s">
        <v>3781</v>
      </c>
      <c r="E827" s="69" t="s">
        <v>3780</v>
      </c>
      <c r="F827" s="69" t="s">
        <v>34</v>
      </c>
      <c r="G827" s="69" t="s">
        <v>35</v>
      </c>
      <c r="H827" s="70">
        <v>102.0368</v>
      </c>
      <c r="I827" s="70">
        <v>7.3643689999999999</v>
      </c>
      <c r="J827" s="71">
        <v>7.3441320000000001</v>
      </c>
      <c r="K827" s="70">
        <v>2.0236969E-2</v>
      </c>
      <c r="L827" s="69" t="s">
        <v>318</v>
      </c>
      <c r="M827" s="70">
        <v>7.5238193999999998</v>
      </c>
      <c r="N827" s="70">
        <v>7.3650937000000001</v>
      </c>
      <c r="O827" s="70">
        <v>7.3650937000000001</v>
      </c>
      <c r="P827" s="70">
        <v>7.3650937000000001</v>
      </c>
      <c r="Q827" s="70">
        <v>7.3650937000000001</v>
      </c>
      <c r="R827" s="70">
        <v>-7.2479249999999999E-4</v>
      </c>
      <c r="S827" s="69" t="s">
        <v>48</v>
      </c>
      <c r="T827" s="69" t="s">
        <v>48</v>
      </c>
      <c r="U827" s="69" t="s">
        <v>48</v>
      </c>
      <c r="V827" s="69" t="s">
        <v>48</v>
      </c>
    </row>
    <row r="828" spans="1:22" x14ac:dyDescent="0.2">
      <c r="A828" s="88" t="s">
        <v>3782</v>
      </c>
      <c r="B828" s="89"/>
      <c r="C828" s="90" t="s">
        <v>3783</v>
      </c>
      <c r="D828" s="90" t="s">
        <v>3784</v>
      </c>
      <c r="E828" s="90" t="s">
        <v>3785</v>
      </c>
      <c r="F828" s="90" t="s">
        <v>34</v>
      </c>
      <c r="G828" s="90" t="s">
        <v>35</v>
      </c>
      <c r="H828" s="91">
        <v>108.00001</v>
      </c>
      <c r="I828" s="91">
        <v>7.3679823999999998</v>
      </c>
      <c r="J828" s="92">
        <v>7.3478399999999997</v>
      </c>
      <c r="K828" s="91">
        <v>2.0142554999999999E-2</v>
      </c>
      <c r="L828" s="90" t="s">
        <v>224</v>
      </c>
      <c r="M828" s="91">
        <v>7.5052494999999997</v>
      </c>
      <c r="N828" s="91">
        <v>7.3684979999999998</v>
      </c>
      <c r="O828" s="91">
        <v>7.3684979999999998</v>
      </c>
      <c r="P828" s="91">
        <v>7.3684979999999998</v>
      </c>
      <c r="Q828" s="91">
        <v>7.3684979999999998</v>
      </c>
      <c r="R828" s="91">
        <v>-5.1546096999999995E-4</v>
      </c>
      <c r="S828" s="90" t="s">
        <v>48</v>
      </c>
      <c r="T828" s="90" t="s">
        <v>38</v>
      </c>
      <c r="U828" s="90" t="s">
        <v>3786</v>
      </c>
      <c r="V828" s="90" t="s">
        <v>3787</v>
      </c>
    </row>
    <row r="829" spans="1:22" x14ac:dyDescent="0.2">
      <c r="A829" s="73" t="s">
        <v>3767</v>
      </c>
      <c r="B829" s="85"/>
      <c r="C829" s="69" t="s">
        <v>3768</v>
      </c>
      <c r="D829" s="69" t="s">
        <v>3769</v>
      </c>
      <c r="E829" s="69" t="s">
        <v>3770</v>
      </c>
      <c r="F829" s="69" t="s">
        <v>34</v>
      </c>
      <c r="G829" s="69" t="s">
        <v>35</v>
      </c>
      <c r="H829" s="70">
        <v>130.22219999999999</v>
      </c>
      <c r="I829" s="70">
        <v>6.033207</v>
      </c>
      <c r="J829" s="71">
        <v>6.0131009999999998</v>
      </c>
      <c r="K829" s="70">
        <v>2.0105839E-2</v>
      </c>
      <c r="L829" s="69" t="s">
        <v>2623</v>
      </c>
      <c r="M829" s="70">
        <v>6.1583639999999997</v>
      </c>
      <c r="N829" s="70">
        <v>6.033207</v>
      </c>
      <c r="O829" s="70">
        <v>6.033207</v>
      </c>
      <c r="P829" s="70">
        <v>6.033207</v>
      </c>
      <c r="Q829" s="70">
        <v>6.033207</v>
      </c>
      <c r="R829" s="70">
        <v>0</v>
      </c>
      <c r="S829" s="69" t="s">
        <v>48</v>
      </c>
      <c r="T829" s="69" t="s">
        <v>48</v>
      </c>
      <c r="U829" s="69" t="s">
        <v>48</v>
      </c>
      <c r="V829" s="69" t="s">
        <v>48</v>
      </c>
    </row>
    <row r="830" spans="1:22" x14ac:dyDescent="0.2">
      <c r="A830" s="73" t="s">
        <v>3794</v>
      </c>
      <c r="B830" s="85"/>
      <c r="C830" s="69" t="s">
        <v>3795</v>
      </c>
      <c r="D830" s="69" t="s">
        <v>3796</v>
      </c>
      <c r="E830" s="69" t="s">
        <v>3797</v>
      </c>
      <c r="F830" s="69" t="s">
        <v>34</v>
      </c>
      <c r="G830" s="69" t="s">
        <v>35</v>
      </c>
      <c r="H830" s="70">
        <v>102.25</v>
      </c>
      <c r="I830" s="70">
        <v>7.0393786</v>
      </c>
      <c r="J830" s="71">
        <v>7.0193390000000004</v>
      </c>
      <c r="K830" s="70">
        <v>2.0039557999999999E-2</v>
      </c>
      <c r="L830" s="69" t="s">
        <v>224</v>
      </c>
      <c r="M830" s="70">
        <v>7.2054023999999997</v>
      </c>
      <c r="N830" s="70">
        <v>7.0403000000000002</v>
      </c>
      <c r="O830" s="70">
        <v>7.0403000000000002</v>
      </c>
      <c r="P830" s="70">
        <v>7.0403000000000002</v>
      </c>
      <c r="Q830" s="70">
        <v>7.0403000000000002</v>
      </c>
      <c r="R830" s="70">
        <v>-9.2124939999999999E-4</v>
      </c>
      <c r="S830" s="69" t="s">
        <v>48</v>
      </c>
      <c r="T830" s="69" t="s">
        <v>38</v>
      </c>
      <c r="U830" s="69" t="s">
        <v>523</v>
      </c>
      <c r="V830" s="69" t="s">
        <v>3798</v>
      </c>
    </row>
    <row r="831" spans="1:22" x14ac:dyDescent="0.2">
      <c r="A831" s="73" t="s">
        <v>3799</v>
      </c>
      <c r="B831" s="85"/>
      <c r="C831" s="69" t="s">
        <v>3795</v>
      </c>
      <c r="D831" s="69" t="s">
        <v>3800</v>
      </c>
      <c r="E831" s="69" t="s">
        <v>3799</v>
      </c>
      <c r="F831" s="69" t="s">
        <v>34</v>
      </c>
      <c r="G831" s="69" t="s">
        <v>35</v>
      </c>
      <c r="H831" s="70">
        <v>102.25</v>
      </c>
      <c r="I831" s="70">
        <v>7.0393786</v>
      </c>
      <c r="J831" s="71">
        <v>7.0193390000000004</v>
      </c>
      <c r="K831" s="70">
        <v>2.0039557999999999E-2</v>
      </c>
      <c r="L831" s="69" t="s">
        <v>224</v>
      </c>
      <c r="M831" s="70">
        <v>7.2054023999999997</v>
      </c>
      <c r="N831" s="70">
        <v>7.0403000000000002</v>
      </c>
      <c r="O831" s="70">
        <v>7.0403000000000002</v>
      </c>
      <c r="P831" s="70">
        <v>7.0403000000000002</v>
      </c>
      <c r="Q831" s="70">
        <v>7.0403000000000002</v>
      </c>
      <c r="R831" s="70">
        <v>-9.2124939999999999E-4</v>
      </c>
      <c r="S831" s="69" t="s">
        <v>48</v>
      </c>
      <c r="T831" s="69" t="s">
        <v>38</v>
      </c>
      <c r="U831" s="69" t="s">
        <v>523</v>
      </c>
      <c r="V831" s="69" t="s">
        <v>3798</v>
      </c>
    </row>
    <row r="832" spans="1:22" x14ac:dyDescent="0.2">
      <c r="A832" s="73" t="s">
        <v>3801</v>
      </c>
      <c r="B832" s="85"/>
      <c r="C832" s="69" t="s">
        <v>3802</v>
      </c>
      <c r="D832" s="69" t="s">
        <v>3803</v>
      </c>
      <c r="E832" s="69" t="s">
        <v>3804</v>
      </c>
      <c r="F832" s="69" t="s">
        <v>34</v>
      </c>
      <c r="G832" s="69" t="s">
        <v>35</v>
      </c>
      <c r="H832" s="70">
        <v>98.194699999999997</v>
      </c>
      <c r="I832" s="70">
        <v>7.7868012999999996</v>
      </c>
      <c r="J832" s="71">
        <v>7.7668065999999998</v>
      </c>
      <c r="K832" s="70">
        <v>1.9994735999999999E-2</v>
      </c>
      <c r="L832" s="69" t="s">
        <v>224</v>
      </c>
      <c r="M832" s="70">
        <v>7.9473814999999997</v>
      </c>
      <c r="N832" s="70">
        <v>7.7875752</v>
      </c>
      <c r="O832" s="70">
        <v>7.7875752</v>
      </c>
      <c r="P832" s="70">
        <v>7.7875752</v>
      </c>
      <c r="Q832" s="70">
        <v>7.7875752</v>
      </c>
      <c r="R832" s="70">
        <v>-7.7390670000000001E-4</v>
      </c>
      <c r="S832" s="69" t="s">
        <v>48</v>
      </c>
      <c r="T832" s="69" t="s">
        <v>38</v>
      </c>
      <c r="U832" s="69" t="s">
        <v>3805</v>
      </c>
      <c r="V832" s="69" t="s">
        <v>3806</v>
      </c>
    </row>
    <row r="833" spans="1:22" x14ac:dyDescent="0.2">
      <c r="A833" s="88" t="s">
        <v>3606</v>
      </c>
      <c r="B833" s="89"/>
      <c r="C833" s="90" t="s">
        <v>3607</v>
      </c>
      <c r="D833" s="90" t="s">
        <v>3608</v>
      </c>
      <c r="E833" s="90" t="s">
        <v>3609</v>
      </c>
      <c r="F833" s="90" t="s">
        <v>34</v>
      </c>
      <c r="G833" s="90" t="s">
        <v>35</v>
      </c>
      <c r="H833" s="91">
        <v>99.902799999999999</v>
      </c>
      <c r="I833" s="91">
        <v>1.5473177</v>
      </c>
      <c r="J833" s="92">
        <v>1.5275071</v>
      </c>
      <c r="K833" s="91">
        <v>1.9810676999999999E-2</v>
      </c>
      <c r="L833" s="90" t="s">
        <v>36</v>
      </c>
      <c r="M833" s="91">
        <v>1.4824155999999999</v>
      </c>
      <c r="N833" s="91">
        <v>1.5473177</v>
      </c>
      <c r="O833" s="91">
        <v>1.5473177</v>
      </c>
      <c r="P833" s="91">
        <v>1.5473177</v>
      </c>
      <c r="Q833" s="91">
        <v>1.4694654</v>
      </c>
      <c r="R833" s="91">
        <v>0</v>
      </c>
      <c r="S833" s="90" t="s">
        <v>2167</v>
      </c>
      <c r="T833" s="90" t="s">
        <v>38</v>
      </c>
      <c r="U833" s="90" t="s">
        <v>3595</v>
      </c>
      <c r="V833" s="90" t="s">
        <v>2168</v>
      </c>
    </row>
    <row r="834" spans="1:22" x14ac:dyDescent="0.2">
      <c r="A834" s="73" t="s">
        <v>3807</v>
      </c>
      <c r="B834" s="85"/>
      <c r="C834" s="69" t="s">
        <v>3808</v>
      </c>
      <c r="D834" s="69" t="s">
        <v>3809</v>
      </c>
      <c r="E834" s="69" t="s">
        <v>3810</v>
      </c>
      <c r="F834" s="69" t="s">
        <v>34</v>
      </c>
      <c r="G834" s="69" t="s">
        <v>35</v>
      </c>
      <c r="H834" s="70">
        <v>99.5505</v>
      </c>
      <c r="I834" s="70">
        <v>8.0211190000000006</v>
      </c>
      <c r="J834" s="71">
        <v>8.0013269999999999</v>
      </c>
      <c r="K834" s="70">
        <v>1.9792556999999999E-2</v>
      </c>
      <c r="L834" s="69" t="s">
        <v>224</v>
      </c>
      <c r="M834" s="70">
        <v>8.1701510000000006</v>
      </c>
      <c r="N834" s="70">
        <v>8.0215580000000006</v>
      </c>
      <c r="O834" s="70">
        <v>8.0215580000000006</v>
      </c>
      <c r="P834" s="70">
        <v>8.0215580000000006</v>
      </c>
      <c r="Q834" s="70">
        <v>8.0215580000000006</v>
      </c>
      <c r="R834" s="70">
        <v>-4.386902E-4</v>
      </c>
      <c r="S834" s="69" t="s">
        <v>48</v>
      </c>
      <c r="T834" s="69" t="s">
        <v>38</v>
      </c>
      <c r="U834" s="69" t="s">
        <v>3409</v>
      </c>
      <c r="V834" s="69" t="s">
        <v>2766</v>
      </c>
    </row>
    <row r="835" spans="1:22" x14ac:dyDescent="0.2">
      <c r="A835" s="73" t="s">
        <v>3821</v>
      </c>
      <c r="B835" s="85"/>
      <c r="C835" s="69" t="s">
        <v>3822</v>
      </c>
      <c r="D835" s="69" t="s">
        <v>3823</v>
      </c>
      <c r="E835" s="69" t="s">
        <v>3824</v>
      </c>
      <c r="F835" s="69" t="s">
        <v>34</v>
      </c>
      <c r="G835" s="69" t="s">
        <v>35</v>
      </c>
      <c r="H835" s="70">
        <v>100.46259999999999</v>
      </c>
      <c r="I835" s="70">
        <v>8.4821120000000008</v>
      </c>
      <c r="J835" s="71">
        <v>8.4629729999999999</v>
      </c>
      <c r="K835" s="70">
        <v>1.913929E-2</v>
      </c>
      <c r="L835" s="69" t="s">
        <v>224</v>
      </c>
      <c r="M835" s="70">
        <v>8.6139010000000003</v>
      </c>
      <c r="N835" s="70">
        <v>8.4826490000000003</v>
      </c>
      <c r="O835" s="70">
        <v>8.4826490000000003</v>
      </c>
      <c r="P835" s="70">
        <v>8.4826490000000003</v>
      </c>
      <c r="Q835" s="70">
        <v>8.4826490000000003</v>
      </c>
      <c r="R835" s="70">
        <v>-5.3691863999999999E-4</v>
      </c>
      <c r="S835" s="69" t="s">
        <v>48</v>
      </c>
      <c r="T835" s="69" t="s">
        <v>38</v>
      </c>
      <c r="U835" s="69" t="s">
        <v>606</v>
      </c>
      <c r="V835" s="69" t="s">
        <v>3825</v>
      </c>
    </row>
    <row r="836" spans="1:22" x14ac:dyDescent="0.2">
      <c r="A836" s="73" t="s">
        <v>3818</v>
      </c>
      <c r="B836" s="85"/>
      <c r="C836" s="69" t="s">
        <v>3819</v>
      </c>
      <c r="D836" s="69" t="s">
        <v>3820</v>
      </c>
      <c r="E836" s="69" t="s">
        <v>3818</v>
      </c>
      <c r="F836" s="69" t="s">
        <v>34</v>
      </c>
      <c r="G836" s="69" t="s">
        <v>35</v>
      </c>
      <c r="H836" s="70">
        <v>101.341995</v>
      </c>
      <c r="I836" s="70">
        <v>7.2521523999999999</v>
      </c>
      <c r="J836" s="71">
        <v>7.2330160000000001</v>
      </c>
      <c r="K836" s="70">
        <v>1.9136429E-2</v>
      </c>
      <c r="L836" s="69" t="s">
        <v>318</v>
      </c>
      <c r="M836" s="70">
        <v>7.4094872000000001</v>
      </c>
      <c r="N836" s="70">
        <v>7.2528699999999997</v>
      </c>
      <c r="O836" s="70">
        <v>7.2528699999999997</v>
      </c>
      <c r="P836" s="70">
        <v>7.2528699999999997</v>
      </c>
      <c r="Q836" s="70">
        <v>7.2528699999999997</v>
      </c>
      <c r="R836" s="70">
        <v>-7.1763990000000004E-4</v>
      </c>
      <c r="S836" s="69" t="s">
        <v>48</v>
      </c>
      <c r="T836" s="69" t="s">
        <v>48</v>
      </c>
      <c r="U836" s="69" t="s">
        <v>48</v>
      </c>
      <c r="V836" s="69" t="s">
        <v>48</v>
      </c>
    </row>
    <row r="837" spans="1:22" x14ac:dyDescent="0.2">
      <c r="A837" s="73" t="s">
        <v>3836</v>
      </c>
      <c r="B837" s="85"/>
      <c r="C837" s="69" t="s">
        <v>3837</v>
      </c>
      <c r="D837" s="69" t="s">
        <v>3838</v>
      </c>
      <c r="E837" s="69" t="s">
        <v>3839</v>
      </c>
      <c r="F837" s="69" t="s">
        <v>34</v>
      </c>
      <c r="G837" s="69" t="s">
        <v>35</v>
      </c>
      <c r="H837" s="70">
        <v>106.1682</v>
      </c>
      <c r="I837" s="70">
        <v>7.7942366999999999</v>
      </c>
      <c r="J837" s="71">
        <v>7.7759010000000002</v>
      </c>
      <c r="K837" s="70">
        <v>1.8335819999999999E-2</v>
      </c>
      <c r="L837" s="69" t="s">
        <v>224</v>
      </c>
      <c r="M837" s="70">
        <v>7.9158299999999997</v>
      </c>
      <c r="N837" s="70">
        <v>7.7947240000000004</v>
      </c>
      <c r="O837" s="70">
        <v>7.7947240000000004</v>
      </c>
      <c r="P837" s="70">
        <v>7.7947240000000004</v>
      </c>
      <c r="Q837" s="70">
        <v>7.7947240000000004</v>
      </c>
      <c r="R837" s="70">
        <v>-4.8732757999999998E-4</v>
      </c>
      <c r="S837" s="69" t="s">
        <v>48</v>
      </c>
      <c r="T837" s="69" t="s">
        <v>38</v>
      </c>
      <c r="U837" s="69" t="s">
        <v>3840</v>
      </c>
      <c r="V837" s="69" t="s">
        <v>3841</v>
      </c>
    </row>
    <row r="838" spans="1:22" x14ac:dyDescent="0.2">
      <c r="A838" s="88" t="s">
        <v>3863</v>
      </c>
      <c r="B838" s="89"/>
      <c r="C838" s="90" t="s">
        <v>3864</v>
      </c>
      <c r="D838" s="90" t="s">
        <v>3865</v>
      </c>
      <c r="E838" s="90" t="s">
        <v>3863</v>
      </c>
      <c r="F838" s="90" t="s">
        <v>34</v>
      </c>
      <c r="G838" s="90" t="s">
        <v>35</v>
      </c>
      <c r="H838" s="91">
        <v>97.632199999999997</v>
      </c>
      <c r="I838" s="91">
        <v>6.7882629999999997</v>
      </c>
      <c r="J838" s="92">
        <v>6.7699429999999996</v>
      </c>
      <c r="K838" s="91">
        <v>1.8319607000000002E-2</v>
      </c>
      <c r="L838" s="90" t="s">
        <v>318</v>
      </c>
      <c r="M838" s="91">
        <v>6.9802046000000004</v>
      </c>
      <c r="N838" s="91">
        <v>6.7943015000000004</v>
      </c>
      <c r="O838" s="91">
        <v>6.7943015000000004</v>
      </c>
      <c r="P838" s="91">
        <v>6.7943015000000004</v>
      </c>
      <c r="Q838" s="91">
        <v>6.7943015000000004</v>
      </c>
      <c r="R838" s="91">
        <v>-6.0386659999999998E-3</v>
      </c>
      <c r="S838" s="90" t="s">
        <v>48</v>
      </c>
      <c r="T838" s="90" t="s">
        <v>48</v>
      </c>
      <c r="U838" s="90" t="s">
        <v>48</v>
      </c>
      <c r="V838" s="90" t="s">
        <v>48</v>
      </c>
    </row>
    <row r="839" spans="1:22" x14ac:dyDescent="0.2">
      <c r="A839" s="73" t="s">
        <v>3842</v>
      </c>
      <c r="B839" s="85"/>
      <c r="C839" s="69" t="s">
        <v>3843</v>
      </c>
      <c r="D839" s="69" t="s">
        <v>3844</v>
      </c>
      <c r="E839" s="69" t="s">
        <v>3845</v>
      </c>
      <c r="F839" s="69" t="s">
        <v>34</v>
      </c>
      <c r="G839" s="69" t="s">
        <v>35</v>
      </c>
      <c r="H839" s="70">
        <v>105.23950000000001</v>
      </c>
      <c r="I839" s="70">
        <v>7.3907379999999998</v>
      </c>
      <c r="J839" s="71">
        <v>7.3726444000000004</v>
      </c>
      <c r="K839" s="70">
        <v>1.8093585999999998E-2</v>
      </c>
      <c r="L839" s="69" t="s">
        <v>318</v>
      </c>
      <c r="M839" s="70">
        <v>7.5231009999999996</v>
      </c>
      <c r="N839" s="70">
        <v>7.3912582000000002</v>
      </c>
      <c r="O839" s="70">
        <v>7.3912582000000002</v>
      </c>
      <c r="P839" s="70">
        <v>7.3912582000000002</v>
      </c>
      <c r="Q839" s="70">
        <v>7.3912582000000002</v>
      </c>
      <c r="R839" s="70">
        <v>-5.2022934000000003E-4</v>
      </c>
      <c r="S839" s="69" t="s">
        <v>48</v>
      </c>
      <c r="T839" s="69" t="s">
        <v>48</v>
      </c>
      <c r="U839" s="69" t="s">
        <v>48</v>
      </c>
      <c r="V839" s="69" t="s">
        <v>48</v>
      </c>
    </row>
    <row r="840" spans="1:22" x14ac:dyDescent="0.2">
      <c r="A840" s="73" t="s">
        <v>3857</v>
      </c>
      <c r="B840" s="85"/>
      <c r="C840" s="69" t="s">
        <v>3858</v>
      </c>
      <c r="D840" s="69" t="s">
        <v>3859</v>
      </c>
      <c r="E840" s="69" t="s">
        <v>3860</v>
      </c>
      <c r="F840" s="69" t="s">
        <v>34</v>
      </c>
      <c r="G840" s="69" t="s">
        <v>35</v>
      </c>
      <c r="H840" s="70">
        <v>100.59789000000001</v>
      </c>
      <c r="I840" s="70">
        <v>8.3658239999999999</v>
      </c>
      <c r="J840" s="71">
        <v>8.3477990000000002</v>
      </c>
      <c r="K840" s="70">
        <v>1.8024445E-2</v>
      </c>
      <c r="L840" s="69" t="s">
        <v>224</v>
      </c>
      <c r="M840" s="70">
        <v>8.4939809999999998</v>
      </c>
      <c r="N840" s="70">
        <v>8.366244</v>
      </c>
      <c r="O840" s="70">
        <v>8.366244</v>
      </c>
      <c r="P840" s="70">
        <v>8.366244</v>
      </c>
      <c r="Q840" s="70">
        <v>8.366244</v>
      </c>
      <c r="R840" s="70">
        <v>-4.2057036999999998E-4</v>
      </c>
      <c r="S840" s="69" t="s">
        <v>48</v>
      </c>
      <c r="T840" s="69" t="s">
        <v>38</v>
      </c>
      <c r="U840" s="69" t="s">
        <v>3861</v>
      </c>
      <c r="V840" s="69" t="s">
        <v>3862</v>
      </c>
    </row>
    <row r="841" spans="1:22" x14ac:dyDescent="0.2">
      <c r="A841" s="73" t="s">
        <v>3846</v>
      </c>
      <c r="B841" s="85"/>
      <c r="C841" s="69" t="s">
        <v>3847</v>
      </c>
      <c r="D841" s="69" t="s">
        <v>3848</v>
      </c>
      <c r="E841" s="69" t="s">
        <v>3849</v>
      </c>
      <c r="F841" s="69" t="s">
        <v>34</v>
      </c>
      <c r="G841" s="69" t="s">
        <v>35</v>
      </c>
      <c r="H841" s="70">
        <v>106.625</v>
      </c>
      <c r="I841" s="70">
        <v>6.7491430000000001</v>
      </c>
      <c r="J841" s="71">
        <v>6.7312307000000002</v>
      </c>
      <c r="K841" s="70">
        <v>1.7912388000000001E-2</v>
      </c>
      <c r="L841" s="69" t="s">
        <v>224</v>
      </c>
      <c r="M841" s="70">
        <v>6.8956860000000004</v>
      </c>
      <c r="N841" s="70">
        <v>6.7500973000000002</v>
      </c>
      <c r="O841" s="70">
        <v>6.7500973000000002</v>
      </c>
      <c r="P841" s="70">
        <v>6.7500973000000002</v>
      </c>
      <c r="Q841" s="70">
        <v>6.7500973000000002</v>
      </c>
      <c r="R841" s="70">
        <v>-9.5415115000000003E-4</v>
      </c>
      <c r="S841" s="69" t="s">
        <v>48</v>
      </c>
      <c r="T841" s="69" t="s">
        <v>38</v>
      </c>
      <c r="U841" s="69" t="s">
        <v>3850</v>
      </c>
      <c r="V841" s="69" t="s">
        <v>3851</v>
      </c>
    </row>
    <row r="842" spans="1:22" x14ac:dyDescent="0.2">
      <c r="A842" s="73" t="s">
        <v>3870</v>
      </c>
      <c r="B842" s="85"/>
      <c r="C842" s="69" t="s">
        <v>3871</v>
      </c>
      <c r="D842" s="69" t="s">
        <v>3872</v>
      </c>
      <c r="E842" s="69" t="s">
        <v>3873</v>
      </c>
      <c r="F842" s="69" t="s">
        <v>34</v>
      </c>
      <c r="G842" s="69" t="s">
        <v>35</v>
      </c>
      <c r="H842" s="70">
        <v>103.92100000000001</v>
      </c>
      <c r="I842" s="70">
        <v>7.9905533999999996</v>
      </c>
      <c r="J842" s="71">
        <v>7.9726439999999998</v>
      </c>
      <c r="K842" s="70">
        <v>1.7909527000000001E-2</v>
      </c>
      <c r="L842" s="69" t="s">
        <v>224</v>
      </c>
      <c r="M842" s="70">
        <v>8.1138399999999997</v>
      </c>
      <c r="N842" s="70">
        <v>7.9930152999999997</v>
      </c>
      <c r="O842" s="70">
        <v>7.9930152999999997</v>
      </c>
      <c r="P842" s="70">
        <v>7.9930152999999997</v>
      </c>
      <c r="Q842" s="70">
        <v>7.9930152999999997</v>
      </c>
      <c r="R842" s="70">
        <v>-2.4619101999999999E-3</v>
      </c>
      <c r="S842" s="69" t="s">
        <v>48</v>
      </c>
      <c r="T842" s="69" t="s">
        <v>38</v>
      </c>
      <c r="U842" s="69" t="s">
        <v>64</v>
      </c>
      <c r="V842" s="69" t="s">
        <v>3874</v>
      </c>
    </row>
    <row r="843" spans="1:22" x14ac:dyDescent="0.2">
      <c r="A843" s="88" t="s">
        <v>3852</v>
      </c>
      <c r="B843" s="89"/>
      <c r="C843" s="90" t="s">
        <v>3853</v>
      </c>
      <c r="D843" s="90" t="s">
        <v>3854</v>
      </c>
      <c r="E843" s="90" t="s">
        <v>3855</v>
      </c>
      <c r="F843" s="90" t="s">
        <v>34</v>
      </c>
      <c r="G843" s="90" t="s">
        <v>35</v>
      </c>
      <c r="H843" s="91">
        <v>102</v>
      </c>
      <c r="I843" s="91">
        <v>6.8754396</v>
      </c>
      <c r="J843" s="92">
        <v>6.8575650000000001</v>
      </c>
      <c r="K843" s="91">
        <v>1.7874718000000001E-2</v>
      </c>
      <c r="L843" s="90" t="s">
        <v>224</v>
      </c>
      <c r="M843" s="91">
        <v>7.0336914000000004</v>
      </c>
      <c r="N843" s="91">
        <v>6.8758720000000002</v>
      </c>
      <c r="O843" s="91">
        <v>6.8758720000000002</v>
      </c>
      <c r="P843" s="91">
        <v>6.8758720000000002</v>
      </c>
      <c r="Q843" s="91">
        <v>6.8758720000000002</v>
      </c>
      <c r="R843" s="91">
        <v>-4.3249130000000001E-4</v>
      </c>
      <c r="S843" s="90" t="s">
        <v>48</v>
      </c>
      <c r="T843" s="90" t="s">
        <v>38</v>
      </c>
      <c r="U843" s="90" t="s">
        <v>629</v>
      </c>
      <c r="V843" s="90" t="s">
        <v>3856</v>
      </c>
    </row>
    <row r="844" spans="1:22" x14ac:dyDescent="0.2">
      <c r="A844" s="73" t="s">
        <v>11402</v>
      </c>
      <c r="B844" s="85"/>
      <c r="C844" s="69" t="s">
        <v>11403</v>
      </c>
      <c r="D844" s="69" t="s">
        <v>11404</v>
      </c>
      <c r="E844" s="69" t="s">
        <v>11405</v>
      </c>
      <c r="F844" s="69" t="s">
        <v>34</v>
      </c>
      <c r="G844" s="69" t="s">
        <v>35</v>
      </c>
      <c r="H844" s="70">
        <v>104.25</v>
      </c>
      <c r="I844" s="70">
        <v>3.5</v>
      </c>
      <c r="J844" s="71">
        <v>3.4823666000000002</v>
      </c>
      <c r="K844" s="70">
        <v>1.7633438000000001E-2</v>
      </c>
      <c r="L844" s="69" t="s">
        <v>36</v>
      </c>
      <c r="M844" s="70">
        <v>1.6192067999999999</v>
      </c>
      <c r="N844" s="70">
        <v>3.2214592</v>
      </c>
      <c r="O844" s="70">
        <v>3.2214592</v>
      </c>
      <c r="P844" s="70">
        <v>3.2214592</v>
      </c>
      <c r="Q844" s="70">
        <v>1.5744469000000001</v>
      </c>
      <c r="R844" s="70">
        <v>0.27854085000000001</v>
      </c>
      <c r="S844" s="69" t="s">
        <v>7382</v>
      </c>
      <c r="T844" s="69" t="s">
        <v>38</v>
      </c>
      <c r="U844" s="69" t="s">
        <v>5012</v>
      </c>
      <c r="V844" s="69" t="s">
        <v>11301</v>
      </c>
    </row>
    <row r="845" spans="1:22" x14ac:dyDescent="0.2">
      <c r="A845" s="73" t="s">
        <v>3875</v>
      </c>
      <c r="B845" s="85"/>
      <c r="C845" s="69" t="s">
        <v>3876</v>
      </c>
      <c r="D845" s="69" t="s">
        <v>3877</v>
      </c>
      <c r="E845" s="69" t="s">
        <v>3878</v>
      </c>
      <c r="F845" s="69" t="s">
        <v>34</v>
      </c>
      <c r="G845" s="69" t="s">
        <v>35</v>
      </c>
      <c r="H845" s="70">
        <v>103.25</v>
      </c>
      <c r="I845" s="70">
        <v>6.6369939999999996</v>
      </c>
      <c r="J845" s="71">
        <v>6.6193913999999996</v>
      </c>
      <c r="K845" s="70">
        <v>1.7602443999999998E-2</v>
      </c>
      <c r="L845" s="69" t="s">
        <v>224</v>
      </c>
      <c r="M845" s="70">
        <v>6.8033247000000001</v>
      </c>
      <c r="N845" s="70">
        <v>6.6409025000000002</v>
      </c>
      <c r="O845" s="70">
        <v>6.6409025000000002</v>
      </c>
      <c r="P845" s="70">
        <v>6.6409025000000002</v>
      </c>
      <c r="Q845" s="70">
        <v>6.6409025000000002</v>
      </c>
      <c r="R845" s="70">
        <v>-3.9086340000000002E-3</v>
      </c>
      <c r="S845" s="69" t="s">
        <v>48</v>
      </c>
      <c r="T845" s="69" t="s">
        <v>38</v>
      </c>
      <c r="U845" s="69" t="s">
        <v>3879</v>
      </c>
      <c r="V845" s="69" t="s">
        <v>3880</v>
      </c>
    </row>
    <row r="846" spans="1:22" x14ac:dyDescent="0.2">
      <c r="A846" s="73" t="s">
        <v>3881</v>
      </c>
      <c r="B846" s="85"/>
      <c r="C846" s="69" t="s">
        <v>3882</v>
      </c>
      <c r="D846" s="69" t="s">
        <v>3883</v>
      </c>
      <c r="E846" s="69" t="s">
        <v>3884</v>
      </c>
      <c r="F846" s="69" t="s">
        <v>34</v>
      </c>
      <c r="G846" s="69" t="s">
        <v>35</v>
      </c>
      <c r="H846" s="70">
        <v>105.542694</v>
      </c>
      <c r="I846" s="70">
        <v>7.8078599999999998</v>
      </c>
      <c r="J846" s="71">
        <v>7.79033</v>
      </c>
      <c r="K846" s="70">
        <v>1.7529963999999999E-2</v>
      </c>
      <c r="L846" s="69" t="s">
        <v>318</v>
      </c>
      <c r="M846" s="70">
        <v>7.9257182999999998</v>
      </c>
      <c r="N846" s="70">
        <v>7.8081803000000001</v>
      </c>
      <c r="O846" s="70">
        <v>7.8081803000000001</v>
      </c>
      <c r="P846" s="70">
        <v>7.8081803000000001</v>
      </c>
      <c r="Q846" s="70">
        <v>7.8081803000000001</v>
      </c>
      <c r="R846" s="70">
        <v>-3.2043456999999997E-4</v>
      </c>
      <c r="S846" s="69" t="s">
        <v>48</v>
      </c>
      <c r="T846" s="69" t="s">
        <v>48</v>
      </c>
      <c r="U846" s="69" t="s">
        <v>48</v>
      </c>
      <c r="V846" s="69" t="s">
        <v>48</v>
      </c>
    </row>
    <row r="847" spans="1:22" x14ac:dyDescent="0.2">
      <c r="A847" s="73" t="s">
        <v>4494</v>
      </c>
      <c r="B847" s="85"/>
      <c r="C847" s="69" t="s">
        <v>4495</v>
      </c>
      <c r="D847" s="69" t="s">
        <v>4496</v>
      </c>
      <c r="E847" s="69" t="s">
        <v>4497</v>
      </c>
      <c r="F847" s="69" t="s">
        <v>34</v>
      </c>
      <c r="G847" s="69" t="s">
        <v>35</v>
      </c>
      <c r="H847" s="70">
        <v>100.119995</v>
      </c>
      <c r="I847" s="70">
        <v>0.1</v>
      </c>
      <c r="J847" s="71">
        <v>8.2489759999999995E-2</v>
      </c>
      <c r="K847" s="70">
        <v>1.7510243000000002E-2</v>
      </c>
      <c r="L847" s="69" t="s">
        <v>853</v>
      </c>
      <c r="M847" s="70">
        <v>8.6111110000000005E-2</v>
      </c>
      <c r="N847" s="70">
        <v>8.2489709999999994E-2</v>
      </c>
      <c r="O847" s="70">
        <v>8.2489709999999994E-2</v>
      </c>
      <c r="P847" s="70">
        <v>8.2489709999999994E-2</v>
      </c>
      <c r="Q847" s="70">
        <v>8.2489709999999994E-2</v>
      </c>
      <c r="R847" s="70">
        <v>1.7510294999999999E-2</v>
      </c>
      <c r="S847" s="69" t="s">
        <v>48</v>
      </c>
      <c r="T847" s="69" t="s">
        <v>38</v>
      </c>
      <c r="U847" s="69" t="s">
        <v>4498</v>
      </c>
      <c r="V847" s="69" t="s">
        <v>4499</v>
      </c>
    </row>
    <row r="848" spans="1:22" x14ac:dyDescent="0.2">
      <c r="A848" s="88" t="s">
        <v>3885</v>
      </c>
      <c r="B848" s="89"/>
      <c r="C848" s="90" t="s">
        <v>3886</v>
      </c>
      <c r="D848" s="90" t="s">
        <v>3887</v>
      </c>
      <c r="E848" s="90" t="s">
        <v>3888</v>
      </c>
      <c r="F848" s="90" t="s">
        <v>34</v>
      </c>
      <c r="G848" s="90" t="s">
        <v>35</v>
      </c>
      <c r="H848" s="91">
        <v>104.99999</v>
      </c>
      <c r="I848" s="91">
        <v>6.914447</v>
      </c>
      <c r="J848" s="92">
        <v>6.8973475000000004</v>
      </c>
      <c r="K848" s="91">
        <v>1.7099380000000001E-2</v>
      </c>
      <c r="L848" s="90" t="s">
        <v>224</v>
      </c>
      <c r="M848" s="91">
        <v>7.0551820000000003</v>
      </c>
      <c r="N848" s="91">
        <v>6.9150309999999999</v>
      </c>
      <c r="O848" s="91">
        <v>6.9150309999999999</v>
      </c>
      <c r="P848" s="91">
        <v>6.9150309999999999</v>
      </c>
      <c r="Q848" s="91">
        <v>6.9150309999999999</v>
      </c>
      <c r="R848" s="91">
        <v>-5.8412549999999996E-4</v>
      </c>
      <c r="S848" s="90" t="s">
        <v>48</v>
      </c>
      <c r="T848" s="90" t="s">
        <v>38</v>
      </c>
      <c r="U848" s="90" t="s">
        <v>3657</v>
      </c>
      <c r="V848" s="90" t="s">
        <v>3889</v>
      </c>
    </row>
    <row r="849" spans="1:22" x14ac:dyDescent="0.2">
      <c r="A849" s="73" t="s">
        <v>3890</v>
      </c>
      <c r="B849" s="85"/>
      <c r="C849" s="69" t="s">
        <v>3886</v>
      </c>
      <c r="D849" s="69" t="s">
        <v>3891</v>
      </c>
      <c r="E849" s="69" t="s">
        <v>3890</v>
      </c>
      <c r="F849" s="69" t="s">
        <v>34</v>
      </c>
      <c r="G849" s="69" t="s">
        <v>35</v>
      </c>
      <c r="H849" s="70">
        <v>104.99999</v>
      </c>
      <c r="I849" s="70">
        <v>6.914447</v>
      </c>
      <c r="J849" s="71">
        <v>6.8973475000000004</v>
      </c>
      <c r="K849" s="70">
        <v>1.7099380000000001E-2</v>
      </c>
      <c r="L849" s="69" t="s">
        <v>224</v>
      </c>
      <c r="M849" s="70">
        <v>7.0551820000000003</v>
      </c>
      <c r="N849" s="70">
        <v>6.9150309999999999</v>
      </c>
      <c r="O849" s="70">
        <v>6.9150309999999999</v>
      </c>
      <c r="P849" s="70">
        <v>6.9150309999999999</v>
      </c>
      <c r="Q849" s="70">
        <v>6.9150309999999999</v>
      </c>
      <c r="R849" s="70">
        <v>-5.8412549999999996E-4</v>
      </c>
      <c r="S849" s="69" t="s">
        <v>48</v>
      </c>
      <c r="T849" s="69" t="s">
        <v>38</v>
      </c>
      <c r="U849" s="69" t="s">
        <v>3657</v>
      </c>
      <c r="V849" s="69" t="s">
        <v>3889</v>
      </c>
    </row>
    <row r="850" spans="1:22" x14ac:dyDescent="0.2">
      <c r="A850" s="73" t="s">
        <v>4917</v>
      </c>
      <c r="B850" s="85"/>
      <c r="C850" s="69" t="s">
        <v>4918</v>
      </c>
      <c r="D850" s="69" t="s">
        <v>4919</v>
      </c>
      <c r="E850" s="69" t="s">
        <v>4920</v>
      </c>
      <c r="F850" s="69" t="s">
        <v>34</v>
      </c>
      <c r="G850" s="69" t="s">
        <v>35</v>
      </c>
      <c r="H850" s="70">
        <v>88</v>
      </c>
      <c r="I850" s="70">
        <v>1.2</v>
      </c>
      <c r="J850" s="71">
        <v>1.1830248999999999</v>
      </c>
      <c r="K850" s="70">
        <v>1.6975164000000001E-2</v>
      </c>
      <c r="L850" s="69" t="s">
        <v>36</v>
      </c>
      <c r="M850" s="70">
        <v>8.3333335999999994E-2</v>
      </c>
      <c r="N850" s="70">
        <v>1.1831826000000001</v>
      </c>
      <c r="O850" s="70">
        <v>1.1831826000000001</v>
      </c>
      <c r="P850" s="70">
        <v>1.1831826000000001</v>
      </c>
      <c r="Q850" s="70">
        <v>3.0051984E-2</v>
      </c>
      <c r="R850" s="70">
        <v>1.6817450000000001E-2</v>
      </c>
      <c r="S850" s="69" t="s">
        <v>12658</v>
      </c>
      <c r="T850" s="69" t="s">
        <v>38</v>
      </c>
      <c r="U850" s="69" t="s">
        <v>4921</v>
      </c>
      <c r="V850" s="69" t="s">
        <v>4922</v>
      </c>
    </row>
    <row r="851" spans="1:22" x14ac:dyDescent="0.2">
      <c r="A851" s="73" t="s">
        <v>3896</v>
      </c>
      <c r="B851" s="85"/>
      <c r="C851" s="69" t="s">
        <v>3897</v>
      </c>
      <c r="D851" s="69" t="s">
        <v>3898</v>
      </c>
      <c r="E851" s="69" t="s">
        <v>3899</v>
      </c>
      <c r="F851" s="69" t="s">
        <v>34</v>
      </c>
      <c r="G851" s="69" t="s">
        <v>35</v>
      </c>
      <c r="H851" s="70">
        <v>105.879105</v>
      </c>
      <c r="I851" s="70">
        <v>7.1447979999999998</v>
      </c>
      <c r="J851" s="71">
        <v>7.1279535000000003</v>
      </c>
      <c r="K851" s="70">
        <v>1.6844273E-2</v>
      </c>
      <c r="L851" s="69" t="s">
        <v>318</v>
      </c>
      <c r="M851" s="70">
        <v>7.2742633999999997</v>
      </c>
      <c r="N851" s="70">
        <v>7.145454</v>
      </c>
      <c r="O851" s="70">
        <v>7.145454</v>
      </c>
      <c r="P851" s="70">
        <v>7.145454</v>
      </c>
      <c r="Q851" s="70">
        <v>7.145454</v>
      </c>
      <c r="R851" s="70">
        <v>-6.5612793000000003E-4</v>
      </c>
      <c r="S851" s="69" t="s">
        <v>48</v>
      </c>
      <c r="T851" s="69" t="s">
        <v>48</v>
      </c>
      <c r="U851" s="69" t="s">
        <v>48</v>
      </c>
      <c r="V851" s="69" t="s">
        <v>48</v>
      </c>
    </row>
    <row r="852" spans="1:22" x14ac:dyDescent="0.2">
      <c r="A852" s="73" t="s">
        <v>3892</v>
      </c>
      <c r="B852" s="85"/>
      <c r="C852" s="69" t="s">
        <v>3893</v>
      </c>
      <c r="D852" s="69" t="s">
        <v>3894</v>
      </c>
      <c r="E852" s="69" t="s">
        <v>3895</v>
      </c>
      <c r="F852" s="69" t="s">
        <v>34</v>
      </c>
      <c r="G852" s="69" t="s">
        <v>348</v>
      </c>
      <c r="H852" s="70">
        <v>98</v>
      </c>
      <c r="I852" s="70">
        <v>5.7882137</v>
      </c>
      <c r="J852" s="71">
        <v>5.7713922999999996</v>
      </c>
      <c r="K852" s="70">
        <v>1.6821384000000002E-2</v>
      </c>
      <c r="L852" s="69" t="s">
        <v>318</v>
      </c>
      <c r="M852" s="70">
        <v>5.9970055000000002</v>
      </c>
      <c r="N852" s="70">
        <v>5.7882137</v>
      </c>
      <c r="O852" s="70">
        <v>5.7882137</v>
      </c>
      <c r="P852" s="70">
        <v>5.7882137</v>
      </c>
      <c r="Q852" s="70">
        <v>5.7882137</v>
      </c>
      <c r="R852" s="70">
        <v>0</v>
      </c>
      <c r="S852" s="69" t="s">
        <v>48</v>
      </c>
      <c r="T852" s="69" t="s">
        <v>48</v>
      </c>
      <c r="U852" s="69" t="s">
        <v>48</v>
      </c>
      <c r="V852" s="69" t="s">
        <v>48</v>
      </c>
    </row>
    <row r="853" spans="1:22" x14ac:dyDescent="0.2">
      <c r="A853" s="88" t="s">
        <v>3900</v>
      </c>
      <c r="B853" s="89"/>
      <c r="C853" s="90" t="s">
        <v>3901</v>
      </c>
      <c r="D853" s="90" t="s">
        <v>3902</v>
      </c>
      <c r="E853" s="90" t="s">
        <v>3900</v>
      </c>
      <c r="F853" s="90" t="s">
        <v>34</v>
      </c>
      <c r="G853" s="90" t="s">
        <v>35</v>
      </c>
      <c r="H853" s="91">
        <v>109.198204</v>
      </c>
      <c r="I853" s="91">
        <v>7.6236452999999997</v>
      </c>
      <c r="J853" s="92">
        <v>7.6071686999999999</v>
      </c>
      <c r="K853" s="91">
        <v>1.6476630999999999E-2</v>
      </c>
      <c r="L853" s="90" t="s">
        <v>318</v>
      </c>
      <c r="M853" s="91">
        <v>7.7294140000000002</v>
      </c>
      <c r="N853" s="91">
        <v>7.6259870000000003</v>
      </c>
      <c r="O853" s="91">
        <v>7.6259870000000003</v>
      </c>
      <c r="P853" s="91">
        <v>7.6259870000000003</v>
      </c>
      <c r="Q853" s="91">
        <v>7.6259870000000003</v>
      </c>
      <c r="R853" s="91">
        <v>-2.3417473E-3</v>
      </c>
      <c r="S853" s="90" t="s">
        <v>48</v>
      </c>
      <c r="T853" s="90" t="s">
        <v>48</v>
      </c>
      <c r="U853" s="90" t="s">
        <v>48</v>
      </c>
      <c r="V853" s="90" t="s">
        <v>48</v>
      </c>
    </row>
    <row r="854" spans="1:22" x14ac:dyDescent="0.2">
      <c r="A854" s="73" t="s">
        <v>3943</v>
      </c>
      <c r="B854" s="85"/>
      <c r="C854" s="69" t="s">
        <v>3944</v>
      </c>
      <c r="D854" s="69" t="s">
        <v>3945</v>
      </c>
      <c r="E854" s="69" t="s">
        <v>3946</v>
      </c>
      <c r="F854" s="69" t="s">
        <v>34</v>
      </c>
      <c r="G854" s="69" t="s">
        <v>35</v>
      </c>
      <c r="H854" s="70">
        <v>101.5069</v>
      </c>
      <c r="I854" s="70">
        <v>7.0323805999999998</v>
      </c>
      <c r="J854" s="71">
        <v>7.0160302999999997</v>
      </c>
      <c r="K854" s="70">
        <v>1.635027E-2</v>
      </c>
      <c r="L854" s="69" t="s">
        <v>224</v>
      </c>
      <c r="M854" s="70">
        <v>7.1820539999999999</v>
      </c>
      <c r="N854" s="70">
        <v>7.0330696000000001</v>
      </c>
      <c r="O854" s="70">
        <v>7.0330696000000001</v>
      </c>
      <c r="P854" s="70">
        <v>7.0330696000000001</v>
      </c>
      <c r="Q854" s="70">
        <v>7.0330696000000001</v>
      </c>
      <c r="R854" s="70">
        <v>-6.8902969999999999E-4</v>
      </c>
      <c r="S854" s="69" t="s">
        <v>48</v>
      </c>
      <c r="T854" s="69" t="s">
        <v>38</v>
      </c>
      <c r="U854" s="69" t="s">
        <v>536</v>
      </c>
      <c r="V854" s="69" t="s">
        <v>3947</v>
      </c>
    </row>
    <row r="855" spans="1:22" x14ac:dyDescent="0.2">
      <c r="A855" s="73" t="s">
        <v>3903</v>
      </c>
      <c r="B855" s="85"/>
      <c r="C855" s="69" t="s">
        <v>3904</v>
      </c>
      <c r="D855" s="69" t="s">
        <v>3905</v>
      </c>
      <c r="E855" s="69" t="s">
        <v>3906</v>
      </c>
      <c r="F855" s="69" t="s">
        <v>34</v>
      </c>
      <c r="G855" s="69" t="s">
        <v>35</v>
      </c>
      <c r="H855" s="70">
        <v>105.625</v>
      </c>
      <c r="I855" s="70">
        <v>6.3597655</v>
      </c>
      <c r="J855" s="71">
        <v>6.3434524999999997</v>
      </c>
      <c r="K855" s="70">
        <v>1.6313075999999999E-2</v>
      </c>
      <c r="L855" s="69" t="s">
        <v>224</v>
      </c>
      <c r="M855" s="70">
        <v>6.5125275</v>
      </c>
      <c r="N855" s="70">
        <v>6.3606059999999998</v>
      </c>
      <c r="O855" s="70">
        <v>6.3606059999999998</v>
      </c>
      <c r="P855" s="70">
        <v>6.3606059999999998</v>
      </c>
      <c r="Q855" s="70">
        <v>6.3606059999999998</v>
      </c>
      <c r="R855" s="70">
        <v>-8.4066390000000005E-4</v>
      </c>
      <c r="S855" s="69" t="s">
        <v>48</v>
      </c>
      <c r="T855" s="69" t="s">
        <v>38</v>
      </c>
      <c r="U855" s="69" t="s">
        <v>1514</v>
      </c>
      <c r="V855" s="69" t="s">
        <v>3907</v>
      </c>
    </row>
    <row r="856" spans="1:22" x14ac:dyDescent="0.2">
      <c r="A856" s="73" t="s">
        <v>3914</v>
      </c>
      <c r="B856" s="85"/>
      <c r="C856" s="69" t="s">
        <v>3915</v>
      </c>
      <c r="D856" s="69" t="s">
        <v>3916</v>
      </c>
      <c r="E856" s="69" t="s">
        <v>3914</v>
      </c>
      <c r="F856" s="69" t="s">
        <v>34</v>
      </c>
      <c r="G856" s="69" t="s">
        <v>35</v>
      </c>
      <c r="H856" s="70">
        <v>110</v>
      </c>
      <c r="I856" s="70">
        <v>6.3824076999999999</v>
      </c>
      <c r="J856" s="71">
        <v>6.3660969999999999</v>
      </c>
      <c r="K856" s="70">
        <v>1.6310692000000002E-2</v>
      </c>
      <c r="L856" s="69" t="s">
        <v>318</v>
      </c>
      <c r="M856" s="70">
        <v>6.5181760000000004</v>
      </c>
      <c r="N856" s="70">
        <v>6.3818089999999996</v>
      </c>
      <c r="O856" s="70">
        <v>6.3818089999999996</v>
      </c>
      <c r="P856" s="70">
        <v>6.3818089999999996</v>
      </c>
      <c r="Q856" s="70">
        <v>6.3818089999999996</v>
      </c>
      <c r="R856" s="70">
        <v>5.9843063000000003E-4</v>
      </c>
      <c r="S856" s="69" t="s">
        <v>48</v>
      </c>
      <c r="T856" s="69" t="s">
        <v>48</v>
      </c>
      <c r="U856" s="69" t="s">
        <v>48</v>
      </c>
      <c r="V856" s="69" t="s">
        <v>48</v>
      </c>
    </row>
    <row r="857" spans="1:22" x14ac:dyDescent="0.2">
      <c r="A857" s="73" t="s">
        <v>3917</v>
      </c>
      <c r="B857" s="85"/>
      <c r="C857" s="69" t="s">
        <v>3918</v>
      </c>
      <c r="D857" s="69" t="s">
        <v>3919</v>
      </c>
      <c r="E857" s="69" t="s">
        <v>3920</v>
      </c>
      <c r="F857" s="69" t="s">
        <v>34</v>
      </c>
      <c r="G857" s="69" t="s">
        <v>35</v>
      </c>
      <c r="H857" s="70">
        <v>107.393394</v>
      </c>
      <c r="I857" s="70">
        <v>7.3038296999999996</v>
      </c>
      <c r="J857" s="71">
        <v>7.287547</v>
      </c>
      <c r="K857" s="70">
        <v>1.6282557999999999E-2</v>
      </c>
      <c r="L857" s="69" t="s">
        <v>224</v>
      </c>
      <c r="M857" s="70">
        <v>7.4193344000000003</v>
      </c>
      <c r="N857" s="70">
        <v>7.3042590000000001</v>
      </c>
      <c r="O857" s="70">
        <v>7.3042590000000001</v>
      </c>
      <c r="P857" s="70">
        <v>7.3042590000000001</v>
      </c>
      <c r="Q857" s="70">
        <v>7.3042590000000001</v>
      </c>
      <c r="R857" s="70">
        <v>-4.2915344000000002E-4</v>
      </c>
      <c r="S857" s="69" t="s">
        <v>48</v>
      </c>
      <c r="T857" s="69" t="s">
        <v>38</v>
      </c>
      <c r="U857" s="69" t="s">
        <v>3921</v>
      </c>
      <c r="V857" s="69" t="s">
        <v>3922</v>
      </c>
    </row>
    <row r="858" spans="1:22" x14ac:dyDescent="0.2">
      <c r="A858" s="88" t="s">
        <v>3923</v>
      </c>
      <c r="B858" s="89"/>
      <c r="C858" s="90" t="s">
        <v>3924</v>
      </c>
      <c r="D858" s="90" t="s">
        <v>3925</v>
      </c>
      <c r="E858" s="90" t="s">
        <v>3926</v>
      </c>
      <c r="F858" s="90" t="s">
        <v>34</v>
      </c>
      <c r="G858" s="90" t="s">
        <v>35</v>
      </c>
      <c r="H858" s="91">
        <v>120.21339999999999</v>
      </c>
      <c r="I858" s="91">
        <v>6.0829825</v>
      </c>
      <c r="J858" s="92">
        <v>6.0668850000000001</v>
      </c>
      <c r="K858" s="91">
        <v>1.6097546000000001E-2</v>
      </c>
      <c r="L858" s="90" t="s">
        <v>224</v>
      </c>
      <c r="M858" s="91">
        <v>6.2030773000000003</v>
      </c>
      <c r="N858" s="91">
        <v>6.0843920000000002</v>
      </c>
      <c r="O858" s="91">
        <v>6.0843920000000002</v>
      </c>
      <c r="P858" s="91">
        <v>6.0843920000000002</v>
      </c>
      <c r="Q858" s="91">
        <v>6.0843920000000002</v>
      </c>
      <c r="R858" s="91">
        <v>-1.4095306E-3</v>
      </c>
      <c r="S858" s="90" t="s">
        <v>48</v>
      </c>
      <c r="T858" s="90" t="s">
        <v>38</v>
      </c>
      <c r="U858" s="90" t="s">
        <v>3927</v>
      </c>
      <c r="V858" s="90" t="s">
        <v>3928</v>
      </c>
    </row>
    <row r="859" spans="1:22" x14ac:dyDescent="0.2">
      <c r="A859" s="73" t="s">
        <v>4275</v>
      </c>
      <c r="B859" s="85"/>
      <c r="C859" s="69" t="s">
        <v>4276</v>
      </c>
      <c r="D859" s="69" t="s">
        <v>4277</v>
      </c>
      <c r="E859" s="69" t="s">
        <v>4278</v>
      </c>
      <c r="F859" s="69" t="s">
        <v>34</v>
      </c>
      <c r="G859" s="69" t="s">
        <v>35</v>
      </c>
      <c r="H859" s="70">
        <v>104.49999</v>
      </c>
      <c r="I859" s="70">
        <v>3.7</v>
      </c>
      <c r="J859" s="71">
        <v>3.6839067999999999</v>
      </c>
      <c r="K859" s="70">
        <v>1.6093254000000001E-2</v>
      </c>
      <c r="L859" s="69" t="s">
        <v>224</v>
      </c>
      <c r="M859" s="70">
        <v>3.744068</v>
      </c>
      <c r="N859" s="70">
        <v>3.685209</v>
      </c>
      <c r="O859" s="70">
        <v>3.685209</v>
      </c>
      <c r="P859" s="70">
        <v>3.685209</v>
      </c>
      <c r="Q859" s="70">
        <v>3.685209</v>
      </c>
      <c r="R859" s="70">
        <v>1.4791011999999999E-2</v>
      </c>
      <c r="S859" s="69" t="s">
        <v>48</v>
      </c>
      <c r="T859" s="69" t="s">
        <v>38</v>
      </c>
      <c r="U859" s="69" t="s">
        <v>4279</v>
      </c>
      <c r="V859" s="69" t="s">
        <v>4280</v>
      </c>
    </row>
    <row r="860" spans="1:22" x14ac:dyDescent="0.2">
      <c r="A860" s="73" t="s">
        <v>3948</v>
      </c>
      <c r="B860" s="85"/>
      <c r="C860" s="69" t="s">
        <v>3949</v>
      </c>
      <c r="D860" s="69" t="s">
        <v>3950</v>
      </c>
      <c r="E860" s="69" t="s">
        <v>3951</v>
      </c>
      <c r="F860" s="69" t="s">
        <v>34</v>
      </c>
      <c r="G860" s="69" t="s">
        <v>35</v>
      </c>
      <c r="H860" s="70">
        <v>100.94029999999999</v>
      </c>
      <c r="I860" s="70">
        <v>8.1640580000000007</v>
      </c>
      <c r="J860" s="71">
        <v>8.1479710000000001</v>
      </c>
      <c r="K860" s="70">
        <v>1.6086578000000001E-2</v>
      </c>
      <c r="L860" s="69" t="s">
        <v>318</v>
      </c>
      <c r="M860" s="70">
        <v>8.2823709999999995</v>
      </c>
      <c r="N860" s="70">
        <v>8.1645369999999993</v>
      </c>
      <c r="O860" s="70">
        <v>8.1645369999999993</v>
      </c>
      <c r="P860" s="70">
        <v>8.1645369999999993</v>
      </c>
      <c r="Q860" s="70">
        <v>8.1645369999999993</v>
      </c>
      <c r="R860" s="70">
        <v>-4.7969818000000001E-4</v>
      </c>
      <c r="S860" s="69" t="s">
        <v>48</v>
      </c>
      <c r="T860" s="69" t="s">
        <v>48</v>
      </c>
      <c r="U860" s="69" t="s">
        <v>48</v>
      </c>
      <c r="V860" s="69" t="s">
        <v>48</v>
      </c>
    </row>
    <row r="861" spans="1:22" x14ac:dyDescent="0.2">
      <c r="A861" s="73" t="s">
        <v>4638</v>
      </c>
      <c r="B861" s="85"/>
      <c r="C861" s="69" t="s">
        <v>4639</v>
      </c>
      <c r="D861" s="69" t="s">
        <v>4640</v>
      </c>
      <c r="E861" s="69" t="s">
        <v>4641</v>
      </c>
      <c r="F861" s="69" t="s">
        <v>34</v>
      </c>
      <c r="G861" s="69" t="s">
        <v>35</v>
      </c>
      <c r="H861" s="70">
        <v>110.121796</v>
      </c>
      <c r="I861" s="70">
        <v>4.3</v>
      </c>
      <c r="J861" s="71">
        <v>4.2839426999999999</v>
      </c>
      <c r="K861" s="70">
        <v>1.6057491E-2</v>
      </c>
      <c r="L861" s="69" t="s">
        <v>36</v>
      </c>
      <c r="M861" s="70">
        <v>4.3003583000000001</v>
      </c>
      <c r="N861" s="70">
        <v>4.2505750000000004</v>
      </c>
      <c r="O861" s="70">
        <v>4.2505750000000004</v>
      </c>
      <c r="P861" s="70">
        <v>4.2505750000000004</v>
      </c>
      <c r="Q861" s="70">
        <v>4.2505750000000004</v>
      </c>
      <c r="R861" s="70">
        <v>4.9425125E-2</v>
      </c>
      <c r="S861" s="69" t="s">
        <v>3377</v>
      </c>
      <c r="T861" s="69" t="s">
        <v>38</v>
      </c>
      <c r="U861" s="69" t="s">
        <v>4642</v>
      </c>
      <c r="V861" s="69" t="s">
        <v>3379</v>
      </c>
    </row>
    <row r="862" spans="1:22" x14ac:dyDescent="0.2">
      <c r="A862" s="73" t="s">
        <v>3961</v>
      </c>
      <c r="B862" s="85"/>
      <c r="C862" s="69" t="s">
        <v>3962</v>
      </c>
      <c r="D862" s="69" t="s">
        <v>3963</v>
      </c>
      <c r="E862" s="69" t="s">
        <v>3964</v>
      </c>
      <c r="F862" s="69" t="s">
        <v>34</v>
      </c>
      <c r="G862" s="69" t="s">
        <v>35</v>
      </c>
      <c r="H862" s="70">
        <v>98.146996000000001</v>
      </c>
      <c r="I862" s="70">
        <v>8.5908569999999997</v>
      </c>
      <c r="J862" s="71">
        <v>8.5748625000000001</v>
      </c>
      <c r="K862" s="70">
        <v>1.5994072000000002E-2</v>
      </c>
      <c r="L862" s="69" t="s">
        <v>224</v>
      </c>
      <c r="M862" s="70">
        <v>8.7175840000000004</v>
      </c>
      <c r="N862" s="70">
        <v>8.595542</v>
      </c>
      <c r="O862" s="70">
        <v>8.595542</v>
      </c>
      <c r="P862" s="70">
        <v>8.595542</v>
      </c>
      <c r="Q862" s="70">
        <v>8.595542</v>
      </c>
      <c r="R862" s="70">
        <v>-4.685402E-3</v>
      </c>
      <c r="S862" s="69" t="s">
        <v>48</v>
      </c>
      <c r="T862" s="69" t="s">
        <v>38</v>
      </c>
      <c r="U862" s="69" t="s">
        <v>1259</v>
      </c>
      <c r="V862" s="69" t="s">
        <v>3965</v>
      </c>
    </row>
    <row r="863" spans="1:22" x14ac:dyDescent="0.2">
      <c r="A863" s="88" t="s">
        <v>3952</v>
      </c>
      <c r="B863" s="89"/>
      <c r="C863" s="90" t="s">
        <v>3953</v>
      </c>
      <c r="D863" s="90" t="s">
        <v>3954</v>
      </c>
      <c r="E863" s="90" t="s">
        <v>3955</v>
      </c>
      <c r="F863" s="90" t="s">
        <v>34</v>
      </c>
      <c r="G863" s="90" t="s">
        <v>35</v>
      </c>
      <c r="H863" s="91">
        <v>106.8317</v>
      </c>
      <c r="I863" s="91">
        <v>7.4606446999999996</v>
      </c>
      <c r="J863" s="92">
        <v>7.4446545000000004</v>
      </c>
      <c r="K863" s="91">
        <v>1.5990257000000001E-2</v>
      </c>
      <c r="L863" s="90" t="s">
        <v>318</v>
      </c>
      <c r="M863" s="91">
        <v>7.5724796999999997</v>
      </c>
      <c r="N863" s="91">
        <v>7.4609759999999996</v>
      </c>
      <c r="O863" s="91">
        <v>7.4609759999999996</v>
      </c>
      <c r="P863" s="91">
        <v>7.4609759999999996</v>
      </c>
      <c r="Q863" s="91">
        <v>7.4609759999999996</v>
      </c>
      <c r="R863" s="91">
        <v>-3.3140182000000002E-4</v>
      </c>
      <c r="S863" s="90" t="s">
        <v>48</v>
      </c>
      <c r="T863" s="90" t="s">
        <v>48</v>
      </c>
      <c r="U863" s="90" t="s">
        <v>48</v>
      </c>
      <c r="V863" s="90" t="s">
        <v>48</v>
      </c>
    </row>
    <row r="864" spans="1:22" x14ac:dyDescent="0.2">
      <c r="A864" s="73" t="s">
        <v>3935</v>
      </c>
      <c r="B864" s="85"/>
      <c r="C864" s="69" t="s">
        <v>3936</v>
      </c>
      <c r="D864" s="69" t="s">
        <v>3937</v>
      </c>
      <c r="E864" s="69" t="s">
        <v>3938</v>
      </c>
      <c r="F864" s="69" t="s">
        <v>34</v>
      </c>
      <c r="G864" s="69" t="s">
        <v>35</v>
      </c>
      <c r="H864" s="70">
        <v>118.82369</v>
      </c>
      <c r="I864" s="70">
        <v>6.1677379999999999</v>
      </c>
      <c r="J864" s="71">
        <v>6.1517625000000002</v>
      </c>
      <c r="K864" s="70">
        <v>1.5975474999999999E-2</v>
      </c>
      <c r="L864" s="69" t="s">
        <v>224</v>
      </c>
      <c r="M864" s="70">
        <v>6.2869570000000001</v>
      </c>
      <c r="N864" s="70">
        <v>6.1687940000000001</v>
      </c>
      <c r="O864" s="70">
        <v>6.1687940000000001</v>
      </c>
      <c r="P864" s="70">
        <v>6.1687940000000001</v>
      </c>
      <c r="Q864" s="70">
        <v>6.1687940000000001</v>
      </c>
      <c r="R864" s="70">
        <v>-1.0561943E-3</v>
      </c>
      <c r="S864" s="69" t="s">
        <v>48</v>
      </c>
      <c r="T864" s="69" t="s">
        <v>38</v>
      </c>
      <c r="U864" s="69" t="s">
        <v>2610</v>
      </c>
      <c r="V864" s="69" t="s">
        <v>3939</v>
      </c>
    </row>
    <row r="865" spans="1:22" x14ac:dyDescent="0.2">
      <c r="A865" s="73" t="s">
        <v>3929</v>
      </c>
      <c r="B865" s="85"/>
      <c r="C865" s="69" t="s">
        <v>3930</v>
      </c>
      <c r="D865" s="69" t="s">
        <v>3931</v>
      </c>
      <c r="E865" s="69" t="s">
        <v>3932</v>
      </c>
      <c r="F865" s="69" t="s">
        <v>34</v>
      </c>
      <c r="G865" s="69" t="s">
        <v>35</v>
      </c>
      <c r="H865" s="70">
        <v>72.625</v>
      </c>
      <c r="I865" s="70">
        <v>3</v>
      </c>
      <c r="J865" s="71">
        <v>2.9840295000000001</v>
      </c>
      <c r="K865" s="70">
        <v>1.5970469000000001E-2</v>
      </c>
      <c r="L865" s="69" t="s">
        <v>36</v>
      </c>
      <c r="M865" s="70">
        <v>8.3333335999999994E-2</v>
      </c>
      <c r="N865" s="70">
        <v>2.9862299999999999</v>
      </c>
      <c r="O865" s="70">
        <v>2.9862299999999999</v>
      </c>
      <c r="P865" s="70">
        <v>2.9862299999999999</v>
      </c>
      <c r="Q865" s="70">
        <v>9.7751079999999994E-3</v>
      </c>
      <c r="R865" s="70">
        <v>1.3770103000000001E-2</v>
      </c>
      <c r="S865" s="69" t="s">
        <v>12658</v>
      </c>
      <c r="T865" s="69" t="s">
        <v>38</v>
      </c>
      <c r="U865" s="69" t="s">
        <v>3933</v>
      </c>
      <c r="V865" s="69" t="s">
        <v>3934</v>
      </c>
    </row>
    <row r="866" spans="1:22" x14ac:dyDescent="0.2">
      <c r="A866" s="73" t="s">
        <v>3940</v>
      </c>
      <c r="B866" s="85"/>
      <c r="C866" s="69" t="s">
        <v>3941</v>
      </c>
      <c r="D866" s="69" t="s">
        <v>3942</v>
      </c>
      <c r="E866" s="69" t="s">
        <v>3940</v>
      </c>
      <c r="F866" s="69" t="s">
        <v>34</v>
      </c>
      <c r="G866" s="69" t="s">
        <v>35</v>
      </c>
      <c r="H866" s="70">
        <v>101.57599999999999</v>
      </c>
      <c r="I866" s="70">
        <v>6.1521983000000002</v>
      </c>
      <c r="J866" s="71">
        <v>6.1362769999999998</v>
      </c>
      <c r="K866" s="70">
        <v>1.5921115999999999E-2</v>
      </c>
      <c r="L866" s="69" t="s">
        <v>318</v>
      </c>
      <c r="M866" s="70">
        <v>6.3274226000000002</v>
      </c>
      <c r="N866" s="70">
        <v>6.1521983000000002</v>
      </c>
      <c r="O866" s="70">
        <v>6.1521983000000002</v>
      </c>
      <c r="P866" s="70">
        <v>6.1521983000000002</v>
      </c>
      <c r="Q866" s="70">
        <v>6.1521983000000002</v>
      </c>
      <c r="R866" s="70">
        <v>0</v>
      </c>
      <c r="S866" s="69" t="s">
        <v>48</v>
      </c>
      <c r="T866" s="69" t="s">
        <v>48</v>
      </c>
      <c r="U866" s="69" t="s">
        <v>48</v>
      </c>
      <c r="V866" s="69" t="s">
        <v>48</v>
      </c>
    </row>
    <row r="867" spans="1:22" x14ac:dyDescent="0.2">
      <c r="A867" s="73" t="s">
        <v>4219</v>
      </c>
      <c r="B867" s="85"/>
      <c r="C867" s="69" t="s">
        <v>4220</v>
      </c>
      <c r="D867" s="69" t="s">
        <v>4221</v>
      </c>
      <c r="E867" s="69" t="s">
        <v>4222</v>
      </c>
      <c r="F867" s="69" t="s">
        <v>34</v>
      </c>
      <c r="G867" s="69" t="s">
        <v>35</v>
      </c>
      <c r="H867" s="70">
        <v>91</v>
      </c>
      <c r="I867" s="70">
        <v>4.8045580000000001</v>
      </c>
      <c r="J867" s="71">
        <v>4.7888555999999998</v>
      </c>
      <c r="K867" s="70">
        <v>1.5702247999999999E-2</v>
      </c>
      <c r="L867" s="69" t="s">
        <v>36</v>
      </c>
      <c r="M867" s="70">
        <v>4.7293377000000003</v>
      </c>
      <c r="N867" s="70">
        <v>4.8045580000000001</v>
      </c>
      <c r="O867" s="70">
        <v>4.8045580000000001</v>
      </c>
      <c r="P867" s="70">
        <v>4.8045580000000001</v>
      </c>
      <c r="Q867" s="70">
        <v>4.6010070000000001</v>
      </c>
      <c r="R867" s="70">
        <v>0</v>
      </c>
      <c r="S867" s="69" t="s">
        <v>4223</v>
      </c>
      <c r="T867" s="69" t="s">
        <v>38</v>
      </c>
      <c r="U867" s="69" t="s">
        <v>4224</v>
      </c>
      <c r="V867" s="69" t="s">
        <v>4225</v>
      </c>
    </row>
    <row r="868" spans="1:22" x14ac:dyDescent="0.2">
      <c r="A868" s="88" t="s">
        <v>3966</v>
      </c>
      <c r="B868" s="89"/>
      <c r="C868" s="90" t="s">
        <v>3967</v>
      </c>
      <c r="D868" s="90" t="s">
        <v>3968</v>
      </c>
      <c r="E868" s="90" t="s">
        <v>3966</v>
      </c>
      <c r="F868" s="90" t="s">
        <v>34</v>
      </c>
      <c r="G868" s="90" t="s">
        <v>35</v>
      </c>
      <c r="H868" s="91">
        <v>106.32481</v>
      </c>
      <c r="I868" s="91">
        <v>7.1796483999999996</v>
      </c>
      <c r="J868" s="92">
        <v>7.1639480000000004</v>
      </c>
      <c r="K868" s="91">
        <v>1.570034E-2</v>
      </c>
      <c r="L868" s="90" t="s">
        <v>224</v>
      </c>
      <c r="M868" s="91">
        <v>7.2978662999999999</v>
      </c>
      <c r="N868" s="91">
        <v>7.1802010000000003</v>
      </c>
      <c r="O868" s="91">
        <v>7.1802010000000003</v>
      </c>
      <c r="P868" s="91">
        <v>7.1802010000000003</v>
      </c>
      <c r="Q868" s="91">
        <v>7.1802010000000003</v>
      </c>
      <c r="R868" s="91">
        <v>-5.5265426999999998E-4</v>
      </c>
      <c r="S868" s="90" t="s">
        <v>48</v>
      </c>
      <c r="T868" s="90" t="s">
        <v>38</v>
      </c>
      <c r="U868" s="90" t="s">
        <v>3969</v>
      </c>
      <c r="V868" s="90" t="s">
        <v>3970</v>
      </c>
    </row>
    <row r="869" spans="1:22" x14ac:dyDescent="0.2">
      <c r="A869" s="73" t="s">
        <v>3971</v>
      </c>
      <c r="B869" s="85"/>
      <c r="C869" s="69" t="s">
        <v>3972</v>
      </c>
      <c r="D869" s="69" t="s">
        <v>3973</v>
      </c>
      <c r="E869" s="69" t="s">
        <v>3974</v>
      </c>
      <c r="F869" s="69" t="s">
        <v>34</v>
      </c>
      <c r="G869" s="69" t="s">
        <v>35</v>
      </c>
      <c r="H869" s="70">
        <v>108.75</v>
      </c>
      <c r="I869" s="70">
        <v>6.3204618000000004</v>
      </c>
      <c r="J869" s="71">
        <v>6.3049087999999998</v>
      </c>
      <c r="K869" s="70">
        <v>1.5552998E-2</v>
      </c>
      <c r="L869" s="69" t="s">
        <v>224</v>
      </c>
      <c r="M869" s="70">
        <v>6.4577947</v>
      </c>
      <c r="N869" s="70">
        <v>6.3212669999999997</v>
      </c>
      <c r="O869" s="70">
        <v>6.3212669999999997</v>
      </c>
      <c r="P869" s="70">
        <v>6.3212669999999997</v>
      </c>
      <c r="Q869" s="70">
        <v>6.3212669999999997</v>
      </c>
      <c r="R869" s="70">
        <v>-8.0537795999999998E-4</v>
      </c>
      <c r="S869" s="69" t="s">
        <v>48</v>
      </c>
      <c r="T869" s="69" t="s">
        <v>38</v>
      </c>
      <c r="U869" s="69" t="s">
        <v>2743</v>
      </c>
      <c r="V869" s="69" t="s">
        <v>3975</v>
      </c>
    </row>
    <row r="870" spans="1:22" x14ac:dyDescent="0.2">
      <c r="A870" s="73" t="s">
        <v>4606</v>
      </c>
      <c r="B870" s="85"/>
      <c r="C870" s="69" t="s">
        <v>4607</v>
      </c>
      <c r="D870" s="69" t="s">
        <v>4608</v>
      </c>
      <c r="E870" s="69" t="s">
        <v>4609</v>
      </c>
      <c r="F870" s="69" t="s">
        <v>34</v>
      </c>
      <c r="G870" s="69" t="s">
        <v>35</v>
      </c>
      <c r="H870" s="70">
        <v>104</v>
      </c>
      <c r="I870" s="70">
        <v>0.1</v>
      </c>
      <c r="J870" s="71">
        <v>8.4597275E-2</v>
      </c>
      <c r="K870" s="70">
        <v>1.5402727E-2</v>
      </c>
      <c r="L870" s="69" t="s">
        <v>249</v>
      </c>
      <c r="M870" s="70">
        <v>8.3333335999999994E-2</v>
      </c>
      <c r="N870" s="70">
        <v>8.1909689999999993E-2</v>
      </c>
      <c r="O870" s="70">
        <v>8.1909689999999993E-2</v>
      </c>
      <c r="P870" s="70">
        <v>8.1909689999999993E-2</v>
      </c>
      <c r="Q870" s="70">
        <v>8.1909689999999993E-2</v>
      </c>
      <c r="R870" s="70">
        <v>1.8090314999999999E-2</v>
      </c>
      <c r="S870" s="69" t="s">
        <v>12658</v>
      </c>
      <c r="T870" s="69" t="s">
        <v>38</v>
      </c>
      <c r="U870" s="69" t="s">
        <v>48</v>
      </c>
      <c r="V870" s="69" t="s">
        <v>48</v>
      </c>
    </row>
    <row r="871" spans="1:22" x14ac:dyDescent="0.2">
      <c r="A871" s="73" t="s">
        <v>3976</v>
      </c>
      <c r="B871" s="85"/>
      <c r="C871" s="69" t="s">
        <v>3977</v>
      </c>
      <c r="D871" s="69" t="s">
        <v>3978</v>
      </c>
      <c r="E871" s="69" t="s">
        <v>3979</v>
      </c>
      <c r="F871" s="69" t="s">
        <v>34</v>
      </c>
      <c r="G871" s="69" t="s">
        <v>35</v>
      </c>
      <c r="H871" s="70">
        <v>82.5</v>
      </c>
      <c r="I871" s="70">
        <v>5.3306065</v>
      </c>
      <c r="J871" s="71">
        <v>5.3153100000000002</v>
      </c>
      <c r="K871" s="70">
        <v>1.5296459E-2</v>
      </c>
      <c r="L871" s="69" t="s">
        <v>224</v>
      </c>
      <c r="M871" s="70">
        <v>5.6102569999999998</v>
      </c>
      <c r="N871" s="70">
        <v>5.3311076000000002</v>
      </c>
      <c r="O871" s="70">
        <v>5.3311076000000002</v>
      </c>
      <c r="P871" s="70">
        <v>5.3311076000000002</v>
      </c>
      <c r="Q871" s="70">
        <v>5.3311076000000002</v>
      </c>
      <c r="R871" s="70">
        <v>-5.0115584999999995E-4</v>
      </c>
      <c r="S871" s="69" t="s">
        <v>48</v>
      </c>
      <c r="T871" s="69" t="s">
        <v>38</v>
      </c>
      <c r="U871" s="69" t="s">
        <v>3980</v>
      </c>
      <c r="V871" s="69" t="s">
        <v>3981</v>
      </c>
    </row>
    <row r="872" spans="1:22" x14ac:dyDescent="0.2">
      <c r="A872" s="73" t="s">
        <v>3982</v>
      </c>
      <c r="B872" s="85"/>
      <c r="C872" s="69" t="s">
        <v>3977</v>
      </c>
      <c r="D872" s="69" t="s">
        <v>3983</v>
      </c>
      <c r="E872" s="69" t="s">
        <v>3982</v>
      </c>
      <c r="F872" s="69" t="s">
        <v>34</v>
      </c>
      <c r="G872" s="69" t="s">
        <v>35</v>
      </c>
      <c r="H872" s="70">
        <v>82.5</v>
      </c>
      <c r="I872" s="70">
        <v>5.3306065</v>
      </c>
      <c r="J872" s="71">
        <v>5.3153100000000002</v>
      </c>
      <c r="K872" s="70">
        <v>1.5296459E-2</v>
      </c>
      <c r="L872" s="69" t="s">
        <v>224</v>
      </c>
      <c r="M872" s="70">
        <v>5.6102569999999998</v>
      </c>
      <c r="N872" s="70">
        <v>5.3311076000000002</v>
      </c>
      <c r="O872" s="70">
        <v>5.3311076000000002</v>
      </c>
      <c r="P872" s="70">
        <v>5.3311076000000002</v>
      </c>
      <c r="Q872" s="70">
        <v>5.3311076000000002</v>
      </c>
      <c r="R872" s="70">
        <v>-5.0115584999999995E-4</v>
      </c>
      <c r="S872" s="69" t="s">
        <v>48</v>
      </c>
      <c r="T872" s="69" t="s">
        <v>38</v>
      </c>
      <c r="U872" s="69" t="s">
        <v>3980</v>
      </c>
      <c r="V872" s="69" t="s">
        <v>3981</v>
      </c>
    </row>
    <row r="873" spans="1:22" x14ac:dyDescent="0.2">
      <c r="A873" s="88" t="s">
        <v>3988</v>
      </c>
      <c r="B873" s="89"/>
      <c r="C873" s="90" t="s">
        <v>3989</v>
      </c>
      <c r="D873" s="90" t="s">
        <v>3990</v>
      </c>
      <c r="E873" s="90" t="s">
        <v>3991</v>
      </c>
      <c r="F873" s="90" t="s">
        <v>34</v>
      </c>
      <c r="G873" s="90" t="s">
        <v>35</v>
      </c>
      <c r="H873" s="91">
        <v>109.816</v>
      </c>
      <c r="I873" s="91">
        <v>7.4914411999999997</v>
      </c>
      <c r="J873" s="92">
        <v>7.4762449999999996</v>
      </c>
      <c r="K873" s="91">
        <v>1.5196322999999999E-2</v>
      </c>
      <c r="L873" s="90" t="s">
        <v>224</v>
      </c>
      <c r="M873" s="91">
        <v>7.5857169999999998</v>
      </c>
      <c r="N873" s="91">
        <v>7.4921090000000001</v>
      </c>
      <c r="O873" s="91">
        <v>7.4921090000000001</v>
      </c>
      <c r="P873" s="91">
        <v>7.4921090000000001</v>
      </c>
      <c r="Q873" s="91">
        <v>7.4921090000000001</v>
      </c>
      <c r="R873" s="91">
        <v>-6.6757199999999996E-4</v>
      </c>
      <c r="S873" s="90" t="s">
        <v>48</v>
      </c>
      <c r="T873" s="90" t="s">
        <v>38</v>
      </c>
      <c r="U873" s="90" t="s">
        <v>2684</v>
      </c>
      <c r="V873" s="90" t="s">
        <v>3992</v>
      </c>
    </row>
    <row r="874" spans="1:22" x14ac:dyDescent="0.2">
      <c r="A874" s="73" t="s">
        <v>3984</v>
      </c>
      <c r="B874" s="85"/>
      <c r="C874" s="69" t="s">
        <v>3985</v>
      </c>
      <c r="D874" s="69" t="s">
        <v>3986</v>
      </c>
      <c r="E874" s="69" t="s">
        <v>3987</v>
      </c>
      <c r="F874" s="69" t="s">
        <v>34</v>
      </c>
      <c r="G874" s="69" t="s">
        <v>35</v>
      </c>
      <c r="H874" s="70">
        <v>108.209</v>
      </c>
      <c r="I874" s="70">
        <v>6.5916350000000001</v>
      </c>
      <c r="J874" s="71">
        <v>6.5764674999999997</v>
      </c>
      <c r="K874" s="70">
        <v>1.5167712999999999E-2</v>
      </c>
      <c r="L874" s="69" t="s">
        <v>318</v>
      </c>
      <c r="M874" s="70">
        <v>6.7179213000000004</v>
      </c>
      <c r="N874" s="70">
        <v>6.5922109999999998</v>
      </c>
      <c r="O874" s="70">
        <v>6.5922109999999998</v>
      </c>
      <c r="P874" s="70">
        <v>6.5922109999999998</v>
      </c>
      <c r="Q874" s="70">
        <v>6.5922109999999998</v>
      </c>
      <c r="R874" s="70">
        <v>-5.7554245E-4</v>
      </c>
      <c r="S874" s="69" t="s">
        <v>48</v>
      </c>
      <c r="T874" s="69" t="s">
        <v>48</v>
      </c>
      <c r="U874" s="69" t="s">
        <v>48</v>
      </c>
      <c r="V874" s="69" t="s">
        <v>48</v>
      </c>
    </row>
    <row r="875" spans="1:22" x14ac:dyDescent="0.2">
      <c r="A875" s="73" t="s">
        <v>3998</v>
      </c>
      <c r="B875" s="85"/>
      <c r="C875" s="69" t="s">
        <v>3999</v>
      </c>
      <c r="D875" s="69" t="s">
        <v>4000</v>
      </c>
      <c r="E875" s="69" t="s">
        <v>4001</v>
      </c>
      <c r="F875" s="69" t="s">
        <v>34</v>
      </c>
      <c r="G875" s="69" t="s">
        <v>35</v>
      </c>
      <c r="H875" s="70">
        <v>105.3489</v>
      </c>
      <c r="I875" s="70">
        <v>8.2065570000000001</v>
      </c>
      <c r="J875" s="71">
        <v>8.1914300000000004</v>
      </c>
      <c r="K875" s="70">
        <v>1.5127181999999999E-2</v>
      </c>
      <c r="L875" s="69" t="s">
        <v>224</v>
      </c>
      <c r="M875" s="70">
        <v>8.3102529999999994</v>
      </c>
      <c r="N875" s="70">
        <v>8.2152999999999992</v>
      </c>
      <c r="O875" s="70">
        <v>8.2152999999999992</v>
      </c>
      <c r="P875" s="70">
        <v>8.2152999999999992</v>
      </c>
      <c r="Q875" s="70">
        <v>8.2152999999999992</v>
      </c>
      <c r="R875" s="70">
        <v>-8.7423320000000002E-3</v>
      </c>
      <c r="S875" s="69" t="s">
        <v>48</v>
      </c>
      <c r="T875" s="69" t="s">
        <v>38</v>
      </c>
      <c r="U875" s="69" t="s">
        <v>4002</v>
      </c>
      <c r="V875" s="69" t="s">
        <v>4003</v>
      </c>
    </row>
    <row r="876" spans="1:22" x14ac:dyDescent="0.2">
      <c r="A876" s="73" t="s">
        <v>4016</v>
      </c>
      <c r="B876" s="85"/>
      <c r="C876" s="69" t="s">
        <v>4017</v>
      </c>
      <c r="D876" s="69" t="s">
        <v>4018</v>
      </c>
      <c r="E876" s="69" t="s">
        <v>4019</v>
      </c>
      <c r="F876" s="69" t="s">
        <v>34</v>
      </c>
      <c r="G876" s="69" t="s">
        <v>35</v>
      </c>
      <c r="H876" s="70">
        <v>108.42169</v>
      </c>
      <c r="I876" s="70">
        <v>7.6299356999999999</v>
      </c>
      <c r="J876" s="71">
        <v>7.6148952999999997</v>
      </c>
      <c r="K876" s="70">
        <v>1.5040398E-2</v>
      </c>
      <c r="L876" s="69" t="s">
        <v>318</v>
      </c>
      <c r="M876" s="70">
        <v>7.7255235000000004</v>
      </c>
      <c r="N876" s="70">
        <v>7.6306339999999997</v>
      </c>
      <c r="O876" s="70">
        <v>7.6306339999999997</v>
      </c>
      <c r="P876" s="70">
        <v>7.6306339999999997</v>
      </c>
      <c r="Q876" s="70">
        <v>7.6306339999999997</v>
      </c>
      <c r="R876" s="70">
        <v>-6.9808960000000003E-4</v>
      </c>
      <c r="S876" s="69" t="s">
        <v>48</v>
      </c>
      <c r="T876" s="69" t="s">
        <v>48</v>
      </c>
      <c r="U876" s="69" t="s">
        <v>48</v>
      </c>
      <c r="V876" s="69" t="s">
        <v>48</v>
      </c>
    </row>
    <row r="877" spans="1:22" x14ac:dyDescent="0.2">
      <c r="A877" s="73" t="s">
        <v>4643</v>
      </c>
      <c r="B877" s="85"/>
      <c r="C877" s="69" t="s">
        <v>4644</v>
      </c>
      <c r="D877" s="69" t="s">
        <v>4645</v>
      </c>
      <c r="E877" s="69" t="s">
        <v>4646</v>
      </c>
      <c r="F877" s="69" t="s">
        <v>34</v>
      </c>
      <c r="G877" s="69" t="s">
        <v>35</v>
      </c>
      <c r="H877" s="70">
        <v>103.87501</v>
      </c>
      <c r="I877" s="70">
        <v>0.5</v>
      </c>
      <c r="J877" s="71">
        <v>0.48496319999999998</v>
      </c>
      <c r="K877" s="70">
        <v>1.5036792E-2</v>
      </c>
      <c r="L877" s="69" t="s">
        <v>853</v>
      </c>
      <c r="M877" s="70">
        <v>0.49048033000000002</v>
      </c>
      <c r="N877" s="70">
        <v>0.49051812</v>
      </c>
      <c r="O877" s="70">
        <v>0.49051812</v>
      </c>
      <c r="P877" s="70">
        <v>0.49051812</v>
      </c>
      <c r="Q877" s="70">
        <v>0.49051812</v>
      </c>
      <c r="R877" s="70">
        <v>9.4818769999999997E-3</v>
      </c>
      <c r="S877" s="69" t="s">
        <v>48</v>
      </c>
      <c r="T877" s="69" t="s">
        <v>38</v>
      </c>
      <c r="U877" s="69" t="s">
        <v>4647</v>
      </c>
      <c r="V877" s="69" t="s">
        <v>2340</v>
      </c>
    </row>
    <row r="878" spans="1:22" x14ac:dyDescent="0.2">
      <c r="A878" s="88" t="s">
        <v>4004</v>
      </c>
      <c r="B878" s="89"/>
      <c r="C878" s="90" t="s">
        <v>4005</v>
      </c>
      <c r="D878" s="90" t="s">
        <v>4006</v>
      </c>
      <c r="E878" s="90" t="s">
        <v>4007</v>
      </c>
      <c r="F878" s="90" t="s">
        <v>34</v>
      </c>
      <c r="G878" s="90" t="s">
        <v>35</v>
      </c>
      <c r="H878" s="91">
        <v>120.507706</v>
      </c>
      <c r="I878" s="91">
        <v>6.4719954</v>
      </c>
      <c r="J878" s="92">
        <v>6.4570145999999999</v>
      </c>
      <c r="K878" s="91">
        <v>1.4980792999999999E-2</v>
      </c>
      <c r="L878" s="90" t="s">
        <v>224</v>
      </c>
      <c r="M878" s="91">
        <v>6.5607594999999996</v>
      </c>
      <c r="N878" s="91">
        <v>6.4727077</v>
      </c>
      <c r="O878" s="91">
        <v>6.4727077</v>
      </c>
      <c r="P878" s="91">
        <v>6.4727077</v>
      </c>
      <c r="Q878" s="91">
        <v>6.4727077</v>
      </c>
      <c r="R878" s="91">
        <v>-7.123947E-4</v>
      </c>
      <c r="S878" s="90" t="s">
        <v>48</v>
      </c>
      <c r="T878" s="90" t="s">
        <v>38</v>
      </c>
      <c r="U878" s="90" t="s">
        <v>4008</v>
      </c>
      <c r="V878" s="90" t="s">
        <v>4009</v>
      </c>
    </row>
    <row r="879" spans="1:22" x14ac:dyDescent="0.2">
      <c r="A879" s="73" t="s">
        <v>4010</v>
      </c>
      <c r="B879" s="85"/>
      <c r="C879" s="69" t="s">
        <v>4011</v>
      </c>
      <c r="D879" s="69" t="s">
        <v>4012</v>
      </c>
      <c r="E879" s="69" t="s">
        <v>4013</v>
      </c>
      <c r="F879" s="69" t="s">
        <v>34</v>
      </c>
      <c r="G879" s="69" t="s">
        <v>35</v>
      </c>
      <c r="H879" s="70">
        <v>104</v>
      </c>
      <c r="I879" s="70">
        <v>6.080794</v>
      </c>
      <c r="J879" s="71">
        <v>6.065931</v>
      </c>
      <c r="K879" s="70">
        <v>1.4863014000000001E-2</v>
      </c>
      <c r="L879" s="69" t="s">
        <v>224</v>
      </c>
      <c r="M879" s="70">
        <v>6.243938</v>
      </c>
      <c r="N879" s="70">
        <v>6.0847369999999996</v>
      </c>
      <c r="O879" s="70">
        <v>6.0847369999999996</v>
      </c>
      <c r="P879" s="70">
        <v>6.0847369999999996</v>
      </c>
      <c r="Q879" s="70">
        <v>6.0847369999999996</v>
      </c>
      <c r="R879" s="70">
        <v>-3.9429664999999997E-3</v>
      </c>
      <c r="S879" s="69" t="s">
        <v>48</v>
      </c>
      <c r="T879" s="69" t="s">
        <v>38</v>
      </c>
      <c r="U879" s="69" t="s">
        <v>4014</v>
      </c>
      <c r="V879" s="69" t="s">
        <v>4015</v>
      </c>
    </row>
    <row r="880" spans="1:22" x14ac:dyDescent="0.2">
      <c r="A880" s="73" t="s">
        <v>4020</v>
      </c>
      <c r="B880" s="85"/>
      <c r="C880" s="69" t="s">
        <v>4021</v>
      </c>
      <c r="D880" s="69" t="s">
        <v>4022</v>
      </c>
      <c r="E880" s="69" t="s">
        <v>4023</v>
      </c>
      <c r="F880" s="69" t="s">
        <v>34</v>
      </c>
      <c r="G880" s="69" t="s">
        <v>35</v>
      </c>
      <c r="H880" s="70">
        <v>101.1374</v>
      </c>
      <c r="I880" s="70">
        <v>8.3888645000000004</v>
      </c>
      <c r="J880" s="71">
        <v>8.3740225000000006</v>
      </c>
      <c r="K880" s="70">
        <v>1.4842032999999999E-2</v>
      </c>
      <c r="L880" s="69" t="s">
        <v>318</v>
      </c>
      <c r="M880" s="70">
        <v>8.494783</v>
      </c>
      <c r="N880" s="70">
        <v>8.3892450000000007</v>
      </c>
      <c r="O880" s="70">
        <v>8.3892450000000007</v>
      </c>
      <c r="P880" s="70">
        <v>8.3892450000000007</v>
      </c>
      <c r="Q880" s="70">
        <v>8.3892450000000007</v>
      </c>
      <c r="R880" s="70">
        <v>-3.8051604999999998E-4</v>
      </c>
      <c r="S880" s="69" t="s">
        <v>48</v>
      </c>
      <c r="T880" s="69" t="s">
        <v>48</v>
      </c>
      <c r="U880" s="69" t="s">
        <v>48</v>
      </c>
      <c r="V880" s="69" t="s">
        <v>48</v>
      </c>
    </row>
    <row r="881" spans="1:22" x14ac:dyDescent="0.2">
      <c r="A881" s="73" t="s">
        <v>4024</v>
      </c>
      <c r="B881" s="85"/>
      <c r="C881" s="69" t="s">
        <v>4025</v>
      </c>
      <c r="D881" s="69" t="s">
        <v>4026</v>
      </c>
      <c r="E881" s="69" t="s">
        <v>4024</v>
      </c>
      <c r="F881" s="69" t="s">
        <v>34</v>
      </c>
      <c r="G881" s="69" t="s">
        <v>35</v>
      </c>
      <c r="H881" s="70">
        <v>106.76939400000001</v>
      </c>
      <c r="I881" s="70">
        <v>7.3778047999999998</v>
      </c>
      <c r="J881" s="71">
        <v>7.3630743000000001</v>
      </c>
      <c r="K881" s="70">
        <v>1.4730453500000001E-2</v>
      </c>
      <c r="L881" s="69" t="s">
        <v>224</v>
      </c>
      <c r="M881" s="70">
        <v>7.4824843000000003</v>
      </c>
      <c r="N881" s="70">
        <v>7.3785905999999999</v>
      </c>
      <c r="O881" s="70">
        <v>7.3785905999999999</v>
      </c>
      <c r="P881" s="70">
        <v>7.3785905999999999</v>
      </c>
      <c r="Q881" s="70">
        <v>7.3785905999999999</v>
      </c>
      <c r="R881" s="70">
        <v>-7.8582763999999995E-4</v>
      </c>
      <c r="S881" s="69" t="s">
        <v>48</v>
      </c>
      <c r="T881" s="69" t="s">
        <v>38</v>
      </c>
      <c r="U881" s="69" t="s">
        <v>4027</v>
      </c>
      <c r="V881" s="69" t="s">
        <v>4028</v>
      </c>
    </row>
    <row r="882" spans="1:22" x14ac:dyDescent="0.2">
      <c r="A882" s="73" t="s">
        <v>3993</v>
      </c>
      <c r="B882" s="85"/>
      <c r="C882" s="69" t="s">
        <v>3994</v>
      </c>
      <c r="D882" s="69" t="s">
        <v>3995</v>
      </c>
      <c r="E882" s="69" t="s">
        <v>3996</v>
      </c>
      <c r="F882" s="69" t="s">
        <v>34</v>
      </c>
      <c r="G882" s="69" t="s">
        <v>35</v>
      </c>
      <c r="H882" s="70">
        <v>99.783299999999997</v>
      </c>
      <c r="I882" s="70">
        <v>1.4546326000000001</v>
      </c>
      <c r="J882" s="71">
        <v>1.4400005</v>
      </c>
      <c r="K882" s="70">
        <v>1.4632106000000001E-2</v>
      </c>
      <c r="L882" s="69" t="s">
        <v>249</v>
      </c>
      <c r="M882" s="70">
        <v>1.3845303</v>
      </c>
      <c r="N882" s="70">
        <v>1.4546326000000001</v>
      </c>
      <c r="O882" s="70">
        <v>1.4546326000000001</v>
      </c>
      <c r="P882" s="70">
        <v>1.4546326000000001</v>
      </c>
      <c r="Q882" s="70">
        <v>1.3731465</v>
      </c>
      <c r="R882" s="70">
        <v>0</v>
      </c>
      <c r="S882" s="69" t="s">
        <v>3997</v>
      </c>
      <c r="T882" s="69" t="s">
        <v>38</v>
      </c>
      <c r="U882" s="69" t="s">
        <v>48</v>
      </c>
      <c r="V882" s="69" t="s">
        <v>48</v>
      </c>
    </row>
    <row r="883" spans="1:22" x14ac:dyDescent="0.2">
      <c r="A883" s="88" t="s">
        <v>4034</v>
      </c>
      <c r="B883" s="89"/>
      <c r="C883" s="90" t="s">
        <v>4035</v>
      </c>
      <c r="D883" s="90" t="s">
        <v>4036</v>
      </c>
      <c r="E883" s="90" t="s">
        <v>4037</v>
      </c>
      <c r="F883" s="90" t="s">
        <v>34</v>
      </c>
      <c r="G883" s="90" t="s">
        <v>35</v>
      </c>
      <c r="H883" s="91">
        <v>100.6549</v>
      </c>
      <c r="I883" s="91">
        <v>7.0385160000000004</v>
      </c>
      <c r="J883" s="92">
        <v>7.0240073000000001</v>
      </c>
      <c r="K883" s="91">
        <v>1.4508724000000001E-2</v>
      </c>
      <c r="L883" s="90" t="s">
        <v>318</v>
      </c>
      <c r="M883" s="91">
        <v>7.1751740000000002</v>
      </c>
      <c r="N883" s="91">
        <v>7.0385160000000004</v>
      </c>
      <c r="O883" s="91">
        <v>7.0385160000000004</v>
      </c>
      <c r="P883" s="91">
        <v>7.0385160000000004</v>
      </c>
      <c r="Q883" s="91">
        <v>7.0385160000000004</v>
      </c>
      <c r="R883" s="91">
        <v>0</v>
      </c>
      <c r="S883" s="90" t="s">
        <v>48</v>
      </c>
      <c r="T883" s="90" t="s">
        <v>48</v>
      </c>
      <c r="U883" s="90" t="s">
        <v>48</v>
      </c>
      <c r="V883" s="90" t="s">
        <v>48</v>
      </c>
    </row>
    <row r="884" spans="1:22" x14ac:dyDescent="0.2">
      <c r="A884" s="73" t="s">
        <v>8949</v>
      </c>
      <c r="B884" s="85"/>
      <c r="C884" s="69" t="s">
        <v>8950</v>
      </c>
      <c r="D884" s="69" t="s">
        <v>8951</v>
      </c>
      <c r="E884" s="69" t="s">
        <v>8952</v>
      </c>
      <c r="F884" s="69" t="s">
        <v>34</v>
      </c>
      <c r="G884" s="69" t="s">
        <v>35</v>
      </c>
      <c r="H884" s="70">
        <v>113.25001</v>
      </c>
      <c r="I884" s="70">
        <v>3.8</v>
      </c>
      <c r="J884" s="71">
        <v>3.7854950000000001</v>
      </c>
      <c r="K884" s="70">
        <v>1.45049095E-2</v>
      </c>
      <c r="L884" s="69" t="s">
        <v>853</v>
      </c>
      <c r="M884" s="70">
        <v>3.8593879000000002</v>
      </c>
      <c r="N884" s="70">
        <v>3.8031893000000001</v>
      </c>
      <c r="O884" s="70">
        <v>3.8031893000000001</v>
      </c>
      <c r="P884" s="70">
        <v>3.8031893000000001</v>
      </c>
      <c r="Q884" s="70">
        <v>3.8031893000000001</v>
      </c>
      <c r="R884" s="70">
        <v>-3.1893252999999999E-3</v>
      </c>
      <c r="S884" s="69" t="s">
        <v>48</v>
      </c>
      <c r="T884" s="69" t="s">
        <v>47</v>
      </c>
      <c r="U884" s="69" t="s">
        <v>8953</v>
      </c>
      <c r="V884" s="69" t="s">
        <v>8954</v>
      </c>
    </row>
    <row r="885" spans="1:22" x14ac:dyDescent="0.2">
      <c r="A885" s="73" t="s">
        <v>4038</v>
      </c>
      <c r="B885" s="85"/>
      <c r="C885" s="69" t="s">
        <v>4039</v>
      </c>
      <c r="D885" s="69" t="s">
        <v>4040</v>
      </c>
      <c r="E885" s="69" t="s">
        <v>4041</v>
      </c>
      <c r="F885" s="69" t="s">
        <v>34</v>
      </c>
      <c r="G885" s="69" t="s">
        <v>35</v>
      </c>
      <c r="H885" s="70">
        <v>109.9883</v>
      </c>
      <c r="I885" s="70">
        <v>7.5899070000000002</v>
      </c>
      <c r="J885" s="71">
        <v>7.5754549999999998</v>
      </c>
      <c r="K885" s="70">
        <v>1.4451980999999999E-2</v>
      </c>
      <c r="L885" s="69" t="s">
        <v>318</v>
      </c>
      <c r="M885" s="70">
        <v>7.6755842999999997</v>
      </c>
      <c r="N885" s="70">
        <v>7.5904373999999999</v>
      </c>
      <c r="O885" s="70">
        <v>7.5904373999999999</v>
      </c>
      <c r="P885" s="70">
        <v>7.5904373999999999</v>
      </c>
      <c r="Q885" s="70">
        <v>7.5904373999999999</v>
      </c>
      <c r="R885" s="70">
        <v>-5.3024289999999998E-4</v>
      </c>
      <c r="S885" s="69" t="s">
        <v>48</v>
      </c>
      <c r="T885" s="69" t="s">
        <v>48</v>
      </c>
      <c r="U885" s="69" t="s">
        <v>48</v>
      </c>
      <c r="V885" s="69" t="s">
        <v>48</v>
      </c>
    </row>
    <row r="886" spans="1:22" x14ac:dyDescent="0.2">
      <c r="A886" s="73" t="s">
        <v>4029</v>
      </c>
      <c r="B886" s="85"/>
      <c r="C886" s="69" t="s">
        <v>4030</v>
      </c>
      <c r="D886" s="69" t="s">
        <v>4031</v>
      </c>
      <c r="E886" s="69" t="s">
        <v>4032</v>
      </c>
      <c r="F886" s="69" t="s">
        <v>34</v>
      </c>
      <c r="G886" s="69" t="s">
        <v>35</v>
      </c>
      <c r="H886" s="70">
        <v>97.25</v>
      </c>
      <c r="I886" s="70">
        <v>5.8442816999999998</v>
      </c>
      <c r="J886" s="71">
        <v>5.8298430000000003</v>
      </c>
      <c r="K886" s="70">
        <v>1.4438629E-2</v>
      </c>
      <c r="L886" s="69" t="s">
        <v>224</v>
      </c>
      <c r="M886" s="70">
        <v>6.0431100000000004</v>
      </c>
      <c r="N886" s="70">
        <v>5.8466209999999998</v>
      </c>
      <c r="O886" s="70">
        <v>5.8466209999999998</v>
      </c>
      <c r="P886" s="70">
        <v>5.8466209999999998</v>
      </c>
      <c r="Q886" s="70">
        <v>5.8466209999999998</v>
      </c>
      <c r="R886" s="70">
        <v>-2.3393630000000001E-3</v>
      </c>
      <c r="S886" s="69" t="s">
        <v>48</v>
      </c>
      <c r="T886" s="69" t="s">
        <v>38</v>
      </c>
      <c r="U886" s="69" t="s">
        <v>1221</v>
      </c>
      <c r="V886" s="69" t="s">
        <v>4033</v>
      </c>
    </row>
    <row r="887" spans="1:22" x14ac:dyDescent="0.2">
      <c r="A887" s="73" t="s">
        <v>4047</v>
      </c>
      <c r="B887" s="85"/>
      <c r="C887" s="69" t="s">
        <v>4048</v>
      </c>
      <c r="D887" s="69" t="s">
        <v>4049</v>
      </c>
      <c r="E887" s="69" t="s">
        <v>4050</v>
      </c>
      <c r="F887" s="69" t="s">
        <v>34</v>
      </c>
      <c r="G887" s="69" t="s">
        <v>35</v>
      </c>
      <c r="H887" s="70">
        <v>132.57910000000001</v>
      </c>
      <c r="I887" s="70">
        <v>5.7496609999999997</v>
      </c>
      <c r="J887" s="71">
        <v>5.7354440000000002</v>
      </c>
      <c r="K887" s="70">
        <v>1.4216899999999999E-2</v>
      </c>
      <c r="L887" s="69" t="s">
        <v>224</v>
      </c>
      <c r="M887" s="70">
        <v>5.8384556999999999</v>
      </c>
      <c r="N887" s="70">
        <v>5.7524246999999997</v>
      </c>
      <c r="O887" s="70">
        <v>5.7524246999999997</v>
      </c>
      <c r="P887" s="70">
        <v>5.7524246999999997</v>
      </c>
      <c r="Q887" s="70">
        <v>5.7524246999999997</v>
      </c>
      <c r="R887" s="70">
        <v>-2.7637482E-3</v>
      </c>
      <c r="S887" s="69" t="s">
        <v>48</v>
      </c>
      <c r="T887" s="69" t="s">
        <v>38</v>
      </c>
      <c r="U887" s="69" t="s">
        <v>3927</v>
      </c>
      <c r="V887" s="69" t="s">
        <v>4051</v>
      </c>
    </row>
    <row r="888" spans="1:22" x14ac:dyDescent="0.2">
      <c r="A888" s="88" t="s">
        <v>4052</v>
      </c>
      <c r="B888" s="89"/>
      <c r="C888" s="90" t="s">
        <v>4053</v>
      </c>
      <c r="D888" s="90" t="s">
        <v>4054</v>
      </c>
      <c r="E888" s="90" t="s">
        <v>4055</v>
      </c>
      <c r="F888" s="90" t="s">
        <v>34</v>
      </c>
      <c r="G888" s="90" t="s">
        <v>35</v>
      </c>
      <c r="H888" s="91">
        <v>128.21630999999999</v>
      </c>
      <c r="I888" s="91">
        <v>5.7622274999999998</v>
      </c>
      <c r="J888" s="92">
        <v>5.7480510000000002</v>
      </c>
      <c r="K888" s="91">
        <v>1.4176368999999999E-2</v>
      </c>
      <c r="L888" s="90" t="s">
        <v>318</v>
      </c>
      <c r="M888" s="91">
        <v>5.8590549999999997</v>
      </c>
      <c r="N888" s="91">
        <v>5.7622274999999998</v>
      </c>
      <c r="O888" s="91">
        <v>5.7622274999999998</v>
      </c>
      <c r="P888" s="91">
        <v>5.7622274999999998</v>
      </c>
      <c r="Q888" s="91">
        <v>5.7622274999999998</v>
      </c>
      <c r="R888" s="91">
        <v>0</v>
      </c>
      <c r="S888" s="90" t="s">
        <v>48</v>
      </c>
      <c r="T888" s="90" t="s">
        <v>48</v>
      </c>
      <c r="U888" s="90" t="s">
        <v>48</v>
      </c>
      <c r="V888" s="90" t="s">
        <v>48</v>
      </c>
    </row>
    <row r="889" spans="1:22" x14ac:dyDescent="0.2">
      <c r="A889" s="73" t="s">
        <v>4071</v>
      </c>
      <c r="B889" s="85"/>
      <c r="C889" s="69" t="s">
        <v>4072</v>
      </c>
      <c r="D889" s="69" t="s">
        <v>4073</v>
      </c>
      <c r="E889" s="69" t="s">
        <v>4074</v>
      </c>
      <c r="F889" s="69" t="s">
        <v>34</v>
      </c>
      <c r="G889" s="69" t="s">
        <v>35</v>
      </c>
      <c r="H889" s="70">
        <v>103.53619999999999</v>
      </c>
      <c r="I889" s="70">
        <v>6.6473769999999996</v>
      </c>
      <c r="J889" s="71">
        <v>6.6332263999999999</v>
      </c>
      <c r="K889" s="70">
        <v>1.4150619499999999E-2</v>
      </c>
      <c r="L889" s="69" t="s">
        <v>318</v>
      </c>
      <c r="M889" s="70">
        <v>6.7804812999999999</v>
      </c>
      <c r="N889" s="70">
        <v>6.6480603</v>
      </c>
      <c r="O889" s="70">
        <v>6.6480603</v>
      </c>
      <c r="P889" s="70">
        <v>6.6480603</v>
      </c>
      <c r="Q889" s="70">
        <v>6.6480603</v>
      </c>
      <c r="R889" s="70">
        <v>-6.8330764999999997E-4</v>
      </c>
      <c r="S889" s="69" t="s">
        <v>48</v>
      </c>
      <c r="T889" s="69" t="s">
        <v>48</v>
      </c>
      <c r="U889" s="69" t="s">
        <v>48</v>
      </c>
      <c r="V889" s="69" t="s">
        <v>48</v>
      </c>
    </row>
    <row r="890" spans="1:22" x14ac:dyDescent="0.2">
      <c r="A890" s="73" t="s">
        <v>4063</v>
      </c>
      <c r="B890" s="85"/>
      <c r="C890" s="69" t="s">
        <v>4064</v>
      </c>
      <c r="D890" s="69" t="s">
        <v>4065</v>
      </c>
      <c r="E890" s="69" t="s">
        <v>4066</v>
      </c>
      <c r="F890" s="69" t="s">
        <v>34</v>
      </c>
      <c r="G890" s="69" t="s">
        <v>35</v>
      </c>
      <c r="H890" s="70">
        <v>129.0641</v>
      </c>
      <c r="I890" s="70">
        <v>5.8318614999999996</v>
      </c>
      <c r="J890" s="71">
        <v>5.8177130000000004</v>
      </c>
      <c r="K890" s="70">
        <v>1.4148712000000001E-2</v>
      </c>
      <c r="L890" s="69" t="s">
        <v>318</v>
      </c>
      <c r="M890" s="70">
        <v>5.922485</v>
      </c>
      <c r="N890" s="70">
        <v>5.8318614999999996</v>
      </c>
      <c r="O890" s="70">
        <v>5.8318614999999996</v>
      </c>
      <c r="P890" s="70">
        <v>5.8318614999999996</v>
      </c>
      <c r="Q890" s="70">
        <v>5.8318614999999996</v>
      </c>
      <c r="R890" s="70">
        <v>0</v>
      </c>
      <c r="S890" s="69" t="s">
        <v>48</v>
      </c>
      <c r="T890" s="69" t="s">
        <v>48</v>
      </c>
      <c r="U890" s="69" t="s">
        <v>48</v>
      </c>
      <c r="V890" s="69" t="s">
        <v>48</v>
      </c>
    </row>
    <row r="891" spans="1:22" x14ac:dyDescent="0.2">
      <c r="A891" s="73" t="s">
        <v>4081</v>
      </c>
      <c r="B891" s="85"/>
      <c r="C891" s="69" t="s">
        <v>4082</v>
      </c>
      <c r="D891" s="69" t="s">
        <v>4083</v>
      </c>
      <c r="E891" s="69" t="s">
        <v>4084</v>
      </c>
      <c r="F891" s="69" t="s">
        <v>34</v>
      </c>
      <c r="G891" s="69" t="s">
        <v>35</v>
      </c>
      <c r="H891" s="70">
        <v>103.6386</v>
      </c>
      <c r="I891" s="70">
        <v>7.0042467000000004</v>
      </c>
      <c r="J891" s="71">
        <v>6.9901457000000002</v>
      </c>
      <c r="K891" s="70">
        <v>1.4101028E-2</v>
      </c>
      <c r="L891" s="69" t="s">
        <v>318</v>
      </c>
      <c r="M891" s="70">
        <v>7.1269993999999999</v>
      </c>
      <c r="N891" s="70">
        <v>7.0047297000000004</v>
      </c>
      <c r="O891" s="70">
        <v>7.0047297000000004</v>
      </c>
      <c r="P891" s="70">
        <v>7.0047297000000004</v>
      </c>
      <c r="Q891" s="70">
        <v>7.0047297000000004</v>
      </c>
      <c r="R891" s="70">
        <v>-4.8303604E-4</v>
      </c>
      <c r="S891" s="69" t="s">
        <v>48</v>
      </c>
      <c r="T891" s="69" t="s">
        <v>48</v>
      </c>
      <c r="U891" s="69" t="s">
        <v>48</v>
      </c>
      <c r="V891" s="69" t="s">
        <v>48</v>
      </c>
    </row>
    <row r="892" spans="1:22" x14ac:dyDescent="0.2">
      <c r="A892" s="73" t="s">
        <v>4067</v>
      </c>
      <c r="B892" s="85"/>
      <c r="C892" s="69" t="s">
        <v>4068</v>
      </c>
      <c r="D892" s="69" t="s">
        <v>4069</v>
      </c>
      <c r="E892" s="69" t="s">
        <v>4070</v>
      </c>
      <c r="F892" s="69" t="s">
        <v>34</v>
      </c>
      <c r="G892" s="69" t="s">
        <v>35</v>
      </c>
      <c r="H892" s="70">
        <v>124.8265</v>
      </c>
      <c r="I892" s="70">
        <v>5.6471895999999999</v>
      </c>
      <c r="J892" s="71">
        <v>5.6331150000000001</v>
      </c>
      <c r="K892" s="70">
        <v>1.4074802000000001E-2</v>
      </c>
      <c r="L892" s="69" t="s">
        <v>318</v>
      </c>
      <c r="M892" s="70">
        <v>5.7581524999999996</v>
      </c>
      <c r="N892" s="70">
        <v>5.6471895999999999</v>
      </c>
      <c r="O892" s="70">
        <v>5.6471895999999999</v>
      </c>
      <c r="P892" s="70">
        <v>5.6471895999999999</v>
      </c>
      <c r="Q892" s="70">
        <v>5.6471895999999999</v>
      </c>
      <c r="R892" s="70">
        <v>0</v>
      </c>
      <c r="S892" s="69" t="s">
        <v>48</v>
      </c>
      <c r="T892" s="69" t="s">
        <v>48</v>
      </c>
      <c r="U892" s="69" t="s">
        <v>48</v>
      </c>
      <c r="V892" s="69" t="s">
        <v>48</v>
      </c>
    </row>
    <row r="893" spans="1:22" x14ac:dyDescent="0.2">
      <c r="A893" s="88" t="s">
        <v>4980</v>
      </c>
      <c r="B893" s="89"/>
      <c r="C893" s="90" t="s">
        <v>4981</v>
      </c>
      <c r="D893" s="90" t="s">
        <v>4982</v>
      </c>
      <c r="E893" s="90" t="s">
        <v>4983</v>
      </c>
      <c r="F893" s="90" t="s">
        <v>34</v>
      </c>
      <c r="G893" s="90" t="s">
        <v>35</v>
      </c>
      <c r="H893" s="91">
        <v>109.12649500000001</v>
      </c>
      <c r="I893" s="91">
        <v>4.0999999999999996</v>
      </c>
      <c r="J893" s="92">
        <v>4.0861516</v>
      </c>
      <c r="K893" s="91">
        <v>1.3848305E-2</v>
      </c>
      <c r="L893" s="90" t="s">
        <v>36</v>
      </c>
      <c r="M893" s="91">
        <v>4.0928050000000002</v>
      </c>
      <c r="N893" s="91">
        <v>4.0532370000000002</v>
      </c>
      <c r="O893" s="91">
        <v>4.0532370000000002</v>
      </c>
      <c r="P893" s="91">
        <v>4.0532370000000002</v>
      </c>
      <c r="Q893" s="91">
        <v>4.0532370000000002</v>
      </c>
      <c r="R893" s="91">
        <v>4.6762943000000001E-2</v>
      </c>
      <c r="S893" s="90" t="s">
        <v>437</v>
      </c>
      <c r="T893" s="90" t="s">
        <v>38</v>
      </c>
      <c r="U893" s="90" t="s">
        <v>1186</v>
      </c>
      <c r="V893" s="90" t="s">
        <v>439</v>
      </c>
    </row>
    <row r="894" spans="1:22" x14ac:dyDescent="0.2">
      <c r="A894" s="73" t="s">
        <v>4095</v>
      </c>
      <c r="B894" s="85"/>
      <c r="C894" s="69" t="s">
        <v>4096</v>
      </c>
      <c r="D894" s="69" t="s">
        <v>4097</v>
      </c>
      <c r="E894" s="69" t="s">
        <v>4098</v>
      </c>
      <c r="F894" s="69" t="s">
        <v>34</v>
      </c>
      <c r="G894" s="69" t="s">
        <v>35</v>
      </c>
      <c r="H894" s="70">
        <v>102.15940999999999</v>
      </c>
      <c r="I894" s="70">
        <v>7.2354459999999996</v>
      </c>
      <c r="J894" s="71">
        <v>7.2215980000000002</v>
      </c>
      <c r="K894" s="70">
        <v>1.3847828E-2</v>
      </c>
      <c r="L894" s="69" t="s">
        <v>224</v>
      </c>
      <c r="M894" s="70">
        <v>7.3611693000000002</v>
      </c>
      <c r="N894" s="70">
        <v>7.2398129999999998</v>
      </c>
      <c r="O894" s="70">
        <v>7.2398129999999998</v>
      </c>
      <c r="P894" s="70">
        <v>7.2398129999999998</v>
      </c>
      <c r="Q894" s="70">
        <v>7.2398129999999998</v>
      </c>
      <c r="R894" s="70">
        <v>-4.3668747000000004E-3</v>
      </c>
      <c r="S894" s="69" t="s">
        <v>48</v>
      </c>
      <c r="T894" s="69" t="s">
        <v>38</v>
      </c>
      <c r="U894" s="69" t="s">
        <v>1960</v>
      </c>
      <c r="V894" s="69" t="s">
        <v>4099</v>
      </c>
    </row>
    <row r="895" spans="1:22" x14ac:dyDescent="0.2">
      <c r="A895" s="73" t="s">
        <v>4090</v>
      </c>
      <c r="B895" s="85"/>
      <c r="C895" s="69" t="s">
        <v>4091</v>
      </c>
      <c r="D895" s="69" t="s">
        <v>4092</v>
      </c>
      <c r="E895" s="69" t="s">
        <v>4093</v>
      </c>
      <c r="F895" s="69" t="s">
        <v>34</v>
      </c>
      <c r="G895" s="69" t="s">
        <v>35</v>
      </c>
      <c r="H895" s="70">
        <v>102.9024</v>
      </c>
      <c r="I895" s="70">
        <v>7.3028293</v>
      </c>
      <c r="J895" s="71">
        <v>7.2890115</v>
      </c>
      <c r="K895" s="70">
        <v>1.3817787E-2</v>
      </c>
      <c r="L895" s="69" t="s">
        <v>224</v>
      </c>
      <c r="M895" s="70">
        <v>7.4169600000000004</v>
      </c>
      <c r="N895" s="70">
        <v>7.3033146999999996</v>
      </c>
      <c r="O895" s="70">
        <v>7.3033146999999996</v>
      </c>
      <c r="P895" s="70">
        <v>7.3033146999999996</v>
      </c>
      <c r="Q895" s="70">
        <v>7.3033146999999996</v>
      </c>
      <c r="R895" s="70">
        <v>-4.8542022999999997E-4</v>
      </c>
      <c r="S895" s="69" t="s">
        <v>48</v>
      </c>
      <c r="T895" s="69" t="s">
        <v>38</v>
      </c>
      <c r="U895" s="69" t="s">
        <v>1416</v>
      </c>
      <c r="V895" s="69" t="s">
        <v>4094</v>
      </c>
    </row>
    <row r="896" spans="1:22" x14ac:dyDescent="0.2">
      <c r="A896" s="73" t="s">
        <v>4100</v>
      </c>
      <c r="B896" s="85"/>
      <c r="C896" s="69" t="s">
        <v>4101</v>
      </c>
      <c r="D896" s="69" t="s">
        <v>4102</v>
      </c>
      <c r="E896" s="69" t="s">
        <v>4103</v>
      </c>
      <c r="F896" s="69" t="s">
        <v>34</v>
      </c>
      <c r="G896" s="69" t="s">
        <v>35</v>
      </c>
      <c r="H896" s="70">
        <v>105.64019999999999</v>
      </c>
      <c r="I896" s="70">
        <v>7.3593497000000001</v>
      </c>
      <c r="J896" s="71">
        <v>7.3455539999999999</v>
      </c>
      <c r="K896" s="70">
        <v>1.3795853E-2</v>
      </c>
      <c r="L896" s="69" t="s">
        <v>318</v>
      </c>
      <c r="M896" s="70">
        <v>7.4612246000000004</v>
      </c>
      <c r="N896" s="70">
        <v>7.3596589999999997</v>
      </c>
      <c r="O896" s="70">
        <v>7.3596589999999997</v>
      </c>
      <c r="P896" s="70">
        <v>7.3596589999999997</v>
      </c>
      <c r="Q896" s="70">
        <v>7.3596589999999997</v>
      </c>
      <c r="R896" s="70">
        <v>-3.0946731999999998E-4</v>
      </c>
      <c r="S896" s="69" t="s">
        <v>48</v>
      </c>
      <c r="T896" s="69" t="s">
        <v>48</v>
      </c>
      <c r="U896" s="69" t="s">
        <v>48</v>
      </c>
      <c r="V896" s="69" t="s">
        <v>48</v>
      </c>
    </row>
    <row r="897" spans="1:22" x14ac:dyDescent="0.2">
      <c r="A897" s="73" t="s">
        <v>4110</v>
      </c>
      <c r="B897" s="85"/>
      <c r="C897" s="69" t="s">
        <v>4111</v>
      </c>
      <c r="D897" s="69" t="s">
        <v>4112</v>
      </c>
      <c r="E897" s="69" t="s">
        <v>4113</v>
      </c>
      <c r="F897" s="69" t="s">
        <v>34</v>
      </c>
      <c r="G897" s="69" t="s">
        <v>35</v>
      </c>
      <c r="H897" s="70">
        <v>106.7291</v>
      </c>
      <c r="I897" s="70">
        <v>7.1492300000000002</v>
      </c>
      <c r="J897" s="71">
        <v>7.135599</v>
      </c>
      <c r="K897" s="70">
        <v>1.3630867E-2</v>
      </c>
      <c r="L897" s="69" t="s">
        <v>224</v>
      </c>
      <c r="M897" s="70">
        <v>7.2531369999999997</v>
      </c>
      <c r="N897" s="70">
        <v>7.1498929999999996</v>
      </c>
      <c r="O897" s="70">
        <v>7.1498929999999996</v>
      </c>
      <c r="P897" s="70">
        <v>7.1498929999999996</v>
      </c>
      <c r="Q897" s="70">
        <v>7.1498929999999996</v>
      </c>
      <c r="R897" s="70">
        <v>-6.6280365000000001E-4</v>
      </c>
      <c r="S897" s="69" t="s">
        <v>48</v>
      </c>
      <c r="T897" s="69" t="s">
        <v>38</v>
      </c>
      <c r="U897" s="69" t="s">
        <v>4114</v>
      </c>
      <c r="V897" s="69" t="s">
        <v>4115</v>
      </c>
    </row>
    <row r="898" spans="1:22" x14ac:dyDescent="0.2">
      <c r="A898" s="88" t="s">
        <v>4104</v>
      </c>
      <c r="B898" s="89"/>
      <c r="C898" s="90" t="s">
        <v>4105</v>
      </c>
      <c r="D898" s="90" t="s">
        <v>4106</v>
      </c>
      <c r="E898" s="90" t="s">
        <v>4107</v>
      </c>
      <c r="F898" s="90" t="s">
        <v>34</v>
      </c>
      <c r="G898" s="90" t="s">
        <v>35</v>
      </c>
      <c r="H898" s="91">
        <v>108.25</v>
      </c>
      <c r="I898" s="91">
        <v>5.8226332999999997</v>
      </c>
      <c r="J898" s="92">
        <v>5.8090950000000001</v>
      </c>
      <c r="K898" s="91">
        <v>1.3538361E-2</v>
      </c>
      <c r="L898" s="90" t="s">
        <v>224</v>
      </c>
      <c r="M898" s="91">
        <v>5.9747415000000004</v>
      </c>
      <c r="N898" s="91">
        <v>5.8266172000000003</v>
      </c>
      <c r="O898" s="91">
        <v>5.8266172000000003</v>
      </c>
      <c r="P898" s="91">
        <v>5.8266172000000003</v>
      </c>
      <c r="Q898" s="91">
        <v>5.8266172000000003</v>
      </c>
      <c r="R898" s="91">
        <v>-3.9839745000000001E-3</v>
      </c>
      <c r="S898" s="90" t="s">
        <v>48</v>
      </c>
      <c r="T898" s="90" t="s">
        <v>38</v>
      </c>
      <c r="U898" s="90" t="s">
        <v>4108</v>
      </c>
      <c r="V898" s="90" t="s">
        <v>4109</v>
      </c>
    </row>
    <row r="899" spans="1:22" x14ac:dyDescent="0.2">
      <c r="A899" s="73" t="s">
        <v>4120</v>
      </c>
      <c r="B899" s="85"/>
      <c r="C899" s="69" t="s">
        <v>4121</v>
      </c>
      <c r="D899" s="69" t="s">
        <v>4122</v>
      </c>
      <c r="E899" s="69" t="s">
        <v>4120</v>
      </c>
      <c r="F899" s="69" t="s">
        <v>34</v>
      </c>
      <c r="G899" s="69" t="s">
        <v>35</v>
      </c>
      <c r="H899" s="70">
        <v>107.1367</v>
      </c>
      <c r="I899" s="70">
        <v>7.5839895999999998</v>
      </c>
      <c r="J899" s="71">
        <v>7.5704775</v>
      </c>
      <c r="K899" s="70">
        <v>1.3512135E-2</v>
      </c>
      <c r="L899" s="69" t="s">
        <v>318</v>
      </c>
      <c r="M899" s="70">
        <v>7.6728310000000004</v>
      </c>
      <c r="N899" s="70">
        <v>7.5839895999999998</v>
      </c>
      <c r="O899" s="70">
        <v>7.5839895999999998</v>
      </c>
      <c r="P899" s="70">
        <v>7.5839895999999998</v>
      </c>
      <c r="Q899" s="70">
        <v>7.5839895999999998</v>
      </c>
      <c r="R899" s="70">
        <v>0</v>
      </c>
      <c r="S899" s="69" t="s">
        <v>48</v>
      </c>
      <c r="T899" s="69" t="s">
        <v>48</v>
      </c>
      <c r="U899" s="69" t="s">
        <v>48</v>
      </c>
      <c r="V899" s="69" t="s">
        <v>48</v>
      </c>
    </row>
    <row r="900" spans="1:22" x14ac:dyDescent="0.2">
      <c r="A900" s="73" t="s">
        <v>4116</v>
      </c>
      <c r="B900" s="85"/>
      <c r="C900" s="69" t="s">
        <v>4117</v>
      </c>
      <c r="D900" s="69" t="s">
        <v>4118</v>
      </c>
      <c r="E900" s="69" t="s">
        <v>4119</v>
      </c>
      <c r="F900" s="69" t="s">
        <v>34</v>
      </c>
      <c r="G900" s="69" t="s">
        <v>35</v>
      </c>
      <c r="H900" s="70">
        <v>100.10599999999999</v>
      </c>
      <c r="I900" s="70">
        <v>6.1668989999999999</v>
      </c>
      <c r="J900" s="71">
        <v>6.1534475999999998</v>
      </c>
      <c r="K900" s="70">
        <v>1.3451576E-2</v>
      </c>
      <c r="L900" s="69" t="s">
        <v>318</v>
      </c>
      <c r="M900" s="70">
        <v>6.3250374999999996</v>
      </c>
      <c r="N900" s="70">
        <v>6.1675633999999997</v>
      </c>
      <c r="O900" s="70">
        <v>6.1675633999999997</v>
      </c>
      <c r="P900" s="70">
        <v>6.1675633999999997</v>
      </c>
      <c r="Q900" s="70">
        <v>6.1675633999999997</v>
      </c>
      <c r="R900" s="70">
        <v>-6.6423415999999999E-4</v>
      </c>
      <c r="S900" s="69" t="s">
        <v>48</v>
      </c>
      <c r="T900" s="69" t="s">
        <v>48</v>
      </c>
      <c r="U900" s="69" t="s">
        <v>48</v>
      </c>
      <c r="V900" s="69" t="s">
        <v>48</v>
      </c>
    </row>
    <row r="901" spans="1:22" x14ac:dyDescent="0.2">
      <c r="A901" s="73" t="s">
        <v>4126</v>
      </c>
      <c r="B901" s="85"/>
      <c r="C901" s="69" t="s">
        <v>4127</v>
      </c>
      <c r="D901" s="69" t="s">
        <v>4128</v>
      </c>
      <c r="E901" s="69" t="s">
        <v>4129</v>
      </c>
      <c r="F901" s="69" t="s">
        <v>34</v>
      </c>
      <c r="G901" s="69" t="s">
        <v>35</v>
      </c>
      <c r="H901" s="70">
        <v>105.35299999999999</v>
      </c>
      <c r="I901" s="70">
        <v>7.9045056999999996</v>
      </c>
      <c r="J901" s="71">
        <v>7.8911204000000001</v>
      </c>
      <c r="K901" s="70">
        <v>1.3385296E-2</v>
      </c>
      <c r="L901" s="69" t="s">
        <v>224</v>
      </c>
      <c r="M901" s="70">
        <v>7.9925885000000001</v>
      </c>
      <c r="N901" s="70">
        <v>7.9048350000000003</v>
      </c>
      <c r="O901" s="70">
        <v>7.9048350000000003</v>
      </c>
      <c r="P901" s="70">
        <v>7.9048350000000003</v>
      </c>
      <c r="Q901" s="70">
        <v>7.9048350000000003</v>
      </c>
      <c r="R901" s="70">
        <v>-3.2949447999999998E-4</v>
      </c>
      <c r="S901" s="69" t="s">
        <v>48</v>
      </c>
      <c r="T901" s="69" t="s">
        <v>38</v>
      </c>
      <c r="U901" s="69" t="s">
        <v>1630</v>
      </c>
      <c r="V901" s="69" t="s">
        <v>4130</v>
      </c>
    </row>
    <row r="902" spans="1:22" x14ac:dyDescent="0.2">
      <c r="A902" s="73" t="s">
        <v>4123</v>
      </c>
      <c r="B902" s="85"/>
      <c r="C902" s="69" t="s">
        <v>4124</v>
      </c>
      <c r="D902" s="69" t="s">
        <v>4125</v>
      </c>
      <c r="E902" s="69" t="s">
        <v>4123</v>
      </c>
      <c r="F902" s="69" t="s">
        <v>34</v>
      </c>
      <c r="G902" s="69" t="s">
        <v>35</v>
      </c>
      <c r="H902" s="70">
        <v>99.2654</v>
      </c>
      <c r="I902" s="70">
        <v>6.2763049999999998</v>
      </c>
      <c r="J902" s="71">
        <v>6.2629237</v>
      </c>
      <c r="K902" s="70">
        <v>1.3381481000000001E-2</v>
      </c>
      <c r="L902" s="69" t="s">
        <v>318</v>
      </c>
      <c r="M902" s="70">
        <v>6.4370200000000004</v>
      </c>
      <c r="N902" s="70">
        <v>6.2804365000000004</v>
      </c>
      <c r="O902" s="70">
        <v>6.2804365000000004</v>
      </c>
      <c r="P902" s="70">
        <v>6.2804365000000004</v>
      </c>
      <c r="Q902" s="70">
        <v>6.2804365000000004</v>
      </c>
      <c r="R902" s="70">
        <v>-4.1313169999999998E-3</v>
      </c>
      <c r="S902" s="69" t="s">
        <v>48</v>
      </c>
      <c r="T902" s="69" t="s">
        <v>48</v>
      </c>
      <c r="U902" s="69" t="s">
        <v>48</v>
      </c>
      <c r="V902" s="69" t="s">
        <v>48</v>
      </c>
    </row>
    <row r="903" spans="1:22" x14ac:dyDescent="0.2">
      <c r="A903" s="88" t="s">
        <v>4137</v>
      </c>
      <c r="B903" s="89"/>
      <c r="C903" s="90" t="s">
        <v>4138</v>
      </c>
      <c r="D903" s="90" t="s">
        <v>4139</v>
      </c>
      <c r="E903" s="90" t="s">
        <v>4137</v>
      </c>
      <c r="F903" s="90" t="s">
        <v>34</v>
      </c>
      <c r="G903" s="90" t="s">
        <v>35</v>
      </c>
      <c r="H903" s="91">
        <v>102.1163</v>
      </c>
      <c r="I903" s="91">
        <v>7.2999473000000004</v>
      </c>
      <c r="J903" s="92">
        <v>7.2866697</v>
      </c>
      <c r="K903" s="91">
        <v>1.3277531E-2</v>
      </c>
      <c r="L903" s="90" t="s">
        <v>318</v>
      </c>
      <c r="M903" s="91">
        <v>7.4133605999999999</v>
      </c>
      <c r="N903" s="91">
        <v>7.3005180000000003</v>
      </c>
      <c r="O903" s="91">
        <v>7.3005180000000003</v>
      </c>
      <c r="P903" s="91">
        <v>7.3005180000000003</v>
      </c>
      <c r="Q903" s="91">
        <v>7.3005180000000003</v>
      </c>
      <c r="R903" s="91">
        <v>-5.7077409999999995E-4</v>
      </c>
      <c r="S903" s="90" t="s">
        <v>48</v>
      </c>
      <c r="T903" s="90" t="s">
        <v>48</v>
      </c>
      <c r="U903" s="90" t="s">
        <v>48</v>
      </c>
      <c r="V903" s="90" t="s">
        <v>48</v>
      </c>
    </row>
    <row r="904" spans="1:22" x14ac:dyDescent="0.2">
      <c r="A904" s="73" t="s">
        <v>4150</v>
      </c>
      <c r="B904" s="85"/>
      <c r="C904" s="69" t="s">
        <v>4151</v>
      </c>
      <c r="D904" s="69" t="s">
        <v>4152</v>
      </c>
      <c r="E904" s="69" t="s">
        <v>4153</v>
      </c>
      <c r="F904" s="69" t="s">
        <v>34</v>
      </c>
      <c r="G904" s="69" t="s">
        <v>35</v>
      </c>
      <c r="H904" s="70">
        <v>105.99760000000001</v>
      </c>
      <c r="I904" s="70">
        <v>7.3261209999999997</v>
      </c>
      <c r="J904" s="71">
        <v>7.3128966999999996</v>
      </c>
      <c r="K904" s="70">
        <v>1.3224125E-2</v>
      </c>
      <c r="L904" s="69" t="s">
        <v>224</v>
      </c>
      <c r="M904" s="70">
        <v>7.4256906999999996</v>
      </c>
      <c r="N904" s="70">
        <v>7.3264866</v>
      </c>
      <c r="O904" s="70">
        <v>7.3264866</v>
      </c>
      <c r="P904" s="70">
        <v>7.3264866</v>
      </c>
      <c r="Q904" s="70">
        <v>7.3264866</v>
      </c>
      <c r="R904" s="70">
        <v>-3.6573410000000003E-4</v>
      </c>
      <c r="S904" s="69" t="s">
        <v>48</v>
      </c>
      <c r="T904" s="69" t="s">
        <v>38</v>
      </c>
      <c r="U904" s="69" t="s">
        <v>4154</v>
      </c>
      <c r="V904" s="69" t="s">
        <v>4155</v>
      </c>
    </row>
    <row r="905" spans="1:22" x14ac:dyDescent="0.2">
      <c r="A905" s="73" t="s">
        <v>4131</v>
      </c>
      <c r="B905" s="85"/>
      <c r="C905" s="69" t="s">
        <v>4132</v>
      </c>
      <c r="D905" s="69" t="s">
        <v>4133</v>
      </c>
      <c r="E905" s="69" t="s">
        <v>4134</v>
      </c>
      <c r="F905" s="69" t="s">
        <v>34</v>
      </c>
      <c r="G905" s="69" t="s">
        <v>35</v>
      </c>
      <c r="H905" s="70">
        <v>104</v>
      </c>
      <c r="I905" s="70">
        <v>6.1418866999999997</v>
      </c>
      <c r="J905" s="71">
        <v>6.128673</v>
      </c>
      <c r="K905" s="70">
        <v>1.32136345E-2</v>
      </c>
      <c r="L905" s="69" t="s">
        <v>224</v>
      </c>
      <c r="M905" s="70">
        <v>6.2866372999999998</v>
      </c>
      <c r="N905" s="70">
        <v>6.1447500000000002</v>
      </c>
      <c r="O905" s="70">
        <v>6.1447500000000002</v>
      </c>
      <c r="P905" s="70">
        <v>6.1447500000000002</v>
      </c>
      <c r="Q905" s="70">
        <v>6.1447500000000002</v>
      </c>
      <c r="R905" s="70">
        <v>-2.8634071000000001E-3</v>
      </c>
      <c r="S905" s="69" t="s">
        <v>48</v>
      </c>
      <c r="T905" s="69" t="s">
        <v>38</v>
      </c>
      <c r="U905" s="69" t="s">
        <v>4135</v>
      </c>
      <c r="V905" s="69" t="s">
        <v>4136</v>
      </c>
    </row>
    <row r="906" spans="1:22" x14ac:dyDescent="0.2">
      <c r="A906" s="73" t="s">
        <v>4292</v>
      </c>
      <c r="B906" s="85"/>
      <c r="C906" s="69" t="s">
        <v>4293</v>
      </c>
      <c r="D906" s="69" t="s">
        <v>4294</v>
      </c>
      <c r="E906" s="69" t="s">
        <v>4295</v>
      </c>
      <c r="F906" s="69" t="s">
        <v>34</v>
      </c>
      <c r="G906" s="69" t="s">
        <v>35</v>
      </c>
      <c r="H906" s="70">
        <v>97.5</v>
      </c>
      <c r="I906" s="70">
        <v>4.8</v>
      </c>
      <c r="J906" s="71">
        <v>4.7868649999999997</v>
      </c>
      <c r="K906" s="70">
        <v>1.3134956E-2</v>
      </c>
      <c r="L906" s="69" t="s">
        <v>36</v>
      </c>
      <c r="M906" s="70">
        <v>4.9560139999999997</v>
      </c>
      <c r="N906" s="70">
        <v>4.7937427000000001</v>
      </c>
      <c r="O906" s="70">
        <v>4.7937427000000001</v>
      </c>
      <c r="P906" s="70">
        <v>4.7937427000000001</v>
      </c>
      <c r="Q906" s="70">
        <v>4.7937427000000001</v>
      </c>
      <c r="R906" s="70">
        <v>6.2575340000000004E-3</v>
      </c>
      <c r="S906" s="69" t="s">
        <v>48</v>
      </c>
      <c r="T906" s="69" t="s">
        <v>38</v>
      </c>
      <c r="U906" s="69" t="s">
        <v>4296</v>
      </c>
      <c r="V906" s="69" t="s">
        <v>4297</v>
      </c>
    </row>
    <row r="907" spans="1:22" x14ac:dyDescent="0.2">
      <c r="A907" s="73" t="s">
        <v>4298</v>
      </c>
      <c r="B907" s="85"/>
      <c r="C907" s="69" t="s">
        <v>4293</v>
      </c>
      <c r="D907" s="69" t="s">
        <v>4299</v>
      </c>
      <c r="E907" s="69" t="s">
        <v>4298</v>
      </c>
      <c r="F907" s="69" t="s">
        <v>34</v>
      </c>
      <c r="G907" s="69" t="s">
        <v>35</v>
      </c>
      <c r="H907" s="70">
        <v>97.5</v>
      </c>
      <c r="I907" s="70">
        <v>4.8</v>
      </c>
      <c r="J907" s="71">
        <v>4.7868649999999997</v>
      </c>
      <c r="K907" s="70">
        <v>1.3134956E-2</v>
      </c>
      <c r="L907" s="69" t="s">
        <v>36</v>
      </c>
      <c r="M907" s="70">
        <v>4.9560139999999997</v>
      </c>
      <c r="N907" s="70">
        <v>4.7937427000000001</v>
      </c>
      <c r="O907" s="70">
        <v>4.7937427000000001</v>
      </c>
      <c r="P907" s="70">
        <v>4.7937427000000001</v>
      </c>
      <c r="Q907" s="70">
        <v>4.7937427000000001</v>
      </c>
      <c r="R907" s="70">
        <v>6.2575340000000004E-3</v>
      </c>
      <c r="S907" s="69" t="s">
        <v>48</v>
      </c>
      <c r="T907" s="69" t="s">
        <v>38</v>
      </c>
      <c r="U907" s="69" t="s">
        <v>4296</v>
      </c>
      <c r="V907" s="69" t="s">
        <v>4297</v>
      </c>
    </row>
    <row r="908" spans="1:22" x14ac:dyDescent="0.2">
      <c r="A908" s="88" t="s">
        <v>4140</v>
      </c>
      <c r="B908" s="89"/>
      <c r="C908" s="90" t="s">
        <v>4141</v>
      </c>
      <c r="D908" s="90" t="s">
        <v>4142</v>
      </c>
      <c r="E908" s="90" t="s">
        <v>4143</v>
      </c>
      <c r="F908" s="90" t="s">
        <v>34</v>
      </c>
      <c r="G908" s="90" t="s">
        <v>35</v>
      </c>
      <c r="H908" s="91">
        <v>100.625</v>
      </c>
      <c r="I908" s="91">
        <v>5.2715854999999996</v>
      </c>
      <c r="J908" s="92">
        <v>5.2584605</v>
      </c>
      <c r="K908" s="91">
        <v>1.3124943E-2</v>
      </c>
      <c r="L908" s="90" t="s">
        <v>224</v>
      </c>
      <c r="M908" s="91">
        <v>5.476477</v>
      </c>
      <c r="N908" s="91">
        <v>5.2720403999999998</v>
      </c>
      <c r="O908" s="91">
        <v>5.2720403999999998</v>
      </c>
      <c r="P908" s="91">
        <v>5.2720403999999998</v>
      </c>
      <c r="Q908" s="91">
        <v>5.2720403999999998</v>
      </c>
      <c r="R908" s="91">
        <v>-4.5490264999999998E-4</v>
      </c>
      <c r="S908" s="90" t="s">
        <v>48</v>
      </c>
      <c r="T908" s="90" t="s">
        <v>38</v>
      </c>
      <c r="U908" s="90" t="s">
        <v>4144</v>
      </c>
      <c r="V908" s="90" t="s">
        <v>3815</v>
      </c>
    </row>
    <row r="909" spans="1:22" x14ac:dyDescent="0.2">
      <c r="A909" s="73" t="s">
        <v>4170</v>
      </c>
      <c r="B909" s="85"/>
      <c r="C909" s="69" t="s">
        <v>4171</v>
      </c>
      <c r="D909" s="69" t="s">
        <v>4172</v>
      </c>
      <c r="E909" s="69" t="s">
        <v>4173</v>
      </c>
      <c r="F909" s="69" t="s">
        <v>34</v>
      </c>
      <c r="G909" s="69" t="s">
        <v>35</v>
      </c>
      <c r="H909" s="70">
        <v>107.6866</v>
      </c>
      <c r="I909" s="70">
        <v>7.3401459999999998</v>
      </c>
      <c r="J909" s="71">
        <v>7.3270496999999999</v>
      </c>
      <c r="K909" s="70">
        <v>1.3096333E-2</v>
      </c>
      <c r="L909" s="69" t="s">
        <v>224</v>
      </c>
      <c r="M909" s="70">
        <v>7.4358469999999999</v>
      </c>
      <c r="N909" s="70">
        <v>7.3445869999999998</v>
      </c>
      <c r="O909" s="70">
        <v>7.3445869999999998</v>
      </c>
      <c r="P909" s="70">
        <v>7.3445869999999998</v>
      </c>
      <c r="Q909" s="70">
        <v>7.3445869999999998</v>
      </c>
      <c r="R909" s="70">
        <v>-4.4407845000000003E-3</v>
      </c>
      <c r="S909" s="69" t="s">
        <v>48</v>
      </c>
      <c r="T909" s="69" t="s">
        <v>38</v>
      </c>
      <c r="U909" s="69" t="s">
        <v>4174</v>
      </c>
      <c r="V909" s="69" t="s">
        <v>4099</v>
      </c>
    </row>
    <row r="910" spans="1:22" x14ac:dyDescent="0.2">
      <c r="A910" s="73" t="s">
        <v>4145</v>
      </c>
      <c r="B910" s="85"/>
      <c r="C910" s="69" t="s">
        <v>4146</v>
      </c>
      <c r="D910" s="69" t="s">
        <v>4147</v>
      </c>
      <c r="E910" s="69" t="s">
        <v>4148</v>
      </c>
      <c r="F910" s="69" t="s">
        <v>34</v>
      </c>
      <c r="G910" s="69" t="s">
        <v>35</v>
      </c>
      <c r="H910" s="70">
        <v>104.99999</v>
      </c>
      <c r="I910" s="70">
        <v>5.1052340000000003</v>
      </c>
      <c r="J910" s="71">
        <v>5.0921479999999999</v>
      </c>
      <c r="K910" s="70">
        <v>1.3086319000000001E-2</v>
      </c>
      <c r="L910" s="69" t="s">
        <v>224</v>
      </c>
      <c r="M910" s="70">
        <v>5.2948560000000002</v>
      </c>
      <c r="N910" s="70">
        <v>5.1078815000000004</v>
      </c>
      <c r="O910" s="70">
        <v>5.1078815000000004</v>
      </c>
      <c r="P910" s="70">
        <v>5.1078815000000004</v>
      </c>
      <c r="Q910" s="70">
        <v>5.1078815000000004</v>
      </c>
      <c r="R910" s="70">
        <v>-2.6473999999999998E-3</v>
      </c>
      <c r="S910" s="69" t="s">
        <v>48</v>
      </c>
      <c r="T910" s="69" t="s">
        <v>38</v>
      </c>
      <c r="U910" s="69" t="s">
        <v>2550</v>
      </c>
      <c r="V910" s="69" t="s">
        <v>4149</v>
      </c>
    </row>
    <row r="911" spans="1:22" x14ac:dyDescent="0.2">
      <c r="A911" s="73" t="s">
        <v>4175</v>
      </c>
      <c r="B911" s="85"/>
      <c r="C911" s="69" t="s">
        <v>4176</v>
      </c>
      <c r="D911" s="69" t="s">
        <v>4177</v>
      </c>
      <c r="E911" s="69" t="s">
        <v>4178</v>
      </c>
      <c r="F911" s="69" t="s">
        <v>34</v>
      </c>
      <c r="G911" s="69" t="s">
        <v>35</v>
      </c>
      <c r="H911" s="70">
        <v>102.86199999999999</v>
      </c>
      <c r="I911" s="70">
        <v>7.3476315000000003</v>
      </c>
      <c r="J911" s="71">
        <v>7.3345593999999998</v>
      </c>
      <c r="K911" s="70">
        <v>1.3072014E-2</v>
      </c>
      <c r="L911" s="69" t="s">
        <v>318</v>
      </c>
      <c r="M911" s="70">
        <v>7.4573435999999997</v>
      </c>
      <c r="N911" s="70">
        <v>7.3500642999999997</v>
      </c>
      <c r="O911" s="70">
        <v>7.3500642999999997</v>
      </c>
      <c r="P911" s="70">
        <v>7.3500642999999997</v>
      </c>
      <c r="Q911" s="70">
        <v>7.3500642999999997</v>
      </c>
      <c r="R911" s="70">
        <v>-2.4328231999999998E-3</v>
      </c>
      <c r="S911" s="69" t="s">
        <v>48</v>
      </c>
      <c r="T911" s="69" t="s">
        <v>48</v>
      </c>
      <c r="U911" s="69" t="s">
        <v>48</v>
      </c>
      <c r="V911" s="69" t="s">
        <v>48</v>
      </c>
    </row>
    <row r="912" spans="1:22" x14ac:dyDescent="0.2">
      <c r="A912" s="73" t="s">
        <v>4166</v>
      </c>
      <c r="B912" s="85"/>
      <c r="C912" s="69" t="s">
        <v>4167</v>
      </c>
      <c r="D912" s="69" t="s">
        <v>4168</v>
      </c>
      <c r="E912" s="69" t="s">
        <v>4169</v>
      </c>
      <c r="F912" s="69" t="s">
        <v>34</v>
      </c>
      <c r="G912" s="69" t="s">
        <v>35</v>
      </c>
      <c r="H912" s="70">
        <v>115.05</v>
      </c>
      <c r="I912" s="70">
        <v>5.4133300000000002</v>
      </c>
      <c r="J912" s="71">
        <v>5.4003680000000003</v>
      </c>
      <c r="K912" s="70">
        <v>1.29618645E-2</v>
      </c>
      <c r="L912" s="69" t="s">
        <v>318</v>
      </c>
      <c r="M912" s="70">
        <v>5.5626926000000001</v>
      </c>
      <c r="N912" s="70">
        <v>5.4139340000000002</v>
      </c>
      <c r="O912" s="70">
        <v>5.4139340000000002</v>
      </c>
      <c r="P912" s="70">
        <v>5.4139340000000002</v>
      </c>
      <c r="Q912" s="70">
        <v>5.4139340000000002</v>
      </c>
      <c r="R912" s="70">
        <v>-6.0415269999999997E-4</v>
      </c>
      <c r="S912" s="69" t="s">
        <v>48</v>
      </c>
      <c r="T912" s="69" t="s">
        <v>48</v>
      </c>
      <c r="U912" s="69" t="s">
        <v>48</v>
      </c>
      <c r="V912" s="69" t="s">
        <v>48</v>
      </c>
    </row>
    <row r="913" spans="1:22" x14ac:dyDescent="0.2">
      <c r="A913" s="88" t="s">
        <v>4160</v>
      </c>
      <c r="B913" s="89"/>
      <c r="C913" s="90" t="s">
        <v>4161</v>
      </c>
      <c r="D913" s="90" t="s">
        <v>4162</v>
      </c>
      <c r="E913" s="90" t="s">
        <v>4163</v>
      </c>
      <c r="F913" s="90" t="s">
        <v>34</v>
      </c>
      <c r="G913" s="90" t="s">
        <v>35</v>
      </c>
      <c r="H913" s="91">
        <v>104</v>
      </c>
      <c r="I913" s="91">
        <v>5.5433054000000004</v>
      </c>
      <c r="J913" s="92">
        <v>5.5303573999999998</v>
      </c>
      <c r="K913" s="91">
        <v>1.2948036E-2</v>
      </c>
      <c r="L913" s="90" t="s">
        <v>224</v>
      </c>
      <c r="M913" s="91">
        <v>5.7115179999999999</v>
      </c>
      <c r="N913" s="91">
        <v>5.5437726999999999</v>
      </c>
      <c r="O913" s="91">
        <v>5.5437726999999999</v>
      </c>
      <c r="P913" s="91">
        <v>5.5437726999999999</v>
      </c>
      <c r="Q913" s="91">
        <v>5.5437726999999999</v>
      </c>
      <c r="R913" s="91">
        <v>-4.6730041999999998E-4</v>
      </c>
      <c r="S913" s="90" t="s">
        <v>48</v>
      </c>
      <c r="T913" s="90" t="s">
        <v>38</v>
      </c>
      <c r="U913" s="90" t="s">
        <v>4164</v>
      </c>
      <c r="V913" s="90" t="s">
        <v>4165</v>
      </c>
    </row>
    <row r="914" spans="1:22" x14ac:dyDescent="0.2">
      <c r="A914" s="73" t="s">
        <v>4186</v>
      </c>
      <c r="B914" s="85"/>
      <c r="C914" s="69" t="s">
        <v>4187</v>
      </c>
      <c r="D914" s="69" t="s">
        <v>4188</v>
      </c>
      <c r="E914" s="69" t="s">
        <v>4186</v>
      </c>
      <c r="F914" s="69" t="s">
        <v>34</v>
      </c>
      <c r="G914" s="69" t="s">
        <v>35</v>
      </c>
      <c r="H914" s="70">
        <v>108.25</v>
      </c>
      <c r="I914" s="70">
        <v>6.5158560000000003</v>
      </c>
      <c r="J914" s="71">
        <v>6.5029792999999998</v>
      </c>
      <c r="K914" s="70">
        <v>1.2876511E-2</v>
      </c>
      <c r="L914" s="69" t="s">
        <v>318</v>
      </c>
      <c r="M914" s="70">
        <v>6.6274676000000001</v>
      </c>
      <c r="N914" s="70">
        <v>6.5163820000000001</v>
      </c>
      <c r="O914" s="70">
        <v>6.5163820000000001</v>
      </c>
      <c r="P914" s="70">
        <v>6.5163820000000001</v>
      </c>
      <c r="Q914" s="70">
        <v>6.5163820000000001</v>
      </c>
      <c r="R914" s="70">
        <v>-5.2642819999999997E-4</v>
      </c>
      <c r="S914" s="69" t="s">
        <v>48</v>
      </c>
      <c r="T914" s="69" t="s">
        <v>48</v>
      </c>
      <c r="U914" s="69" t="s">
        <v>48</v>
      </c>
      <c r="V914" s="69" t="s">
        <v>48</v>
      </c>
    </row>
    <row r="915" spans="1:22" x14ac:dyDescent="0.2">
      <c r="A915" s="73" t="s">
        <v>4929</v>
      </c>
      <c r="B915" s="85"/>
      <c r="C915" s="69" t="s">
        <v>4930</v>
      </c>
      <c r="D915" s="69" t="s">
        <v>4931</v>
      </c>
      <c r="E915" s="69" t="s">
        <v>4932</v>
      </c>
      <c r="F915" s="69" t="s">
        <v>34</v>
      </c>
      <c r="G915" s="69" t="s">
        <v>35</v>
      </c>
      <c r="H915" s="70">
        <v>113</v>
      </c>
      <c r="I915" s="70">
        <v>2.6</v>
      </c>
      <c r="J915" s="71">
        <v>2.5872624000000002</v>
      </c>
      <c r="K915" s="70">
        <v>1.2737513000000001E-2</v>
      </c>
      <c r="L915" s="69" t="s">
        <v>885</v>
      </c>
      <c r="M915" s="70">
        <v>2.6329715</v>
      </c>
      <c r="N915" s="70">
        <v>2.5903830000000001</v>
      </c>
      <c r="O915" s="70">
        <v>2.5903830000000001</v>
      </c>
      <c r="P915" s="70">
        <v>2.5903830000000001</v>
      </c>
      <c r="Q915" s="70">
        <v>2.5903830000000001</v>
      </c>
      <c r="R915" s="70">
        <v>9.6168520000000004E-3</v>
      </c>
      <c r="S915" s="69" t="s">
        <v>48</v>
      </c>
      <c r="T915" s="69" t="s">
        <v>48</v>
      </c>
      <c r="U915" s="69" t="s">
        <v>48</v>
      </c>
      <c r="V915" s="69" t="s">
        <v>48</v>
      </c>
    </row>
    <row r="916" spans="1:22" x14ac:dyDescent="0.2">
      <c r="A916" s="73" t="s">
        <v>3866</v>
      </c>
      <c r="B916" s="85"/>
      <c r="C916" s="69" t="s">
        <v>3867</v>
      </c>
      <c r="D916" s="69" t="s">
        <v>3868</v>
      </c>
      <c r="E916" s="69" t="s">
        <v>3869</v>
      </c>
      <c r="F916" s="69" t="s">
        <v>34</v>
      </c>
      <c r="G916" s="69" t="s">
        <v>35</v>
      </c>
      <c r="H916" s="70">
        <v>76.5</v>
      </c>
      <c r="I916" s="70">
        <v>4.5</v>
      </c>
      <c r="J916" s="71">
        <v>4.4873250000000002</v>
      </c>
      <c r="K916" s="70">
        <v>1.2674808500000001E-2</v>
      </c>
      <c r="L916" s="69" t="s">
        <v>249</v>
      </c>
      <c r="M916" s="70">
        <v>8.5110195E-2</v>
      </c>
      <c r="N916" s="70">
        <v>4.4945950000000003</v>
      </c>
      <c r="O916" s="70">
        <v>4.4945950000000003</v>
      </c>
      <c r="P916" s="70">
        <v>4.4945950000000003</v>
      </c>
      <c r="Q916" s="70">
        <v>1.7933770000000002E-2</v>
      </c>
      <c r="R916" s="70">
        <v>5.404949E-3</v>
      </c>
      <c r="S916" s="69" t="s">
        <v>12658</v>
      </c>
      <c r="T916" s="69" t="s">
        <v>38</v>
      </c>
      <c r="U916" s="69" t="s">
        <v>48</v>
      </c>
      <c r="V916" s="69" t="s">
        <v>48</v>
      </c>
    </row>
    <row r="917" spans="1:22" x14ac:dyDescent="0.2">
      <c r="A917" s="73" t="s">
        <v>4192</v>
      </c>
      <c r="B917" s="85"/>
      <c r="C917" s="69" t="s">
        <v>4193</v>
      </c>
      <c r="D917" s="69" t="s">
        <v>4194</v>
      </c>
      <c r="E917" s="69" t="s">
        <v>4195</v>
      </c>
      <c r="F917" s="69" t="s">
        <v>34</v>
      </c>
      <c r="G917" s="69" t="s">
        <v>35</v>
      </c>
      <c r="H917" s="70">
        <v>105.8944</v>
      </c>
      <c r="I917" s="70">
        <v>6.7089350000000003</v>
      </c>
      <c r="J917" s="71">
        <v>6.6963166999999997</v>
      </c>
      <c r="K917" s="70">
        <v>1.2618064999999999E-2</v>
      </c>
      <c r="L917" s="69" t="s">
        <v>318</v>
      </c>
      <c r="M917" s="70">
        <v>6.8216289999999997</v>
      </c>
      <c r="N917" s="70">
        <v>6.7094240000000003</v>
      </c>
      <c r="O917" s="70">
        <v>6.7094240000000003</v>
      </c>
      <c r="P917" s="70">
        <v>6.7094240000000003</v>
      </c>
      <c r="Q917" s="70">
        <v>6.7094240000000003</v>
      </c>
      <c r="R917" s="70">
        <v>-4.8923490000000005E-4</v>
      </c>
      <c r="S917" s="69" t="s">
        <v>48</v>
      </c>
      <c r="T917" s="69" t="s">
        <v>48</v>
      </c>
      <c r="U917" s="69" t="s">
        <v>48</v>
      </c>
      <c r="V917" s="69" t="s">
        <v>48</v>
      </c>
    </row>
    <row r="918" spans="1:22" x14ac:dyDescent="0.2">
      <c r="A918" s="88" t="s">
        <v>4189</v>
      </c>
      <c r="B918" s="89"/>
      <c r="C918" s="90" t="s">
        <v>4190</v>
      </c>
      <c r="D918" s="90" t="s">
        <v>4191</v>
      </c>
      <c r="E918" s="90" t="s">
        <v>4189</v>
      </c>
      <c r="F918" s="90" t="s">
        <v>34</v>
      </c>
      <c r="G918" s="90" t="s">
        <v>348</v>
      </c>
      <c r="H918" s="91">
        <v>115</v>
      </c>
      <c r="I918" s="91">
        <v>5.9707860000000004</v>
      </c>
      <c r="J918" s="92">
        <v>5.9582269999999999</v>
      </c>
      <c r="K918" s="91">
        <v>1.2558936999999999E-2</v>
      </c>
      <c r="L918" s="90" t="s">
        <v>318</v>
      </c>
      <c r="M918" s="91">
        <v>6.0799383999999996</v>
      </c>
      <c r="N918" s="91">
        <v>5.9710802999999997</v>
      </c>
      <c r="O918" s="91">
        <v>5.9710802999999997</v>
      </c>
      <c r="P918" s="91">
        <v>5.9710802999999997</v>
      </c>
      <c r="Q918" s="91">
        <v>5.9710802999999997</v>
      </c>
      <c r="R918" s="91">
        <v>-2.9420853000000001E-4</v>
      </c>
      <c r="S918" s="90" t="s">
        <v>48</v>
      </c>
      <c r="T918" s="90" t="s">
        <v>48</v>
      </c>
      <c r="U918" s="90" t="s">
        <v>48</v>
      </c>
      <c r="V918" s="90" t="s">
        <v>48</v>
      </c>
    </row>
    <row r="919" spans="1:22" x14ac:dyDescent="0.2">
      <c r="A919" s="73" t="s">
        <v>4205</v>
      </c>
      <c r="B919" s="85"/>
      <c r="C919" s="69" t="s">
        <v>4206</v>
      </c>
      <c r="D919" s="69" t="s">
        <v>4207</v>
      </c>
      <c r="E919" s="69" t="s">
        <v>4208</v>
      </c>
      <c r="F919" s="69" t="s">
        <v>34</v>
      </c>
      <c r="G919" s="69" t="s">
        <v>35</v>
      </c>
      <c r="H919" s="70">
        <v>98.028899999999993</v>
      </c>
      <c r="I919" s="70">
        <v>8.8312439999999999</v>
      </c>
      <c r="J919" s="71">
        <v>8.8188490000000002</v>
      </c>
      <c r="K919" s="70">
        <v>1.2395859E-2</v>
      </c>
      <c r="L919" s="69" t="s">
        <v>224</v>
      </c>
      <c r="M919" s="70">
        <v>8.9297550000000001</v>
      </c>
      <c r="N919" s="70">
        <v>8.8315400000000004</v>
      </c>
      <c r="O919" s="70">
        <v>8.8315400000000004</v>
      </c>
      <c r="P919" s="70">
        <v>8.8315400000000004</v>
      </c>
      <c r="Q919" s="70">
        <v>8.8315400000000004</v>
      </c>
      <c r="R919" s="70">
        <v>-2.9563904E-4</v>
      </c>
      <c r="S919" s="69" t="s">
        <v>48</v>
      </c>
      <c r="T919" s="69" t="s">
        <v>38</v>
      </c>
      <c r="U919" s="69" t="s">
        <v>4209</v>
      </c>
      <c r="V919" s="69" t="s">
        <v>4210</v>
      </c>
    </row>
    <row r="920" spans="1:22" x14ac:dyDescent="0.2">
      <c r="A920" s="73" t="s">
        <v>4196</v>
      </c>
      <c r="B920" s="85"/>
      <c r="C920" s="69" t="s">
        <v>4197</v>
      </c>
      <c r="D920" s="69" t="s">
        <v>4198</v>
      </c>
      <c r="E920" s="69" t="s">
        <v>4199</v>
      </c>
      <c r="F920" s="69" t="s">
        <v>34</v>
      </c>
      <c r="G920" s="69" t="s">
        <v>35</v>
      </c>
      <c r="H920" s="70">
        <v>104.221794</v>
      </c>
      <c r="I920" s="70">
        <v>5.7493069999999999</v>
      </c>
      <c r="J920" s="71">
        <v>5.7369732999999998</v>
      </c>
      <c r="K920" s="70">
        <v>1.233387E-2</v>
      </c>
      <c r="L920" s="69" t="s">
        <v>318</v>
      </c>
      <c r="M920" s="70">
        <v>5.9017033999999997</v>
      </c>
      <c r="N920" s="70">
        <v>5.7497109999999996</v>
      </c>
      <c r="O920" s="70">
        <v>5.7497109999999996</v>
      </c>
      <c r="P920" s="70">
        <v>5.7497109999999996</v>
      </c>
      <c r="Q920" s="70">
        <v>5.7497109999999996</v>
      </c>
      <c r="R920" s="70">
        <v>-4.0388107000000002E-4</v>
      </c>
      <c r="S920" s="69" t="s">
        <v>48</v>
      </c>
      <c r="T920" s="69" t="s">
        <v>48</v>
      </c>
      <c r="U920" s="69" t="s">
        <v>48</v>
      </c>
      <c r="V920" s="69" t="s">
        <v>48</v>
      </c>
    </row>
    <row r="921" spans="1:22" x14ac:dyDescent="0.2">
      <c r="A921" s="73" t="s">
        <v>4200</v>
      </c>
      <c r="B921" s="85"/>
      <c r="C921" s="69" t="s">
        <v>4201</v>
      </c>
      <c r="D921" s="69" t="s">
        <v>4202</v>
      </c>
      <c r="E921" s="69" t="s">
        <v>4203</v>
      </c>
      <c r="F921" s="69" t="s">
        <v>34</v>
      </c>
      <c r="G921" s="69" t="s">
        <v>35</v>
      </c>
      <c r="H921" s="70">
        <v>103.81870000000001</v>
      </c>
      <c r="I921" s="70">
        <v>6.5619573999999998</v>
      </c>
      <c r="J921" s="71">
        <v>6.5496783000000001</v>
      </c>
      <c r="K921" s="70">
        <v>1.2279033999999999E-2</v>
      </c>
      <c r="L921" s="69" t="s">
        <v>224</v>
      </c>
      <c r="M921" s="70">
        <v>6.6835149999999999</v>
      </c>
      <c r="N921" s="70">
        <v>6.5627374999999999</v>
      </c>
      <c r="O921" s="70">
        <v>6.5627374999999999</v>
      </c>
      <c r="P921" s="70">
        <v>6.5627374999999999</v>
      </c>
      <c r="Q921" s="70">
        <v>6.5627374999999999</v>
      </c>
      <c r="R921" s="70">
        <v>-7.801056E-4</v>
      </c>
      <c r="S921" s="69" t="s">
        <v>48</v>
      </c>
      <c r="T921" s="69" t="s">
        <v>38</v>
      </c>
      <c r="U921" s="69" t="s">
        <v>4204</v>
      </c>
      <c r="V921" s="69" t="s">
        <v>3939</v>
      </c>
    </row>
    <row r="922" spans="1:22" x14ac:dyDescent="0.2">
      <c r="A922" s="73" t="s">
        <v>4211</v>
      </c>
      <c r="B922" s="85"/>
      <c r="C922" s="69" t="s">
        <v>4212</v>
      </c>
      <c r="D922" s="69" t="s">
        <v>4213</v>
      </c>
      <c r="E922" s="69" t="s">
        <v>4214</v>
      </c>
      <c r="F922" s="69" t="s">
        <v>34</v>
      </c>
      <c r="G922" s="69" t="s">
        <v>35</v>
      </c>
      <c r="H922" s="70">
        <v>105.49999</v>
      </c>
      <c r="I922" s="70">
        <v>6.2120889999999997</v>
      </c>
      <c r="J922" s="71">
        <v>6.2000299999999999</v>
      </c>
      <c r="K922" s="70">
        <v>1.2059212E-2</v>
      </c>
      <c r="L922" s="69" t="s">
        <v>224</v>
      </c>
      <c r="M922" s="70">
        <v>6.3405290000000001</v>
      </c>
      <c r="N922" s="70">
        <v>6.2120889999999997</v>
      </c>
      <c r="O922" s="70">
        <v>6.2120889999999997</v>
      </c>
      <c r="P922" s="70">
        <v>6.2120889999999997</v>
      </c>
      <c r="Q922" s="70">
        <v>6.2120889999999997</v>
      </c>
      <c r="R922" s="70">
        <v>0</v>
      </c>
      <c r="S922" s="69" t="s">
        <v>48</v>
      </c>
      <c r="T922" s="69" t="s">
        <v>38</v>
      </c>
      <c r="U922" s="69" t="s">
        <v>1221</v>
      </c>
      <c r="V922" s="69" t="s">
        <v>2904</v>
      </c>
    </row>
    <row r="923" spans="1:22" x14ac:dyDescent="0.2">
      <c r="A923" s="88" t="s">
        <v>4215</v>
      </c>
      <c r="B923" s="89"/>
      <c r="C923" s="90" t="s">
        <v>4216</v>
      </c>
      <c r="D923" s="90" t="s">
        <v>4217</v>
      </c>
      <c r="E923" s="90" t="s">
        <v>4218</v>
      </c>
      <c r="F923" s="90" t="s">
        <v>34</v>
      </c>
      <c r="G923" s="90" t="s">
        <v>35</v>
      </c>
      <c r="H923" s="91">
        <v>105.2774</v>
      </c>
      <c r="I923" s="91">
        <v>6.8252220000000001</v>
      </c>
      <c r="J923" s="92">
        <v>6.81318</v>
      </c>
      <c r="K923" s="91">
        <v>1.2042046000000001E-2</v>
      </c>
      <c r="L923" s="90" t="s">
        <v>318</v>
      </c>
      <c r="M923" s="91">
        <v>6.9320855000000003</v>
      </c>
      <c r="N923" s="91">
        <v>6.8256234999999998</v>
      </c>
      <c r="O923" s="91">
        <v>6.8256234999999998</v>
      </c>
      <c r="P923" s="91">
        <v>6.8256234999999998</v>
      </c>
      <c r="Q923" s="91">
        <v>6.8256234999999998</v>
      </c>
      <c r="R923" s="91">
        <v>-4.0149689999999997E-4</v>
      </c>
      <c r="S923" s="90" t="s">
        <v>48</v>
      </c>
      <c r="T923" s="90" t="s">
        <v>48</v>
      </c>
      <c r="U923" s="90" t="s">
        <v>48</v>
      </c>
      <c r="V923" s="90" t="s">
        <v>48</v>
      </c>
    </row>
    <row r="924" spans="1:22" x14ac:dyDescent="0.2">
      <c r="A924" s="73" t="s">
        <v>4453</v>
      </c>
      <c r="B924" s="85"/>
      <c r="C924" s="69" t="s">
        <v>4454</v>
      </c>
      <c r="D924" s="69" t="s">
        <v>4455</v>
      </c>
      <c r="E924" s="69" t="s">
        <v>4453</v>
      </c>
      <c r="F924" s="69" t="s">
        <v>85</v>
      </c>
      <c r="G924" s="69" t="s">
        <v>35</v>
      </c>
      <c r="H924" s="70">
        <v>96.625</v>
      </c>
      <c r="I924" s="70">
        <v>6.8802310000000002</v>
      </c>
      <c r="J924" s="71">
        <v>6.8682619999999996</v>
      </c>
      <c r="K924" s="70">
        <v>1.19690895E-2</v>
      </c>
      <c r="L924" s="69" t="s">
        <v>36</v>
      </c>
      <c r="M924" s="70">
        <v>6.8725269999999998</v>
      </c>
      <c r="N924" s="70">
        <v>6.8809357000000002</v>
      </c>
      <c r="O924" s="70">
        <v>6.8809357000000002</v>
      </c>
      <c r="P924" s="70">
        <v>6.8809357000000002</v>
      </c>
      <c r="Q924" s="70">
        <v>6.713158</v>
      </c>
      <c r="R924" s="70">
        <v>-7.0476529999999999E-4</v>
      </c>
      <c r="S924" s="69" t="s">
        <v>4456</v>
      </c>
      <c r="T924" s="69" t="s">
        <v>38</v>
      </c>
      <c r="U924" s="69" t="s">
        <v>4457</v>
      </c>
      <c r="V924" s="69" t="s">
        <v>4458</v>
      </c>
    </row>
    <row r="925" spans="1:22" x14ac:dyDescent="0.2">
      <c r="A925" s="73" t="s">
        <v>4226</v>
      </c>
      <c r="B925" s="85"/>
      <c r="C925" s="69" t="s">
        <v>4227</v>
      </c>
      <c r="D925" s="69" t="s">
        <v>4228</v>
      </c>
      <c r="E925" s="69" t="s">
        <v>4229</v>
      </c>
      <c r="F925" s="69" t="s">
        <v>34</v>
      </c>
      <c r="G925" s="69" t="s">
        <v>35</v>
      </c>
      <c r="H925" s="70">
        <v>105.51569000000001</v>
      </c>
      <c r="I925" s="70">
        <v>6.8716390000000001</v>
      </c>
      <c r="J925" s="71">
        <v>6.8596835</v>
      </c>
      <c r="K925" s="70">
        <v>1.1955261E-2</v>
      </c>
      <c r="L925" s="69" t="s">
        <v>224</v>
      </c>
      <c r="M925" s="70">
        <v>6.9725770000000002</v>
      </c>
      <c r="N925" s="70">
        <v>6.8720125999999997</v>
      </c>
      <c r="O925" s="70">
        <v>6.8720125999999997</v>
      </c>
      <c r="P925" s="70">
        <v>6.8720125999999997</v>
      </c>
      <c r="Q925" s="70">
        <v>6.8720125999999997</v>
      </c>
      <c r="R925" s="70">
        <v>-3.7384032999999999E-4</v>
      </c>
      <c r="S925" s="69" t="s">
        <v>48</v>
      </c>
      <c r="T925" s="69" t="s">
        <v>38</v>
      </c>
      <c r="U925" s="69" t="s">
        <v>612</v>
      </c>
      <c r="V925" s="69" t="s">
        <v>4230</v>
      </c>
    </row>
    <row r="926" spans="1:22" x14ac:dyDescent="0.2">
      <c r="A926" s="73" t="s">
        <v>4231</v>
      </c>
      <c r="B926" s="85"/>
      <c r="C926" s="69" t="s">
        <v>4232</v>
      </c>
      <c r="D926" s="69" t="s">
        <v>4233</v>
      </c>
      <c r="E926" s="69" t="s">
        <v>4234</v>
      </c>
      <c r="F926" s="69" t="s">
        <v>34</v>
      </c>
      <c r="G926" s="69" t="s">
        <v>35</v>
      </c>
      <c r="H926" s="70">
        <v>101.5493</v>
      </c>
      <c r="I926" s="70">
        <v>6.0997349999999999</v>
      </c>
      <c r="J926" s="71">
        <v>6.0878459999999999</v>
      </c>
      <c r="K926" s="70">
        <v>1.1888981E-2</v>
      </c>
      <c r="L926" s="69" t="s">
        <v>224</v>
      </c>
      <c r="M926" s="70">
        <v>6.2408729999999997</v>
      </c>
      <c r="N926" s="70">
        <v>6.1004715000000003</v>
      </c>
      <c r="O926" s="70">
        <v>6.1004715000000003</v>
      </c>
      <c r="P926" s="70">
        <v>6.1004715000000003</v>
      </c>
      <c r="Q926" s="70">
        <v>6.1004715000000003</v>
      </c>
      <c r="R926" s="70">
        <v>-7.3671339999999998E-4</v>
      </c>
      <c r="S926" s="69" t="s">
        <v>48</v>
      </c>
      <c r="T926" s="69" t="s">
        <v>38</v>
      </c>
      <c r="U926" s="69" t="s">
        <v>4235</v>
      </c>
      <c r="V926" s="69" t="s">
        <v>4236</v>
      </c>
    </row>
    <row r="927" spans="1:22" x14ac:dyDescent="0.2">
      <c r="A927" s="73" t="s">
        <v>4237</v>
      </c>
      <c r="B927" s="85"/>
      <c r="C927" s="69" t="s">
        <v>4238</v>
      </c>
      <c r="D927" s="69" t="s">
        <v>4239</v>
      </c>
      <c r="E927" s="69" t="s">
        <v>4237</v>
      </c>
      <c r="F927" s="69" t="s">
        <v>34</v>
      </c>
      <c r="G927" s="69" t="s">
        <v>35</v>
      </c>
      <c r="H927" s="70">
        <v>111.796295</v>
      </c>
      <c r="I927" s="70">
        <v>6.2560986999999999</v>
      </c>
      <c r="J927" s="71">
        <v>6.2442793999999999</v>
      </c>
      <c r="K927" s="70">
        <v>1.1819362999999999E-2</v>
      </c>
      <c r="L927" s="69" t="s">
        <v>318</v>
      </c>
      <c r="M927" s="70">
        <v>6.3538100000000002</v>
      </c>
      <c r="N927" s="70">
        <v>6.2565536000000002</v>
      </c>
      <c r="O927" s="70">
        <v>6.2565536000000002</v>
      </c>
      <c r="P927" s="70">
        <v>6.2565536000000002</v>
      </c>
      <c r="Q927" s="70">
        <v>6.2565536000000002</v>
      </c>
      <c r="R927" s="70">
        <v>-4.5490264999999998E-4</v>
      </c>
      <c r="S927" s="69" t="s">
        <v>48</v>
      </c>
      <c r="T927" s="69" t="s">
        <v>48</v>
      </c>
      <c r="U927" s="69" t="s">
        <v>48</v>
      </c>
      <c r="V927" s="69" t="s">
        <v>48</v>
      </c>
    </row>
    <row r="928" spans="1:22" x14ac:dyDescent="0.2">
      <c r="A928" s="88" t="s">
        <v>4240</v>
      </c>
      <c r="B928" s="89"/>
      <c r="C928" s="90" t="s">
        <v>4241</v>
      </c>
      <c r="D928" s="90" t="s">
        <v>4242</v>
      </c>
      <c r="E928" s="90" t="s">
        <v>4243</v>
      </c>
      <c r="F928" s="90" t="s">
        <v>34</v>
      </c>
      <c r="G928" s="90" t="s">
        <v>35</v>
      </c>
      <c r="H928" s="91">
        <v>107.1007</v>
      </c>
      <c r="I928" s="91">
        <v>6.9300293999999996</v>
      </c>
      <c r="J928" s="92">
        <v>6.918234</v>
      </c>
      <c r="K928" s="91">
        <v>1.1795521E-2</v>
      </c>
      <c r="L928" s="90" t="s">
        <v>318</v>
      </c>
      <c r="M928" s="91">
        <v>7.022259</v>
      </c>
      <c r="N928" s="91">
        <v>6.9306654999999999</v>
      </c>
      <c r="O928" s="91">
        <v>6.9306654999999999</v>
      </c>
      <c r="P928" s="91">
        <v>6.9306654999999999</v>
      </c>
      <c r="Q928" s="91">
        <v>6.9306654999999999</v>
      </c>
      <c r="R928" s="91">
        <v>-6.3610076999999997E-4</v>
      </c>
      <c r="S928" s="90" t="s">
        <v>48</v>
      </c>
      <c r="T928" s="90" t="s">
        <v>48</v>
      </c>
      <c r="U928" s="90" t="s">
        <v>48</v>
      </c>
      <c r="V928" s="90" t="s">
        <v>48</v>
      </c>
    </row>
    <row r="929" spans="1:22" x14ac:dyDescent="0.2">
      <c r="A929" s="73" t="s">
        <v>4248</v>
      </c>
      <c r="B929" s="85"/>
      <c r="C929" s="69" t="s">
        <v>4249</v>
      </c>
      <c r="D929" s="69" t="s">
        <v>4250</v>
      </c>
      <c r="E929" s="69" t="s">
        <v>4251</v>
      </c>
      <c r="F929" s="69" t="s">
        <v>34</v>
      </c>
      <c r="G929" s="69" t="s">
        <v>35</v>
      </c>
      <c r="H929" s="70">
        <v>105.729</v>
      </c>
      <c r="I929" s="70">
        <v>6.8792869999999997</v>
      </c>
      <c r="J929" s="71">
        <v>6.8675079999999999</v>
      </c>
      <c r="K929" s="70">
        <v>1.17788315E-2</v>
      </c>
      <c r="L929" s="69" t="s">
        <v>224</v>
      </c>
      <c r="M929" s="70">
        <v>6.9807633999999998</v>
      </c>
      <c r="N929" s="70">
        <v>6.879721</v>
      </c>
      <c r="O929" s="70">
        <v>6.879721</v>
      </c>
      <c r="P929" s="70">
        <v>6.879721</v>
      </c>
      <c r="Q929" s="70">
        <v>6.879721</v>
      </c>
      <c r="R929" s="70">
        <v>-4.3439865000000002E-4</v>
      </c>
      <c r="S929" s="69" t="s">
        <v>48</v>
      </c>
      <c r="T929" s="69" t="s">
        <v>38</v>
      </c>
      <c r="U929" s="69" t="s">
        <v>2743</v>
      </c>
      <c r="V929" s="69" t="s">
        <v>4252</v>
      </c>
    </row>
    <row r="930" spans="1:22" x14ac:dyDescent="0.2">
      <c r="A930" s="73" t="s">
        <v>5003</v>
      </c>
      <c r="B930" s="85"/>
      <c r="C930" s="69" t="s">
        <v>5004</v>
      </c>
      <c r="D930" s="69" t="s">
        <v>5005</v>
      </c>
      <c r="E930" s="69" t="s">
        <v>5006</v>
      </c>
      <c r="F930" s="69" t="s">
        <v>34</v>
      </c>
      <c r="G930" s="69" t="s">
        <v>35</v>
      </c>
      <c r="H930" s="70">
        <v>103.87501</v>
      </c>
      <c r="I930" s="70">
        <v>0.3</v>
      </c>
      <c r="J930" s="71">
        <v>0.28822708000000002</v>
      </c>
      <c r="K930" s="70">
        <v>1.1772931E-2</v>
      </c>
      <c r="L930" s="69" t="s">
        <v>36</v>
      </c>
      <c r="M930" s="70">
        <v>8.3333335999999994E-2</v>
      </c>
      <c r="N930" s="70">
        <v>0.28821748000000003</v>
      </c>
      <c r="O930" s="70">
        <v>0.28821748000000003</v>
      </c>
      <c r="P930" s="70">
        <v>0.28821748000000003</v>
      </c>
      <c r="Q930" s="70">
        <v>8.1333649999999993E-2</v>
      </c>
      <c r="R930" s="70">
        <v>1.1782526999999999E-2</v>
      </c>
      <c r="S930" s="69" t="s">
        <v>12658</v>
      </c>
      <c r="T930" s="69" t="s">
        <v>38</v>
      </c>
      <c r="U930" s="69" t="s">
        <v>4642</v>
      </c>
      <c r="V930" s="69" t="s">
        <v>5007</v>
      </c>
    </row>
    <row r="931" spans="1:22" x14ac:dyDescent="0.2">
      <c r="A931" s="73" t="s">
        <v>4244</v>
      </c>
      <c r="B931" s="85"/>
      <c r="C931" s="69" t="s">
        <v>4245</v>
      </c>
      <c r="D931" s="69" t="s">
        <v>4246</v>
      </c>
      <c r="E931" s="69" t="s">
        <v>4247</v>
      </c>
      <c r="F931" s="69" t="s">
        <v>34</v>
      </c>
      <c r="G931" s="69" t="s">
        <v>35</v>
      </c>
      <c r="H931" s="70">
        <v>108.02750399999999</v>
      </c>
      <c r="I931" s="70">
        <v>6.5374135999999998</v>
      </c>
      <c r="J931" s="71">
        <v>6.5256815000000001</v>
      </c>
      <c r="K931" s="70">
        <v>1.1732101E-2</v>
      </c>
      <c r="L931" s="69" t="s">
        <v>318</v>
      </c>
      <c r="M931" s="70">
        <v>6.6381740000000002</v>
      </c>
      <c r="N931" s="70">
        <v>6.5377150000000004</v>
      </c>
      <c r="O931" s="70">
        <v>6.5377150000000004</v>
      </c>
      <c r="P931" s="70">
        <v>6.5377150000000004</v>
      </c>
      <c r="Q931" s="70">
        <v>6.5377150000000004</v>
      </c>
      <c r="R931" s="70">
        <v>-3.0136108E-4</v>
      </c>
      <c r="S931" s="69" t="s">
        <v>48</v>
      </c>
      <c r="T931" s="69" t="s">
        <v>48</v>
      </c>
      <c r="U931" s="69" t="s">
        <v>48</v>
      </c>
      <c r="V931" s="69" t="s">
        <v>48</v>
      </c>
    </row>
    <row r="932" spans="1:22" x14ac:dyDescent="0.2">
      <c r="A932" s="73" t="s">
        <v>4253</v>
      </c>
      <c r="B932" s="85"/>
      <c r="C932" s="69" t="s">
        <v>4254</v>
      </c>
      <c r="D932" s="69" t="s">
        <v>4255</v>
      </c>
      <c r="E932" s="69" t="s">
        <v>4256</v>
      </c>
      <c r="F932" s="69" t="s">
        <v>34</v>
      </c>
      <c r="G932" s="69" t="s">
        <v>35</v>
      </c>
      <c r="H932" s="70">
        <v>103.05869</v>
      </c>
      <c r="I932" s="70">
        <v>6.8528266000000002</v>
      </c>
      <c r="J932" s="71">
        <v>6.8412312999999996</v>
      </c>
      <c r="K932" s="70">
        <v>1.1595249E-2</v>
      </c>
      <c r="L932" s="69" t="s">
        <v>318</v>
      </c>
      <c r="M932" s="70">
        <v>6.9656042999999999</v>
      </c>
      <c r="N932" s="70">
        <v>6.8551364000000001</v>
      </c>
      <c r="O932" s="70">
        <v>6.8551364000000001</v>
      </c>
      <c r="P932" s="70">
        <v>6.8551364000000001</v>
      </c>
      <c r="Q932" s="70">
        <v>6.8551364000000001</v>
      </c>
      <c r="R932" s="70">
        <v>-2.3097992E-3</v>
      </c>
      <c r="S932" s="69" t="s">
        <v>48</v>
      </c>
      <c r="T932" s="69" t="s">
        <v>48</v>
      </c>
      <c r="U932" s="69" t="s">
        <v>48</v>
      </c>
      <c r="V932" s="69" t="s">
        <v>48</v>
      </c>
    </row>
    <row r="933" spans="1:22" x14ac:dyDescent="0.2">
      <c r="A933" s="88" t="s">
        <v>4257</v>
      </c>
      <c r="B933" s="89"/>
      <c r="C933" s="90" t="s">
        <v>4258</v>
      </c>
      <c r="D933" s="90" t="s">
        <v>4259</v>
      </c>
      <c r="E933" s="90" t="s">
        <v>4260</v>
      </c>
      <c r="F933" s="90" t="s">
        <v>34</v>
      </c>
      <c r="G933" s="90" t="s">
        <v>35</v>
      </c>
      <c r="H933" s="91">
        <v>129.67740000000001</v>
      </c>
      <c r="I933" s="91">
        <v>5.7064675999999999</v>
      </c>
      <c r="J933" s="92">
        <v>5.6951669999999996</v>
      </c>
      <c r="K933" s="91">
        <v>1.1300564000000001E-2</v>
      </c>
      <c r="L933" s="90" t="s">
        <v>318</v>
      </c>
      <c r="M933" s="91">
        <v>5.7714319999999999</v>
      </c>
      <c r="N933" s="91">
        <v>5.7092159999999996</v>
      </c>
      <c r="O933" s="91">
        <v>5.7092159999999996</v>
      </c>
      <c r="P933" s="91">
        <v>5.7092159999999996</v>
      </c>
      <c r="Q933" s="91">
        <v>5.7092159999999996</v>
      </c>
      <c r="R933" s="91">
        <v>-2.7484893999999999E-3</v>
      </c>
      <c r="S933" s="90" t="s">
        <v>48</v>
      </c>
      <c r="T933" s="90" t="s">
        <v>48</v>
      </c>
      <c r="U933" s="90" t="s">
        <v>48</v>
      </c>
      <c r="V933" s="90" t="s">
        <v>48</v>
      </c>
    </row>
    <row r="934" spans="1:22" x14ac:dyDescent="0.2">
      <c r="A934" s="73" t="s">
        <v>5307</v>
      </c>
      <c r="B934" s="85"/>
      <c r="C934" s="69" t="s">
        <v>5308</v>
      </c>
      <c r="D934" s="69" t="s">
        <v>5309</v>
      </c>
      <c r="E934" s="69" t="s">
        <v>5310</v>
      </c>
      <c r="F934" s="69" t="s">
        <v>34</v>
      </c>
      <c r="G934" s="69" t="s">
        <v>35</v>
      </c>
      <c r="H934" s="70">
        <v>105.625</v>
      </c>
      <c r="I934" s="70">
        <v>0.3</v>
      </c>
      <c r="J934" s="71">
        <v>0.28885620000000001</v>
      </c>
      <c r="K934" s="70">
        <v>1.1143804E-2</v>
      </c>
      <c r="L934" s="69" t="s">
        <v>36</v>
      </c>
      <c r="M934" s="70">
        <v>0.29722222999999998</v>
      </c>
      <c r="N934" s="70">
        <v>0.29440093000000001</v>
      </c>
      <c r="O934" s="70">
        <v>0.29440093000000001</v>
      </c>
      <c r="P934" s="70">
        <v>0.29440093000000001</v>
      </c>
      <c r="Q934" s="70">
        <v>0.29440093000000001</v>
      </c>
      <c r="R934" s="70">
        <v>5.5990815000000003E-3</v>
      </c>
      <c r="S934" s="69" t="s">
        <v>2897</v>
      </c>
      <c r="T934" s="69" t="s">
        <v>38</v>
      </c>
      <c r="U934" s="69" t="s">
        <v>3792</v>
      </c>
      <c r="V934" s="69" t="s">
        <v>2899</v>
      </c>
    </row>
    <row r="935" spans="1:22" x14ac:dyDescent="0.2">
      <c r="A935" s="73" t="s">
        <v>4266</v>
      </c>
      <c r="B935" s="85"/>
      <c r="C935" s="69" t="s">
        <v>4267</v>
      </c>
      <c r="D935" s="69" t="s">
        <v>4268</v>
      </c>
      <c r="E935" s="69" t="s">
        <v>4269</v>
      </c>
      <c r="F935" s="69" t="s">
        <v>34</v>
      </c>
      <c r="G935" s="69" t="s">
        <v>35</v>
      </c>
      <c r="H935" s="70">
        <v>104.99999</v>
      </c>
      <c r="I935" s="70">
        <v>6.0722946999999996</v>
      </c>
      <c r="J935" s="71">
        <v>6.0612550000000001</v>
      </c>
      <c r="K935" s="70">
        <v>1.1039734000000001E-2</v>
      </c>
      <c r="L935" s="69" t="s">
        <v>224</v>
      </c>
      <c r="M935" s="70">
        <v>6.1965665999999997</v>
      </c>
      <c r="N935" s="70">
        <v>6.0728569999999999</v>
      </c>
      <c r="O935" s="70">
        <v>6.0728569999999999</v>
      </c>
      <c r="P935" s="70">
        <v>6.0728569999999999</v>
      </c>
      <c r="Q935" s="70">
        <v>6.0728569999999999</v>
      </c>
      <c r="R935" s="70">
        <v>-5.6219099999999997E-4</v>
      </c>
      <c r="S935" s="69" t="s">
        <v>48</v>
      </c>
      <c r="T935" s="69" t="s">
        <v>38</v>
      </c>
      <c r="U935" s="69" t="s">
        <v>4270</v>
      </c>
      <c r="V935" s="69" t="s">
        <v>4051</v>
      </c>
    </row>
    <row r="936" spans="1:22" x14ac:dyDescent="0.2">
      <c r="A936" s="73" t="s">
        <v>4281</v>
      </c>
      <c r="B936" s="85"/>
      <c r="C936" s="69" t="s">
        <v>4282</v>
      </c>
      <c r="D936" s="69" t="s">
        <v>4283</v>
      </c>
      <c r="E936" s="69" t="s">
        <v>4284</v>
      </c>
      <c r="F936" s="69" t="s">
        <v>34</v>
      </c>
      <c r="G936" s="69" t="s">
        <v>348</v>
      </c>
      <c r="H936" s="70">
        <v>105.5625</v>
      </c>
      <c r="I936" s="70">
        <v>8.1966979999999996</v>
      </c>
      <c r="J936" s="71">
        <v>8.1857220000000002</v>
      </c>
      <c r="K936" s="70">
        <v>1.0975838E-2</v>
      </c>
      <c r="L936" s="69" t="s">
        <v>318</v>
      </c>
      <c r="M936" s="70">
        <v>8.2619659999999993</v>
      </c>
      <c r="N936" s="70">
        <v>8.1966979999999996</v>
      </c>
      <c r="O936" s="70">
        <v>8.1966979999999996</v>
      </c>
      <c r="P936" s="70">
        <v>8.1966979999999996</v>
      </c>
      <c r="Q936" s="70">
        <v>8.1966979999999996</v>
      </c>
      <c r="R936" s="70">
        <v>0</v>
      </c>
      <c r="S936" s="69" t="s">
        <v>48</v>
      </c>
      <c r="T936" s="69" t="s">
        <v>48</v>
      </c>
      <c r="U936" s="69" t="s">
        <v>48</v>
      </c>
      <c r="V936" s="69" t="s">
        <v>48</v>
      </c>
    </row>
    <row r="937" spans="1:22" x14ac:dyDescent="0.2">
      <c r="A937" s="73" t="s">
        <v>6258</v>
      </c>
      <c r="B937" s="85"/>
      <c r="C937" s="69" t="s">
        <v>6259</v>
      </c>
      <c r="D937" s="69" t="s">
        <v>6260</v>
      </c>
      <c r="E937" s="69" t="s">
        <v>6261</v>
      </c>
      <c r="F937" s="69" t="s">
        <v>34</v>
      </c>
      <c r="G937" s="69" t="s">
        <v>35</v>
      </c>
      <c r="H937" s="70">
        <v>102.319</v>
      </c>
      <c r="I937" s="70">
        <v>0.3</v>
      </c>
      <c r="J937" s="71">
        <v>0.28916966999999999</v>
      </c>
      <c r="K937" s="70">
        <v>1.0830342999999999E-2</v>
      </c>
      <c r="L937" s="69" t="s">
        <v>853</v>
      </c>
      <c r="M937" s="70">
        <v>0.29722222999999998</v>
      </c>
      <c r="N937" s="70">
        <v>0.29472470000000001</v>
      </c>
      <c r="O937" s="70">
        <v>0.29472470000000001</v>
      </c>
      <c r="P937" s="70">
        <v>0.29472470000000001</v>
      </c>
      <c r="Q937" s="70">
        <v>0.29472470000000001</v>
      </c>
      <c r="R937" s="70">
        <v>5.2753089999999997E-3</v>
      </c>
      <c r="S937" s="69" t="s">
        <v>48</v>
      </c>
      <c r="T937" s="69" t="s">
        <v>38</v>
      </c>
      <c r="U937" s="69" t="s">
        <v>6262</v>
      </c>
      <c r="V937" s="69" t="s">
        <v>2899</v>
      </c>
    </row>
    <row r="938" spans="1:22" x14ac:dyDescent="0.2">
      <c r="A938" s="88" t="s">
        <v>4271</v>
      </c>
      <c r="B938" s="89"/>
      <c r="C938" s="90" t="s">
        <v>4272</v>
      </c>
      <c r="D938" s="90" t="s">
        <v>4273</v>
      </c>
      <c r="E938" s="90" t="s">
        <v>4274</v>
      </c>
      <c r="F938" s="90" t="s">
        <v>34</v>
      </c>
      <c r="G938" s="90" t="s">
        <v>35</v>
      </c>
      <c r="H938" s="91">
        <v>103.14928999999999</v>
      </c>
      <c r="I938" s="91">
        <v>6.3550114999999998</v>
      </c>
      <c r="J938" s="92">
        <v>6.3442544999999999</v>
      </c>
      <c r="K938" s="91">
        <v>1.0756969E-2</v>
      </c>
      <c r="L938" s="90" t="s">
        <v>318</v>
      </c>
      <c r="M938" s="91">
        <v>6.4748153999999998</v>
      </c>
      <c r="N938" s="91">
        <v>6.3552957000000001</v>
      </c>
      <c r="O938" s="91">
        <v>6.3552957000000001</v>
      </c>
      <c r="P938" s="91">
        <v>6.3552957000000001</v>
      </c>
      <c r="Q938" s="91">
        <v>6.3552957000000001</v>
      </c>
      <c r="R938" s="91">
        <v>-2.8419494999999998E-4</v>
      </c>
      <c r="S938" s="90" t="s">
        <v>48</v>
      </c>
      <c r="T938" s="90" t="s">
        <v>48</v>
      </c>
      <c r="U938" s="90" t="s">
        <v>48</v>
      </c>
      <c r="V938" s="90" t="s">
        <v>48</v>
      </c>
    </row>
    <row r="939" spans="1:22" x14ac:dyDescent="0.2">
      <c r="A939" s="73" t="s">
        <v>4992</v>
      </c>
      <c r="B939" s="85"/>
      <c r="C939" s="69" t="s">
        <v>4993</v>
      </c>
      <c r="D939" s="69" t="s">
        <v>4994</v>
      </c>
      <c r="E939" s="69" t="s">
        <v>4995</v>
      </c>
      <c r="F939" s="69" t="s">
        <v>34</v>
      </c>
      <c r="G939" s="69" t="s">
        <v>35</v>
      </c>
      <c r="H939" s="70">
        <v>104</v>
      </c>
      <c r="I939" s="70">
        <v>5</v>
      </c>
      <c r="J939" s="71">
        <v>4.9893890000000001</v>
      </c>
      <c r="K939" s="70">
        <v>1.0611057E-2</v>
      </c>
      <c r="L939" s="69" t="s">
        <v>36</v>
      </c>
      <c r="M939" s="70">
        <v>4.9906873999999997</v>
      </c>
      <c r="N939" s="70">
        <v>5.0819369999999999</v>
      </c>
      <c r="O939" s="70">
        <v>4.8940780000000004</v>
      </c>
      <c r="P939" s="70">
        <v>5.0819369999999999</v>
      </c>
      <c r="Q939" s="70">
        <v>4.8940780000000004</v>
      </c>
      <c r="R939" s="70">
        <v>-8.1936835999999999E-2</v>
      </c>
      <c r="S939" s="69" t="s">
        <v>4996</v>
      </c>
      <c r="T939" s="69" t="s">
        <v>38</v>
      </c>
      <c r="U939" s="69" t="s">
        <v>4997</v>
      </c>
      <c r="V939" s="69" t="s">
        <v>4998</v>
      </c>
    </row>
    <row r="940" spans="1:22" x14ac:dyDescent="0.2">
      <c r="A940" s="73" t="s">
        <v>4304</v>
      </c>
      <c r="B940" s="85"/>
      <c r="C940" s="69" t="s">
        <v>4305</v>
      </c>
      <c r="D940" s="69" t="s">
        <v>4306</v>
      </c>
      <c r="E940" s="69" t="s">
        <v>4307</v>
      </c>
      <c r="F940" s="69" t="s">
        <v>34</v>
      </c>
      <c r="G940" s="69" t="s">
        <v>35</v>
      </c>
      <c r="H940" s="70">
        <v>107.50001</v>
      </c>
      <c r="I940" s="70">
        <v>5.6341752999999999</v>
      </c>
      <c r="J940" s="71">
        <v>5.6238736999999999</v>
      </c>
      <c r="K940" s="70">
        <v>1.0301589999999999E-2</v>
      </c>
      <c r="L940" s="69" t="s">
        <v>224</v>
      </c>
      <c r="M940" s="70">
        <v>5.7639604000000002</v>
      </c>
      <c r="N940" s="70">
        <v>5.6346683999999998</v>
      </c>
      <c r="O940" s="70">
        <v>5.6346683999999998</v>
      </c>
      <c r="P940" s="70">
        <v>5.6346683999999998</v>
      </c>
      <c r="Q940" s="70">
        <v>5.6346683999999998</v>
      </c>
      <c r="R940" s="70">
        <v>-4.9304959999999995E-4</v>
      </c>
      <c r="S940" s="69" t="s">
        <v>48</v>
      </c>
      <c r="T940" s="69" t="s">
        <v>38</v>
      </c>
      <c r="U940" s="69" t="s">
        <v>3672</v>
      </c>
      <c r="V940" s="69" t="s">
        <v>4308</v>
      </c>
    </row>
    <row r="941" spans="1:22" x14ac:dyDescent="0.2">
      <c r="A941" s="73" t="s">
        <v>4309</v>
      </c>
      <c r="B941" s="85"/>
      <c r="C941" s="69" t="s">
        <v>4310</v>
      </c>
      <c r="D941" s="69" t="s">
        <v>4311</v>
      </c>
      <c r="E941" s="69" t="s">
        <v>4312</v>
      </c>
      <c r="F941" s="69" t="s">
        <v>34</v>
      </c>
      <c r="G941" s="69" t="s">
        <v>35</v>
      </c>
      <c r="H941" s="70">
        <v>106.94889999999999</v>
      </c>
      <c r="I941" s="70">
        <v>6.4868180000000004</v>
      </c>
      <c r="J941" s="71">
        <v>6.4765410000000001</v>
      </c>
      <c r="K941" s="70">
        <v>1.0276794000000001E-2</v>
      </c>
      <c r="L941" s="69" t="s">
        <v>224</v>
      </c>
      <c r="M941" s="70">
        <v>6.5796776000000001</v>
      </c>
      <c r="N941" s="70">
        <v>6.4872712999999997</v>
      </c>
      <c r="O941" s="70">
        <v>6.4872712999999997</v>
      </c>
      <c r="P941" s="70">
        <v>6.4872712999999997</v>
      </c>
      <c r="Q941" s="70">
        <v>6.4872712999999997</v>
      </c>
      <c r="R941" s="70">
        <v>-4.5347213999999999E-4</v>
      </c>
      <c r="S941" s="69" t="s">
        <v>48</v>
      </c>
      <c r="T941" s="69" t="s">
        <v>38</v>
      </c>
      <c r="U941" s="69" t="s">
        <v>4313</v>
      </c>
      <c r="V941" s="69" t="s">
        <v>4314</v>
      </c>
    </row>
    <row r="942" spans="1:22" x14ac:dyDescent="0.2">
      <c r="A942" s="73" t="s">
        <v>4315</v>
      </c>
      <c r="B942" s="85"/>
      <c r="C942" s="69" t="s">
        <v>4316</v>
      </c>
      <c r="D942" s="69" t="s">
        <v>4317</v>
      </c>
      <c r="E942" s="69" t="s">
        <v>4318</v>
      </c>
      <c r="F942" s="69" t="s">
        <v>34</v>
      </c>
      <c r="G942" s="69" t="s">
        <v>35</v>
      </c>
      <c r="H942" s="70">
        <v>104.21559999999999</v>
      </c>
      <c r="I942" s="70">
        <v>5.8519306000000002</v>
      </c>
      <c r="J942" s="71">
        <v>5.8417063000000002</v>
      </c>
      <c r="K942" s="70">
        <v>1.0224342000000001E-2</v>
      </c>
      <c r="L942" s="69" t="s">
        <v>318</v>
      </c>
      <c r="M942" s="70">
        <v>5.9783580000000001</v>
      </c>
      <c r="N942" s="70">
        <v>5.8524193999999996</v>
      </c>
      <c r="O942" s="70">
        <v>5.8524193999999996</v>
      </c>
      <c r="P942" s="70">
        <v>5.8524193999999996</v>
      </c>
      <c r="Q942" s="70">
        <v>5.8524193999999996</v>
      </c>
      <c r="R942" s="70">
        <v>-4.8875809999999998E-4</v>
      </c>
      <c r="S942" s="69" t="s">
        <v>48</v>
      </c>
      <c r="T942" s="69" t="s">
        <v>48</v>
      </c>
      <c r="U942" s="69" t="s">
        <v>48</v>
      </c>
      <c r="V942" s="69" t="s">
        <v>48</v>
      </c>
    </row>
    <row r="943" spans="1:22" x14ac:dyDescent="0.2">
      <c r="A943" s="88" t="s">
        <v>4319</v>
      </c>
      <c r="B943" s="89"/>
      <c r="C943" s="90" t="s">
        <v>4320</v>
      </c>
      <c r="D943" s="90" t="s">
        <v>4321</v>
      </c>
      <c r="E943" s="90" t="s">
        <v>4322</v>
      </c>
      <c r="F943" s="90" t="s">
        <v>34</v>
      </c>
      <c r="G943" s="90" t="s">
        <v>35</v>
      </c>
      <c r="H943" s="91">
        <v>109.33569</v>
      </c>
      <c r="I943" s="91">
        <v>6.7773136999999997</v>
      </c>
      <c r="J943" s="92">
        <v>6.7671549999999998</v>
      </c>
      <c r="K943" s="91">
        <v>1.0158538999999999E-2</v>
      </c>
      <c r="L943" s="90" t="s">
        <v>224</v>
      </c>
      <c r="M943" s="91">
        <v>6.8521204000000004</v>
      </c>
      <c r="N943" s="91">
        <v>6.7781070000000003</v>
      </c>
      <c r="O943" s="91">
        <v>6.7781070000000003</v>
      </c>
      <c r="P943" s="91">
        <v>6.7781070000000003</v>
      </c>
      <c r="Q943" s="91">
        <v>6.7781070000000003</v>
      </c>
      <c r="R943" s="91">
        <v>-7.9345703E-4</v>
      </c>
      <c r="S943" s="90" t="s">
        <v>48</v>
      </c>
      <c r="T943" s="90" t="s">
        <v>38</v>
      </c>
      <c r="U943" s="90" t="s">
        <v>2418</v>
      </c>
      <c r="V943" s="90" t="s">
        <v>3928</v>
      </c>
    </row>
    <row r="944" spans="1:22" x14ac:dyDescent="0.2">
      <c r="A944" s="73" t="s">
        <v>4323</v>
      </c>
      <c r="B944" s="85"/>
      <c r="C944" s="69" t="s">
        <v>4324</v>
      </c>
      <c r="D944" s="69" t="s">
        <v>4325</v>
      </c>
      <c r="E944" s="69" t="s">
        <v>4326</v>
      </c>
      <c r="F944" s="69" t="s">
        <v>34</v>
      </c>
      <c r="G944" s="69" t="s">
        <v>35</v>
      </c>
      <c r="H944" s="70">
        <v>107.76121000000001</v>
      </c>
      <c r="I944" s="70">
        <v>6.3870290000000001</v>
      </c>
      <c r="J944" s="71">
        <v>6.3769382999999999</v>
      </c>
      <c r="K944" s="70">
        <v>1.0090828E-2</v>
      </c>
      <c r="L944" s="69" t="s">
        <v>318</v>
      </c>
      <c r="M944" s="70">
        <v>6.478421</v>
      </c>
      <c r="N944" s="70">
        <v>6.3875979999999997</v>
      </c>
      <c r="O944" s="70">
        <v>6.3875979999999997</v>
      </c>
      <c r="P944" s="70">
        <v>6.3875979999999997</v>
      </c>
      <c r="Q944" s="70">
        <v>6.3875979999999997</v>
      </c>
      <c r="R944" s="70">
        <v>-5.6886673000000002E-4</v>
      </c>
      <c r="S944" s="69" t="s">
        <v>48</v>
      </c>
      <c r="T944" s="69" t="s">
        <v>48</v>
      </c>
      <c r="U944" s="69" t="s">
        <v>48</v>
      </c>
      <c r="V944" s="69" t="s">
        <v>48</v>
      </c>
    </row>
    <row r="945" spans="1:22" x14ac:dyDescent="0.2">
      <c r="A945" s="73" t="s">
        <v>4346</v>
      </c>
      <c r="B945" s="85"/>
      <c r="C945" s="69" t="s">
        <v>4347</v>
      </c>
      <c r="D945" s="69" t="s">
        <v>4348</v>
      </c>
      <c r="E945" s="69" t="s">
        <v>4349</v>
      </c>
      <c r="F945" s="69" t="s">
        <v>34</v>
      </c>
      <c r="G945" s="69" t="s">
        <v>348</v>
      </c>
      <c r="H945" s="70">
        <v>131.85939999999999</v>
      </c>
      <c r="I945" s="70">
        <v>5.7972419999999998</v>
      </c>
      <c r="J945" s="71">
        <v>5.7871784999999996</v>
      </c>
      <c r="K945" s="70">
        <v>1.0063648E-2</v>
      </c>
      <c r="L945" s="69" t="s">
        <v>318</v>
      </c>
      <c r="M945" s="70">
        <v>5.8371529999999998</v>
      </c>
      <c r="N945" s="70">
        <v>5.7972419999999998</v>
      </c>
      <c r="O945" s="70">
        <v>5.7972419999999998</v>
      </c>
      <c r="P945" s="70">
        <v>5.7972419999999998</v>
      </c>
      <c r="Q945" s="70">
        <v>5.7972419999999998</v>
      </c>
      <c r="R945" s="70">
        <v>0</v>
      </c>
      <c r="S945" s="69" t="s">
        <v>48</v>
      </c>
      <c r="T945" s="69" t="s">
        <v>48</v>
      </c>
      <c r="U945" s="69" t="s">
        <v>48</v>
      </c>
      <c r="V945" s="69" t="s">
        <v>48</v>
      </c>
    </row>
    <row r="946" spans="1:22" x14ac:dyDescent="0.2">
      <c r="A946" s="73" t="s">
        <v>4327</v>
      </c>
      <c r="B946" s="85"/>
      <c r="C946" s="69" t="s">
        <v>4328</v>
      </c>
      <c r="D946" s="69" t="s">
        <v>4329</v>
      </c>
      <c r="E946" s="69" t="s">
        <v>4330</v>
      </c>
      <c r="F946" s="69" t="s">
        <v>34</v>
      </c>
      <c r="G946" s="69" t="s">
        <v>35</v>
      </c>
      <c r="H946" s="70">
        <v>107.75191</v>
      </c>
      <c r="I946" s="70">
        <v>6.3518065999999997</v>
      </c>
      <c r="J946" s="71">
        <v>6.3418064000000003</v>
      </c>
      <c r="K946" s="70">
        <v>1.0000228999999999E-2</v>
      </c>
      <c r="L946" s="69" t="s">
        <v>224</v>
      </c>
      <c r="M946" s="70">
        <v>6.4457740000000001</v>
      </c>
      <c r="N946" s="70">
        <v>6.3521669999999997</v>
      </c>
      <c r="O946" s="70">
        <v>6.3521669999999997</v>
      </c>
      <c r="P946" s="70">
        <v>6.3521669999999997</v>
      </c>
      <c r="Q946" s="70">
        <v>6.3521669999999997</v>
      </c>
      <c r="R946" s="70">
        <v>-3.6048889999999999E-4</v>
      </c>
      <c r="S946" s="69" t="s">
        <v>48</v>
      </c>
      <c r="T946" s="69" t="s">
        <v>38</v>
      </c>
      <c r="U946" s="69" t="s">
        <v>4331</v>
      </c>
      <c r="V946" s="69" t="s">
        <v>2714</v>
      </c>
    </row>
    <row r="947" spans="1:22" x14ac:dyDescent="0.2">
      <c r="A947" s="73" t="s">
        <v>4336</v>
      </c>
      <c r="B947" s="85"/>
      <c r="C947" s="69" t="s">
        <v>4337</v>
      </c>
      <c r="D947" s="69" t="s">
        <v>4338</v>
      </c>
      <c r="E947" s="69" t="s">
        <v>4339</v>
      </c>
      <c r="F947" s="69" t="s">
        <v>34</v>
      </c>
      <c r="G947" s="69" t="s">
        <v>35</v>
      </c>
      <c r="H947" s="70">
        <v>107.379105</v>
      </c>
      <c r="I947" s="70">
        <v>6.4258575000000002</v>
      </c>
      <c r="J947" s="71">
        <v>6.4158773</v>
      </c>
      <c r="K947" s="70">
        <v>9.9802020000000005E-3</v>
      </c>
      <c r="L947" s="69" t="s">
        <v>318</v>
      </c>
      <c r="M947" s="70">
        <v>6.5213289999999997</v>
      </c>
      <c r="N947" s="70">
        <v>6.4285259999999997</v>
      </c>
      <c r="O947" s="70">
        <v>6.4285259999999997</v>
      </c>
      <c r="P947" s="70">
        <v>6.4285259999999997</v>
      </c>
      <c r="Q947" s="70">
        <v>6.4285259999999997</v>
      </c>
      <c r="R947" s="70">
        <v>-2.6683806999999999E-3</v>
      </c>
      <c r="S947" s="69" t="s">
        <v>48</v>
      </c>
      <c r="T947" s="69" t="s">
        <v>48</v>
      </c>
      <c r="U947" s="69" t="s">
        <v>48</v>
      </c>
      <c r="V947" s="69" t="s">
        <v>48</v>
      </c>
    </row>
    <row r="948" spans="1:22" x14ac:dyDescent="0.2">
      <c r="A948" s="88" t="s">
        <v>4340</v>
      </c>
      <c r="B948" s="89"/>
      <c r="C948" s="90" t="s">
        <v>4341</v>
      </c>
      <c r="D948" s="90" t="s">
        <v>4342</v>
      </c>
      <c r="E948" s="90" t="s">
        <v>4343</v>
      </c>
      <c r="F948" s="90" t="s">
        <v>34</v>
      </c>
      <c r="G948" s="90" t="s">
        <v>35</v>
      </c>
      <c r="H948" s="91">
        <v>107.9254</v>
      </c>
      <c r="I948" s="91">
        <v>6.4257026000000002</v>
      </c>
      <c r="J948" s="92">
        <v>6.4157640000000002</v>
      </c>
      <c r="K948" s="91">
        <v>9.9387169999999997E-3</v>
      </c>
      <c r="L948" s="90" t="s">
        <v>224</v>
      </c>
      <c r="M948" s="91">
        <v>6.5162719999999998</v>
      </c>
      <c r="N948" s="91">
        <v>6.4260260000000002</v>
      </c>
      <c r="O948" s="91">
        <v>6.4260260000000002</v>
      </c>
      <c r="P948" s="91">
        <v>6.4260260000000002</v>
      </c>
      <c r="Q948" s="91">
        <v>6.4260260000000002</v>
      </c>
      <c r="R948" s="91">
        <v>-3.2329560000000002E-4</v>
      </c>
      <c r="S948" s="90" t="s">
        <v>48</v>
      </c>
      <c r="T948" s="90" t="s">
        <v>38</v>
      </c>
      <c r="U948" s="90" t="s">
        <v>4344</v>
      </c>
      <c r="V948" s="90" t="s">
        <v>4345</v>
      </c>
    </row>
    <row r="949" spans="1:22" x14ac:dyDescent="0.2">
      <c r="A949" s="73" t="s">
        <v>4332</v>
      </c>
      <c r="B949" s="85"/>
      <c r="C949" s="69" t="s">
        <v>4333</v>
      </c>
      <c r="D949" s="69" t="s">
        <v>4334</v>
      </c>
      <c r="E949" s="69" t="s">
        <v>4335</v>
      </c>
      <c r="F949" s="69" t="s">
        <v>34</v>
      </c>
      <c r="G949" s="69" t="s">
        <v>35</v>
      </c>
      <c r="H949" s="70">
        <v>83.25</v>
      </c>
      <c r="I949" s="70">
        <v>5.5411679999999999</v>
      </c>
      <c r="J949" s="71">
        <v>5.5312929999999998</v>
      </c>
      <c r="K949" s="70">
        <v>9.8752979999999994E-3</v>
      </c>
      <c r="L949" s="69" t="s">
        <v>224</v>
      </c>
      <c r="M949" s="70">
        <v>5.7668138000000004</v>
      </c>
      <c r="N949" s="70">
        <v>5.5416683999999998</v>
      </c>
      <c r="O949" s="70">
        <v>5.5416683999999998</v>
      </c>
      <c r="P949" s="70">
        <v>5.5416683999999998</v>
      </c>
      <c r="Q949" s="70">
        <v>5.5416683999999998</v>
      </c>
      <c r="R949" s="70">
        <v>-5.0020220000000001E-4</v>
      </c>
      <c r="S949" s="69" t="s">
        <v>48</v>
      </c>
      <c r="T949" s="69" t="s">
        <v>38</v>
      </c>
      <c r="U949" s="69" t="s">
        <v>1635</v>
      </c>
      <c r="V949" s="69" t="s">
        <v>4308</v>
      </c>
    </row>
    <row r="950" spans="1:22" x14ac:dyDescent="0.2">
      <c r="A950" s="73" t="s">
        <v>4350</v>
      </c>
      <c r="B950" s="85"/>
      <c r="C950" s="69" t="s">
        <v>4351</v>
      </c>
      <c r="D950" s="69" t="s">
        <v>4352</v>
      </c>
      <c r="E950" s="69" t="s">
        <v>4353</v>
      </c>
      <c r="F950" s="69" t="s">
        <v>34</v>
      </c>
      <c r="G950" s="69" t="s">
        <v>35</v>
      </c>
      <c r="H950" s="70">
        <v>129.92789999999999</v>
      </c>
      <c r="I950" s="70">
        <v>5.2081365999999996</v>
      </c>
      <c r="J950" s="71">
        <v>5.1982989999999996</v>
      </c>
      <c r="K950" s="70">
        <v>9.8376269999999998E-3</v>
      </c>
      <c r="L950" s="69" t="s">
        <v>318</v>
      </c>
      <c r="M950" s="70">
        <v>5.2916530000000002</v>
      </c>
      <c r="N950" s="70">
        <v>5.2081365999999996</v>
      </c>
      <c r="O950" s="70">
        <v>5.2081365999999996</v>
      </c>
      <c r="P950" s="70">
        <v>5.2081365999999996</v>
      </c>
      <c r="Q950" s="70">
        <v>5.2081365999999996</v>
      </c>
      <c r="R950" s="70">
        <v>0</v>
      </c>
      <c r="S950" s="69" t="s">
        <v>48</v>
      </c>
      <c r="T950" s="69" t="s">
        <v>48</v>
      </c>
      <c r="U950" s="69" t="s">
        <v>48</v>
      </c>
      <c r="V950" s="69" t="s">
        <v>48</v>
      </c>
    </row>
    <row r="951" spans="1:22" x14ac:dyDescent="0.2">
      <c r="A951" s="73" t="s">
        <v>4359</v>
      </c>
      <c r="B951" s="85"/>
      <c r="C951" s="69" t="s">
        <v>4360</v>
      </c>
      <c r="D951" s="69" t="s">
        <v>4361</v>
      </c>
      <c r="E951" s="69" t="s">
        <v>4362</v>
      </c>
      <c r="F951" s="69" t="s">
        <v>34</v>
      </c>
      <c r="G951" s="69" t="s">
        <v>35</v>
      </c>
      <c r="H951" s="70">
        <v>104.5805</v>
      </c>
      <c r="I951" s="70">
        <v>6.6049905000000004</v>
      </c>
      <c r="J951" s="71">
        <v>6.5952270000000004</v>
      </c>
      <c r="K951" s="70">
        <v>9.7637179999999994E-3</v>
      </c>
      <c r="L951" s="69" t="s">
        <v>224</v>
      </c>
      <c r="M951" s="70">
        <v>6.6985454999999998</v>
      </c>
      <c r="N951" s="70">
        <v>6.6051625999999999</v>
      </c>
      <c r="O951" s="70">
        <v>6.6051625999999999</v>
      </c>
      <c r="P951" s="70">
        <v>6.6051625999999999</v>
      </c>
      <c r="Q951" s="70">
        <v>6.6051625999999999</v>
      </c>
      <c r="R951" s="70">
        <v>-1.7213821000000001E-4</v>
      </c>
      <c r="S951" s="69" t="s">
        <v>48</v>
      </c>
      <c r="T951" s="69" t="s">
        <v>38</v>
      </c>
      <c r="U951" s="69" t="s">
        <v>1476</v>
      </c>
      <c r="V951" s="69" t="s">
        <v>143</v>
      </c>
    </row>
    <row r="952" spans="1:22" x14ac:dyDescent="0.2">
      <c r="A952" s="73" t="s">
        <v>4363</v>
      </c>
      <c r="B952" s="85"/>
      <c r="C952" s="69" t="s">
        <v>4364</v>
      </c>
      <c r="D952" s="69" t="s">
        <v>4365</v>
      </c>
      <c r="E952" s="69" t="s">
        <v>4366</v>
      </c>
      <c r="F952" s="69" t="s">
        <v>34</v>
      </c>
      <c r="G952" s="69" t="s">
        <v>35</v>
      </c>
      <c r="H952" s="70">
        <v>108.4496</v>
      </c>
      <c r="I952" s="70">
        <v>6.2962619999999996</v>
      </c>
      <c r="J952" s="71">
        <v>6.2865624000000002</v>
      </c>
      <c r="K952" s="70">
        <v>9.6993449999999998E-3</v>
      </c>
      <c r="L952" s="69" t="s">
        <v>318</v>
      </c>
      <c r="M952" s="70">
        <v>6.3860279999999996</v>
      </c>
      <c r="N952" s="70">
        <v>6.2967259999999996</v>
      </c>
      <c r="O952" s="70">
        <v>6.2967259999999996</v>
      </c>
      <c r="P952" s="70">
        <v>6.2967259999999996</v>
      </c>
      <c r="Q952" s="70">
        <v>6.2967259999999996</v>
      </c>
      <c r="R952" s="70">
        <v>-4.644394E-4</v>
      </c>
      <c r="S952" s="69" t="s">
        <v>48</v>
      </c>
      <c r="T952" s="69" t="s">
        <v>48</v>
      </c>
      <c r="U952" s="69" t="s">
        <v>48</v>
      </c>
      <c r="V952" s="69" t="s">
        <v>48</v>
      </c>
    </row>
    <row r="953" spans="1:22" x14ac:dyDescent="0.2">
      <c r="A953" s="88" t="s">
        <v>4354</v>
      </c>
      <c r="B953" s="89"/>
      <c r="C953" s="90" t="s">
        <v>4355</v>
      </c>
      <c r="D953" s="90" t="s">
        <v>4356</v>
      </c>
      <c r="E953" s="90" t="s">
        <v>4357</v>
      </c>
      <c r="F953" s="90" t="s">
        <v>34</v>
      </c>
      <c r="G953" s="90" t="s">
        <v>35</v>
      </c>
      <c r="H953" s="91">
        <v>104</v>
      </c>
      <c r="I953" s="91">
        <v>5.8177620000000001</v>
      </c>
      <c r="J953" s="92">
        <v>5.8080696999999999</v>
      </c>
      <c r="K953" s="91">
        <v>9.6921920000000005E-3</v>
      </c>
      <c r="L953" s="90" t="s">
        <v>224</v>
      </c>
      <c r="M953" s="91">
        <v>5.9432130000000001</v>
      </c>
      <c r="N953" s="91">
        <v>5.8206797000000003</v>
      </c>
      <c r="O953" s="91">
        <v>5.8206797000000003</v>
      </c>
      <c r="P953" s="91">
        <v>5.8206797000000003</v>
      </c>
      <c r="Q953" s="91">
        <v>5.8206797000000003</v>
      </c>
      <c r="R953" s="91">
        <v>-2.9177665999999998E-3</v>
      </c>
      <c r="S953" s="90" t="s">
        <v>48</v>
      </c>
      <c r="T953" s="90" t="s">
        <v>38</v>
      </c>
      <c r="U953" s="90" t="s">
        <v>2573</v>
      </c>
      <c r="V953" s="90" t="s">
        <v>4358</v>
      </c>
    </row>
    <row r="954" spans="1:22" x14ac:dyDescent="0.2">
      <c r="A954" s="73" t="s">
        <v>4423</v>
      </c>
      <c r="B954" s="85"/>
      <c r="C954" s="69" t="s">
        <v>4424</v>
      </c>
      <c r="D954" s="69" t="s">
        <v>4425</v>
      </c>
      <c r="E954" s="69" t="s">
        <v>4426</v>
      </c>
      <c r="F954" s="69" t="s">
        <v>34</v>
      </c>
      <c r="G954" s="69" t="s">
        <v>348</v>
      </c>
      <c r="H954" s="70">
        <v>100.1328</v>
      </c>
      <c r="I954" s="70">
        <v>8.8247330000000002</v>
      </c>
      <c r="J954" s="71">
        <v>8.8152275000000007</v>
      </c>
      <c r="K954" s="70">
        <v>9.5052720000000004E-3</v>
      </c>
      <c r="L954" s="69" t="s">
        <v>318</v>
      </c>
      <c r="M954" s="70">
        <v>8.8957709999999999</v>
      </c>
      <c r="N954" s="70">
        <v>8.8247330000000002</v>
      </c>
      <c r="O954" s="70">
        <v>8.8247330000000002</v>
      </c>
      <c r="P954" s="70">
        <v>8.8247330000000002</v>
      </c>
      <c r="Q954" s="70">
        <v>8.8247330000000002</v>
      </c>
      <c r="R954" s="70">
        <v>0</v>
      </c>
      <c r="S954" s="69" t="s">
        <v>48</v>
      </c>
      <c r="T954" s="69" t="s">
        <v>48</v>
      </c>
      <c r="U954" s="69" t="s">
        <v>48</v>
      </c>
      <c r="V954" s="69" t="s">
        <v>48</v>
      </c>
    </row>
    <row r="955" spans="1:22" x14ac:dyDescent="0.2">
      <c r="A955" s="73" t="s">
        <v>4373</v>
      </c>
      <c r="B955" s="85"/>
      <c r="C955" s="69" t="s">
        <v>4374</v>
      </c>
      <c r="D955" s="69" t="s">
        <v>4375</v>
      </c>
      <c r="E955" s="69" t="s">
        <v>4376</v>
      </c>
      <c r="F955" s="69" t="s">
        <v>34</v>
      </c>
      <c r="G955" s="69" t="s">
        <v>35</v>
      </c>
      <c r="H955" s="70">
        <v>116.4927</v>
      </c>
      <c r="I955" s="70">
        <v>5.9386033999999999</v>
      </c>
      <c r="J955" s="71">
        <v>5.9291080000000003</v>
      </c>
      <c r="K955" s="70">
        <v>9.4952579999999995E-3</v>
      </c>
      <c r="L955" s="69" t="s">
        <v>224</v>
      </c>
      <c r="M955" s="70">
        <v>6.0145210000000002</v>
      </c>
      <c r="N955" s="70">
        <v>5.9388560000000004</v>
      </c>
      <c r="O955" s="70">
        <v>5.9388560000000004</v>
      </c>
      <c r="P955" s="70">
        <v>5.9388560000000004</v>
      </c>
      <c r="Q955" s="70">
        <v>5.9388560000000004</v>
      </c>
      <c r="R955" s="70">
        <v>-2.5272370000000002E-4</v>
      </c>
      <c r="S955" s="69" t="s">
        <v>48</v>
      </c>
      <c r="T955" s="69" t="s">
        <v>38</v>
      </c>
      <c r="U955" s="69" t="s">
        <v>1150</v>
      </c>
      <c r="V955" s="69" t="s">
        <v>3815</v>
      </c>
    </row>
    <row r="956" spans="1:22" x14ac:dyDescent="0.2">
      <c r="A956" s="73" t="s">
        <v>4908</v>
      </c>
      <c r="B956" s="85"/>
      <c r="C956" s="69" t="s">
        <v>4909</v>
      </c>
      <c r="D956" s="69" t="s">
        <v>4910</v>
      </c>
      <c r="E956" s="69" t="s">
        <v>4911</v>
      </c>
      <c r="F956" s="69" t="s">
        <v>34</v>
      </c>
      <c r="G956" s="69" t="s">
        <v>35</v>
      </c>
      <c r="H956" s="70">
        <v>78</v>
      </c>
      <c r="I956" s="70">
        <v>4.4000000000000004</v>
      </c>
      <c r="J956" s="71">
        <v>4.3905206000000003</v>
      </c>
      <c r="K956" s="70">
        <v>9.4795230000000001E-3</v>
      </c>
      <c r="L956" s="69" t="s">
        <v>36</v>
      </c>
      <c r="M956" s="70">
        <v>1.2387144999999999</v>
      </c>
      <c r="N956" s="70">
        <v>4.3987499999999997</v>
      </c>
      <c r="O956" s="70">
        <v>4.3987499999999997</v>
      </c>
      <c r="P956" s="70">
        <v>4.3987499999999997</v>
      </c>
      <c r="Q956" s="70">
        <v>1.0731105000000001</v>
      </c>
      <c r="R956" s="70">
        <v>1.250267E-3</v>
      </c>
      <c r="S956" s="69" t="s">
        <v>4912</v>
      </c>
      <c r="T956" s="69" t="s">
        <v>38</v>
      </c>
      <c r="U956" s="69" t="s">
        <v>3300</v>
      </c>
      <c r="V956" s="69" t="s">
        <v>4062</v>
      </c>
    </row>
    <row r="957" spans="1:22" x14ac:dyDescent="0.2">
      <c r="A957" s="73" t="s">
        <v>4388</v>
      </c>
      <c r="B957" s="85"/>
      <c r="C957" s="69" t="s">
        <v>4389</v>
      </c>
      <c r="D957" s="69" t="s">
        <v>4390</v>
      </c>
      <c r="E957" s="69" t="s">
        <v>4391</v>
      </c>
      <c r="F957" s="69" t="s">
        <v>34</v>
      </c>
      <c r="G957" s="69" t="s">
        <v>35</v>
      </c>
      <c r="H957" s="70">
        <v>111.6583</v>
      </c>
      <c r="I957" s="70">
        <v>6.3768630000000002</v>
      </c>
      <c r="J957" s="71">
        <v>6.367407</v>
      </c>
      <c r="K957" s="70">
        <v>9.4561579999999992E-3</v>
      </c>
      <c r="L957" s="69" t="s">
        <v>318</v>
      </c>
      <c r="M957" s="70">
        <v>6.4492725999999996</v>
      </c>
      <c r="N957" s="70">
        <v>6.3770480000000003</v>
      </c>
      <c r="O957" s="70">
        <v>6.3770480000000003</v>
      </c>
      <c r="P957" s="70">
        <v>6.3770480000000003</v>
      </c>
      <c r="Q957" s="70">
        <v>6.3770480000000003</v>
      </c>
      <c r="R957" s="70">
        <v>-1.8501282E-4</v>
      </c>
      <c r="S957" s="69" t="s">
        <v>48</v>
      </c>
      <c r="T957" s="69" t="s">
        <v>48</v>
      </c>
      <c r="U957" s="69" t="s">
        <v>48</v>
      </c>
      <c r="V957" s="69" t="s">
        <v>48</v>
      </c>
    </row>
    <row r="958" spans="1:22" x14ac:dyDescent="0.2">
      <c r="A958" s="88" t="s">
        <v>4383</v>
      </c>
      <c r="B958" s="89"/>
      <c r="C958" s="90" t="s">
        <v>4384</v>
      </c>
      <c r="D958" s="90" t="s">
        <v>4385</v>
      </c>
      <c r="E958" s="90" t="s">
        <v>4386</v>
      </c>
      <c r="F958" s="90" t="s">
        <v>34</v>
      </c>
      <c r="G958" s="90" t="s">
        <v>35</v>
      </c>
      <c r="H958" s="91">
        <v>110.8437</v>
      </c>
      <c r="I958" s="91">
        <v>5.8265580000000003</v>
      </c>
      <c r="J958" s="92">
        <v>5.8171195999999998</v>
      </c>
      <c r="K958" s="91">
        <v>9.4385149999999998E-3</v>
      </c>
      <c r="L958" s="90" t="s">
        <v>224</v>
      </c>
      <c r="M958" s="91">
        <v>5.9214070000000003</v>
      </c>
      <c r="N958" s="91">
        <v>5.8265580000000003</v>
      </c>
      <c r="O958" s="91">
        <v>5.8265580000000003</v>
      </c>
      <c r="P958" s="91">
        <v>5.8265580000000003</v>
      </c>
      <c r="Q958" s="91">
        <v>5.8265580000000003</v>
      </c>
      <c r="R958" s="91">
        <v>0</v>
      </c>
      <c r="S958" s="90" t="s">
        <v>48</v>
      </c>
      <c r="T958" s="90" t="s">
        <v>38</v>
      </c>
      <c r="U958" s="90" t="s">
        <v>4387</v>
      </c>
      <c r="V958" s="90" t="s">
        <v>4149</v>
      </c>
    </row>
    <row r="959" spans="1:22" x14ac:dyDescent="0.2">
      <c r="A959" s="73" t="s">
        <v>8930</v>
      </c>
      <c r="B959" s="85"/>
      <c r="C959" s="69" t="s">
        <v>8931</v>
      </c>
      <c r="D959" s="69" t="s">
        <v>8932</v>
      </c>
      <c r="E959" s="69" t="s">
        <v>8933</v>
      </c>
      <c r="F959" s="69" t="s">
        <v>34</v>
      </c>
      <c r="G959" s="69" t="s">
        <v>35</v>
      </c>
      <c r="H959" s="70">
        <v>102.25</v>
      </c>
      <c r="I959" s="70">
        <v>3.4</v>
      </c>
      <c r="J959" s="71">
        <v>3.3905783</v>
      </c>
      <c r="K959" s="70">
        <v>9.421825E-3</v>
      </c>
      <c r="L959" s="69" t="s">
        <v>853</v>
      </c>
      <c r="M959" s="70">
        <v>3.4693744</v>
      </c>
      <c r="N959" s="70">
        <v>3.3995972000000001</v>
      </c>
      <c r="O959" s="70">
        <v>3.3995972000000001</v>
      </c>
      <c r="P959" s="70">
        <v>3.3995972000000001</v>
      </c>
      <c r="Q959" s="70">
        <v>3.3995972000000001</v>
      </c>
      <c r="R959" s="70">
        <v>4.029274E-4</v>
      </c>
      <c r="S959" s="69" t="s">
        <v>48</v>
      </c>
      <c r="T959" s="69" t="s">
        <v>38</v>
      </c>
      <c r="U959" s="69" t="s">
        <v>3394</v>
      </c>
      <c r="V959" s="69" t="s">
        <v>8934</v>
      </c>
    </row>
    <row r="960" spans="1:22" x14ac:dyDescent="0.2">
      <c r="A960" s="73" t="s">
        <v>4403</v>
      </c>
      <c r="B960" s="85"/>
      <c r="C960" s="69" t="s">
        <v>4404</v>
      </c>
      <c r="D960" s="69" t="s">
        <v>4405</v>
      </c>
      <c r="E960" s="69" t="s">
        <v>4406</v>
      </c>
      <c r="F960" s="69" t="s">
        <v>34</v>
      </c>
      <c r="G960" s="69" t="s">
        <v>35</v>
      </c>
      <c r="H960" s="70">
        <v>109.06989</v>
      </c>
      <c r="I960" s="70">
        <v>6.6760960000000003</v>
      </c>
      <c r="J960" s="71">
        <v>6.666722</v>
      </c>
      <c r="K960" s="70">
        <v>9.3741420000000002E-3</v>
      </c>
      <c r="L960" s="69" t="s">
        <v>224</v>
      </c>
      <c r="M960" s="70">
        <v>6.7463939999999996</v>
      </c>
      <c r="N960" s="70">
        <v>6.6760960000000003</v>
      </c>
      <c r="O960" s="70">
        <v>6.6760960000000003</v>
      </c>
      <c r="P960" s="70">
        <v>6.6760960000000003</v>
      </c>
      <c r="Q960" s="70">
        <v>6.6760960000000003</v>
      </c>
      <c r="R960" s="70">
        <v>0</v>
      </c>
      <c r="S960" s="69" t="s">
        <v>48</v>
      </c>
      <c r="T960" s="69" t="s">
        <v>38</v>
      </c>
      <c r="U960" s="69" t="s">
        <v>1476</v>
      </c>
      <c r="V960" s="69" t="s">
        <v>143</v>
      </c>
    </row>
    <row r="961" spans="1:22" x14ac:dyDescent="0.2">
      <c r="A961" s="73" t="s">
        <v>4398</v>
      </c>
      <c r="B961" s="85"/>
      <c r="C961" s="69" t="s">
        <v>4399</v>
      </c>
      <c r="D961" s="69" t="s">
        <v>4400</v>
      </c>
      <c r="E961" s="69" t="s">
        <v>4401</v>
      </c>
      <c r="F961" s="69" t="s">
        <v>34</v>
      </c>
      <c r="G961" s="69" t="s">
        <v>35</v>
      </c>
      <c r="H961" s="70">
        <v>108.34229999999999</v>
      </c>
      <c r="I961" s="70">
        <v>5.8299747000000002</v>
      </c>
      <c r="J961" s="71">
        <v>5.8206220000000002</v>
      </c>
      <c r="K961" s="70">
        <v>9.352684E-3</v>
      </c>
      <c r="L961" s="69" t="s">
        <v>224</v>
      </c>
      <c r="M961" s="70">
        <v>5.9332365999999999</v>
      </c>
      <c r="N961" s="70">
        <v>5.830603</v>
      </c>
      <c r="O961" s="70">
        <v>5.830603</v>
      </c>
      <c r="P961" s="70">
        <v>5.830603</v>
      </c>
      <c r="Q961" s="70">
        <v>5.830603</v>
      </c>
      <c r="R961" s="70">
        <v>-6.2847140000000005E-4</v>
      </c>
      <c r="S961" s="69" t="s">
        <v>48</v>
      </c>
      <c r="T961" s="69" t="s">
        <v>38</v>
      </c>
      <c r="U961" s="69" t="s">
        <v>495</v>
      </c>
      <c r="V961" s="69" t="s">
        <v>4402</v>
      </c>
    </row>
    <row r="962" spans="1:22" x14ac:dyDescent="0.2">
      <c r="A962" s="73" t="s">
        <v>4392</v>
      </c>
      <c r="B962" s="85"/>
      <c r="C962" s="69" t="s">
        <v>4393</v>
      </c>
      <c r="D962" s="69" t="s">
        <v>4394</v>
      </c>
      <c r="E962" s="69" t="s">
        <v>4395</v>
      </c>
      <c r="F962" s="69" t="s">
        <v>34</v>
      </c>
      <c r="G962" s="69" t="s">
        <v>35</v>
      </c>
      <c r="H962" s="70">
        <v>115.4515</v>
      </c>
      <c r="I962" s="70">
        <v>5.8787621999999997</v>
      </c>
      <c r="J962" s="71">
        <v>5.8694205000000004</v>
      </c>
      <c r="K962" s="70">
        <v>9.3417169999999994E-3</v>
      </c>
      <c r="L962" s="69" t="s">
        <v>224</v>
      </c>
      <c r="M962" s="70">
        <v>5.9548139999999998</v>
      </c>
      <c r="N962" s="70">
        <v>5.8790927000000002</v>
      </c>
      <c r="O962" s="70">
        <v>5.8790927000000002</v>
      </c>
      <c r="P962" s="70">
        <v>5.8790927000000002</v>
      </c>
      <c r="Q962" s="70">
        <v>5.8790927000000002</v>
      </c>
      <c r="R962" s="70">
        <v>-3.3044815E-4</v>
      </c>
      <c r="S962" s="69" t="s">
        <v>48</v>
      </c>
      <c r="T962" s="69" t="s">
        <v>38</v>
      </c>
      <c r="U962" s="69" t="s">
        <v>4396</v>
      </c>
      <c r="V962" s="69" t="s">
        <v>4397</v>
      </c>
    </row>
    <row r="963" spans="1:22" x14ac:dyDescent="0.2">
      <c r="A963" s="88" t="s">
        <v>4411</v>
      </c>
      <c r="B963" s="89"/>
      <c r="C963" s="90" t="s">
        <v>4412</v>
      </c>
      <c r="D963" s="90" t="s">
        <v>4413</v>
      </c>
      <c r="E963" s="90" t="s">
        <v>4414</v>
      </c>
      <c r="F963" s="90" t="s">
        <v>34</v>
      </c>
      <c r="G963" s="90" t="s">
        <v>35</v>
      </c>
      <c r="H963" s="91">
        <v>107.9693</v>
      </c>
      <c r="I963" s="91">
        <v>6.4123216000000003</v>
      </c>
      <c r="J963" s="92">
        <v>6.40299</v>
      </c>
      <c r="K963" s="91">
        <v>9.3317030000000002E-3</v>
      </c>
      <c r="L963" s="90" t="s">
        <v>224</v>
      </c>
      <c r="M963" s="91">
        <v>6.5007390000000003</v>
      </c>
      <c r="N963" s="91">
        <v>6.4168539999999998</v>
      </c>
      <c r="O963" s="91">
        <v>6.4168539999999998</v>
      </c>
      <c r="P963" s="91">
        <v>6.4168539999999998</v>
      </c>
      <c r="Q963" s="91">
        <v>6.4168539999999998</v>
      </c>
      <c r="R963" s="91">
        <v>-4.532337E-3</v>
      </c>
      <c r="S963" s="90" t="s">
        <v>48</v>
      </c>
      <c r="T963" s="90" t="s">
        <v>38</v>
      </c>
      <c r="U963" s="90" t="s">
        <v>4415</v>
      </c>
      <c r="V963" s="90" t="s">
        <v>4416</v>
      </c>
    </row>
    <row r="964" spans="1:22" x14ac:dyDescent="0.2">
      <c r="A964" s="73" t="s">
        <v>4407</v>
      </c>
      <c r="B964" s="85"/>
      <c r="C964" s="69" t="s">
        <v>4408</v>
      </c>
      <c r="D964" s="69" t="s">
        <v>4409</v>
      </c>
      <c r="E964" s="69" t="s">
        <v>4410</v>
      </c>
      <c r="F964" s="69" t="s">
        <v>34</v>
      </c>
      <c r="G964" s="69" t="s">
        <v>35</v>
      </c>
      <c r="H964" s="70">
        <v>107.9883</v>
      </c>
      <c r="I964" s="70">
        <v>6.0435505000000003</v>
      </c>
      <c r="J964" s="71">
        <v>6.0342197000000004</v>
      </c>
      <c r="K964" s="70">
        <v>9.3307495000000008E-3</v>
      </c>
      <c r="L964" s="69" t="s">
        <v>318</v>
      </c>
      <c r="M964" s="70">
        <v>6.1389690000000003</v>
      </c>
      <c r="N964" s="70">
        <v>6.0435505000000003</v>
      </c>
      <c r="O964" s="70">
        <v>6.0435505000000003</v>
      </c>
      <c r="P964" s="70">
        <v>6.0435505000000003</v>
      </c>
      <c r="Q964" s="70">
        <v>6.0435505000000003</v>
      </c>
      <c r="R964" s="70">
        <v>0</v>
      </c>
      <c r="S964" s="69" t="s">
        <v>48</v>
      </c>
      <c r="T964" s="69" t="s">
        <v>48</v>
      </c>
      <c r="U964" s="69" t="s">
        <v>48</v>
      </c>
      <c r="V964" s="69" t="s">
        <v>48</v>
      </c>
    </row>
    <row r="965" spans="1:22" x14ac:dyDescent="0.2">
      <c r="A965" s="73" t="s">
        <v>4437</v>
      </c>
      <c r="B965" s="85"/>
      <c r="C965" s="69" t="s">
        <v>4438</v>
      </c>
      <c r="D965" s="69" t="s">
        <v>4439</v>
      </c>
      <c r="E965" s="69" t="s">
        <v>4440</v>
      </c>
      <c r="F965" s="69" t="s">
        <v>34</v>
      </c>
      <c r="G965" s="69" t="s">
        <v>348</v>
      </c>
      <c r="H965" s="70">
        <v>103.48440600000001</v>
      </c>
      <c r="I965" s="70">
        <v>8.1076409999999992</v>
      </c>
      <c r="J965" s="71">
        <v>8.0983409999999996</v>
      </c>
      <c r="K965" s="70">
        <v>9.3002320000000003E-3</v>
      </c>
      <c r="L965" s="69" t="s">
        <v>318</v>
      </c>
      <c r="M965" s="70">
        <v>8.1715959999999992</v>
      </c>
      <c r="N965" s="70">
        <v>8.1076409999999992</v>
      </c>
      <c r="O965" s="70">
        <v>8.1076409999999992</v>
      </c>
      <c r="P965" s="70">
        <v>8.1076409999999992</v>
      </c>
      <c r="Q965" s="70">
        <v>8.1076409999999992</v>
      </c>
      <c r="R965" s="70">
        <v>0</v>
      </c>
      <c r="S965" s="69" t="s">
        <v>48</v>
      </c>
      <c r="T965" s="69" t="s">
        <v>48</v>
      </c>
      <c r="U965" s="69" t="s">
        <v>48</v>
      </c>
      <c r="V965" s="69" t="s">
        <v>48</v>
      </c>
    </row>
    <row r="966" spans="1:22" x14ac:dyDescent="0.2">
      <c r="A966" s="73" t="s">
        <v>4417</v>
      </c>
      <c r="B966" s="85"/>
      <c r="C966" s="69" t="s">
        <v>4418</v>
      </c>
      <c r="D966" s="69" t="s">
        <v>4419</v>
      </c>
      <c r="E966" s="69" t="s">
        <v>4420</v>
      </c>
      <c r="F966" s="69" t="s">
        <v>34</v>
      </c>
      <c r="G966" s="69" t="s">
        <v>35</v>
      </c>
      <c r="H966" s="70">
        <v>109.42870000000001</v>
      </c>
      <c r="I966" s="70">
        <v>6.6550484000000001</v>
      </c>
      <c r="J966" s="71">
        <v>6.6457972999999999</v>
      </c>
      <c r="K966" s="70">
        <v>9.2511179999999991E-3</v>
      </c>
      <c r="L966" s="69" t="s">
        <v>224</v>
      </c>
      <c r="M966" s="70">
        <v>6.7237644000000003</v>
      </c>
      <c r="N966" s="70">
        <v>6.6554327000000004</v>
      </c>
      <c r="O966" s="70">
        <v>6.6554327000000004</v>
      </c>
      <c r="P966" s="70">
        <v>6.6554327000000004</v>
      </c>
      <c r="Q966" s="70">
        <v>6.6554327000000004</v>
      </c>
      <c r="R966" s="70">
        <v>-3.8433074999999999E-4</v>
      </c>
      <c r="S966" s="69" t="s">
        <v>48</v>
      </c>
      <c r="T966" s="69" t="s">
        <v>38</v>
      </c>
      <c r="U966" s="69" t="s">
        <v>4421</v>
      </c>
      <c r="V966" s="69" t="s">
        <v>4422</v>
      </c>
    </row>
    <row r="967" spans="1:22" x14ac:dyDescent="0.2">
      <c r="A967" s="73" t="s">
        <v>4431</v>
      </c>
      <c r="B967" s="85"/>
      <c r="C967" s="69" t="s">
        <v>4432</v>
      </c>
      <c r="D967" s="69" t="s">
        <v>4433</v>
      </c>
      <c r="E967" s="69" t="s">
        <v>4434</v>
      </c>
      <c r="F967" s="69" t="s">
        <v>34</v>
      </c>
      <c r="G967" s="69" t="s">
        <v>35</v>
      </c>
      <c r="H967" s="70">
        <v>105.875</v>
      </c>
      <c r="I967" s="70">
        <v>5.7473080000000003</v>
      </c>
      <c r="J967" s="71">
        <v>5.7382584000000003</v>
      </c>
      <c r="K967" s="70">
        <v>9.0494159999999994E-3</v>
      </c>
      <c r="L967" s="69" t="s">
        <v>224</v>
      </c>
      <c r="M967" s="70">
        <v>5.8624850000000004</v>
      </c>
      <c r="N967" s="70">
        <v>5.7473080000000003</v>
      </c>
      <c r="O967" s="70">
        <v>5.7473080000000003</v>
      </c>
      <c r="P967" s="70">
        <v>5.7473080000000003</v>
      </c>
      <c r="Q967" s="70">
        <v>5.7473080000000003</v>
      </c>
      <c r="R967" s="70">
        <v>0</v>
      </c>
      <c r="S967" s="69" t="s">
        <v>48</v>
      </c>
      <c r="T967" s="69" t="s">
        <v>38</v>
      </c>
      <c r="U967" s="69" t="s">
        <v>4435</v>
      </c>
      <c r="V967" s="69" t="s">
        <v>4436</v>
      </c>
    </row>
    <row r="968" spans="1:22" x14ac:dyDescent="0.2">
      <c r="A968" s="88" t="s">
        <v>4427</v>
      </c>
      <c r="B968" s="89"/>
      <c r="C968" s="90" t="s">
        <v>4428</v>
      </c>
      <c r="D968" s="90" t="s">
        <v>4429</v>
      </c>
      <c r="E968" s="90" t="s">
        <v>4430</v>
      </c>
      <c r="F968" s="90" t="s">
        <v>34</v>
      </c>
      <c r="G968" s="90" t="s">
        <v>348</v>
      </c>
      <c r="H968" s="91">
        <v>111</v>
      </c>
      <c r="I968" s="91">
        <v>4.9795693999999999</v>
      </c>
      <c r="J968" s="92">
        <v>4.970523</v>
      </c>
      <c r="K968" s="91">
        <v>9.0465549999999995E-3</v>
      </c>
      <c r="L968" s="90" t="s">
        <v>318</v>
      </c>
      <c r="M968" s="91">
        <v>5.1206126000000003</v>
      </c>
      <c r="N968" s="91">
        <v>4.9798745999999996</v>
      </c>
      <c r="O968" s="91">
        <v>4.9798745999999996</v>
      </c>
      <c r="P968" s="91">
        <v>4.9798745999999996</v>
      </c>
      <c r="Q968" s="91">
        <v>4.9798745999999996</v>
      </c>
      <c r="R968" s="91">
        <v>-3.0517578E-4</v>
      </c>
      <c r="S968" s="90" t="s">
        <v>48</v>
      </c>
      <c r="T968" s="90" t="s">
        <v>48</v>
      </c>
      <c r="U968" s="90" t="s">
        <v>48</v>
      </c>
      <c r="V968" s="90" t="s">
        <v>48</v>
      </c>
    </row>
    <row r="969" spans="1:22" x14ac:dyDescent="0.2">
      <c r="A969" s="73" t="s">
        <v>4469</v>
      </c>
      <c r="B969" s="85"/>
      <c r="C969" s="69" t="s">
        <v>4470</v>
      </c>
      <c r="D969" s="69" t="s">
        <v>4471</v>
      </c>
      <c r="E969" s="69" t="s">
        <v>4472</v>
      </c>
      <c r="F969" s="69" t="s">
        <v>34</v>
      </c>
      <c r="G969" s="69" t="s">
        <v>348</v>
      </c>
      <c r="H969" s="70">
        <v>104.54690600000001</v>
      </c>
      <c r="I969" s="70">
        <v>7.8247786000000001</v>
      </c>
      <c r="J969" s="71">
        <v>7.8157519999999998</v>
      </c>
      <c r="K969" s="70">
        <v>9.0265269999999995E-3</v>
      </c>
      <c r="L969" s="69" t="s">
        <v>318</v>
      </c>
      <c r="M969" s="70">
        <v>7.8857894000000002</v>
      </c>
      <c r="N969" s="70">
        <v>7.8247786000000001</v>
      </c>
      <c r="O969" s="70">
        <v>7.8247786000000001</v>
      </c>
      <c r="P969" s="70">
        <v>7.8247786000000001</v>
      </c>
      <c r="Q969" s="70">
        <v>7.8247786000000001</v>
      </c>
      <c r="R969" s="70">
        <v>0</v>
      </c>
      <c r="S969" s="69" t="s">
        <v>48</v>
      </c>
      <c r="T969" s="69" t="s">
        <v>48</v>
      </c>
      <c r="U969" s="69" t="s">
        <v>48</v>
      </c>
      <c r="V969" s="69" t="s">
        <v>48</v>
      </c>
    </row>
    <row r="970" spans="1:22" x14ac:dyDescent="0.2">
      <c r="A970" s="73" t="s">
        <v>4441</v>
      </c>
      <c r="B970" s="85"/>
      <c r="C970" s="69" t="s">
        <v>4442</v>
      </c>
      <c r="D970" s="69" t="s">
        <v>4443</v>
      </c>
      <c r="E970" s="69" t="s">
        <v>4444</v>
      </c>
      <c r="F970" s="69" t="s">
        <v>34</v>
      </c>
      <c r="G970" s="69" t="s">
        <v>35</v>
      </c>
      <c r="H970" s="70">
        <v>93.25</v>
      </c>
      <c r="I970" s="70">
        <v>4.8478583999999998</v>
      </c>
      <c r="J970" s="71">
        <v>4.8389882999999996</v>
      </c>
      <c r="K970" s="70">
        <v>8.8701249999999995E-3</v>
      </c>
      <c r="L970" s="69" t="s">
        <v>224</v>
      </c>
      <c r="M970" s="70">
        <v>5.0590963000000002</v>
      </c>
      <c r="N970" s="70">
        <v>4.8523326000000004</v>
      </c>
      <c r="O970" s="70">
        <v>4.8523326000000004</v>
      </c>
      <c r="P970" s="70">
        <v>4.8523326000000004</v>
      </c>
      <c r="Q970" s="70">
        <v>4.8523326000000004</v>
      </c>
      <c r="R970" s="70">
        <v>-4.4741629999999998E-3</v>
      </c>
      <c r="S970" s="69" t="s">
        <v>48</v>
      </c>
      <c r="T970" s="69" t="s">
        <v>38</v>
      </c>
      <c r="U970" s="69" t="s">
        <v>4445</v>
      </c>
      <c r="V970" s="69" t="s">
        <v>4446</v>
      </c>
    </row>
    <row r="971" spans="1:22" x14ac:dyDescent="0.2">
      <c r="A971" s="73" t="s">
        <v>4447</v>
      </c>
      <c r="B971" s="85"/>
      <c r="C971" s="69" t="s">
        <v>4448</v>
      </c>
      <c r="D971" s="69" t="s">
        <v>4449</v>
      </c>
      <c r="E971" s="69" t="s">
        <v>4450</v>
      </c>
      <c r="F971" s="69" t="s">
        <v>34</v>
      </c>
      <c r="G971" s="69" t="s">
        <v>35</v>
      </c>
      <c r="H971" s="70">
        <v>100.75001</v>
      </c>
      <c r="I971" s="70">
        <v>6.0650477</v>
      </c>
      <c r="J971" s="71">
        <v>6.0561851999999998</v>
      </c>
      <c r="K971" s="70">
        <v>8.8624949999999997E-3</v>
      </c>
      <c r="L971" s="69" t="s">
        <v>224</v>
      </c>
      <c r="M971" s="70">
        <v>6.1828422999999999</v>
      </c>
      <c r="N971" s="70">
        <v>6.0652429999999997</v>
      </c>
      <c r="O971" s="70">
        <v>6.0652429999999997</v>
      </c>
      <c r="P971" s="70">
        <v>6.0652429999999997</v>
      </c>
      <c r="Q971" s="70">
        <v>6.0652429999999997</v>
      </c>
      <c r="R971" s="70">
        <v>-1.950264E-4</v>
      </c>
      <c r="S971" s="69" t="s">
        <v>48</v>
      </c>
      <c r="T971" s="69" t="s">
        <v>38</v>
      </c>
      <c r="U971" s="69" t="s">
        <v>4451</v>
      </c>
      <c r="V971" s="69" t="s">
        <v>4452</v>
      </c>
    </row>
    <row r="972" spans="1:22" x14ac:dyDescent="0.2">
      <c r="A972" s="73" t="s">
        <v>4459</v>
      </c>
      <c r="B972" s="85"/>
      <c r="C972" s="69" t="s">
        <v>4460</v>
      </c>
      <c r="D972" s="69" t="s">
        <v>4461</v>
      </c>
      <c r="E972" s="69" t="s">
        <v>4462</v>
      </c>
      <c r="F972" s="69" t="s">
        <v>34</v>
      </c>
      <c r="G972" s="69" t="s">
        <v>35</v>
      </c>
      <c r="H972" s="70">
        <v>106.50001</v>
      </c>
      <c r="I972" s="70">
        <v>5.3438444</v>
      </c>
      <c r="J972" s="71">
        <v>5.3351160000000002</v>
      </c>
      <c r="K972" s="70">
        <v>8.7285039999999998E-3</v>
      </c>
      <c r="L972" s="69" t="s">
        <v>224</v>
      </c>
      <c r="M972" s="70">
        <v>5.4698143000000004</v>
      </c>
      <c r="N972" s="70">
        <v>5.3438444</v>
      </c>
      <c r="O972" s="70">
        <v>5.3438444</v>
      </c>
      <c r="P972" s="70">
        <v>5.3438444</v>
      </c>
      <c r="Q972" s="70">
        <v>5.3438444</v>
      </c>
      <c r="R972" s="70">
        <v>0</v>
      </c>
      <c r="S972" s="69" t="s">
        <v>48</v>
      </c>
      <c r="T972" s="69" t="s">
        <v>38</v>
      </c>
      <c r="U972" s="69" t="s">
        <v>4463</v>
      </c>
      <c r="V972" s="69" t="s">
        <v>134</v>
      </c>
    </row>
    <row r="973" spans="1:22" x14ac:dyDescent="0.2">
      <c r="A973" s="88" t="s">
        <v>4477</v>
      </c>
      <c r="B973" s="89"/>
      <c r="C973" s="90" t="s">
        <v>4478</v>
      </c>
      <c r="D973" s="90" t="s">
        <v>4479</v>
      </c>
      <c r="E973" s="90" t="s">
        <v>4480</v>
      </c>
      <c r="F973" s="90" t="s">
        <v>34</v>
      </c>
      <c r="G973" s="90" t="s">
        <v>35</v>
      </c>
      <c r="H973" s="91">
        <v>107.0526</v>
      </c>
      <c r="I973" s="91">
        <v>7.1717043</v>
      </c>
      <c r="J973" s="92">
        <v>7.1631229999999997</v>
      </c>
      <c r="K973" s="91">
        <v>8.5811615000000001E-3</v>
      </c>
      <c r="L973" s="90" t="s">
        <v>318</v>
      </c>
      <c r="M973" s="91">
        <v>7.2318579999999999</v>
      </c>
      <c r="N973" s="91">
        <v>7.1719036000000003</v>
      </c>
      <c r="O973" s="91">
        <v>7.1719036000000003</v>
      </c>
      <c r="P973" s="91">
        <v>7.1719036000000003</v>
      </c>
      <c r="Q973" s="91">
        <v>7.1719036000000003</v>
      </c>
      <c r="R973" s="91">
        <v>-1.9931792999999999E-4</v>
      </c>
      <c r="S973" s="90" t="s">
        <v>48</v>
      </c>
      <c r="T973" s="90" t="s">
        <v>48</v>
      </c>
      <c r="U973" s="90" t="s">
        <v>48</v>
      </c>
      <c r="V973" s="90" t="s">
        <v>48</v>
      </c>
    </row>
    <row r="974" spans="1:22" x14ac:dyDescent="0.2">
      <c r="A974" s="73" t="s">
        <v>4473</v>
      </c>
      <c r="B974" s="85"/>
      <c r="C974" s="69" t="s">
        <v>4474</v>
      </c>
      <c r="D974" s="69" t="s">
        <v>4475</v>
      </c>
      <c r="E974" s="69" t="s">
        <v>4476</v>
      </c>
      <c r="F974" s="69" t="s">
        <v>34</v>
      </c>
      <c r="G974" s="69" t="s">
        <v>35</v>
      </c>
      <c r="H974" s="70">
        <v>140.6525</v>
      </c>
      <c r="I974" s="70">
        <v>4.8459845000000001</v>
      </c>
      <c r="J974" s="71">
        <v>4.8375443999999996</v>
      </c>
      <c r="K974" s="70">
        <v>8.4400180000000005E-3</v>
      </c>
      <c r="L974" s="69" t="s">
        <v>318</v>
      </c>
      <c r="M974" s="70">
        <v>4.9017223999999997</v>
      </c>
      <c r="N974" s="70">
        <v>4.8459845000000001</v>
      </c>
      <c r="O974" s="70">
        <v>4.8459845000000001</v>
      </c>
      <c r="P974" s="70">
        <v>4.8459845000000001</v>
      </c>
      <c r="Q974" s="70">
        <v>4.8459845000000001</v>
      </c>
      <c r="R974" s="70">
        <v>0</v>
      </c>
      <c r="S974" s="69" t="s">
        <v>48</v>
      </c>
      <c r="T974" s="69" t="s">
        <v>48</v>
      </c>
      <c r="U974" s="69" t="s">
        <v>48</v>
      </c>
      <c r="V974" s="69" t="s">
        <v>48</v>
      </c>
    </row>
    <row r="975" spans="1:22" x14ac:dyDescent="0.2">
      <c r="A975" s="73" t="s">
        <v>4481</v>
      </c>
      <c r="B975" s="85"/>
      <c r="C975" s="69" t="s">
        <v>4482</v>
      </c>
      <c r="D975" s="69" t="s">
        <v>4483</v>
      </c>
      <c r="E975" s="69" t="s">
        <v>4484</v>
      </c>
      <c r="F975" s="69" t="s">
        <v>34</v>
      </c>
      <c r="G975" s="69" t="s">
        <v>35</v>
      </c>
      <c r="H975" s="70">
        <v>108.5</v>
      </c>
      <c r="I975" s="70">
        <v>5.3642289999999999</v>
      </c>
      <c r="J975" s="71">
        <v>5.355893</v>
      </c>
      <c r="K975" s="70">
        <v>8.3360670000000008E-3</v>
      </c>
      <c r="L975" s="69" t="s">
        <v>224</v>
      </c>
      <c r="M975" s="70">
        <v>5.4844293999999998</v>
      </c>
      <c r="N975" s="70">
        <v>5.3645440000000004</v>
      </c>
      <c r="O975" s="70">
        <v>5.3645440000000004</v>
      </c>
      <c r="P975" s="70">
        <v>5.3645440000000004</v>
      </c>
      <c r="Q975" s="70">
        <v>5.3645440000000004</v>
      </c>
      <c r="R975" s="70">
        <v>-3.1471252000000001E-4</v>
      </c>
      <c r="S975" s="69" t="s">
        <v>48</v>
      </c>
      <c r="T975" s="69" t="s">
        <v>38</v>
      </c>
      <c r="U975" s="69" t="s">
        <v>1380</v>
      </c>
      <c r="V975" s="69" t="s">
        <v>3020</v>
      </c>
    </row>
    <row r="976" spans="1:22" x14ac:dyDescent="0.2">
      <c r="A976" s="73" t="s">
        <v>4490</v>
      </c>
      <c r="B976" s="85"/>
      <c r="C976" s="69" t="s">
        <v>4491</v>
      </c>
      <c r="D976" s="69" t="s">
        <v>4492</v>
      </c>
      <c r="E976" s="69" t="s">
        <v>4493</v>
      </c>
      <c r="F976" s="69" t="s">
        <v>34</v>
      </c>
      <c r="G976" s="69" t="s">
        <v>35</v>
      </c>
      <c r="H976" s="70">
        <v>110.2041</v>
      </c>
      <c r="I976" s="70">
        <v>6.2416830000000001</v>
      </c>
      <c r="J976" s="71">
        <v>6.2334350000000001</v>
      </c>
      <c r="K976" s="70">
        <v>8.247852E-3</v>
      </c>
      <c r="L976" s="69" t="s">
        <v>318</v>
      </c>
      <c r="M976" s="70">
        <v>6.3106600000000004</v>
      </c>
      <c r="N976" s="70">
        <v>6.2420153999999997</v>
      </c>
      <c r="O976" s="70">
        <v>6.2420153999999997</v>
      </c>
      <c r="P976" s="70">
        <v>6.2420153999999997</v>
      </c>
      <c r="Q976" s="70">
        <v>6.2420153999999997</v>
      </c>
      <c r="R976" s="70">
        <v>-3.3235550000000001E-4</v>
      </c>
      <c r="S976" s="69" t="s">
        <v>48</v>
      </c>
      <c r="T976" s="69" t="s">
        <v>48</v>
      </c>
      <c r="U976" s="69" t="s">
        <v>48</v>
      </c>
      <c r="V976" s="69" t="s">
        <v>48</v>
      </c>
    </row>
    <row r="977" spans="1:22" x14ac:dyDescent="0.2">
      <c r="A977" s="73" t="s">
        <v>4508</v>
      </c>
      <c r="B977" s="85"/>
      <c r="C977" s="69" t="s">
        <v>4509</v>
      </c>
      <c r="D977" s="69" t="s">
        <v>4510</v>
      </c>
      <c r="E977" s="69" t="s">
        <v>4508</v>
      </c>
      <c r="F977" s="69" t="s">
        <v>34</v>
      </c>
      <c r="G977" s="69" t="s">
        <v>35</v>
      </c>
      <c r="H977" s="70">
        <v>108.96500399999999</v>
      </c>
      <c r="I977" s="70">
        <v>5.5578440000000002</v>
      </c>
      <c r="J977" s="71">
        <v>5.5496053999999999</v>
      </c>
      <c r="K977" s="70">
        <v>8.238792E-3</v>
      </c>
      <c r="L977" s="69" t="s">
        <v>224</v>
      </c>
      <c r="M977" s="70">
        <v>5.6683440000000003</v>
      </c>
      <c r="N977" s="70">
        <v>5.5581956000000003</v>
      </c>
      <c r="O977" s="70">
        <v>5.5581956000000003</v>
      </c>
      <c r="P977" s="70">
        <v>5.5581956000000003</v>
      </c>
      <c r="Q977" s="70">
        <v>5.5581956000000003</v>
      </c>
      <c r="R977" s="70">
        <v>-3.51429E-4</v>
      </c>
      <c r="S977" s="69" t="s">
        <v>48</v>
      </c>
      <c r="T977" s="69" t="s">
        <v>38</v>
      </c>
      <c r="U977" s="69" t="s">
        <v>4511</v>
      </c>
      <c r="V977" s="69" t="s">
        <v>292</v>
      </c>
    </row>
    <row r="978" spans="1:22" x14ac:dyDescent="0.2">
      <c r="A978" s="88" t="s">
        <v>4512</v>
      </c>
      <c r="B978" s="89"/>
      <c r="C978" s="90" t="s">
        <v>4509</v>
      </c>
      <c r="D978" s="90" t="s">
        <v>4513</v>
      </c>
      <c r="E978" s="90" t="s">
        <v>4512</v>
      </c>
      <c r="F978" s="90" t="s">
        <v>34</v>
      </c>
      <c r="G978" s="90" t="s">
        <v>35</v>
      </c>
      <c r="H978" s="91">
        <v>108.96500399999999</v>
      </c>
      <c r="I978" s="91">
        <v>5.5578440000000002</v>
      </c>
      <c r="J978" s="92">
        <v>5.5496053999999999</v>
      </c>
      <c r="K978" s="91">
        <v>8.238792E-3</v>
      </c>
      <c r="L978" s="90" t="s">
        <v>224</v>
      </c>
      <c r="M978" s="91">
        <v>5.6683440000000003</v>
      </c>
      <c r="N978" s="91">
        <v>5.5581956000000003</v>
      </c>
      <c r="O978" s="91">
        <v>5.5581956000000003</v>
      </c>
      <c r="P978" s="91">
        <v>5.5581956000000003</v>
      </c>
      <c r="Q978" s="91">
        <v>5.5581956000000003</v>
      </c>
      <c r="R978" s="91">
        <v>-3.51429E-4</v>
      </c>
      <c r="S978" s="90" t="s">
        <v>48</v>
      </c>
      <c r="T978" s="90" t="s">
        <v>38</v>
      </c>
      <c r="U978" s="90" t="s">
        <v>4511</v>
      </c>
      <c r="V978" s="90" t="s">
        <v>292</v>
      </c>
    </row>
    <row r="979" spans="1:22" x14ac:dyDescent="0.2">
      <c r="A979" s="73" t="s">
        <v>4500</v>
      </c>
      <c r="B979" s="85"/>
      <c r="C979" s="69" t="s">
        <v>4501</v>
      </c>
      <c r="D979" s="69" t="s">
        <v>4502</v>
      </c>
      <c r="E979" s="69" t="s">
        <v>4503</v>
      </c>
      <c r="F979" s="69" t="s">
        <v>34</v>
      </c>
      <c r="G979" s="69" t="s">
        <v>35</v>
      </c>
      <c r="H979" s="70">
        <v>107.503</v>
      </c>
      <c r="I979" s="70">
        <v>5.9009814</v>
      </c>
      <c r="J979" s="71">
        <v>5.8927940000000003</v>
      </c>
      <c r="K979" s="70">
        <v>8.1872939999999995E-3</v>
      </c>
      <c r="L979" s="69" t="s">
        <v>318</v>
      </c>
      <c r="M979" s="70">
        <v>5.9962792</v>
      </c>
      <c r="N979" s="70">
        <v>5.9033930000000003</v>
      </c>
      <c r="O979" s="70">
        <v>5.9033930000000003</v>
      </c>
      <c r="P979" s="70">
        <v>5.9033930000000003</v>
      </c>
      <c r="Q979" s="70">
        <v>5.9033930000000003</v>
      </c>
      <c r="R979" s="70">
        <v>-2.4113655000000001E-3</v>
      </c>
      <c r="S979" s="69" t="s">
        <v>48</v>
      </c>
      <c r="T979" s="69" t="s">
        <v>48</v>
      </c>
      <c r="U979" s="69" t="s">
        <v>48</v>
      </c>
      <c r="V979" s="69" t="s">
        <v>48</v>
      </c>
    </row>
    <row r="980" spans="1:22" x14ac:dyDescent="0.2">
      <c r="A980" s="73" t="s">
        <v>4504</v>
      </c>
      <c r="B980" s="85"/>
      <c r="C980" s="69" t="s">
        <v>4505</v>
      </c>
      <c r="D980" s="69" t="s">
        <v>4506</v>
      </c>
      <c r="E980" s="69" t="s">
        <v>4507</v>
      </c>
      <c r="F980" s="69" t="s">
        <v>34</v>
      </c>
      <c r="G980" s="69" t="s">
        <v>35</v>
      </c>
      <c r="H980" s="70">
        <v>107.267105</v>
      </c>
      <c r="I980" s="70">
        <v>6.1062659999999997</v>
      </c>
      <c r="J980" s="71">
        <v>6.0980844000000003</v>
      </c>
      <c r="K980" s="70">
        <v>8.1815719999999998E-3</v>
      </c>
      <c r="L980" s="69" t="s">
        <v>318</v>
      </c>
      <c r="M980" s="70">
        <v>6.1900259999999996</v>
      </c>
      <c r="N980" s="70">
        <v>6.1064568000000001</v>
      </c>
      <c r="O980" s="70">
        <v>6.1064568000000001</v>
      </c>
      <c r="P980" s="70">
        <v>6.1064568000000001</v>
      </c>
      <c r="Q980" s="70">
        <v>6.1064568000000001</v>
      </c>
      <c r="R980" s="70">
        <v>-1.9073486E-4</v>
      </c>
      <c r="S980" s="69" t="s">
        <v>48</v>
      </c>
      <c r="T980" s="69" t="s">
        <v>48</v>
      </c>
      <c r="U980" s="69" t="s">
        <v>48</v>
      </c>
      <c r="V980" s="69" t="s">
        <v>48</v>
      </c>
    </row>
    <row r="981" spans="1:22" x14ac:dyDescent="0.2">
      <c r="A981" s="73" t="s">
        <v>4485</v>
      </c>
      <c r="B981" s="85"/>
      <c r="C981" s="69" t="s">
        <v>4486</v>
      </c>
      <c r="D981" s="69" t="s">
        <v>4487</v>
      </c>
      <c r="E981" s="69" t="s">
        <v>4488</v>
      </c>
      <c r="F981" s="69" t="s">
        <v>34</v>
      </c>
      <c r="G981" s="69" t="s">
        <v>35</v>
      </c>
      <c r="H981" s="70">
        <v>88.75</v>
      </c>
      <c r="I981" s="70">
        <v>4.9612740000000004</v>
      </c>
      <c r="J981" s="71">
        <v>4.9531000000000001</v>
      </c>
      <c r="K981" s="70">
        <v>8.1739429999999995E-3</v>
      </c>
      <c r="L981" s="69" t="s">
        <v>224</v>
      </c>
      <c r="M981" s="70">
        <v>5.1712550000000004</v>
      </c>
      <c r="N981" s="70">
        <v>4.9612740000000004</v>
      </c>
      <c r="O981" s="70">
        <v>4.9612740000000004</v>
      </c>
      <c r="P981" s="70">
        <v>4.9612740000000004</v>
      </c>
      <c r="Q981" s="70">
        <v>4.9612740000000004</v>
      </c>
      <c r="R981" s="70">
        <v>0</v>
      </c>
      <c r="S981" s="69" t="s">
        <v>48</v>
      </c>
      <c r="T981" s="69" t="s">
        <v>38</v>
      </c>
      <c r="U981" s="69" t="s">
        <v>4489</v>
      </c>
      <c r="V981" s="69" t="s">
        <v>4446</v>
      </c>
    </row>
    <row r="982" spans="1:22" x14ac:dyDescent="0.2">
      <c r="A982" s="73" t="s">
        <v>4733</v>
      </c>
      <c r="B982" s="85"/>
      <c r="C982" s="69" t="s">
        <v>4734</v>
      </c>
      <c r="D982" s="69" t="s">
        <v>4735</v>
      </c>
      <c r="E982" s="69" t="s">
        <v>4736</v>
      </c>
      <c r="F982" s="69" t="s">
        <v>34</v>
      </c>
      <c r="G982" s="69" t="s">
        <v>35</v>
      </c>
      <c r="H982" s="70">
        <v>74.5</v>
      </c>
      <c r="I982" s="70">
        <v>3.3</v>
      </c>
      <c r="J982" s="71">
        <v>3.2919407000000001</v>
      </c>
      <c r="K982" s="70">
        <v>8.0592630000000005E-3</v>
      </c>
      <c r="L982" s="69" t="s">
        <v>36</v>
      </c>
      <c r="M982" s="70">
        <v>8.3333335999999994E-2</v>
      </c>
      <c r="N982" s="70">
        <v>3.2956753000000001</v>
      </c>
      <c r="O982" s="70">
        <v>3.2956753000000001</v>
      </c>
      <c r="P982" s="70">
        <v>3.2956753000000001</v>
      </c>
      <c r="Q982" s="70">
        <v>1.06603475E-2</v>
      </c>
      <c r="R982" s="70">
        <v>4.3246745999999999E-3</v>
      </c>
      <c r="S982" s="69" t="s">
        <v>12658</v>
      </c>
      <c r="T982" s="69" t="s">
        <v>38</v>
      </c>
      <c r="U982" s="69" t="s">
        <v>4737</v>
      </c>
      <c r="V982" s="69" t="s">
        <v>4002</v>
      </c>
    </row>
    <row r="983" spans="1:22" x14ac:dyDescent="0.2">
      <c r="A983" s="88" t="s">
        <v>4529</v>
      </c>
      <c r="B983" s="89"/>
      <c r="C983" s="90" t="s">
        <v>4530</v>
      </c>
      <c r="D983" s="90" t="s">
        <v>4531</v>
      </c>
      <c r="E983" s="90" t="s">
        <v>4532</v>
      </c>
      <c r="F983" s="90" t="s">
        <v>34</v>
      </c>
      <c r="G983" s="90" t="s">
        <v>348</v>
      </c>
      <c r="H983" s="91">
        <v>105.58199999999999</v>
      </c>
      <c r="I983" s="91">
        <v>7.3778895999999996</v>
      </c>
      <c r="J983" s="92">
        <v>7.3698696999999997</v>
      </c>
      <c r="K983" s="91">
        <v>8.0199239999999995E-3</v>
      </c>
      <c r="L983" s="90" t="s">
        <v>318</v>
      </c>
      <c r="M983" s="91">
        <v>7.4338536</v>
      </c>
      <c r="N983" s="91">
        <v>7.3778895999999996</v>
      </c>
      <c r="O983" s="91">
        <v>7.3778895999999996</v>
      </c>
      <c r="P983" s="91">
        <v>7.3778895999999996</v>
      </c>
      <c r="Q983" s="91">
        <v>7.3778895999999996</v>
      </c>
      <c r="R983" s="91">
        <v>0</v>
      </c>
      <c r="S983" s="90" t="s">
        <v>48</v>
      </c>
      <c r="T983" s="90" t="s">
        <v>48</v>
      </c>
      <c r="U983" s="90" t="s">
        <v>48</v>
      </c>
      <c r="V983" s="90" t="s">
        <v>48</v>
      </c>
    </row>
    <row r="984" spans="1:22" x14ac:dyDescent="0.2">
      <c r="A984" s="73" t="s">
        <v>4514</v>
      </c>
      <c r="B984" s="85"/>
      <c r="C984" s="69" t="s">
        <v>4515</v>
      </c>
      <c r="D984" s="69" t="s">
        <v>4516</v>
      </c>
      <c r="E984" s="69" t="s">
        <v>4514</v>
      </c>
      <c r="F984" s="69" t="s">
        <v>34</v>
      </c>
      <c r="G984" s="69" t="s">
        <v>35</v>
      </c>
      <c r="H984" s="70">
        <v>103.645004</v>
      </c>
      <c r="I984" s="70">
        <v>5.2377880000000001</v>
      </c>
      <c r="J984" s="71">
        <v>5.2297799999999999</v>
      </c>
      <c r="K984" s="70">
        <v>8.0080029999999996E-3</v>
      </c>
      <c r="L984" s="69" t="s">
        <v>318</v>
      </c>
      <c r="M984" s="70">
        <v>5.3761510000000001</v>
      </c>
      <c r="N984" s="70">
        <v>5.2381982999999996</v>
      </c>
      <c r="O984" s="70">
        <v>5.2381982999999996</v>
      </c>
      <c r="P984" s="70">
        <v>5.2381982999999996</v>
      </c>
      <c r="Q984" s="70">
        <v>5.2381982999999996</v>
      </c>
      <c r="R984" s="70">
        <v>-4.1007996E-4</v>
      </c>
      <c r="S984" s="69" t="s">
        <v>48</v>
      </c>
      <c r="T984" s="69" t="s">
        <v>48</v>
      </c>
      <c r="U984" s="69" t="s">
        <v>48</v>
      </c>
      <c r="V984" s="69" t="s">
        <v>48</v>
      </c>
    </row>
    <row r="985" spans="1:22" x14ac:dyDescent="0.2">
      <c r="A985" s="73" t="s">
        <v>4517</v>
      </c>
      <c r="B985" s="85"/>
      <c r="C985" s="69" t="s">
        <v>4518</v>
      </c>
      <c r="D985" s="69" t="s">
        <v>4519</v>
      </c>
      <c r="E985" s="69" t="s">
        <v>4520</v>
      </c>
      <c r="F985" s="69" t="s">
        <v>34</v>
      </c>
      <c r="G985" s="69" t="s">
        <v>35</v>
      </c>
      <c r="H985" s="70">
        <v>107.62130000000001</v>
      </c>
      <c r="I985" s="70">
        <v>5.9428678000000001</v>
      </c>
      <c r="J985" s="71">
        <v>5.9349210000000001</v>
      </c>
      <c r="K985" s="70">
        <v>7.9469680000000004E-3</v>
      </c>
      <c r="L985" s="69" t="s">
        <v>318</v>
      </c>
      <c r="M985" s="70">
        <v>6.0311674999999996</v>
      </c>
      <c r="N985" s="70">
        <v>5.9431269999999996</v>
      </c>
      <c r="O985" s="70">
        <v>5.9431269999999996</v>
      </c>
      <c r="P985" s="70">
        <v>5.9431269999999996</v>
      </c>
      <c r="Q985" s="70">
        <v>5.9431269999999996</v>
      </c>
      <c r="R985" s="70">
        <v>-2.5939939999999997E-4</v>
      </c>
      <c r="S985" s="69" t="s">
        <v>48</v>
      </c>
      <c r="T985" s="69" t="s">
        <v>48</v>
      </c>
      <c r="U985" s="69" t="s">
        <v>48</v>
      </c>
      <c r="V985" s="69" t="s">
        <v>48</v>
      </c>
    </row>
    <row r="986" spans="1:22" x14ac:dyDescent="0.2">
      <c r="A986" s="73" t="s">
        <v>4539</v>
      </c>
      <c r="B986" s="85"/>
      <c r="C986" s="69" t="s">
        <v>4540</v>
      </c>
      <c r="D986" s="69" t="s">
        <v>4541</v>
      </c>
      <c r="E986" s="69" t="s">
        <v>4542</v>
      </c>
      <c r="F986" s="69" t="s">
        <v>34</v>
      </c>
      <c r="G986" s="69" t="s">
        <v>348</v>
      </c>
      <c r="H986" s="70">
        <v>103.5547</v>
      </c>
      <c r="I986" s="70">
        <v>7.6885905000000001</v>
      </c>
      <c r="J986" s="71">
        <v>7.6806460000000003</v>
      </c>
      <c r="K986" s="70">
        <v>7.9445839999999993E-3</v>
      </c>
      <c r="L986" s="69" t="s">
        <v>318</v>
      </c>
      <c r="M986" s="70">
        <v>7.7480140000000004</v>
      </c>
      <c r="N986" s="70">
        <v>7.6885905000000001</v>
      </c>
      <c r="O986" s="70">
        <v>7.6885905000000001</v>
      </c>
      <c r="P986" s="70">
        <v>7.6885905000000001</v>
      </c>
      <c r="Q986" s="70">
        <v>7.6885905000000001</v>
      </c>
      <c r="R986" s="70">
        <v>0</v>
      </c>
      <c r="S986" s="69" t="s">
        <v>48</v>
      </c>
      <c r="T986" s="69" t="s">
        <v>48</v>
      </c>
      <c r="U986" s="69" t="s">
        <v>48</v>
      </c>
      <c r="V986" s="69" t="s">
        <v>48</v>
      </c>
    </row>
    <row r="987" spans="1:22" x14ac:dyDescent="0.2">
      <c r="A987" s="73" t="s">
        <v>10953</v>
      </c>
      <c r="B987" s="85"/>
      <c r="C987" s="69" t="s">
        <v>10954</v>
      </c>
      <c r="D987" s="69" t="s">
        <v>10955</v>
      </c>
      <c r="E987" s="69" t="s">
        <v>10956</v>
      </c>
      <c r="F987" s="69" t="s">
        <v>34</v>
      </c>
      <c r="G987" s="69" t="s">
        <v>35</v>
      </c>
      <c r="H987" s="70">
        <v>102.125</v>
      </c>
      <c r="I987" s="70">
        <v>0.9</v>
      </c>
      <c r="J987" s="71">
        <v>0.89221567000000002</v>
      </c>
      <c r="K987" s="70">
        <v>7.7843069999999999E-3</v>
      </c>
      <c r="L987" s="69" t="s">
        <v>36</v>
      </c>
      <c r="M987" s="70">
        <v>8.3333335999999994E-2</v>
      </c>
      <c r="N987" s="70">
        <v>1.2600403</v>
      </c>
      <c r="O987" s="70">
        <v>0.32609376000000001</v>
      </c>
      <c r="P987" s="70">
        <v>1.2600403</v>
      </c>
      <c r="Q987" s="70">
        <v>7.6328404000000002E-2</v>
      </c>
      <c r="R987" s="70">
        <v>-0.36004029999999998</v>
      </c>
      <c r="S987" s="69" t="s">
        <v>12658</v>
      </c>
      <c r="T987" s="69" t="s">
        <v>38</v>
      </c>
      <c r="U987" s="69" t="s">
        <v>4265</v>
      </c>
      <c r="V987" s="69" t="s">
        <v>10957</v>
      </c>
    </row>
    <row r="988" spans="1:22" x14ac:dyDescent="0.2">
      <c r="A988" s="88" t="s">
        <v>4525</v>
      </c>
      <c r="B988" s="89"/>
      <c r="C988" s="90" t="s">
        <v>4526</v>
      </c>
      <c r="D988" s="90" t="s">
        <v>4527</v>
      </c>
      <c r="E988" s="90" t="s">
        <v>4528</v>
      </c>
      <c r="F988" s="90" t="s">
        <v>34</v>
      </c>
      <c r="G988" s="90" t="s">
        <v>35</v>
      </c>
      <c r="H988" s="91">
        <v>97.5</v>
      </c>
      <c r="I988" s="91">
        <v>5.1199326999999997</v>
      </c>
      <c r="J988" s="92">
        <v>5.1121549999999996</v>
      </c>
      <c r="K988" s="91">
        <v>7.7776909999999998E-3</v>
      </c>
      <c r="L988" s="90" t="s">
        <v>318</v>
      </c>
      <c r="M988" s="91">
        <v>5.2830870000000001</v>
      </c>
      <c r="N988" s="91">
        <v>5.1202582999999997</v>
      </c>
      <c r="O988" s="91">
        <v>5.1202582999999997</v>
      </c>
      <c r="P988" s="91">
        <v>5.1202582999999997</v>
      </c>
      <c r="Q988" s="91">
        <v>5.1202582999999997</v>
      </c>
      <c r="R988" s="91">
        <v>-3.2567978000000002E-4</v>
      </c>
      <c r="S988" s="90" t="s">
        <v>48</v>
      </c>
      <c r="T988" s="90" t="s">
        <v>48</v>
      </c>
      <c r="U988" s="90" t="s">
        <v>48</v>
      </c>
      <c r="V988" s="90" t="s">
        <v>48</v>
      </c>
    </row>
    <row r="989" spans="1:22" x14ac:dyDescent="0.2">
      <c r="A989" s="73" t="s">
        <v>4564</v>
      </c>
      <c r="B989" s="85"/>
      <c r="C989" s="69" t="s">
        <v>4565</v>
      </c>
      <c r="D989" s="69" t="s">
        <v>4566</v>
      </c>
      <c r="E989" s="69" t="s">
        <v>4567</v>
      </c>
      <c r="F989" s="69" t="s">
        <v>34</v>
      </c>
      <c r="G989" s="69" t="s">
        <v>348</v>
      </c>
      <c r="H989" s="70">
        <v>106.54690600000001</v>
      </c>
      <c r="I989" s="70">
        <v>7.1806764999999997</v>
      </c>
      <c r="J989" s="71">
        <v>7.1729817000000002</v>
      </c>
      <c r="K989" s="70">
        <v>7.6947209999999999E-3</v>
      </c>
      <c r="L989" s="69" t="s">
        <v>318</v>
      </c>
      <c r="M989" s="70">
        <v>7.234197</v>
      </c>
      <c r="N989" s="70">
        <v>7.1806764999999997</v>
      </c>
      <c r="O989" s="70">
        <v>7.1806764999999997</v>
      </c>
      <c r="P989" s="70">
        <v>7.1806764999999997</v>
      </c>
      <c r="Q989" s="70">
        <v>7.1806764999999997</v>
      </c>
      <c r="R989" s="70">
        <v>0</v>
      </c>
      <c r="S989" s="69" t="s">
        <v>48</v>
      </c>
      <c r="T989" s="69" t="s">
        <v>48</v>
      </c>
      <c r="U989" s="69" t="s">
        <v>48</v>
      </c>
      <c r="V989" s="69" t="s">
        <v>48</v>
      </c>
    </row>
    <row r="990" spans="1:22" x14ac:dyDescent="0.2">
      <c r="A990" s="73" t="s">
        <v>4533</v>
      </c>
      <c r="B990" s="85"/>
      <c r="C990" s="69" t="s">
        <v>4534</v>
      </c>
      <c r="D990" s="69" t="s">
        <v>4535</v>
      </c>
      <c r="E990" s="69" t="s">
        <v>4536</v>
      </c>
      <c r="F990" s="69" t="s">
        <v>34</v>
      </c>
      <c r="G990" s="69" t="s">
        <v>35</v>
      </c>
      <c r="H990" s="70">
        <v>90</v>
      </c>
      <c r="I990" s="70">
        <v>5.3331080000000002</v>
      </c>
      <c r="J990" s="71">
        <v>5.3254247000000001</v>
      </c>
      <c r="K990" s="70">
        <v>7.6832769999999996E-3</v>
      </c>
      <c r="L990" s="69" t="s">
        <v>224</v>
      </c>
      <c r="M990" s="70">
        <v>5.515593</v>
      </c>
      <c r="N990" s="70">
        <v>5.3379916999999999</v>
      </c>
      <c r="O990" s="70">
        <v>5.3379916999999999</v>
      </c>
      <c r="P990" s="70">
        <v>5.3379916999999999</v>
      </c>
      <c r="Q990" s="70">
        <v>5.3379916999999999</v>
      </c>
      <c r="R990" s="70">
        <v>-4.8837660000000003E-3</v>
      </c>
      <c r="S990" s="69" t="s">
        <v>48</v>
      </c>
      <c r="T990" s="69" t="s">
        <v>38</v>
      </c>
      <c r="U990" s="69" t="s">
        <v>4537</v>
      </c>
      <c r="V990" s="69" t="s">
        <v>4538</v>
      </c>
    </row>
    <row r="991" spans="1:22" x14ac:dyDescent="0.2">
      <c r="A991" s="73" t="s">
        <v>4521</v>
      </c>
      <c r="B991" s="85"/>
      <c r="C991" s="69" t="s">
        <v>4522</v>
      </c>
      <c r="D991" s="69" t="s">
        <v>4523</v>
      </c>
      <c r="E991" s="69" t="s">
        <v>4524</v>
      </c>
      <c r="F991" s="69" t="s">
        <v>34</v>
      </c>
      <c r="G991" s="69" t="s">
        <v>35</v>
      </c>
      <c r="H991" s="70">
        <v>109.375</v>
      </c>
      <c r="I991" s="70">
        <v>5.6879949999999999</v>
      </c>
      <c r="J991" s="71">
        <v>5.6803192999999998</v>
      </c>
      <c r="K991" s="70">
        <v>7.6756476999999997E-3</v>
      </c>
      <c r="L991" s="69" t="s">
        <v>224</v>
      </c>
      <c r="M991" s="70">
        <v>5.7753085999999998</v>
      </c>
      <c r="N991" s="70">
        <v>5.6882925000000002</v>
      </c>
      <c r="O991" s="70">
        <v>5.6882925000000002</v>
      </c>
      <c r="P991" s="70">
        <v>5.6882925000000002</v>
      </c>
      <c r="Q991" s="70">
        <v>5.6882925000000002</v>
      </c>
      <c r="R991" s="70">
        <v>-2.9754640000000001E-4</v>
      </c>
      <c r="S991" s="69" t="s">
        <v>48</v>
      </c>
      <c r="T991" s="69" t="s">
        <v>38</v>
      </c>
      <c r="U991" s="69" t="s">
        <v>471</v>
      </c>
      <c r="V991" s="69" t="s">
        <v>2942</v>
      </c>
    </row>
    <row r="992" spans="1:22" x14ac:dyDescent="0.2">
      <c r="A992" s="73" t="s">
        <v>4548</v>
      </c>
      <c r="B992" s="85"/>
      <c r="C992" s="69" t="s">
        <v>4549</v>
      </c>
      <c r="D992" s="69" t="s">
        <v>4550</v>
      </c>
      <c r="E992" s="69" t="s">
        <v>4551</v>
      </c>
      <c r="F992" s="69" t="s">
        <v>34</v>
      </c>
      <c r="G992" s="69" t="s">
        <v>35</v>
      </c>
      <c r="H992" s="70">
        <v>108.10809999999999</v>
      </c>
      <c r="I992" s="70">
        <v>5.9296730000000002</v>
      </c>
      <c r="J992" s="71">
        <v>5.9220467000000001</v>
      </c>
      <c r="K992" s="70">
        <v>7.6265335000000002E-3</v>
      </c>
      <c r="L992" s="69" t="s">
        <v>318</v>
      </c>
      <c r="M992" s="70">
        <v>6.0124426</v>
      </c>
      <c r="N992" s="70">
        <v>5.9298634999999997</v>
      </c>
      <c r="O992" s="70">
        <v>5.9298634999999997</v>
      </c>
      <c r="P992" s="70">
        <v>5.9298634999999997</v>
      </c>
      <c r="Q992" s="70">
        <v>5.9298634999999997</v>
      </c>
      <c r="R992" s="70">
        <v>-1.9025803E-4</v>
      </c>
      <c r="S992" s="69" t="s">
        <v>48</v>
      </c>
      <c r="T992" s="69" t="s">
        <v>48</v>
      </c>
      <c r="U992" s="69" t="s">
        <v>48</v>
      </c>
      <c r="V992" s="69" t="s">
        <v>48</v>
      </c>
    </row>
    <row r="993" spans="1:22" x14ac:dyDescent="0.2">
      <c r="A993" s="88" t="s">
        <v>4543</v>
      </c>
      <c r="B993" s="89"/>
      <c r="C993" s="90" t="s">
        <v>4544</v>
      </c>
      <c r="D993" s="90" t="s">
        <v>4545</v>
      </c>
      <c r="E993" s="90" t="s">
        <v>4546</v>
      </c>
      <c r="F993" s="90" t="s">
        <v>34</v>
      </c>
      <c r="G993" s="90" t="s">
        <v>35</v>
      </c>
      <c r="H993" s="91">
        <v>97.25</v>
      </c>
      <c r="I993" s="91">
        <v>5.4229082999999996</v>
      </c>
      <c r="J993" s="92">
        <v>5.4153336999999997</v>
      </c>
      <c r="K993" s="91">
        <v>7.5745583E-3</v>
      </c>
      <c r="L993" s="90" t="s">
        <v>224</v>
      </c>
      <c r="M993" s="91">
        <v>5.5726423</v>
      </c>
      <c r="N993" s="91">
        <v>5.4232025000000004</v>
      </c>
      <c r="O993" s="91">
        <v>5.4232025000000004</v>
      </c>
      <c r="P993" s="91">
        <v>5.4232025000000004</v>
      </c>
      <c r="Q993" s="91">
        <v>5.4232025000000004</v>
      </c>
      <c r="R993" s="91">
        <v>-2.9420853000000001E-4</v>
      </c>
      <c r="S993" s="90" t="s">
        <v>48</v>
      </c>
      <c r="T993" s="90" t="s">
        <v>38</v>
      </c>
      <c r="U993" s="90" t="s">
        <v>4547</v>
      </c>
      <c r="V993" s="90" t="s">
        <v>3020</v>
      </c>
    </row>
    <row r="994" spans="1:22" x14ac:dyDescent="0.2">
      <c r="A994" s="73" t="s">
        <v>4556</v>
      </c>
      <c r="B994" s="85"/>
      <c r="C994" s="69" t="s">
        <v>4557</v>
      </c>
      <c r="D994" s="69" t="s">
        <v>4558</v>
      </c>
      <c r="E994" s="69" t="s">
        <v>4559</v>
      </c>
      <c r="F994" s="69" t="s">
        <v>34</v>
      </c>
      <c r="G994" s="69" t="s">
        <v>35</v>
      </c>
      <c r="H994" s="70">
        <v>98.7</v>
      </c>
      <c r="I994" s="70">
        <v>5.3512779999999998</v>
      </c>
      <c r="J994" s="71">
        <v>5.3437200000000002</v>
      </c>
      <c r="K994" s="70">
        <v>7.557869E-3</v>
      </c>
      <c r="L994" s="69" t="s">
        <v>318</v>
      </c>
      <c r="M994" s="70">
        <v>5.4917850000000001</v>
      </c>
      <c r="N994" s="70">
        <v>5.351629</v>
      </c>
      <c r="O994" s="70">
        <v>5.351629</v>
      </c>
      <c r="P994" s="70">
        <v>5.351629</v>
      </c>
      <c r="Q994" s="70">
        <v>5.351629</v>
      </c>
      <c r="R994" s="70">
        <v>-3.5095215000000002E-4</v>
      </c>
      <c r="S994" s="69" t="s">
        <v>48</v>
      </c>
      <c r="T994" s="69" t="s">
        <v>48</v>
      </c>
      <c r="U994" s="69" t="s">
        <v>48</v>
      </c>
      <c r="V994" s="69" t="s">
        <v>48</v>
      </c>
    </row>
    <row r="995" spans="1:22" x14ac:dyDescent="0.2">
      <c r="A995" s="73" t="s">
        <v>4552</v>
      </c>
      <c r="B995" s="85"/>
      <c r="C995" s="69" t="s">
        <v>4553</v>
      </c>
      <c r="D995" s="69" t="s">
        <v>4554</v>
      </c>
      <c r="E995" s="69" t="s">
        <v>4555</v>
      </c>
      <c r="F995" s="69" t="s">
        <v>34</v>
      </c>
      <c r="G995" s="69" t="s">
        <v>35</v>
      </c>
      <c r="H995" s="70">
        <v>104.25</v>
      </c>
      <c r="I995" s="70">
        <v>5.5367709999999999</v>
      </c>
      <c r="J995" s="71">
        <v>5.5292250000000003</v>
      </c>
      <c r="K995" s="70">
        <v>7.5459480000000002E-3</v>
      </c>
      <c r="L995" s="69" t="s">
        <v>224</v>
      </c>
      <c r="M995" s="70">
        <v>5.6477494000000004</v>
      </c>
      <c r="N995" s="70">
        <v>5.5367709999999999</v>
      </c>
      <c r="O995" s="70">
        <v>5.5367709999999999</v>
      </c>
      <c r="P995" s="70">
        <v>5.5367709999999999</v>
      </c>
      <c r="Q995" s="70">
        <v>5.5367709999999999</v>
      </c>
      <c r="R995" s="70">
        <v>0</v>
      </c>
      <c r="S995" s="69" t="s">
        <v>48</v>
      </c>
      <c r="T995" s="69" t="s">
        <v>38</v>
      </c>
      <c r="U995" s="69" t="s">
        <v>4463</v>
      </c>
      <c r="V995" s="69" t="s">
        <v>134</v>
      </c>
    </row>
    <row r="996" spans="1:22" x14ac:dyDescent="0.2">
      <c r="A996" s="73" t="s">
        <v>4560</v>
      </c>
      <c r="B996" s="85"/>
      <c r="C996" s="69" t="s">
        <v>4561</v>
      </c>
      <c r="D996" s="69" t="s">
        <v>4562</v>
      </c>
      <c r="E996" s="69" t="s">
        <v>4563</v>
      </c>
      <c r="F996" s="69" t="s">
        <v>34</v>
      </c>
      <c r="G996" s="69" t="s">
        <v>35</v>
      </c>
      <c r="H996" s="70">
        <v>103.125</v>
      </c>
      <c r="I996" s="70">
        <v>5.3462329999999998</v>
      </c>
      <c r="J996" s="71">
        <v>5.3387026999999998</v>
      </c>
      <c r="K996" s="70">
        <v>7.5302123999999998E-3</v>
      </c>
      <c r="L996" s="69" t="s">
        <v>318</v>
      </c>
      <c r="M996" s="70">
        <v>5.4772309999999997</v>
      </c>
      <c r="N996" s="70">
        <v>5.3489190000000004</v>
      </c>
      <c r="O996" s="70">
        <v>5.3489190000000004</v>
      </c>
      <c r="P996" s="70">
        <v>5.3489190000000004</v>
      </c>
      <c r="Q996" s="70">
        <v>5.3489190000000004</v>
      </c>
      <c r="R996" s="70">
        <v>-2.6860236999999999E-3</v>
      </c>
      <c r="S996" s="69" t="s">
        <v>48</v>
      </c>
      <c r="T996" s="69" t="s">
        <v>48</v>
      </c>
      <c r="U996" s="69" t="s">
        <v>48</v>
      </c>
      <c r="V996" s="69" t="s">
        <v>48</v>
      </c>
    </row>
    <row r="997" spans="1:22" x14ac:dyDescent="0.2">
      <c r="A997" s="73" t="s">
        <v>4568</v>
      </c>
      <c r="B997" s="85"/>
      <c r="C997" s="69" t="s">
        <v>4569</v>
      </c>
      <c r="D997" s="69" t="s">
        <v>4570</v>
      </c>
      <c r="E997" s="69" t="s">
        <v>4568</v>
      </c>
      <c r="F997" s="69" t="s">
        <v>34</v>
      </c>
      <c r="G997" s="69" t="s">
        <v>35</v>
      </c>
      <c r="H997" s="70">
        <v>108.7045</v>
      </c>
      <c r="I997" s="70">
        <v>5.5016530000000001</v>
      </c>
      <c r="J997" s="71">
        <v>5.4942703000000002</v>
      </c>
      <c r="K997" s="70">
        <v>7.3828697E-3</v>
      </c>
      <c r="L997" s="69" t="s">
        <v>224</v>
      </c>
      <c r="M997" s="70">
        <v>5.6051739999999999</v>
      </c>
      <c r="N997" s="70">
        <v>5.506151</v>
      </c>
      <c r="O997" s="70">
        <v>5.506151</v>
      </c>
      <c r="P997" s="70">
        <v>5.506151</v>
      </c>
      <c r="Q997" s="70">
        <v>5.506151</v>
      </c>
      <c r="R997" s="70">
        <v>-4.4980050000000002E-3</v>
      </c>
      <c r="S997" s="69" t="s">
        <v>48</v>
      </c>
      <c r="T997" s="69" t="s">
        <v>38</v>
      </c>
      <c r="U997" s="69" t="s">
        <v>4571</v>
      </c>
      <c r="V997" s="69" t="s">
        <v>4572</v>
      </c>
    </row>
    <row r="998" spans="1:22" x14ac:dyDescent="0.2">
      <c r="A998" s="88" t="s">
        <v>4573</v>
      </c>
      <c r="B998" s="89"/>
      <c r="C998" s="90" t="s">
        <v>4574</v>
      </c>
      <c r="D998" s="90" t="s">
        <v>4575</v>
      </c>
      <c r="E998" s="90" t="s">
        <v>4576</v>
      </c>
      <c r="F998" s="90" t="s">
        <v>34</v>
      </c>
      <c r="G998" s="90" t="s">
        <v>35</v>
      </c>
      <c r="H998" s="91">
        <v>108.1807</v>
      </c>
      <c r="I998" s="91">
        <v>5.7942790000000004</v>
      </c>
      <c r="J998" s="92">
        <v>5.7868976999999999</v>
      </c>
      <c r="K998" s="91">
        <v>7.3814390000000001E-3</v>
      </c>
      <c r="L998" s="90" t="s">
        <v>224</v>
      </c>
      <c r="M998" s="91">
        <v>5.8785360000000004</v>
      </c>
      <c r="N998" s="91">
        <v>5.794556</v>
      </c>
      <c r="O998" s="91">
        <v>5.794556</v>
      </c>
      <c r="P998" s="91">
        <v>5.794556</v>
      </c>
      <c r="Q998" s="91">
        <v>5.794556</v>
      </c>
      <c r="R998" s="91">
        <v>-2.770424E-4</v>
      </c>
      <c r="S998" s="90" t="s">
        <v>48</v>
      </c>
      <c r="T998" s="90" t="s">
        <v>38</v>
      </c>
      <c r="U998" s="90" t="s">
        <v>3388</v>
      </c>
      <c r="V998" s="90" t="s">
        <v>292</v>
      </c>
    </row>
    <row r="999" spans="1:22" x14ac:dyDescent="0.2">
      <c r="A999" s="73" t="s">
        <v>4577</v>
      </c>
      <c r="B999" s="85"/>
      <c r="C999" s="69" t="s">
        <v>4578</v>
      </c>
      <c r="D999" s="69" t="s">
        <v>4579</v>
      </c>
      <c r="E999" s="69" t="s">
        <v>4580</v>
      </c>
      <c r="F999" s="69" t="s">
        <v>34</v>
      </c>
      <c r="G999" s="69" t="s">
        <v>35</v>
      </c>
      <c r="H999" s="70">
        <v>105.961395</v>
      </c>
      <c r="I999" s="70">
        <v>5.0766960000000001</v>
      </c>
      <c r="J999" s="71">
        <v>5.069356</v>
      </c>
      <c r="K999" s="70">
        <v>7.3399544000000002E-3</v>
      </c>
      <c r="L999" s="69" t="s">
        <v>318</v>
      </c>
      <c r="M999" s="70">
        <v>5.2038793999999999</v>
      </c>
      <c r="N999" s="70">
        <v>5.0770970000000002</v>
      </c>
      <c r="O999" s="70">
        <v>5.0770970000000002</v>
      </c>
      <c r="P999" s="70">
        <v>5.0770970000000002</v>
      </c>
      <c r="Q999" s="70">
        <v>5.0770970000000002</v>
      </c>
      <c r="R999" s="70">
        <v>-4.0102005E-4</v>
      </c>
      <c r="S999" s="69" t="s">
        <v>48</v>
      </c>
      <c r="T999" s="69" t="s">
        <v>48</v>
      </c>
      <c r="U999" s="69" t="s">
        <v>48</v>
      </c>
      <c r="V999" s="69" t="s">
        <v>48</v>
      </c>
    </row>
    <row r="1000" spans="1:22" x14ac:dyDescent="0.2">
      <c r="A1000" s="73" t="s">
        <v>8779</v>
      </c>
      <c r="B1000" s="85"/>
      <c r="C1000" s="69" t="s">
        <v>8780</v>
      </c>
      <c r="D1000" s="69" t="s">
        <v>8781</v>
      </c>
      <c r="E1000" s="69" t="s">
        <v>8782</v>
      </c>
      <c r="F1000" s="69" t="s">
        <v>34</v>
      </c>
      <c r="G1000" s="69" t="s">
        <v>35</v>
      </c>
      <c r="H1000" s="70">
        <v>101.5</v>
      </c>
      <c r="I1000" s="70">
        <v>1.1000000000000001</v>
      </c>
      <c r="J1000" s="71">
        <v>1.0927349</v>
      </c>
      <c r="K1000" s="70">
        <v>7.2650910000000004E-3</v>
      </c>
      <c r="L1000" s="69" t="s">
        <v>36</v>
      </c>
      <c r="M1000" s="70">
        <v>8.3333335999999994E-2</v>
      </c>
      <c r="N1000" s="70">
        <v>1.0890586</v>
      </c>
      <c r="O1000" s="70">
        <v>1.0890586</v>
      </c>
      <c r="P1000" s="70">
        <v>1.0890586</v>
      </c>
      <c r="Q1000" s="70">
        <v>7.1906769999999995E-2</v>
      </c>
      <c r="R1000" s="70">
        <v>1.0941386000000001E-2</v>
      </c>
      <c r="S1000" s="69" t="s">
        <v>12658</v>
      </c>
      <c r="T1000" s="69" t="s">
        <v>38</v>
      </c>
      <c r="U1000" s="69" t="s">
        <v>8783</v>
      </c>
      <c r="V1000" s="69" t="s">
        <v>8784</v>
      </c>
    </row>
    <row r="1001" spans="1:22" x14ac:dyDescent="0.2">
      <c r="A1001" s="73" t="s">
        <v>4648</v>
      </c>
      <c r="B1001" s="85"/>
      <c r="C1001" s="69" t="s">
        <v>4649</v>
      </c>
      <c r="D1001" s="69" t="s">
        <v>4650</v>
      </c>
      <c r="E1001" s="69" t="s">
        <v>4651</v>
      </c>
      <c r="F1001" s="69" t="s">
        <v>34</v>
      </c>
      <c r="G1001" s="69" t="s">
        <v>348</v>
      </c>
      <c r="H1001" s="70">
        <v>107.45309399999999</v>
      </c>
      <c r="I1001" s="70">
        <v>6.9066533999999997</v>
      </c>
      <c r="J1001" s="71">
        <v>6.8994217000000004</v>
      </c>
      <c r="K1001" s="70">
        <v>7.2317123000000001E-3</v>
      </c>
      <c r="L1001" s="69" t="s">
        <v>318</v>
      </c>
      <c r="M1001" s="70">
        <v>6.9571860000000001</v>
      </c>
      <c r="N1001" s="70">
        <v>6.9066533999999997</v>
      </c>
      <c r="O1001" s="70">
        <v>6.9066533999999997</v>
      </c>
      <c r="P1001" s="70">
        <v>6.9066533999999997</v>
      </c>
      <c r="Q1001" s="70">
        <v>6.9066533999999997</v>
      </c>
      <c r="R1001" s="70">
        <v>0</v>
      </c>
      <c r="S1001" s="69" t="s">
        <v>48</v>
      </c>
      <c r="T1001" s="69" t="s">
        <v>48</v>
      </c>
      <c r="U1001" s="69" t="s">
        <v>48</v>
      </c>
      <c r="V1001" s="69" t="s">
        <v>48</v>
      </c>
    </row>
    <row r="1002" spans="1:22" x14ac:dyDescent="0.2">
      <c r="A1002" s="73" t="s">
        <v>4593</v>
      </c>
      <c r="B1002" s="85"/>
      <c r="C1002" s="69" t="s">
        <v>4594</v>
      </c>
      <c r="D1002" s="69" t="s">
        <v>4595</v>
      </c>
      <c r="E1002" s="69" t="s">
        <v>4593</v>
      </c>
      <c r="F1002" s="69" t="s">
        <v>34</v>
      </c>
      <c r="G1002" s="69" t="s">
        <v>35</v>
      </c>
      <c r="H1002" s="70">
        <v>104.88460000000001</v>
      </c>
      <c r="I1002" s="70">
        <v>5.6851244000000003</v>
      </c>
      <c r="J1002" s="71">
        <v>5.6779055999999999</v>
      </c>
      <c r="K1002" s="70">
        <v>7.2188377000000003E-3</v>
      </c>
      <c r="L1002" s="69" t="s">
        <v>318</v>
      </c>
      <c r="M1002" s="70">
        <v>5.7884026000000004</v>
      </c>
      <c r="N1002" s="70">
        <v>5.6897845</v>
      </c>
      <c r="O1002" s="70">
        <v>5.6897845</v>
      </c>
      <c r="P1002" s="70">
        <v>5.6897845</v>
      </c>
      <c r="Q1002" s="70">
        <v>5.6897845</v>
      </c>
      <c r="R1002" s="70">
        <v>-4.6601294999999996E-3</v>
      </c>
      <c r="S1002" s="69" t="s">
        <v>48</v>
      </c>
      <c r="T1002" s="69" t="s">
        <v>48</v>
      </c>
      <c r="U1002" s="69" t="s">
        <v>48</v>
      </c>
      <c r="V1002" s="69" t="s">
        <v>48</v>
      </c>
    </row>
    <row r="1003" spans="1:22" x14ac:dyDescent="0.2">
      <c r="A1003" s="88" t="s">
        <v>4596</v>
      </c>
      <c r="B1003" s="89"/>
      <c r="C1003" s="90" t="s">
        <v>4597</v>
      </c>
      <c r="D1003" s="90" t="s">
        <v>4598</v>
      </c>
      <c r="E1003" s="90" t="s">
        <v>4599</v>
      </c>
      <c r="F1003" s="90" t="s">
        <v>34</v>
      </c>
      <c r="G1003" s="90" t="s">
        <v>35</v>
      </c>
      <c r="H1003" s="91">
        <v>108.5</v>
      </c>
      <c r="I1003" s="91">
        <v>4.8088129999999998</v>
      </c>
      <c r="J1003" s="92">
        <v>4.8016290000000001</v>
      </c>
      <c r="K1003" s="91">
        <v>7.1840285999999996E-3</v>
      </c>
      <c r="L1003" s="90" t="s">
        <v>224</v>
      </c>
      <c r="M1003" s="91">
        <v>4.9484620000000001</v>
      </c>
      <c r="N1003" s="91">
        <v>4.8091983999999997</v>
      </c>
      <c r="O1003" s="91">
        <v>4.8091983999999997</v>
      </c>
      <c r="P1003" s="91">
        <v>4.8091983999999997</v>
      </c>
      <c r="Q1003" s="91">
        <v>4.8091983999999997</v>
      </c>
      <c r="R1003" s="91">
        <v>-3.8528442000000001E-4</v>
      </c>
      <c r="S1003" s="90" t="s">
        <v>48</v>
      </c>
      <c r="T1003" s="90" t="s">
        <v>38</v>
      </c>
      <c r="U1003" s="90" t="s">
        <v>4600</v>
      </c>
      <c r="V1003" s="90" t="s">
        <v>4601</v>
      </c>
    </row>
    <row r="1004" spans="1:22" x14ac:dyDescent="0.2">
      <c r="A1004" s="73" t="s">
        <v>4602</v>
      </c>
      <c r="B1004" s="85"/>
      <c r="C1004" s="69" t="s">
        <v>4603</v>
      </c>
      <c r="D1004" s="69" t="s">
        <v>4604</v>
      </c>
      <c r="E1004" s="69" t="s">
        <v>4605</v>
      </c>
      <c r="F1004" s="69" t="s">
        <v>34</v>
      </c>
      <c r="G1004" s="69" t="s">
        <v>35</v>
      </c>
      <c r="H1004" s="70">
        <v>101.55801</v>
      </c>
      <c r="I1004" s="70">
        <v>5.5772357000000001</v>
      </c>
      <c r="J1004" s="71">
        <v>5.5700649999999996</v>
      </c>
      <c r="K1004" s="70">
        <v>7.1706770000000003E-3</v>
      </c>
      <c r="L1004" s="69" t="s">
        <v>318</v>
      </c>
      <c r="M1004" s="70">
        <v>5.6967970000000001</v>
      </c>
      <c r="N1004" s="70">
        <v>5.5817164999999997</v>
      </c>
      <c r="O1004" s="70">
        <v>5.5817164999999997</v>
      </c>
      <c r="P1004" s="70">
        <v>5.5817164999999997</v>
      </c>
      <c r="Q1004" s="70">
        <v>5.5817164999999997</v>
      </c>
      <c r="R1004" s="70">
        <v>-4.4808390000000003E-3</v>
      </c>
      <c r="S1004" s="69" t="s">
        <v>48</v>
      </c>
      <c r="T1004" s="69" t="s">
        <v>48</v>
      </c>
      <c r="U1004" s="69" t="s">
        <v>48</v>
      </c>
      <c r="V1004" s="69" t="s">
        <v>48</v>
      </c>
    </row>
    <row r="1005" spans="1:22" x14ac:dyDescent="0.2">
      <c r="A1005" s="73" t="s">
        <v>4634</v>
      </c>
      <c r="B1005" s="85"/>
      <c r="C1005" s="69" t="s">
        <v>4635</v>
      </c>
      <c r="D1005" s="69" t="s">
        <v>4636</v>
      </c>
      <c r="E1005" s="69" t="s">
        <v>4637</v>
      </c>
      <c r="F1005" s="69" t="s">
        <v>34</v>
      </c>
      <c r="G1005" s="69" t="s">
        <v>35</v>
      </c>
      <c r="H1005" s="70">
        <v>103.862404</v>
      </c>
      <c r="I1005" s="70">
        <v>5.6717870000000001</v>
      </c>
      <c r="J1005" s="71">
        <v>5.6646720000000004</v>
      </c>
      <c r="K1005" s="70">
        <v>7.1148872000000004E-3</v>
      </c>
      <c r="L1005" s="69" t="s">
        <v>224</v>
      </c>
      <c r="M1005" s="70">
        <v>5.773771</v>
      </c>
      <c r="N1005" s="70">
        <v>5.6719866000000003</v>
      </c>
      <c r="O1005" s="70">
        <v>5.6719866000000003</v>
      </c>
      <c r="P1005" s="70">
        <v>5.6719866000000003</v>
      </c>
      <c r="Q1005" s="70">
        <v>5.6719866000000003</v>
      </c>
      <c r="R1005" s="70">
        <v>-1.9979477E-4</v>
      </c>
      <c r="S1005" s="69" t="s">
        <v>48</v>
      </c>
      <c r="T1005" s="69" t="s">
        <v>38</v>
      </c>
      <c r="U1005" s="69" t="s">
        <v>2630</v>
      </c>
      <c r="V1005" s="69" t="s">
        <v>46</v>
      </c>
    </row>
    <row r="1006" spans="1:22" x14ac:dyDescent="0.2">
      <c r="A1006" s="73" t="s">
        <v>4629</v>
      </c>
      <c r="B1006" s="85"/>
      <c r="C1006" s="69" t="s">
        <v>4630</v>
      </c>
      <c r="D1006" s="69" t="s">
        <v>4631</v>
      </c>
      <c r="E1006" s="69" t="s">
        <v>4632</v>
      </c>
      <c r="F1006" s="69" t="s">
        <v>34</v>
      </c>
      <c r="G1006" s="69" t="s">
        <v>35</v>
      </c>
      <c r="H1006" s="70">
        <v>111.214005</v>
      </c>
      <c r="I1006" s="70">
        <v>5.6292020000000003</v>
      </c>
      <c r="J1006" s="71">
        <v>5.62209</v>
      </c>
      <c r="K1006" s="70">
        <v>7.1120259999999996E-3</v>
      </c>
      <c r="L1006" s="69" t="s">
        <v>224</v>
      </c>
      <c r="M1006" s="70">
        <v>5.7054004999999997</v>
      </c>
      <c r="N1006" s="70">
        <v>5.6294903999999999</v>
      </c>
      <c r="O1006" s="70">
        <v>5.6294903999999999</v>
      </c>
      <c r="P1006" s="70">
        <v>5.6294903999999999</v>
      </c>
      <c r="Q1006" s="70">
        <v>5.6294903999999999</v>
      </c>
      <c r="R1006" s="70">
        <v>-2.8848648E-4</v>
      </c>
      <c r="S1006" s="69" t="s">
        <v>48</v>
      </c>
      <c r="T1006" s="69" t="s">
        <v>38</v>
      </c>
      <c r="U1006" s="69" t="s">
        <v>3150</v>
      </c>
      <c r="V1006" s="69" t="s">
        <v>4633</v>
      </c>
    </row>
    <row r="1007" spans="1:22" x14ac:dyDescent="0.2">
      <c r="A1007" s="73" t="s">
        <v>4619</v>
      </c>
      <c r="B1007" s="85"/>
      <c r="C1007" s="69" t="s">
        <v>4620</v>
      </c>
      <c r="D1007" s="69" t="s">
        <v>4621</v>
      </c>
      <c r="E1007" s="69" t="s">
        <v>4622</v>
      </c>
      <c r="F1007" s="69" t="s">
        <v>34</v>
      </c>
      <c r="G1007" s="69" t="s">
        <v>35</v>
      </c>
      <c r="H1007" s="70">
        <v>130.54990000000001</v>
      </c>
      <c r="I1007" s="70">
        <v>4.9396079999999998</v>
      </c>
      <c r="J1007" s="71">
        <v>4.9324969999999997</v>
      </c>
      <c r="K1007" s="70">
        <v>7.1110725000000001E-3</v>
      </c>
      <c r="L1007" s="69" t="s">
        <v>318</v>
      </c>
      <c r="M1007" s="70">
        <v>5.0002823000000003</v>
      </c>
      <c r="N1007" s="70">
        <v>4.9396079999999998</v>
      </c>
      <c r="O1007" s="70">
        <v>4.9396079999999998</v>
      </c>
      <c r="P1007" s="70">
        <v>4.9396079999999998</v>
      </c>
      <c r="Q1007" s="70">
        <v>4.9396079999999998</v>
      </c>
      <c r="R1007" s="70">
        <v>0</v>
      </c>
      <c r="S1007" s="69" t="s">
        <v>48</v>
      </c>
      <c r="T1007" s="69" t="s">
        <v>48</v>
      </c>
      <c r="U1007" s="69" t="s">
        <v>48</v>
      </c>
      <c r="V1007" s="69" t="s">
        <v>48</v>
      </c>
    </row>
    <row r="1008" spans="1:22" x14ac:dyDescent="0.2">
      <c r="A1008" s="88" t="s">
        <v>4615</v>
      </c>
      <c r="B1008" s="89"/>
      <c r="C1008" s="90" t="s">
        <v>4616</v>
      </c>
      <c r="D1008" s="90" t="s">
        <v>4617</v>
      </c>
      <c r="E1008" s="90" t="s">
        <v>4618</v>
      </c>
      <c r="F1008" s="90" t="s">
        <v>34</v>
      </c>
      <c r="G1008" s="90" t="s">
        <v>35</v>
      </c>
      <c r="H1008" s="91">
        <v>92.75</v>
      </c>
      <c r="I1008" s="91">
        <v>4.8701179999999997</v>
      </c>
      <c r="J1008" s="92">
        <v>4.8630195000000001</v>
      </c>
      <c r="K1008" s="91">
        <v>7.0986749999999996E-3</v>
      </c>
      <c r="L1008" s="90" t="s">
        <v>224</v>
      </c>
      <c r="M1008" s="91">
        <v>5.0529070000000003</v>
      </c>
      <c r="N1008" s="91">
        <v>4.8703833000000003</v>
      </c>
      <c r="O1008" s="91">
        <v>4.8703833000000003</v>
      </c>
      <c r="P1008" s="91">
        <v>4.8703833000000003</v>
      </c>
      <c r="Q1008" s="91">
        <v>4.8703833000000003</v>
      </c>
      <c r="R1008" s="91">
        <v>-2.6512146E-4</v>
      </c>
      <c r="S1008" s="90" t="s">
        <v>48</v>
      </c>
      <c r="T1008" s="90" t="s">
        <v>38</v>
      </c>
      <c r="U1008" s="90" t="s">
        <v>2040</v>
      </c>
      <c r="V1008" s="90" t="s">
        <v>2977</v>
      </c>
    </row>
    <row r="1009" spans="1:22" x14ac:dyDescent="0.2">
      <c r="A1009" s="73" t="s">
        <v>4623</v>
      </c>
      <c r="B1009" s="85"/>
      <c r="C1009" s="69" t="s">
        <v>4624</v>
      </c>
      <c r="D1009" s="69" t="s">
        <v>4625</v>
      </c>
      <c r="E1009" s="69" t="s">
        <v>4626</v>
      </c>
      <c r="F1009" s="69" t="s">
        <v>34</v>
      </c>
      <c r="G1009" s="69" t="s">
        <v>35</v>
      </c>
      <c r="H1009" s="70">
        <v>106.75</v>
      </c>
      <c r="I1009" s="70">
        <v>4.7976837000000003</v>
      </c>
      <c r="J1009" s="71">
        <v>4.7906050000000002</v>
      </c>
      <c r="K1009" s="70">
        <v>7.0786475999999997E-3</v>
      </c>
      <c r="L1009" s="69" t="s">
        <v>318</v>
      </c>
      <c r="M1009" s="70">
        <v>4.9330378000000001</v>
      </c>
      <c r="N1009" s="70">
        <v>4.7982880000000003</v>
      </c>
      <c r="O1009" s="70">
        <v>4.7982880000000003</v>
      </c>
      <c r="P1009" s="70">
        <v>4.7982880000000003</v>
      </c>
      <c r="Q1009" s="70">
        <v>4.7982880000000003</v>
      </c>
      <c r="R1009" s="70">
        <v>-6.0415269999999997E-4</v>
      </c>
      <c r="S1009" s="69" t="s">
        <v>48</v>
      </c>
      <c r="T1009" s="69" t="s">
        <v>48</v>
      </c>
      <c r="U1009" s="69" t="s">
        <v>48</v>
      </c>
      <c r="V1009" s="69" t="s">
        <v>48</v>
      </c>
    </row>
    <row r="1010" spans="1:22" x14ac:dyDescent="0.2">
      <c r="A1010" s="73" t="s">
        <v>4627</v>
      </c>
      <c r="B1010" s="85"/>
      <c r="C1010" s="69" t="s">
        <v>4624</v>
      </c>
      <c r="D1010" s="69" t="s">
        <v>4628</v>
      </c>
      <c r="E1010" s="69" t="s">
        <v>4627</v>
      </c>
      <c r="F1010" s="69" t="s">
        <v>34</v>
      </c>
      <c r="G1010" s="69" t="s">
        <v>35</v>
      </c>
      <c r="H1010" s="70">
        <v>106.75</v>
      </c>
      <c r="I1010" s="70">
        <v>4.7976837000000003</v>
      </c>
      <c r="J1010" s="71">
        <v>4.7906050000000002</v>
      </c>
      <c r="K1010" s="70">
        <v>7.0786475999999997E-3</v>
      </c>
      <c r="L1010" s="69" t="s">
        <v>318</v>
      </c>
      <c r="M1010" s="70">
        <v>4.9330378000000001</v>
      </c>
      <c r="N1010" s="70">
        <v>4.7982880000000003</v>
      </c>
      <c r="O1010" s="70">
        <v>4.7982880000000003</v>
      </c>
      <c r="P1010" s="70">
        <v>4.7982880000000003</v>
      </c>
      <c r="Q1010" s="70">
        <v>4.7982880000000003</v>
      </c>
      <c r="R1010" s="70">
        <v>-6.0415269999999997E-4</v>
      </c>
      <c r="S1010" s="69" t="s">
        <v>48</v>
      </c>
      <c r="T1010" s="69" t="s">
        <v>48</v>
      </c>
      <c r="U1010" s="69" t="s">
        <v>48</v>
      </c>
      <c r="V1010" s="69" t="s">
        <v>48</v>
      </c>
    </row>
    <row r="1011" spans="1:22" x14ac:dyDescent="0.2">
      <c r="A1011" s="73" t="s">
        <v>4662</v>
      </c>
      <c r="B1011" s="85"/>
      <c r="C1011" s="69" t="s">
        <v>4663</v>
      </c>
      <c r="D1011" s="69" t="s">
        <v>4664</v>
      </c>
      <c r="E1011" s="69" t="s">
        <v>4665</v>
      </c>
      <c r="F1011" s="69" t="s">
        <v>34</v>
      </c>
      <c r="G1011" s="69" t="s">
        <v>348</v>
      </c>
      <c r="H1011" s="70">
        <v>109.117195</v>
      </c>
      <c r="I1011" s="70">
        <v>6.690734</v>
      </c>
      <c r="J1011" s="71">
        <v>6.6836580000000003</v>
      </c>
      <c r="K1011" s="70">
        <v>7.0757865999999999E-3</v>
      </c>
      <c r="L1011" s="69" t="s">
        <v>318</v>
      </c>
      <c r="M1011" s="70">
        <v>6.7389830000000002</v>
      </c>
      <c r="N1011" s="70">
        <v>6.690734</v>
      </c>
      <c r="O1011" s="70">
        <v>6.690734</v>
      </c>
      <c r="P1011" s="70">
        <v>6.690734</v>
      </c>
      <c r="Q1011" s="70">
        <v>6.690734</v>
      </c>
      <c r="R1011" s="70">
        <v>0</v>
      </c>
      <c r="S1011" s="69" t="s">
        <v>48</v>
      </c>
      <c r="T1011" s="69" t="s">
        <v>48</v>
      </c>
      <c r="U1011" s="69" t="s">
        <v>48</v>
      </c>
      <c r="V1011" s="69" t="s">
        <v>48</v>
      </c>
    </row>
    <row r="1012" spans="1:22" x14ac:dyDescent="0.2">
      <c r="A1012" s="73" t="s">
        <v>4652</v>
      </c>
      <c r="B1012" s="85"/>
      <c r="C1012" s="69" t="s">
        <v>4653</v>
      </c>
      <c r="D1012" s="69" t="s">
        <v>4654</v>
      </c>
      <c r="E1012" s="69" t="s">
        <v>4655</v>
      </c>
      <c r="F1012" s="69" t="s">
        <v>34</v>
      </c>
      <c r="G1012" s="69" t="s">
        <v>35</v>
      </c>
      <c r="H1012" s="70">
        <v>105.875</v>
      </c>
      <c r="I1012" s="70">
        <v>5.653276</v>
      </c>
      <c r="J1012" s="71">
        <v>5.6463859999999997</v>
      </c>
      <c r="K1012" s="70">
        <v>6.8898199999999996E-3</v>
      </c>
      <c r="L1012" s="69" t="s">
        <v>224</v>
      </c>
      <c r="M1012" s="70">
        <v>5.7453804000000002</v>
      </c>
      <c r="N1012" s="70">
        <v>5.6534740000000001</v>
      </c>
      <c r="O1012" s="70">
        <v>5.6534740000000001</v>
      </c>
      <c r="P1012" s="70">
        <v>5.6534740000000001</v>
      </c>
      <c r="Q1012" s="70">
        <v>5.6534740000000001</v>
      </c>
      <c r="R1012" s="70">
        <v>-1.9788742E-4</v>
      </c>
      <c r="S1012" s="69" t="s">
        <v>48</v>
      </c>
      <c r="T1012" s="69" t="s">
        <v>38</v>
      </c>
      <c r="U1012" s="69" t="s">
        <v>4656</v>
      </c>
      <c r="V1012" s="69" t="s">
        <v>134</v>
      </c>
    </row>
    <row r="1013" spans="1:22" x14ac:dyDescent="0.2">
      <c r="A1013" s="88" t="s">
        <v>4657</v>
      </c>
      <c r="B1013" s="89"/>
      <c r="C1013" s="90" t="s">
        <v>4658</v>
      </c>
      <c r="D1013" s="90" t="s">
        <v>4659</v>
      </c>
      <c r="E1013" s="90" t="s">
        <v>4660</v>
      </c>
      <c r="F1013" s="90" t="s">
        <v>34</v>
      </c>
      <c r="G1013" s="90" t="s">
        <v>35</v>
      </c>
      <c r="H1013" s="91">
        <v>106.53919999999999</v>
      </c>
      <c r="I1013" s="91">
        <v>5.3439445000000001</v>
      </c>
      <c r="J1013" s="92">
        <v>5.3370870000000004</v>
      </c>
      <c r="K1013" s="91">
        <v>6.8573949999999996E-3</v>
      </c>
      <c r="L1013" s="90" t="s">
        <v>224</v>
      </c>
      <c r="M1013" s="91">
        <v>5.4497720000000003</v>
      </c>
      <c r="N1013" s="91">
        <v>5.3444279999999997</v>
      </c>
      <c r="O1013" s="91">
        <v>5.3444279999999997</v>
      </c>
      <c r="P1013" s="91">
        <v>5.3444279999999997</v>
      </c>
      <c r="Q1013" s="91">
        <v>5.3444279999999997</v>
      </c>
      <c r="R1013" s="91">
        <v>-4.8351288000000002E-4</v>
      </c>
      <c r="S1013" s="90" t="s">
        <v>48</v>
      </c>
      <c r="T1013" s="90" t="s">
        <v>38</v>
      </c>
      <c r="U1013" s="90" t="s">
        <v>1332</v>
      </c>
      <c r="V1013" s="90" t="s">
        <v>4661</v>
      </c>
    </row>
    <row r="1014" spans="1:22" x14ac:dyDescent="0.2">
      <c r="A1014" s="73" t="s">
        <v>4671</v>
      </c>
      <c r="B1014" s="85"/>
      <c r="C1014" s="69" t="s">
        <v>4672</v>
      </c>
      <c r="D1014" s="69" t="s">
        <v>4673</v>
      </c>
      <c r="E1014" s="69" t="s">
        <v>4674</v>
      </c>
      <c r="F1014" s="69" t="s">
        <v>34</v>
      </c>
      <c r="G1014" s="69" t="s">
        <v>35</v>
      </c>
      <c r="H1014" s="70">
        <v>94.703100000000006</v>
      </c>
      <c r="I1014" s="70">
        <v>5.6578030000000004</v>
      </c>
      <c r="J1014" s="71">
        <v>5.6509632999999999</v>
      </c>
      <c r="K1014" s="70">
        <v>6.8397520000000002E-3</v>
      </c>
      <c r="L1014" s="69" t="s">
        <v>224</v>
      </c>
      <c r="M1014" s="70">
        <v>5.7940893000000004</v>
      </c>
      <c r="N1014" s="70">
        <v>5.6578030000000004</v>
      </c>
      <c r="O1014" s="70">
        <v>5.6578030000000004</v>
      </c>
      <c r="P1014" s="70">
        <v>5.6578030000000004</v>
      </c>
      <c r="Q1014" s="70">
        <v>5.6578030000000004</v>
      </c>
      <c r="R1014" s="70">
        <v>0</v>
      </c>
      <c r="S1014" s="69" t="s">
        <v>48</v>
      </c>
      <c r="T1014" s="69" t="s">
        <v>38</v>
      </c>
      <c r="U1014" s="69" t="s">
        <v>1374</v>
      </c>
      <c r="V1014" s="69" t="s">
        <v>46</v>
      </c>
    </row>
    <row r="1015" spans="1:22" x14ac:dyDescent="0.2">
      <c r="A1015" s="73" t="s">
        <v>4686</v>
      </c>
      <c r="B1015" s="85"/>
      <c r="C1015" s="69" t="s">
        <v>4687</v>
      </c>
      <c r="D1015" s="69" t="s">
        <v>4688</v>
      </c>
      <c r="E1015" s="69" t="s">
        <v>4689</v>
      </c>
      <c r="F1015" s="69" t="s">
        <v>34</v>
      </c>
      <c r="G1015" s="69" t="s">
        <v>35</v>
      </c>
      <c r="H1015" s="70">
        <v>111.74999</v>
      </c>
      <c r="I1015" s="70">
        <v>4.9813219999999996</v>
      </c>
      <c r="J1015" s="71">
        <v>4.9745189999999999</v>
      </c>
      <c r="K1015" s="70">
        <v>6.8030356999999996E-3</v>
      </c>
      <c r="L1015" s="69" t="s">
        <v>264</v>
      </c>
      <c r="M1015" s="70">
        <v>5.0938062999999998</v>
      </c>
      <c r="N1015" s="70">
        <v>4.9818734999999998</v>
      </c>
      <c r="O1015" s="70">
        <v>4.9818734999999998</v>
      </c>
      <c r="P1015" s="70">
        <v>4.9818734999999998</v>
      </c>
      <c r="Q1015" s="70">
        <v>4.9818734999999998</v>
      </c>
      <c r="R1015" s="70">
        <v>-5.5170060000000001E-4</v>
      </c>
      <c r="S1015" s="69" t="s">
        <v>48</v>
      </c>
      <c r="T1015" s="69" t="s">
        <v>48</v>
      </c>
      <c r="U1015" s="69" t="s">
        <v>48</v>
      </c>
      <c r="V1015" s="69" t="s">
        <v>48</v>
      </c>
    </row>
    <row r="1016" spans="1:22" x14ac:dyDescent="0.2">
      <c r="A1016" s="73" t="s">
        <v>4666</v>
      </c>
      <c r="B1016" s="85"/>
      <c r="C1016" s="69" t="s">
        <v>4667</v>
      </c>
      <c r="D1016" s="69" t="s">
        <v>4668</v>
      </c>
      <c r="E1016" s="69" t="s">
        <v>4669</v>
      </c>
      <c r="F1016" s="69" t="s">
        <v>34</v>
      </c>
      <c r="G1016" s="69" t="s">
        <v>35</v>
      </c>
      <c r="H1016" s="70">
        <v>113.23399000000001</v>
      </c>
      <c r="I1016" s="70">
        <v>5.3704489999999998</v>
      </c>
      <c r="J1016" s="71">
        <v>5.3636675</v>
      </c>
      <c r="K1016" s="70">
        <v>6.7815779999999999E-3</v>
      </c>
      <c r="L1016" s="69" t="s">
        <v>224</v>
      </c>
      <c r="M1016" s="70">
        <v>5.4491414999999996</v>
      </c>
      <c r="N1016" s="70">
        <v>5.3704489999999998</v>
      </c>
      <c r="O1016" s="70">
        <v>5.3704489999999998</v>
      </c>
      <c r="P1016" s="70">
        <v>5.3704489999999998</v>
      </c>
      <c r="Q1016" s="70">
        <v>5.3704489999999998</v>
      </c>
      <c r="R1016" s="70">
        <v>0</v>
      </c>
      <c r="S1016" s="69" t="s">
        <v>48</v>
      </c>
      <c r="T1016" s="69" t="s">
        <v>38</v>
      </c>
      <c r="U1016" s="69" t="s">
        <v>4670</v>
      </c>
      <c r="V1016" s="69" t="s">
        <v>4446</v>
      </c>
    </row>
    <row r="1017" spans="1:22" x14ac:dyDescent="0.2">
      <c r="A1017" s="73" t="s">
        <v>4675</v>
      </c>
      <c r="B1017" s="85"/>
      <c r="C1017" s="69" t="s">
        <v>4676</v>
      </c>
      <c r="D1017" s="69" t="s">
        <v>4677</v>
      </c>
      <c r="E1017" s="69" t="s">
        <v>4678</v>
      </c>
      <c r="F1017" s="69" t="s">
        <v>34</v>
      </c>
      <c r="G1017" s="69" t="s">
        <v>35</v>
      </c>
      <c r="H1017" s="70">
        <v>100.2676</v>
      </c>
      <c r="I1017" s="70">
        <v>5.5664720000000001</v>
      </c>
      <c r="J1017" s="71">
        <v>5.5597099999999999</v>
      </c>
      <c r="K1017" s="70">
        <v>6.7620277000000001E-3</v>
      </c>
      <c r="L1017" s="69" t="s">
        <v>224</v>
      </c>
      <c r="M1017" s="70">
        <v>5.6871457000000003</v>
      </c>
      <c r="N1017" s="70">
        <v>5.5667213999999996</v>
      </c>
      <c r="O1017" s="70">
        <v>5.5667213999999996</v>
      </c>
      <c r="P1017" s="70">
        <v>5.5667213999999996</v>
      </c>
      <c r="Q1017" s="70">
        <v>5.5667213999999996</v>
      </c>
      <c r="R1017" s="70">
        <v>-2.4938583000000002E-4</v>
      </c>
      <c r="S1017" s="69" t="s">
        <v>48</v>
      </c>
      <c r="T1017" s="69" t="s">
        <v>38</v>
      </c>
      <c r="U1017" s="69" t="s">
        <v>4679</v>
      </c>
      <c r="V1017" s="69" t="s">
        <v>3020</v>
      </c>
    </row>
    <row r="1018" spans="1:22" x14ac:dyDescent="0.2">
      <c r="A1018" s="88" t="s">
        <v>4680</v>
      </c>
      <c r="B1018" s="89"/>
      <c r="C1018" s="90" t="s">
        <v>4681</v>
      </c>
      <c r="D1018" s="90" t="s">
        <v>4682</v>
      </c>
      <c r="E1018" s="90" t="s">
        <v>4683</v>
      </c>
      <c r="F1018" s="90" t="s">
        <v>34</v>
      </c>
      <c r="G1018" s="90" t="s">
        <v>35</v>
      </c>
      <c r="H1018" s="91">
        <v>112.9492</v>
      </c>
      <c r="I1018" s="91">
        <v>4.9039080000000004</v>
      </c>
      <c r="J1018" s="92">
        <v>4.8971980000000004</v>
      </c>
      <c r="K1018" s="91">
        <v>6.7095757000000004E-3</v>
      </c>
      <c r="L1018" s="90" t="s">
        <v>318</v>
      </c>
      <c r="M1018" s="91">
        <v>5.0072039999999998</v>
      </c>
      <c r="N1018" s="91">
        <v>4.9048004000000001</v>
      </c>
      <c r="O1018" s="91">
        <v>4.9048004000000001</v>
      </c>
      <c r="P1018" s="91">
        <v>4.9048004000000001</v>
      </c>
      <c r="Q1018" s="91">
        <v>4.9048004000000001</v>
      </c>
      <c r="R1018" s="91">
        <v>-8.9263915999999999E-4</v>
      </c>
      <c r="S1018" s="90" t="s">
        <v>48</v>
      </c>
      <c r="T1018" s="90" t="s">
        <v>48</v>
      </c>
      <c r="U1018" s="90" t="s">
        <v>48</v>
      </c>
      <c r="V1018" s="90" t="s">
        <v>48</v>
      </c>
    </row>
    <row r="1019" spans="1:22" x14ac:dyDescent="0.2">
      <c r="A1019" s="73" t="s">
        <v>4684</v>
      </c>
      <c r="B1019" s="85"/>
      <c r="C1019" s="69" t="s">
        <v>4681</v>
      </c>
      <c r="D1019" s="69" t="s">
        <v>4685</v>
      </c>
      <c r="E1019" s="69" t="s">
        <v>4684</v>
      </c>
      <c r="F1019" s="69" t="s">
        <v>34</v>
      </c>
      <c r="G1019" s="69" t="s">
        <v>35</v>
      </c>
      <c r="H1019" s="70">
        <v>112.9492</v>
      </c>
      <c r="I1019" s="70">
        <v>4.9039080000000004</v>
      </c>
      <c r="J1019" s="71">
        <v>4.8971980000000004</v>
      </c>
      <c r="K1019" s="70">
        <v>6.7095757000000004E-3</v>
      </c>
      <c r="L1019" s="69" t="s">
        <v>318</v>
      </c>
      <c r="M1019" s="70">
        <v>5.0072039999999998</v>
      </c>
      <c r="N1019" s="70">
        <v>4.9048004000000001</v>
      </c>
      <c r="O1019" s="70">
        <v>4.9048004000000001</v>
      </c>
      <c r="P1019" s="70">
        <v>4.9048004000000001</v>
      </c>
      <c r="Q1019" s="70">
        <v>4.9048004000000001</v>
      </c>
      <c r="R1019" s="70">
        <v>-8.9263915999999999E-4</v>
      </c>
      <c r="S1019" s="69" t="s">
        <v>48</v>
      </c>
      <c r="T1019" s="69" t="s">
        <v>48</v>
      </c>
      <c r="U1019" s="69" t="s">
        <v>48</v>
      </c>
      <c r="V1019" s="69" t="s">
        <v>48</v>
      </c>
    </row>
    <row r="1020" spans="1:22" x14ac:dyDescent="0.2">
      <c r="A1020" s="73" t="s">
        <v>3908</v>
      </c>
      <c r="B1020" s="85"/>
      <c r="C1020" s="69" t="s">
        <v>3909</v>
      </c>
      <c r="D1020" s="69" t="s">
        <v>3910</v>
      </c>
      <c r="E1020" s="69" t="s">
        <v>3911</v>
      </c>
      <c r="F1020" s="69" t="s">
        <v>34</v>
      </c>
      <c r="G1020" s="69" t="s">
        <v>35</v>
      </c>
      <c r="H1020" s="70">
        <v>114.5</v>
      </c>
      <c r="I1020" s="70">
        <v>5.6</v>
      </c>
      <c r="J1020" s="71">
        <v>5.5934606000000002</v>
      </c>
      <c r="K1020" s="70">
        <v>6.5393450000000002E-3</v>
      </c>
      <c r="L1020" s="69" t="s">
        <v>36</v>
      </c>
      <c r="M1020" s="70">
        <v>5.6463013000000002</v>
      </c>
      <c r="N1020" s="70">
        <v>5.5547700000000004</v>
      </c>
      <c r="O1020" s="70">
        <v>5.5547700000000004</v>
      </c>
      <c r="P1020" s="70">
        <v>5.5547700000000004</v>
      </c>
      <c r="Q1020" s="70">
        <v>5.5547700000000004</v>
      </c>
      <c r="R1020" s="70">
        <v>4.5229909999999998E-2</v>
      </c>
      <c r="S1020" s="69" t="s">
        <v>46</v>
      </c>
      <c r="T1020" s="69" t="s">
        <v>38</v>
      </c>
      <c r="U1020" s="69" t="s">
        <v>3912</v>
      </c>
      <c r="V1020" s="69" t="s">
        <v>3913</v>
      </c>
    </row>
    <row r="1021" spans="1:22" x14ac:dyDescent="0.2">
      <c r="A1021" s="73" t="s">
        <v>4690</v>
      </c>
      <c r="B1021" s="85"/>
      <c r="C1021" s="69" t="s">
        <v>4691</v>
      </c>
      <c r="D1021" s="69" t="s">
        <v>4692</v>
      </c>
      <c r="E1021" s="69" t="s">
        <v>4693</v>
      </c>
      <c r="F1021" s="69" t="s">
        <v>34</v>
      </c>
      <c r="G1021" s="69" t="s">
        <v>35</v>
      </c>
      <c r="H1021" s="70">
        <v>101.75001</v>
      </c>
      <c r="I1021" s="70">
        <v>5.4573049999999999</v>
      </c>
      <c r="J1021" s="71">
        <v>5.4508080000000003</v>
      </c>
      <c r="K1021" s="70">
        <v>6.4969062999999999E-3</v>
      </c>
      <c r="L1021" s="69" t="s">
        <v>224</v>
      </c>
      <c r="M1021" s="70">
        <v>5.5714363999999996</v>
      </c>
      <c r="N1021" s="70">
        <v>5.4573049999999999</v>
      </c>
      <c r="O1021" s="70">
        <v>5.4573049999999999</v>
      </c>
      <c r="P1021" s="70">
        <v>5.4573049999999999</v>
      </c>
      <c r="Q1021" s="70">
        <v>5.4573049999999999</v>
      </c>
      <c r="R1021" s="70">
        <v>0</v>
      </c>
      <c r="S1021" s="69" t="s">
        <v>48</v>
      </c>
      <c r="T1021" s="69" t="s">
        <v>38</v>
      </c>
      <c r="U1021" s="69" t="s">
        <v>4694</v>
      </c>
      <c r="V1021" s="69" t="s">
        <v>4695</v>
      </c>
    </row>
    <row r="1022" spans="1:22" x14ac:dyDescent="0.2">
      <c r="A1022" s="73" t="s">
        <v>4696</v>
      </c>
      <c r="B1022" s="85"/>
      <c r="C1022" s="69" t="s">
        <v>4697</v>
      </c>
      <c r="D1022" s="69" t="s">
        <v>4698</v>
      </c>
      <c r="E1022" s="69" t="s">
        <v>4699</v>
      </c>
      <c r="F1022" s="69" t="s">
        <v>34</v>
      </c>
      <c r="G1022" s="69" t="s">
        <v>35</v>
      </c>
      <c r="H1022" s="70">
        <v>107.12</v>
      </c>
      <c r="I1022" s="70">
        <v>5.5837770000000004</v>
      </c>
      <c r="J1022" s="71">
        <v>5.5773010000000003</v>
      </c>
      <c r="K1022" s="70">
        <v>6.4759253999999997E-3</v>
      </c>
      <c r="L1022" s="69" t="s">
        <v>224</v>
      </c>
      <c r="M1022" s="70">
        <v>5.6685166000000002</v>
      </c>
      <c r="N1022" s="70">
        <v>5.5837770000000004</v>
      </c>
      <c r="O1022" s="70">
        <v>5.5837770000000004</v>
      </c>
      <c r="P1022" s="70">
        <v>5.5837770000000004</v>
      </c>
      <c r="Q1022" s="70">
        <v>5.5837770000000004</v>
      </c>
      <c r="R1022" s="70">
        <v>0</v>
      </c>
      <c r="S1022" s="69" t="s">
        <v>48</v>
      </c>
      <c r="T1022" s="69" t="s">
        <v>38</v>
      </c>
      <c r="U1022" s="69" t="s">
        <v>4700</v>
      </c>
      <c r="V1022" s="69" t="s">
        <v>4701</v>
      </c>
    </row>
    <row r="1023" spans="1:22" x14ac:dyDescent="0.2">
      <c r="A1023" s="88" t="s">
        <v>4702</v>
      </c>
      <c r="B1023" s="89"/>
      <c r="C1023" s="90" t="s">
        <v>4703</v>
      </c>
      <c r="D1023" s="90" t="s">
        <v>4704</v>
      </c>
      <c r="E1023" s="90" t="s">
        <v>4705</v>
      </c>
      <c r="F1023" s="90" t="s">
        <v>34</v>
      </c>
      <c r="G1023" s="90" t="s">
        <v>35</v>
      </c>
      <c r="H1023" s="91">
        <v>104.24979999999999</v>
      </c>
      <c r="I1023" s="91">
        <v>5.9135229999999996</v>
      </c>
      <c r="J1023" s="92">
        <v>5.9071335999999999</v>
      </c>
      <c r="K1023" s="91">
        <v>6.3896179999999997E-3</v>
      </c>
      <c r="L1023" s="90" t="s">
        <v>318</v>
      </c>
      <c r="M1023" s="91">
        <v>5.9965567999999996</v>
      </c>
      <c r="N1023" s="91">
        <v>5.9137599999999999</v>
      </c>
      <c r="O1023" s="91">
        <v>5.9137599999999999</v>
      </c>
      <c r="P1023" s="91">
        <v>5.9137599999999999</v>
      </c>
      <c r="Q1023" s="91">
        <v>5.9137599999999999</v>
      </c>
      <c r="R1023" s="91">
        <v>-2.3698807000000001E-4</v>
      </c>
      <c r="S1023" s="90" t="s">
        <v>48</v>
      </c>
      <c r="T1023" s="90" t="s">
        <v>48</v>
      </c>
      <c r="U1023" s="90" t="s">
        <v>48</v>
      </c>
      <c r="V1023" s="90" t="s">
        <v>48</v>
      </c>
    </row>
    <row r="1024" spans="1:22" x14ac:dyDescent="0.2">
      <c r="A1024" s="73" t="s">
        <v>4706</v>
      </c>
      <c r="B1024" s="85"/>
      <c r="C1024" s="69" t="s">
        <v>4707</v>
      </c>
      <c r="D1024" s="69" t="s">
        <v>4708</v>
      </c>
      <c r="E1024" s="69" t="s">
        <v>4709</v>
      </c>
      <c r="F1024" s="69" t="s">
        <v>34</v>
      </c>
      <c r="G1024" s="69" t="s">
        <v>35</v>
      </c>
      <c r="H1024" s="70">
        <v>109.5</v>
      </c>
      <c r="I1024" s="70">
        <v>4.9928426999999997</v>
      </c>
      <c r="J1024" s="71">
        <v>4.9865510000000004</v>
      </c>
      <c r="K1024" s="70">
        <v>6.2918662999999998E-3</v>
      </c>
      <c r="L1024" s="69" t="s">
        <v>318</v>
      </c>
      <c r="M1024" s="70">
        <v>5.0959519999999996</v>
      </c>
      <c r="N1024" s="70">
        <v>4.9933661999999996</v>
      </c>
      <c r="O1024" s="70">
        <v>4.9933661999999996</v>
      </c>
      <c r="P1024" s="70">
        <v>4.9933661999999996</v>
      </c>
      <c r="Q1024" s="70">
        <v>4.9933661999999996</v>
      </c>
      <c r="R1024" s="70">
        <v>-5.2356720000000002E-4</v>
      </c>
      <c r="S1024" s="69" t="s">
        <v>48</v>
      </c>
      <c r="T1024" s="69" t="s">
        <v>48</v>
      </c>
      <c r="U1024" s="69" t="s">
        <v>48</v>
      </c>
      <c r="V1024" s="69" t="s">
        <v>48</v>
      </c>
    </row>
    <row r="1025" spans="1:22" x14ac:dyDescent="0.2">
      <c r="A1025" s="73" t="s">
        <v>4752</v>
      </c>
      <c r="B1025" s="85"/>
      <c r="C1025" s="69" t="s">
        <v>4753</v>
      </c>
      <c r="D1025" s="69" t="s">
        <v>4754</v>
      </c>
      <c r="E1025" s="69" t="s">
        <v>4755</v>
      </c>
      <c r="F1025" s="69" t="s">
        <v>34</v>
      </c>
      <c r="G1025" s="69" t="s">
        <v>348</v>
      </c>
      <c r="H1025" s="70">
        <v>108.9648</v>
      </c>
      <c r="I1025" s="70">
        <v>6.4436903000000001</v>
      </c>
      <c r="J1025" s="71">
        <v>6.4374165999999997</v>
      </c>
      <c r="K1025" s="70">
        <v>6.2737464999999999E-3</v>
      </c>
      <c r="L1025" s="69" t="s">
        <v>318</v>
      </c>
      <c r="M1025" s="70">
        <v>6.4895163</v>
      </c>
      <c r="N1025" s="70">
        <v>6.4436903000000001</v>
      </c>
      <c r="O1025" s="70">
        <v>6.4436903000000001</v>
      </c>
      <c r="P1025" s="70">
        <v>6.4436903000000001</v>
      </c>
      <c r="Q1025" s="70">
        <v>6.4436903000000001</v>
      </c>
      <c r="R1025" s="70">
        <v>0</v>
      </c>
      <c r="S1025" s="69" t="s">
        <v>48</v>
      </c>
      <c r="T1025" s="69" t="s">
        <v>48</v>
      </c>
      <c r="U1025" s="69" t="s">
        <v>48</v>
      </c>
      <c r="V1025" s="69" t="s">
        <v>48</v>
      </c>
    </row>
    <row r="1026" spans="1:22" x14ac:dyDescent="0.2">
      <c r="A1026" s="73" t="s">
        <v>4718</v>
      </c>
      <c r="B1026" s="85"/>
      <c r="C1026" s="69" t="s">
        <v>4719</v>
      </c>
      <c r="D1026" s="69" t="s">
        <v>4720</v>
      </c>
      <c r="E1026" s="69" t="s">
        <v>4721</v>
      </c>
      <c r="F1026" s="69" t="s">
        <v>34</v>
      </c>
      <c r="G1026" s="69" t="s">
        <v>35</v>
      </c>
      <c r="H1026" s="70">
        <v>100.752106</v>
      </c>
      <c r="I1026" s="70">
        <v>5.8540726000000003</v>
      </c>
      <c r="J1026" s="71">
        <v>5.8478219999999999</v>
      </c>
      <c r="K1026" s="70">
        <v>6.2503814999999999E-3</v>
      </c>
      <c r="L1026" s="69" t="s">
        <v>224</v>
      </c>
      <c r="M1026" s="70">
        <v>5.9515757999999996</v>
      </c>
      <c r="N1026" s="70">
        <v>5.8543152999999997</v>
      </c>
      <c r="O1026" s="70">
        <v>5.8543152999999997</v>
      </c>
      <c r="P1026" s="70">
        <v>5.8543152999999997</v>
      </c>
      <c r="Q1026" s="70">
        <v>5.8543152999999997</v>
      </c>
      <c r="R1026" s="70">
        <v>-2.4271011000000001E-4</v>
      </c>
      <c r="S1026" s="69" t="s">
        <v>48</v>
      </c>
      <c r="T1026" s="69" t="s">
        <v>38</v>
      </c>
      <c r="U1026" s="69" t="s">
        <v>4722</v>
      </c>
      <c r="V1026" s="69" t="s">
        <v>2942</v>
      </c>
    </row>
    <row r="1027" spans="1:22" x14ac:dyDescent="0.2">
      <c r="A1027" s="73" t="s">
        <v>4728</v>
      </c>
      <c r="B1027" s="85"/>
      <c r="C1027" s="69" t="s">
        <v>4729</v>
      </c>
      <c r="D1027" s="69" t="s">
        <v>4730</v>
      </c>
      <c r="E1027" s="69" t="s">
        <v>4731</v>
      </c>
      <c r="F1027" s="69" t="s">
        <v>34</v>
      </c>
      <c r="G1027" s="69" t="s">
        <v>35</v>
      </c>
      <c r="H1027" s="70">
        <v>107.61189</v>
      </c>
      <c r="I1027" s="70">
        <v>6.191357</v>
      </c>
      <c r="J1027" s="71">
        <v>6.1851289999999999</v>
      </c>
      <c r="K1027" s="70">
        <v>6.2279700000000002E-3</v>
      </c>
      <c r="L1027" s="69" t="s">
        <v>224</v>
      </c>
      <c r="M1027" s="70">
        <v>6.2508480000000004</v>
      </c>
      <c r="N1027" s="70">
        <v>6.19163</v>
      </c>
      <c r="O1027" s="70">
        <v>6.19163</v>
      </c>
      <c r="P1027" s="70">
        <v>6.19163</v>
      </c>
      <c r="Q1027" s="70">
        <v>6.19163</v>
      </c>
      <c r="R1027" s="70">
        <v>-2.7275085000000001E-4</v>
      </c>
      <c r="S1027" s="69" t="s">
        <v>48</v>
      </c>
      <c r="T1027" s="69" t="s">
        <v>38</v>
      </c>
      <c r="U1027" s="69" t="s">
        <v>4732</v>
      </c>
      <c r="V1027" s="69" t="s">
        <v>4308</v>
      </c>
    </row>
    <row r="1028" spans="1:22" x14ac:dyDescent="0.2">
      <c r="A1028" s="88" t="s">
        <v>4723</v>
      </c>
      <c r="B1028" s="89"/>
      <c r="C1028" s="90" t="s">
        <v>4724</v>
      </c>
      <c r="D1028" s="90" t="s">
        <v>4725</v>
      </c>
      <c r="E1028" s="90" t="s">
        <v>4726</v>
      </c>
      <c r="F1028" s="90" t="s">
        <v>34</v>
      </c>
      <c r="G1028" s="90" t="s">
        <v>35</v>
      </c>
      <c r="H1028" s="91">
        <v>103.75</v>
      </c>
      <c r="I1028" s="91">
        <v>5.4136139999999999</v>
      </c>
      <c r="J1028" s="92">
        <v>5.4074054</v>
      </c>
      <c r="K1028" s="91">
        <v>6.2084200000000001E-3</v>
      </c>
      <c r="L1028" s="90" t="s">
        <v>224</v>
      </c>
      <c r="M1028" s="91">
        <v>5.5218844000000002</v>
      </c>
      <c r="N1028" s="91">
        <v>5.4184064999999997</v>
      </c>
      <c r="O1028" s="91">
        <v>5.4184064999999997</v>
      </c>
      <c r="P1028" s="91">
        <v>5.4184064999999997</v>
      </c>
      <c r="Q1028" s="91">
        <v>5.4184064999999997</v>
      </c>
      <c r="R1028" s="91">
        <v>-4.7926903000000002E-3</v>
      </c>
      <c r="S1028" s="90" t="s">
        <v>48</v>
      </c>
      <c r="T1028" s="90" t="s">
        <v>38</v>
      </c>
      <c r="U1028" s="90" t="s">
        <v>4727</v>
      </c>
      <c r="V1028" s="90" t="s">
        <v>4446</v>
      </c>
    </row>
    <row r="1029" spans="1:22" x14ac:dyDescent="0.2">
      <c r="A1029" s="73" t="s">
        <v>4743</v>
      </c>
      <c r="B1029" s="85"/>
      <c r="C1029" s="69" t="s">
        <v>4744</v>
      </c>
      <c r="D1029" s="69" t="s">
        <v>4745</v>
      </c>
      <c r="E1029" s="69" t="s">
        <v>4746</v>
      </c>
      <c r="F1029" s="69" t="s">
        <v>34</v>
      </c>
      <c r="G1029" s="69" t="s">
        <v>35</v>
      </c>
      <c r="H1029" s="70">
        <v>106.9589</v>
      </c>
      <c r="I1029" s="70">
        <v>5.7017810000000004</v>
      </c>
      <c r="J1029" s="71">
        <v>5.6956309999999997</v>
      </c>
      <c r="K1029" s="70">
        <v>6.1497690000000002E-3</v>
      </c>
      <c r="L1029" s="69" t="s">
        <v>224</v>
      </c>
      <c r="M1029" s="70">
        <v>5.7782393000000001</v>
      </c>
      <c r="N1029" s="70">
        <v>5.7017810000000004</v>
      </c>
      <c r="O1029" s="70">
        <v>5.7017810000000004</v>
      </c>
      <c r="P1029" s="70">
        <v>5.7017810000000004</v>
      </c>
      <c r="Q1029" s="70">
        <v>5.7017810000000004</v>
      </c>
      <c r="R1029" s="70">
        <v>0</v>
      </c>
      <c r="S1029" s="69" t="s">
        <v>48</v>
      </c>
      <c r="T1029" s="69" t="s">
        <v>38</v>
      </c>
      <c r="U1029" s="69" t="s">
        <v>4747</v>
      </c>
      <c r="V1029" s="69" t="s">
        <v>4538</v>
      </c>
    </row>
    <row r="1030" spans="1:22" x14ac:dyDescent="0.2">
      <c r="A1030" s="73" t="s">
        <v>4738</v>
      </c>
      <c r="B1030" s="85"/>
      <c r="C1030" s="69" t="s">
        <v>4739</v>
      </c>
      <c r="D1030" s="69" t="s">
        <v>4740</v>
      </c>
      <c r="E1030" s="69" t="s">
        <v>4741</v>
      </c>
      <c r="F1030" s="69" t="s">
        <v>34</v>
      </c>
      <c r="G1030" s="69" t="s">
        <v>35</v>
      </c>
      <c r="H1030" s="70">
        <v>108.75</v>
      </c>
      <c r="I1030" s="70">
        <v>5.1681530000000002</v>
      </c>
      <c r="J1030" s="71">
        <v>5.1620083000000001</v>
      </c>
      <c r="K1030" s="70">
        <v>6.1445236E-3</v>
      </c>
      <c r="L1030" s="69" t="s">
        <v>224</v>
      </c>
      <c r="M1030" s="70">
        <v>5.2622757</v>
      </c>
      <c r="N1030" s="70">
        <v>5.1681530000000002</v>
      </c>
      <c r="O1030" s="70">
        <v>5.1681530000000002</v>
      </c>
      <c r="P1030" s="70">
        <v>5.1681530000000002</v>
      </c>
      <c r="Q1030" s="70">
        <v>5.1681530000000002</v>
      </c>
      <c r="R1030" s="70">
        <v>0</v>
      </c>
      <c r="S1030" s="69" t="s">
        <v>48</v>
      </c>
      <c r="T1030" s="69" t="s">
        <v>38</v>
      </c>
      <c r="U1030" s="69" t="s">
        <v>4742</v>
      </c>
      <c r="V1030" s="69" t="s">
        <v>2977</v>
      </c>
    </row>
    <row r="1031" spans="1:22" x14ac:dyDescent="0.2">
      <c r="A1031" s="73" t="s">
        <v>4748</v>
      </c>
      <c r="B1031" s="85"/>
      <c r="C1031" s="69" t="s">
        <v>4749</v>
      </c>
      <c r="D1031" s="69" t="s">
        <v>4750</v>
      </c>
      <c r="E1031" s="69" t="s">
        <v>4751</v>
      </c>
      <c r="F1031" s="69" t="s">
        <v>34</v>
      </c>
      <c r="G1031" s="69" t="s">
        <v>35</v>
      </c>
      <c r="H1031" s="70">
        <v>102.7341</v>
      </c>
      <c r="I1031" s="70">
        <v>5.8179883999999999</v>
      </c>
      <c r="J1031" s="71">
        <v>5.8118860000000003</v>
      </c>
      <c r="K1031" s="70">
        <v>6.1025619999999997E-3</v>
      </c>
      <c r="L1031" s="69" t="s">
        <v>318</v>
      </c>
      <c r="M1031" s="70">
        <v>5.9066153000000003</v>
      </c>
      <c r="N1031" s="70">
        <v>5.8181580000000004</v>
      </c>
      <c r="O1031" s="70">
        <v>5.8181580000000004</v>
      </c>
      <c r="P1031" s="70">
        <v>5.8181580000000004</v>
      </c>
      <c r="Q1031" s="70">
        <v>5.8181580000000004</v>
      </c>
      <c r="R1031" s="70">
        <v>-1.6975403E-4</v>
      </c>
      <c r="S1031" s="69" t="s">
        <v>48</v>
      </c>
      <c r="T1031" s="69" t="s">
        <v>48</v>
      </c>
      <c r="U1031" s="69" t="s">
        <v>48</v>
      </c>
      <c r="V1031" s="69" t="s">
        <v>48</v>
      </c>
    </row>
    <row r="1032" spans="1:22" x14ac:dyDescent="0.2">
      <c r="A1032" s="73" t="s">
        <v>4761</v>
      </c>
      <c r="B1032" s="85"/>
      <c r="C1032" s="69" t="s">
        <v>4762</v>
      </c>
      <c r="D1032" s="69" t="s">
        <v>4763</v>
      </c>
      <c r="E1032" s="69" t="s">
        <v>4764</v>
      </c>
      <c r="F1032" s="69" t="s">
        <v>34</v>
      </c>
      <c r="G1032" s="69" t="s">
        <v>35</v>
      </c>
      <c r="H1032" s="70">
        <v>102.074005</v>
      </c>
      <c r="I1032" s="70">
        <v>5.0815659999999996</v>
      </c>
      <c r="J1032" s="71">
        <v>5.0756040000000002</v>
      </c>
      <c r="K1032" s="70">
        <v>5.961895E-3</v>
      </c>
      <c r="L1032" s="69" t="s">
        <v>318</v>
      </c>
      <c r="M1032" s="70">
        <v>5.204205</v>
      </c>
      <c r="N1032" s="70">
        <v>5.0840800000000002</v>
      </c>
      <c r="O1032" s="70">
        <v>5.0840800000000002</v>
      </c>
      <c r="P1032" s="70">
        <v>5.0840800000000002</v>
      </c>
      <c r="Q1032" s="70">
        <v>5.0840800000000002</v>
      </c>
      <c r="R1032" s="70">
        <v>-2.5143623000000001E-3</v>
      </c>
      <c r="S1032" s="69" t="s">
        <v>48</v>
      </c>
      <c r="T1032" s="69" t="s">
        <v>48</v>
      </c>
      <c r="U1032" s="69" t="s">
        <v>48</v>
      </c>
      <c r="V1032" s="69" t="s">
        <v>48</v>
      </c>
    </row>
    <row r="1033" spans="1:22" x14ac:dyDescent="0.2">
      <c r="A1033" s="88" t="s">
        <v>4765</v>
      </c>
      <c r="B1033" s="89"/>
      <c r="C1033" s="90" t="s">
        <v>4762</v>
      </c>
      <c r="D1033" s="90" t="s">
        <v>4766</v>
      </c>
      <c r="E1033" s="90" t="s">
        <v>4765</v>
      </c>
      <c r="F1033" s="90" t="s">
        <v>34</v>
      </c>
      <c r="G1033" s="90" t="s">
        <v>35</v>
      </c>
      <c r="H1033" s="91">
        <v>102.074005</v>
      </c>
      <c r="I1033" s="91">
        <v>5.0815659999999996</v>
      </c>
      <c r="J1033" s="92">
        <v>5.0756040000000002</v>
      </c>
      <c r="K1033" s="91">
        <v>5.961895E-3</v>
      </c>
      <c r="L1033" s="90" t="s">
        <v>318</v>
      </c>
      <c r="M1033" s="91">
        <v>5.204205</v>
      </c>
      <c r="N1033" s="91">
        <v>5.0840800000000002</v>
      </c>
      <c r="O1033" s="91">
        <v>5.0840800000000002</v>
      </c>
      <c r="P1033" s="91">
        <v>5.0840800000000002</v>
      </c>
      <c r="Q1033" s="91">
        <v>5.0840800000000002</v>
      </c>
      <c r="R1033" s="91">
        <v>-2.5143623000000001E-3</v>
      </c>
      <c r="S1033" s="90" t="s">
        <v>48</v>
      </c>
      <c r="T1033" s="90" t="s">
        <v>48</v>
      </c>
      <c r="U1033" s="90" t="s">
        <v>48</v>
      </c>
      <c r="V1033" s="90" t="s">
        <v>48</v>
      </c>
    </row>
    <row r="1034" spans="1:22" x14ac:dyDescent="0.2">
      <c r="A1034" s="73" t="s">
        <v>4773</v>
      </c>
      <c r="B1034" s="85"/>
      <c r="C1034" s="69" t="s">
        <v>4774</v>
      </c>
      <c r="D1034" s="69" t="s">
        <v>4775</v>
      </c>
      <c r="E1034" s="69" t="s">
        <v>4776</v>
      </c>
      <c r="F1034" s="69" t="s">
        <v>34</v>
      </c>
      <c r="G1034" s="69" t="s">
        <v>348</v>
      </c>
      <c r="H1034" s="70">
        <v>101.5625</v>
      </c>
      <c r="I1034" s="70">
        <v>2.3705118000000001</v>
      </c>
      <c r="J1034" s="71">
        <v>2.3646166000000002</v>
      </c>
      <c r="K1034" s="70">
        <v>5.8951380000000003E-3</v>
      </c>
      <c r="L1034" s="69" t="s">
        <v>318</v>
      </c>
      <c r="M1034" s="70">
        <v>2.3805329999999998</v>
      </c>
      <c r="N1034" s="70">
        <v>2.3705118000000001</v>
      </c>
      <c r="O1034" s="70">
        <v>2.3705118000000001</v>
      </c>
      <c r="P1034" s="70">
        <v>2.3705118000000001</v>
      </c>
      <c r="Q1034" s="70">
        <v>2.3705118000000001</v>
      </c>
      <c r="R1034" s="70">
        <v>0</v>
      </c>
      <c r="S1034" s="69" t="s">
        <v>48</v>
      </c>
      <c r="T1034" s="69" t="s">
        <v>48</v>
      </c>
      <c r="U1034" s="69" t="s">
        <v>48</v>
      </c>
      <c r="V1034" s="69" t="s">
        <v>48</v>
      </c>
    </row>
    <row r="1035" spans="1:22" x14ac:dyDescent="0.2">
      <c r="A1035" s="73" t="s">
        <v>4767</v>
      </c>
      <c r="B1035" s="85"/>
      <c r="C1035" s="69" t="s">
        <v>4768</v>
      </c>
      <c r="D1035" s="69" t="s">
        <v>4769</v>
      </c>
      <c r="E1035" s="69" t="s">
        <v>4770</v>
      </c>
      <c r="F1035" s="69" t="s">
        <v>34</v>
      </c>
      <c r="G1035" s="69" t="s">
        <v>35</v>
      </c>
      <c r="H1035" s="70">
        <v>102</v>
      </c>
      <c r="I1035" s="70">
        <v>4.1761920000000003</v>
      </c>
      <c r="J1035" s="71">
        <v>4.1703159999999997</v>
      </c>
      <c r="K1035" s="70">
        <v>5.8755875000000004E-3</v>
      </c>
      <c r="L1035" s="69" t="s">
        <v>224</v>
      </c>
      <c r="M1035" s="70">
        <v>4.349316</v>
      </c>
      <c r="N1035" s="70">
        <v>4.1761920000000003</v>
      </c>
      <c r="O1035" s="70">
        <v>4.1761920000000003</v>
      </c>
      <c r="P1035" s="70">
        <v>4.1761920000000003</v>
      </c>
      <c r="Q1035" s="70">
        <v>4.1761920000000003</v>
      </c>
      <c r="R1035" s="70">
        <v>0</v>
      </c>
      <c r="S1035" s="69" t="s">
        <v>48</v>
      </c>
      <c r="T1035" s="69" t="s">
        <v>38</v>
      </c>
      <c r="U1035" s="69" t="s">
        <v>4771</v>
      </c>
      <c r="V1035" s="69" t="s">
        <v>4772</v>
      </c>
    </row>
    <row r="1036" spans="1:22" x14ac:dyDescent="0.2">
      <c r="A1036" s="73" t="s">
        <v>4787</v>
      </c>
      <c r="B1036" s="85"/>
      <c r="C1036" s="69" t="s">
        <v>4788</v>
      </c>
      <c r="D1036" s="69" t="s">
        <v>4789</v>
      </c>
      <c r="E1036" s="69" t="s">
        <v>4790</v>
      </c>
      <c r="F1036" s="69" t="s">
        <v>34</v>
      </c>
      <c r="G1036" s="69" t="s">
        <v>35</v>
      </c>
      <c r="H1036" s="70">
        <v>103.43129999999999</v>
      </c>
      <c r="I1036" s="70">
        <v>5.7746544000000002</v>
      </c>
      <c r="J1036" s="71">
        <v>5.7687974000000004</v>
      </c>
      <c r="K1036" s="70">
        <v>5.8569909999999998E-3</v>
      </c>
      <c r="L1036" s="69" t="s">
        <v>224</v>
      </c>
      <c r="M1036" s="70">
        <v>5.8627257000000004</v>
      </c>
      <c r="N1036" s="70">
        <v>5.7749715000000004</v>
      </c>
      <c r="O1036" s="70">
        <v>5.7749715000000004</v>
      </c>
      <c r="P1036" s="70">
        <v>5.7749715000000004</v>
      </c>
      <c r="Q1036" s="70">
        <v>5.7749715000000004</v>
      </c>
      <c r="R1036" s="70">
        <v>-3.1709670000000002E-4</v>
      </c>
      <c r="S1036" s="69" t="s">
        <v>48</v>
      </c>
      <c r="T1036" s="69" t="s">
        <v>38</v>
      </c>
      <c r="U1036" s="69" t="s">
        <v>1309</v>
      </c>
      <c r="V1036" s="69" t="s">
        <v>4791</v>
      </c>
    </row>
    <row r="1037" spans="1:22" x14ac:dyDescent="0.2">
      <c r="A1037" s="73" t="s">
        <v>4783</v>
      </c>
      <c r="B1037" s="85"/>
      <c r="C1037" s="69" t="s">
        <v>4784</v>
      </c>
      <c r="D1037" s="69" t="s">
        <v>4785</v>
      </c>
      <c r="E1037" s="69" t="s">
        <v>4786</v>
      </c>
      <c r="F1037" s="69" t="s">
        <v>34</v>
      </c>
      <c r="G1037" s="69" t="s">
        <v>35</v>
      </c>
      <c r="H1037" s="70">
        <v>102.7436</v>
      </c>
      <c r="I1037" s="70">
        <v>5.8066839999999997</v>
      </c>
      <c r="J1037" s="71">
        <v>5.8009123999999996</v>
      </c>
      <c r="K1037" s="70">
        <v>5.7716369999999996E-3</v>
      </c>
      <c r="L1037" s="69" t="s">
        <v>318</v>
      </c>
      <c r="M1037" s="70">
        <v>5.8914479999999996</v>
      </c>
      <c r="N1037" s="70">
        <v>5.8068485000000001</v>
      </c>
      <c r="O1037" s="70">
        <v>5.8068485000000001</v>
      </c>
      <c r="P1037" s="70">
        <v>5.8068485000000001</v>
      </c>
      <c r="Q1037" s="70">
        <v>5.8068485000000001</v>
      </c>
      <c r="R1037" s="70">
        <v>-1.6450882000000001E-4</v>
      </c>
      <c r="S1037" s="69" t="s">
        <v>48</v>
      </c>
      <c r="T1037" s="69" t="s">
        <v>48</v>
      </c>
      <c r="U1037" s="69" t="s">
        <v>48</v>
      </c>
      <c r="V1037" s="69" t="s">
        <v>48</v>
      </c>
    </row>
    <row r="1038" spans="1:22" x14ac:dyDescent="0.2">
      <c r="A1038" s="88" t="s">
        <v>4777</v>
      </c>
      <c r="B1038" s="89"/>
      <c r="C1038" s="90" t="s">
        <v>4778</v>
      </c>
      <c r="D1038" s="90" t="s">
        <v>4779</v>
      </c>
      <c r="E1038" s="90" t="s">
        <v>4780</v>
      </c>
      <c r="F1038" s="90" t="s">
        <v>34</v>
      </c>
      <c r="G1038" s="90" t="s">
        <v>35</v>
      </c>
      <c r="H1038" s="91">
        <v>104.25</v>
      </c>
      <c r="I1038" s="91">
        <v>4.9848255999999997</v>
      </c>
      <c r="J1038" s="92">
        <v>4.9790619999999999</v>
      </c>
      <c r="K1038" s="91">
        <v>5.7635307E-3</v>
      </c>
      <c r="L1038" s="90" t="s">
        <v>224</v>
      </c>
      <c r="M1038" s="91">
        <v>5.0984224999999999</v>
      </c>
      <c r="N1038" s="91">
        <v>4.9848255999999997</v>
      </c>
      <c r="O1038" s="91">
        <v>4.9848255999999997</v>
      </c>
      <c r="P1038" s="91">
        <v>4.9848255999999997</v>
      </c>
      <c r="Q1038" s="91">
        <v>4.9848255999999997</v>
      </c>
      <c r="R1038" s="91">
        <v>0</v>
      </c>
      <c r="S1038" s="90" t="s">
        <v>48</v>
      </c>
      <c r="T1038" s="90" t="s">
        <v>38</v>
      </c>
      <c r="U1038" s="90" t="s">
        <v>4781</v>
      </c>
      <c r="V1038" s="90" t="s">
        <v>4782</v>
      </c>
    </row>
    <row r="1039" spans="1:22" x14ac:dyDescent="0.2">
      <c r="A1039" s="73" t="s">
        <v>4792</v>
      </c>
      <c r="B1039" s="85"/>
      <c r="C1039" s="69" t="s">
        <v>4793</v>
      </c>
      <c r="D1039" s="69" t="s">
        <v>4794</v>
      </c>
      <c r="E1039" s="69" t="s">
        <v>4795</v>
      </c>
      <c r="F1039" s="69" t="s">
        <v>34</v>
      </c>
      <c r="G1039" s="69" t="s">
        <v>35</v>
      </c>
      <c r="H1039" s="70">
        <v>110.875</v>
      </c>
      <c r="I1039" s="70">
        <v>4.9752369999999999</v>
      </c>
      <c r="J1039" s="71">
        <v>4.9695140000000002</v>
      </c>
      <c r="K1039" s="70">
        <v>5.7229995999999997E-3</v>
      </c>
      <c r="L1039" s="69" t="s">
        <v>318</v>
      </c>
      <c r="M1039" s="70">
        <v>5.0700307000000002</v>
      </c>
      <c r="N1039" s="70">
        <v>4.9757069999999999</v>
      </c>
      <c r="O1039" s="70">
        <v>4.9757069999999999</v>
      </c>
      <c r="P1039" s="70">
        <v>4.9757069999999999</v>
      </c>
      <c r="Q1039" s="70">
        <v>4.9757069999999999</v>
      </c>
      <c r="R1039" s="70">
        <v>-4.7016144E-4</v>
      </c>
      <c r="S1039" s="69" t="s">
        <v>48</v>
      </c>
      <c r="T1039" s="69" t="s">
        <v>48</v>
      </c>
      <c r="U1039" s="69" t="s">
        <v>48</v>
      </c>
      <c r="V1039" s="69" t="s">
        <v>48</v>
      </c>
    </row>
    <row r="1040" spans="1:22" x14ac:dyDescent="0.2">
      <c r="A1040" s="73" t="s">
        <v>4796</v>
      </c>
      <c r="B1040" s="85"/>
      <c r="C1040" s="69" t="s">
        <v>4797</v>
      </c>
      <c r="D1040" s="69" t="s">
        <v>4798</v>
      </c>
      <c r="E1040" s="69" t="s">
        <v>4796</v>
      </c>
      <c r="F1040" s="69" t="s">
        <v>34</v>
      </c>
      <c r="G1040" s="69" t="s">
        <v>35</v>
      </c>
      <c r="H1040" s="70">
        <v>100.562</v>
      </c>
      <c r="I1040" s="70">
        <v>5.0495843999999996</v>
      </c>
      <c r="J1040" s="71">
        <v>5.0438814000000001</v>
      </c>
      <c r="K1040" s="70">
        <v>5.7029723999999999E-3</v>
      </c>
      <c r="L1040" s="69" t="s">
        <v>318</v>
      </c>
      <c r="M1040" s="70">
        <v>5.1795669999999996</v>
      </c>
      <c r="N1040" s="70">
        <v>5.0498260000000004</v>
      </c>
      <c r="O1040" s="70">
        <v>5.0498260000000004</v>
      </c>
      <c r="P1040" s="70">
        <v>5.0498260000000004</v>
      </c>
      <c r="Q1040" s="70">
        <v>5.0498260000000004</v>
      </c>
      <c r="R1040" s="70">
        <v>-2.4175644000000001E-4</v>
      </c>
      <c r="S1040" s="69" t="s">
        <v>48</v>
      </c>
      <c r="T1040" s="69" t="s">
        <v>48</v>
      </c>
      <c r="U1040" s="69" t="s">
        <v>48</v>
      </c>
      <c r="V1040" s="69" t="s">
        <v>48</v>
      </c>
    </row>
    <row r="1041" spans="1:22" x14ac:dyDescent="0.2">
      <c r="A1041" s="73" t="s">
        <v>4803</v>
      </c>
      <c r="B1041" s="85"/>
      <c r="C1041" s="69" t="s">
        <v>4804</v>
      </c>
      <c r="D1041" s="69" t="s">
        <v>4805</v>
      </c>
      <c r="E1041" s="69" t="s">
        <v>4806</v>
      </c>
      <c r="F1041" s="69" t="s">
        <v>34</v>
      </c>
      <c r="G1041" s="69" t="s">
        <v>35</v>
      </c>
      <c r="H1041" s="70">
        <v>100.25660000000001</v>
      </c>
      <c r="I1041" s="70">
        <v>6.1299843999999997</v>
      </c>
      <c r="J1041" s="71">
        <v>6.1243185999999996</v>
      </c>
      <c r="K1041" s="70">
        <v>5.6657790000000001E-3</v>
      </c>
      <c r="L1041" s="69" t="s">
        <v>224</v>
      </c>
      <c r="M1041" s="70">
        <v>6.2148380000000003</v>
      </c>
      <c r="N1041" s="70">
        <v>6.1303039999999998</v>
      </c>
      <c r="O1041" s="70">
        <v>6.1303039999999998</v>
      </c>
      <c r="P1041" s="70">
        <v>6.1303039999999998</v>
      </c>
      <c r="Q1041" s="70">
        <v>6.1303039999999998</v>
      </c>
      <c r="R1041" s="70">
        <v>-3.1948090000000001E-4</v>
      </c>
      <c r="S1041" s="69" t="s">
        <v>48</v>
      </c>
      <c r="T1041" s="69" t="s">
        <v>38</v>
      </c>
      <c r="U1041" s="69" t="s">
        <v>606</v>
      </c>
      <c r="V1041" s="69" t="s">
        <v>4807</v>
      </c>
    </row>
    <row r="1042" spans="1:22" x14ac:dyDescent="0.2">
      <c r="A1042" s="73" t="s">
        <v>4799</v>
      </c>
      <c r="B1042" s="85"/>
      <c r="C1042" s="69" t="s">
        <v>4800</v>
      </c>
      <c r="D1042" s="69" t="s">
        <v>4801</v>
      </c>
      <c r="E1042" s="69" t="s">
        <v>4802</v>
      </c>
      <c r="F1042" s="69" t="s">
        <v>34</v>
      </c>
      <c r="G1042" s="69" t="s">
        <v>35</v>
      </c>
      <c r="H1042" s="70">
        <v>106.2092</v>
      </c>
      <c r="I1042" s="70">
        <v>5.6795844999999998</v>
      </c>
      <c r="J1042" s="71">
        <v>5.673921</v>
      </c>
      <c r="K1042" s="70">
        <v>5.6633949999999999E-3</v>
      </c>
      <c r="L1042" s="69" t="s">
        <v>318</v>
      </c>
      <c r="M1042" s="70">
        <v>5.7606707000000004</v>
      </c>
      <c r="N1042" s="70">
        <v>5.684348</v>
      </c>
      <c r="O1042" s="70">
        <v>5.684348</v>
      </c>
      <c r="P1042" s="70">
        <v>5.684348</v>
      </c>
      <c r="Q1042" s="70">
        <v>5.684348</v>
      </c>
      <c r="R1042" s="70">
        <v>-4.7636029999999999E-3</v>
      </c>
      <c r="S1042" s="69" t="s">
        <v>48</v>
      </c>
      <c r="T1042" s="69" t="s">
        <v>48</v>
      </c>
      <c r="U1042" s="69" t="s">
        <v>48</v>
      </c>
      <c r="V1042" s="69" t="s">
        <v>48</v>
      </c>
    </row>
    <row r="1043" spans="1:22" x14ac:dyDescent="0.2">
      <c r="A1043" s="88" t="s">
        <v>4808</v>
      </c>
      <c r="B1043" s="89"/>
      <c r="C1043" s="90" t="s">
        <v>4809</v>
      </c>
      <c r="D1043" s="90" t="s">
        <v>4810</v>
      </c>
      <c r="E1043" s="90" t="s">
        <v>4811</v>
      </c>
      <c r="F1043" s="90" t="s">
        <v>34</v>
      </c>
      <c r="G1043" s="90" t="s">
        <v>35</v>
      </c>
      <c r="H1043" s="91">
        <v>106.52979000000001</v>
      </c>
      <c r="I1043" s="91">
        <v>5.7077489999999997</v>
      </c>
      <c r="J1043" s="92">
        <v>5.7021027000000002</v>
      </c>
      <c r="K1043" s="91">
        <v>5.646229E-3</v>
      </c>
      <c r="L1043" s="90" t="s">
        <v>224</v>
      </c>
      <c r="M1043" s="91">
        <v>5.7819346999999999</v>
      </c>
      <c r="N1043" s="91">
        <v>5.7080444999999997</v>
      </c>
      <c r="O1043" s="91">
        <v>5.7080444999999997</v>
      </c>
      <c r="P1043" s="91">
        <v>5.7080444999999997</v>
      </c>
      <c r="Q1043" s="91">
        <v>5.7080444999999997</v>
      </c>
      <c r="R1043" s="91">
        <v>-2.9563904E-4</v>
      </c>
      <c r="S1043" s="90" t="s">
        <v>48</v>
      </c>
      <c r="T1043" s="90" t="s">
        <v>38</v>
      </c>
      <c r="U1043" s="90" t="s">
        <v>1289</v>
      </c>
      <c r="V1043" s="90" t="s">
        <v>4812</v>
      </c>
    </row>
    <row r="1044" spans="1:22" x14ac:dyDescent="0.2">
      <c r="A1044" s="73" t="s">
        <v>4813</v>
      </c>
      <c r="B1044" s="85"/>
      <c r="C1044" s="69" t="s">
        <v>4814</v>
      </c>
      <c r="D1044" s="69" t="s">
        <v>4815</v>
      </c>
      <c r="E1044" s="69" t="s">
        <v>4816</v>
      </c>
      <c r="F1044" s="69" t="s">
        <v>34</v>
      </c>
      <c r="G1044" s="69" t="s">
        <v>35</v>
      </c>
      <c r="H1044" s="70">
        <v>110.296295</v>
      </c>
      <c r="I1044" s="70">
        <v>5.2077450000000001</v>
      </c>
      <c r="J1044" s="71">
        <v>5.2021265000000003</v>
      </c>
      <c r="K1044" s="70">
        <v>5.6185721999999997E-3</v>
      </c>
      <c r="L1044" s="69" t="s">
        <v>318</v>
      </c>
      <c r="M1044" s="70">
        <v>5.2863483000000002</v>
      </c>
      <c r="N1044" s="70">
        <v>5.2079616</v>
      </c>
      <c r="O1044" s="70">
        <v>5.2079616</v>
      </c>
      <c r="P1044" s="70">
        <v>5.2079616</v>
      </c>
      <c r="Q1044" s="70">
        <v>5.2079616</v>
      </c>
      <c r="R1044" s="70">
        <v>-2.1648406999999999E-4</v>
      </c>
      <c r="S1044" s="69" t="s">
        <v>48</v>
      </c>
      <c r="T1044" s="69" t="s">
        <v>48</v>
      </c>
      <c r="U1044" s="69" t="s">
        <v>48</v>
      </c>
      <c r="V1044" s="69" t="s">
        <v>48</v>
      </c>
    </row>
    <row r="1045" spans="1:22" x14ac:dyDescent="0.2">
      <c r="A1045" s="73" t="s">
        <v>4817</v>
      </c>
      <c r="B1045" s="85"/>
      <c r="C1045" s="69" t="s">
        <v>4818</v>
      </c>
      <c r="D1045" s="69" t="s">
        <v>4819</v>
      </c>
      <c r="E1045" s="69" t="s">
        <v>4820</v>
      </c>
      <c r="F1045" s="69" t="s">
        <v>34</v>
      </c>
      <c r="G1045" s="69" t="s">
        <v>35</v>
      </c>
      <c r="H1045" s="70">
        <v>102.77299499999999</v>
      </c>
      <c r="I1045" s="70">
        <v>4.8204193000000002</v>
      </c>
      <c r="J1045" s="71">
        <v>4.8148765999999998</v>
      </c>
      <c r="K1045" s="70">
        <v>5.5427549999999999E-3</v>
      </c>
      <c r="L1045" s="69" t="s">
        <v>224</v>
      </c>
      <c r="M1045" s="70">
        <v>4.9491553000000001</v>
      </c>
      <c r="N1045" s="70">
        <v>4.8211550000000001</v>
      </c>
      <c r="O1045" s="70">
        <v>4.8211550000000001</v>
      </c>
      <c r="P1045" s="70">
        <v>4.8211550000000001</v>
      </c>
      <c r="Q1045" s="70">
        <v>4.8211550000000001</v>
      </c>
      <c r="R1045" s="70">
        <v>-7.3575973999999997E-4</v>
      </c>
      <c r="S1045" s="69" t="s">
        <v>48</v>
      </c>
      <c r="T1045" s="69" t="s">
        <v>38</v>
      </c>
      <c r="U1045" s="69" t="s">
        <v>4821</v>
      </c>
      <c r="V1045" s="69" t="s">
        <v>3528</v>
      </c>
    </row>
    <row r="1046" spans="1:22" x14ac:dyDescent="0.2">
      <c r="A1046" s="73" t="s">
        <v>4822</v>
      </c>
      <c r="B1046" s="85"/>
      <c r="C1046" s="69" t="s">
        <v>4823</v>
      </c>
      <c r="D1046" s="69" t="s">
        <v>4824</v>
      </c>
      <c r="E1046" s="69" t="s">
        <v>4825</v>
      </c>
      <c r="F1046" s="69" t="s">
        <v>34</v>
      </c>
      <c r="G1046" s="69" t="s">
        <v>35</v>
      </c>
      <c r="H1046" s="70">
        <v>114.551605</v>
      </c>
      <c r="I1046" s="70">
        <v>4.7173566999999998</v>
      </c>
      <c r="J1046" s="71">
        <v>4.711938</v>
      </c>
      <c r="K1046" s="70">
        <v>5.4187775000000002E-3</v>
      </c>
      <c r="L1046" s="69" t="s">
        <v>224</v>
      </c>
      <c r="M1046" s="70">
        <v>4.8068824000000001</v>
      </c>
      <c r="N1046" s="70">
        <v>4.7175817000000002</v>
      </c>
      <c r="O1046" s="70">
        <v>4.7175817000000002</v>
      </c>
      <c r="P1046" s="70">
        <v>4.7175817000000002</v>
      </c>
      <c r="Q1046" s="70">
        <v>4.7175817000000002</v>
      </c>
      <c r="R1046" s="70">
        <v>-2.2506714E-4</v>
      </c>
      <c r="S1046" s="69" t="s">
        <v>48</v>
      </c>
      <c r="T1046" s="69" t="s">
        <v>38</v>
      </c>
      <c r="U1046" s="69" t="s">
        <v>4826</v>
      </c>
      <c r="V1046" s="69" t="s">
        <v>4827</v>
      </c>
    </row>
    <row r="1047" spans="1:22" x14ac:dyDescent="0.2">
      <c r="A1047" s="73" t="s">
        <v>4835</v>
      </c>
      <c r="B1047" s="85"/>
      <c r="C1047" s="69" t="s">
        <v>4836</v>
      </c>
      <c r="D1047" s="69" t="s">
        <v>4837</v>
      </c>
      <c r="E1047" s="69" t="s">
        <v>4838</v>
      </c>
      <c r="F1047" s="69" t="s">
        <v>34</v>
      </c>
      <c r="G1047" s="69" t="s">
        <v>35</v>
      </c>
      <c r="H1047" s="70">
        <v>105.875</v>
      </c>
      <c r="I1047" s="70">
        <v>5.1706469999999998</v>
      </c>
      <c r="J1047" s="71">
        <v>5.1653028000000001</v>
      </c>
      <c r="K1047" s="70">
        <v>5.3443910000000004E-3</v>
      </c>
      <c r="L1047" s="69" t="s">
        <v>224</v>
      </c>
      <c r="M1047" s="70">
        <v>5.2680254</v>
      </c>
      <c r="N1047" s="70">
        <v>5.1706469999999998</v>
      </c>
      <c r="O1047" s="70">
        <v>5.1706469999999998</v>
      </c>
      <c r="P1047" s="70">
        <v>5.1706469999999998</v>
      </c>
      <c r="Q1047" s="70">
        <v>5.1706469999999998</v>
      </c>
      <c r="R1047" s="70">
        <v>0</v>
      </c>
      <c r="S1047" s="69" t="s">
        <v>48</v>
      </c>
      <c r="T1047" s="69" t="s">
        <v>38</v>
      </c>
      <c r="U1047" s="69" t="s">
        <v>4839</v>
      </c>
      <c r="V1047" s="69" t="s">
        <v>4840</v>
      </c>
    </row>
    <row r="1048" spans="1:22" x14ac:dyDescent="0.2">
      <c r="A1048" s="88" t="s">
        <v>5951</v>
      </c>
      <c r="B1048" s="89"/>
      <c r="C1048" s="90" t="s">
        <v>5952</v>
      </c>
      <c r="D1048" s="90" t="s">
        <v>5953</v>
      </c>
      <c r="E1048" s="90" t="s">
        <v>5954</v>
      </c>
      <c r="F1048" s="90" t="s">
        <v>34</v>
      </c>
      <c r="G1048" s="90" t="s">
        <v>35</v>
      </c>
      <c r="H1048" s="91">
        <v>95.25</v>
      </c>
      <c r="I1048" s="91">
        <v>1.2</v>
      </c>
      <c r="J1048" s="92">
        <v>1.1947243999999999</v>
      </c>
      <c r="K1048" s="91">
        <v>5.2756069999999999E-3</v>
      </c>
      <c r="L1048" s="90" t="s">
        <v>36</v>
      </c>
      <c r="M1048" s="91">
        <v>8.3333335999999994E-2</v>
      </c>
      <c r="N1048" s="91">
        <v>1.1947755</v>
      </c>
      <c r="O1048" s="91">
        <v>1.1947755</v>
      </c>
      <c r="P1048" s="91">
        <v>1.1947755</v>
      </c>
      <c r="Q1048" s="91">
        <v>5.4891210000000003E-2</v>
      </c>
      <c r="R1048" s="91">
        <v>5.2245855000000001E-3</v>
      </c>
      <c r="S1048" s="90" t="s">
        <v>12658</v>
      </c>
      <c r="T1048" s="90" t="s">
        <v>38</v>
      </c>
      <c r="U1048" s="90" t="s">
        <v>5955</v>
      </c>
      <c r="V1048" s="90" t="s">
        <v>5956</v>
      </c>
    </row>
    <row r="1049" spans="1:22" x14ac:dyDescent="0.2">
      <c r="A1049" s="73" t="s">
        <v>4841</v>
      </c>
      <c r="B1049" s="85"/>
      <c r="C1049" s="69" t="s">
        <v>4842</v>
      </c>
      <c r="D1049" s="69" t="s">
        <v>4843</v>
      </c>
      <c r="E1049" s="69" t="s">
        <v>4844</v>
      </c>
      <c r="F1049" s="69" t="s">
        <v>34</v>
      </c>
      <c r="G1049" s="69" t="s">
        <v>35</v>
      </c>
      <c r="H1049" s="70">
        <v>104.5692</v>
      </c>
      <c r="I1049" s="70">
        <v>5.7520423000000003</v>
      </c>
      <c r="J1049" s="71">
        <v>5.7467839999999999</v>
      </c>
      <c r="K1049" s="70">
        <v>5.2580832999999999E-3</v>
      </c>
      <c r="L1049" s="69" t="s">
        <v>318</v>
      </c>
      <c r="M1049" s="70">
        <v>5.8270189999999999</v>
      </c>
      <c r="N1049" s="70">
        <v>5.7523173999999999</v>
      </c>
      <c r="O1049" s="70">
        <v>5.7523173999999999</v>
      </c>
      <c r="P1049" s="70">
        <v>5.7523173999999999</v>
      </c>
      <c r="Q1049" s="70">
        <v>5.7523173999999999</v>
      </c>
      <c r="R1049" s="70">
        <v>-2.7513503999999998E-4</v>
      </c>
      <c r="S1049" s="69" t="s">
        <v>48</v>
      </c>
      <c r="T1049" s="69" t="s">
        <v>48</v>
      </c>
      <c r="U1049" s="69" t="s">
        <v>48</v>
      </c>
      <c r="V1049" s="69" t="s">
        <v>48</v>
      </c>
    </row>
    <row r="1050" spans="1:22" x14ac:dyDescent="0.2">
      <c r="A1050" s="73" t="s">
        <v>4858</v>
      </c>
      <c r="B1050" s="85"/>
      <c r="C1050" s="69" t="s">
        <v>4859</v>
      </c>
      <c r="D1050" s="69" t="s">
        <v>4860</v>
      </c>
      <c r="E1050" s="69" t="s">
        <v>4861</v>
      </c>
      <c r="F1050" s="69" t="s">
        <v>34</v>
      </c>
      <c r="G1050" s="69" t="s">
        <v>35</v>
      </c>
      <c r="H1050" s="70">
        <v>103.11880499999999</v>
      </c>
      <c r="I1050" s="70">
        <v>5.6767973999999999</v>
      </c>
      <c r="J1050" s="71">
        <v>5.6715600000000004</v>
      </c>
      <c r="K1050" s="70">
        <v>5.2375792999999997E-3</v>
      </c>
      <c r="L1050" s="69" t="s">
        <v>318</v>
      </c>
      <c r="M1050" s="70">
        <v>5.7596835999999998</v>
      </c>
      <c r="N1050" s="70">
        <v>5.6770969999999998</v>
      </c>
      <c r="O1050" s="70">
        <v>5.6770969999999998</v>
      </c>
      <c r="P1050" s="70">
        <v>5.6770969999999998</v>
      </c>
      <c r="Q1050" s="70">
        <v>5.6770969999999998</v>
      </c>
      <c r="R1050" s="70">
        <v>-2.9945374000000001E-4</v>
      </c>
      <c r="S1050" s="69" t="s">
        <v>48</v>
      </c>
      <c r="T1050" s="69" t="s">
        <v>48</v>
      </c>
      <c r="U1050" s="69" t="s">
        <v>48</v>
      </c>
      <c r="V1050" s="69" t="s">
        <v>48</v>
      </c>
    </row>
    <row r="1051" spans="1:22" x14ac:dyDescent="0.2">
      <c r="A1051" s="73" t="s">
        <v>4850</v>
      </c>
      <c r="B1051" s="85"/>
      <c r="C1051" s="69" t="s">
        <v>4851</v>
      </c>
      <c r="D1051" s="69" t="s">
        <v>4852</v>
      </c>
      <c r="E1051" s="69" t="s">
        <v>4853</v>
      </c>
      <c r="F1051" s="69" t="s">
        <v>34</v>
      </c>
      <c r="G1051" s="69" t="s">
        <v>35</v>
      </c>
      <c r="H1051" s="70">
        <v>105.654594</v>
      </c>
      <c r="I1051" s="70">
        <v>5.6081570000000003</v>
      </c>
      <c r="J1051" s="71">
        <v>5.6029286000000003</v>
      </c>
      <c r="K1051" s="70">
        <v>5.2285194000000002E-3</v>
      </c>
      <c r="L1051" s="69" t="s">
        <v>318</v>
      </c>
      <c r="M1051" s="70">
        <v>5.6848793000000004</v>
      </c>
      <c r="N1051" s="70">
        <v>5.6106895999999997</v>
      </c>
      <c r="O1051" s="70">
        <v>5.6106895999999997</v>
      </c>
      <c r="P1051" s="70">
        <v>5.6106895999999997</v>
      </c>
      <c r="Q1051" s="70">
        <v>5.6106895999999997</v>
      </c>
      <c r="R1051" s="70">
        <v>-2.5324821E-3</v>
      </c>
      <c r="S1051" s="69" t="s">
        <v>48</v>
      </c>
      <c r="T1051" s="69" t="s">
        <v>48</v>
      </c>
      <c r="U1051" s="69" t="s">
        <v>48</v>
      </c>
      <c r="V1051" s="69" t="s">
        <v>48</v>
      </c>
    </row>
    <row r="1052" spans="1:22" x14ac:dyDescent="0.2">
      <c r="A1052" s="73" t="s">
        <v>4854</v>
      </c>
      <c r="B1052" s="85"/>
      <c r="C1052" s="69" t="s">
        <v>4855</v>
      </c>
      <c r="D1052" s="69" t="s">
        <v>4856</v>
      </c>
      <c r="E1052" s="69" t="s">
        <v>4857</v>
      </c>
      <c r="F1052" s="69" t="s">
        <v>34</v>
      </c>
      <c r="G1052" s="69" t="s">
        <v>35</v>
      </c>
      <c r="H1052" s="70">
        <v>101.76520499999999</v>
      </c>
      <c r="I1052" s="70">
        <v>5.5477480000000003</v>
      </c>
      <c r="J1052" s="71">
        <v>5.5425333999999999</v>
      </c>
      <c r="K1052" s="70">
        <v>5.2146909999999996E-3</v>
      </c>
      <c r="L1052" s="69" t="s">
        <v>318</v>
      </c>
      <c r="M1052" s="70">
        <v>5.6397849999999998</v>
      </c>
      <c r="N1052" s="70">
        <v>5.5479450000000003</v>
      </c>
      <c r="O1052" s="70">
        <v>5.5479450000000003</v>
      </c>
      <c r="P1052" s="70">
        <v>5.5479450000000003</v>
      </c>
      <c r="Q1052" s="70">
        <v>5.5479450000000003</v>
      </c>
      <c r="R1052" s="70">
        <v>-1.9693375E-4</v>
      </c>
      <c r="S1052" s="69" t="s">
        <v>48</v>
      </c>
      <c r="T1052" s="69" t="s">
        <v>48</v>
      </c>
      <c r="U1052" s="69" t="s">
        <v>48</v>
      </c>
      <c r="V1052" s="69" t="s">
        <v>48</v>
      </c>
    </row>
    <row r="1053" spans="1:22" x14ac:dyDescent="0.2">
      <c r="A1053" s="88" t="s">
        <v>4845</v>
      </c>
      <c r="B1053" s="89"/>
      <c r="C1053" s="90" t="s">
        <v>4846</v>
      </c>
      <c r="D1053" s="90" t="s">
        <v>4847</v>
      </c>
      <c r="E1053" s="90" t="s">
        <v>4848</v>
      </c>
      <c r="F1053" s="90" t="s">
        <v>34</v>
      </c>
      <c r="G1053" s="90" t="s">
        <v>35</v>
      </c>
      <c r="H1053" s="91">
        <v>109.5</v>
      </c>
      <c r="I1053" s="91">
        <v>4.8627805999999998</v>
      </c>
      <c r="J1053" s="92">
        <v>4.8575783000000001</v>
      </c>
      <c r="K1053" s="91">
        <v>5.2022934000000003E-3</v>
      </c>
      <c r="L1053" s="90" t="s">
        <v>224</v>
      </c>
      <c r="M1053" s="91">
        <v>4.9583000000000004</v>
      </c>
      <c r="N1053" s="91">
        <v>4.8637246999999997</v>
      </c>
      <c r="O1053" s="91">
        <v>4.8637246999999997</v>
      </c>
      <c r="P1053" s="91">
        <v>4.8637246999999997</v>
      </c>
      <c r="Q1053" s="91">
        <v>4.8637246999999997</v>
      </c>
      <c r="R1053" s="91">
        <v>-9.4413760000000005E-4</v>
      </c>
      <c r="S1053" s="90" t="s">
        <v>48</v>
      </c>
      <c r="T1053" s="90" t="s">
        <v>38</v>
      </c>
      <c r="U1053" s="90" t="s">
        <v>4849</v>
      </c>
      <c r="V1053" s="90" t="s">
        <v>3509</v>
      </c>
    </row>
    <row r="1054" spans="1:22" x14ac:dyDescent="0.2">
      <c r="A1054" s="73" t="s">
        <v>4866</v>
      </c>
      <c r="B1054" s="85"/>
      <c r="C1054" s="69" t="s">
        <v>4867</v>
      </c>
      <c r="D1054" s="69" t="s">
        <v>4868</v>
      </c>
      <c r="E1054" s="69" t="s">
        <v>4869</v>
      </c>
      <c r="F1054" s="69" t="s">
        <v>34</v>
      </c>
      <c r="G1054" s="69" t="s">
        <v>35</v>
      </c>
      <c r="H1054" s="70">
        <v>102.72829400000001</v>
      </c>
      <c r="I1054" s="70">
        <v>5.6931577000000004</v>
      </c>
      <c r="J1054" s="71">
        <v>5.6879939999999998</v>
      </c>
      <c r="K1054" s="70">
        <v>5.1636696000000003E-3</v>
      </c>
      <c r="L1054" s="69" t="s">
        <v>318</v>
      </c>
      <c r="M1054" s="70">
        <v>5.7757860000000001</v>
      </c>
      <c r="N1054" s="70">
        <v>5.6931577000000004</v>
      </c>
      <c r="O1054" s="70">
        <v>5.6931577000000004</v>
      </c>
      <c r="P1054" s="70">
        <v>5.6931577000000004</v>
      </c>
      <c r="Q1054" s="70">
        <v>5.6931577000000004</v>
      </c>
      <c r="R1054" s="70">
        <v>0</v>
      </c>
      <c r="S1054" s="69" t="s">
        <v>48</v>
      </c>
      <c r="T1054" s="69" t="s">
        <v>48</v>
      </c>
      <c r="U1054" s="69" t="s">
        <v>48</v>
      </c>
      <c r="V1054" s="69" t="s">
        <v>48</v>
      </c>
    </row>
    <row r="1055" spans="1:22" x14ac:dyDescent="0.2">
      <c r="A1055" s="73" t="s">
        <v>4904</v>
      </c>
      <c r="B1055" s="85"/>
      <c r="C1055" s="69" t="s">
        <v>4905</v>
      </c>
      <c r="D1055" s="69" t="s">
        <v>4906</v>
      </c>
      <c r="E1055" s="69" t="s">
        <v>4907</v>
      </c>
      <c r="F1055" s="69" t="s">
        <v>34</v>
      </c>
      <c r="G1055" s="69" t="s">
        <v>348</v>
      </c>
      <c r="H1055" s="70">
        <v>107.12889</v>
      </c>
      <c r="I1055" s="70">
        <v>6.318378</v>
      </c>
      <c r="J1055" s="71">
        <v>6.3132343000000004</v>
      </c>
      <c r="K1055" s="70">
        <v>5.1436423999999996E-3</v>
      </c>
      <c r="L1055" s="69" t="s">
        <v>318</v>
      </c>
      <c r="M1055" s="70">
        <v>6.3628689999999999</v>
      </c>
      <c r="N1055" s="70">
        <v>6.318378</v>
      </c>
      <c r="O1055" s="70">
        <v>6.318378</v>
      </c>
      <c r="P1055" s="70">
        <v>6.318378</v>
      </c>
      <c r="Q1055" s="70">
        <v>6.318378</v>
      </c>
      <c r="R1055" s="70">
        <v>0</v>
      </c>
      <c r="S1055" s="69" t="s">
        <v>48</v>
      </c>
      <c r="T1055" s="69" t="s">
        <v>48</v>
      </c>
      <c r="U1055" s="69" t="s">
        <v>48</v>
      </c>
      <c r="V1055" s="69" t="s">
        <v>48</v>
      </c>
    </row>
    <row r="1056" spans="1:22" x14ac:dyDescent="0.2">
      <c r="A1056" s="73" t="s">
        <v>4862</v>
      </c>
      <c r="B1056" s="85"/>
      <c r="C1056" s="69" t="s">
        <v>4863</v>
      </c>
      <c r="D1056" s="69" t="s">
        <v>4864</v>
      </c>
      <c r="E1056" s="69" t="s">
        <v>4865</v>
      </c>
      <c r="F1056" s="69" t="s">
        <v>34</v>
      </c>
      <c r="G1056" s="69" t="s">
        <v>35</v>
      </c>
      <c r="H1056" s="70">
        <v>106.25</v>
      </c>
      <c r="I1056" s="70">
        <v>5.0630474000000003</v>
      </c>
      <c r="J1056" s="71">
        <v>5.0579114000000001</v>
      </c>
      <c r="K1056" s="70">
        <v>5.136013E-3</v>
      </c>
      <c r="L1056" s="69" t="s">
        <v>224</v>
      </c>
      <c r="M1056" s="70">
        <v>5.1597156999999996</v>
      </c>
      <c r="N1056" s="70">
        <v>5.0634655999999998</v>
      </c>
      <c r="O1056" s="70">
        <v>5.0634655999999998</v>
      </c>
      <c r="P1056" s="70">
        <v>5.0634655999999998</v>
      </c>
      <c r="Q1056" s="70">
        <v>5.0634655999999998</v>
      </c>
      <c r="R1056" s="70">
        <v>-4.1818619999999998E-4</v>
      </c>
      <c r="S1056" s="69" t="s">
        <v>48</v>
      </c>
      <c r="T1056" s="69" t="s">
        <v>38</v>
      </c>
      <c r="U1056" s="69" t="s">
        <v>2270</v>
      </c>
      <c r="V1056" s="69" t="s">
        <v>4297</v>
      </c>
    </row>
    <row r="1057" spans="1:22" x14ac:dyDescent="0.2">
      <c r="A1057" s="73" t="s">
        <v>4870</v>
      </c>
      <c r="B1057" s="85"/>
      <c r="C1057" s="69" t="s">
        <v>4871</v>
      </c>
      <c r="D1057" s="69" t="s">
        <v>4872</v>
      </c>
      <c r="E1057" s="69" t="s">
        <v>4873</v>
      </c>
      <c r="F1057" s="69" t="s">
        <v>34</v>
      </c>
      <c r="G1057" s="69" t="s">
        <v>35</v>
      </c>
      <c r="H1057" s="70">
        <v>116</v>
      </c>
      <c r="I1057" s="70">
        <v>4.5164150000000003</v>
      </c>
      <c r="J1057" s="71">
        <v>4.511285</v>
      </c>
      <c r="K1057" s="70">
        <v>5.1302910000000004E-3</v>
      </c>
      <c r="L1057" s="69" t="s">
        <v>224</v>
      </c>
      <c r="M1057" s="70">
        <v>4.6165560000000001</v>
      </c>
      <c r="N1057" s="70">
        <v>4.5167820000000001</v>
      </c>
      <c r="O1057" s="70">
        <v>4.5167820000000001</v>
      </c>
      <c r="P1057" s="70">
        <v>4.5167820000000001</v>
      </c>
      <c r="Q1057" s="70">
        <v>4.5167820000000001</v>
      </c>
      <c r="R1057" s="70">
        <v>-3.6668776999999999E-4</v>
      </c>
      <c r="S1057" s="69" t="s">
        <v>48</v>
      </c>
      <c r="T1057" s="69" t="s">
        <v>38</v>
      </c>
      <c r="U1057" s="69" t="s">
        <v>773</v>
      </c>
      <c r="V1057" s="69" t="s">
        <v>4874</v>
      </c>
    </row>
    <row r="1058" spans="1:22" x14ac:dyDescent="0.2">
      <c r="A1058" s="88" t="s">
        <v>4875</v>
      </c>
      <c r="B1058" s="89"/>
      <c r="C1058" s="90" t="s">
        <v>4876</v>
      </c>
      <c r="D1058" s="90" t="s">
        <v>4877</v>
      </c>
      <c r="E1058" s="90" t="s">
        <v>4878</v>
      </c>
      <c r="F1058" s="90" t="s">
        <v>34</v>
      </c>
      <c r="G1058" s="90" t="s">
        <v>35</v>
      </c>
      <c r="H1058" s="91">
        <v>102.75</v>
      </c>
      <c r="I1058" s="91">
        <v>5.2927074000000003</v>
      </c>
      <c r="J1058" s="92">
        <v>5.2875775999999997</v>
      </c>
      <c r="K1058" s="91">
        <v>5.1298139999999999E-3</v>
      </c>
      <c r="L1058" s="90" t="s">
        <v>224</v>
      </c>
      <c r="M1058" s="91">
        <v>5.3887286000000003</v>
      </c>
      <c r="N1058" s="91">
        <v>5.2929680000000001</v>
      </c>
      <c r="O1058" s="91">
        <v>5.2929680000000001</v>
      </c>
      <c r="P1058" s="91">
        <v>5.2929680000000001</v>
      </c>
      <c r="Q1058" s="91">
        <v>5.2929680000000001</v>
      </c>
      <c r="R1058" s="91">
        <v>-2.6035309999999999E-4</v>
      </c>
      <c r="S1058" s="90" t="s">
        <v>48</v>
      </c>
      <c r="T1058" s="90" t="s">
        <v>38</v>
      </c>
      <c r="U1058" s="90" t="s">
        <v>4879</v>
      </c>
      <c r="V1058" s="90" t="s">
        <v>4880</v>
      </c>
    </row>
    <row r="1059" spans="1:22" x14ac:dyDescent="0.2">
      <c r="A1059" s="73" t="s">
        <v>4828</v>
      </c>
      <c r="B1059" s="85"/>
      <c r="C1059" s="69" t="s">
        <v>4829</v>
      </c>
      <c r="D1059" s="69" t="s">
        <v>4830</v>
      </c>
      <c r="E1059" s="69" t="s">
        <v>4831</v>
      </c>
      <c r="F1059" s="69" t="s">
        <v>34</v>
      </c>
      <c r="G1059" s="69" t="s">
        <v>35</v>
      </c>
      <c r="H1059" s="70">
        <v>94</v>
      </c>
      <c r="I1059" s="70">
        <v>3.1246827000000001</v>
      </c>
      <c r="J1059" s="71">
        <v>3.1195865</v>
      </c>
      <c r="K1059" s="70">
        <v>5.0961970000000002E-3</v>
      </c>
      <c r="L1059" s="69" t="s">
        <v>36</v>
      </c>
      <c r="M1059" s="70">
        <v>3.0067347999999998</v>
      </c>
      <c r="N1059" s="70">
        <v>3.1250849999999999</v>
      </c>
      <c r="O1059" s="70">
        <v>3.1250849999999999</v>
      </c>
      <c r="P1059" s="70">
        <v>3.1250849999999999</v>
      </c>
      <c r="Q1059" s="70">
        <v>2.9165223</v>
      </c>
      <c r="R1059" s="70">
        <v>-4.0245055999999998E-4</v>
      </c>
      <c r="S1059" s="69" t="s">
        <v>4832</v>
      </c>
      <c r="T1059" s="69" t="s">
        <v>38</v>
      </c>
      <c r="U1059" s="69" t="s">
        <v>4833</v>
      </c>
      <c r="V1059" s="69" t="s">
        <v>4834</v>
      </c>
    </row>
    <row r="1060" spans="1:22" x14ac:dyDescent="0.2">
      <c r="A1060" s="73" t="s">
        <v>4881</v>
      </c>
      <c r="B1060" s="85"/>
      <c r="C1060" s="69" t="s">
        <v>4882</v>
      </c>
      <c r="D1060" s="69" t="s">
        <v>4883</v>
      </c>
      <c r="E1060" s="69" t="s">
        <v>4881</v>
      </c>
      <c r="F1060" s="69" t="s">
        <v>34</v>
      </c>
      <c r="G1060" s="69" t="s">
        <v>35</v>
      </c>
      <c r="H1060" s="70">
        <v>102.264404</v>
      </c>
      <c r="I1060" s="70">
        <v>5.7294707000000002</v>
      </c>
      <c r="J1060" s="71">
        <v>5.7244166999999999</v>
      </c>
      <c r="K1060" s="70">
        <v>5.0539970000000002E-3</v>
      </c>
      <c r="L1060" s="69" t="s">
        <v>318</v>
      </c>
      <c r="M1060" s="70">
        <v>5.8113884999999996</v>
      </c>
      <c r="N1060" s="70">
        <v>5.7294707000000002</v>
      </c>
      <c r="O1060" s="70">
        <v>5.7294707000000002</v>
      </c>
      <c r="P1060" s="70">
        <v>5.7294707000000002</v>
      </c>
      <c r="Q1060" s="70">
        <v>5.7294707000000002</v>
      </c>
      <c r="R1060" s="70">
        <v>0</v>
      </c>
      <c r="S1060" s="69" t="s">
        <v>48</v>
      </c>
      <c r="T1060" s="69" t="s">
        <v>48</v>
      </c>
      <c r="U1060" s="69" t="s">
        <v>48</v>
      </c>
      <c r="V1060" s="69" t="s">
        <v>48</v>
      </c>
    </row>
    <row r="1061" spans="1:22" x14ac:dyDescent="0.2">
      <c r="A1061" s="73" t="s">
        <v>4884</v>
      </c>
      <c r="B1061" s="85"/>
      <c r="C1061" s="69" t="s">
        <v>4885</v>
      </c>
      <c r="D1061" s="69" t="s">
        <v>4886</v>
      </c>
      <c r="E1061" s="69" t="s">
        <v>4887</v>
      </c>
      <c r="F1061" s="69" t="s">
        <v>34</v>
      </c>
      <c r="G1061" s="69" t="s">
        <v>35</v>
      </c>
      <c r="H1061" s="70">
        <v>104.76260000000001</v>
      </c>
      <c r="I1061" s="70">
        <v>5.995463</v>
      </c>
      <c r="J1061" s="71">
        <v>5.9904450000000002</v>
      </c>
      <c r="K1061" s="70">
        <v>5.0177574000000004E-3</v>
      </c>
      <c r="L1061" s="69" t="s">
        <v>224</v>
      </c>
      <c r="M1061" s="70">
        <v>6.0564730000000004</v>
      </c>
      <c r="N1061" s="70">
        <v>5.9956554999999998</v>
      </c>
      <c r="O1061" s="70">
        <v>5.9956554999999998</v>
      </c>
      <c r="P1061" s="70">
        <v>5.9956554999999998</v>
      </c>
      <c r="Q1061" s="70">
        <v>5.9956554999999998</v>
      </c>
      <c r="R1061" s="70">
        <v>-1.9264221E-4</v>
      </c>
      <c r="S1061" s="69" t="s">
        <v>48</v>
      </c>
      <c r="T1061" s="69" t="s">
        <v>38</v>
      </c>
      <c r="U1061" s="69" t="s">
        <v>1338</v>
      </c>
      <c r="V1061" s="69" t="s">
        <v>4888</v>
      </c>
    </row>
    <row r="1062" spans="1:22" x14ac:dyDescent="0.2">
      <c r="A1062" s="73" t="s">
        <v>4899</v>
      </c>
      <c r="B1062" s="85"/>
      <c r="C1062" s="69" t="s">
        <v>4900</v>
      </c>
      <c r="D1062" s="69" t="s">
        <v>4901</v>
      </c>
      <c r="E1062" s="69" t="s">
        <v>4899</v>
      </c>
      <c r="F1062" s="69" t="s">
        <v>34</v>
      </c>
      <c r="G1062" s="69" t="s">
        <v>35</v>
      </c>
      <c r="H1062" s="70">
        <v>95</v>
      </c>
      <c r="I1062" s="70">
        <v>5.3089366</v>
      </c>
      <c r="J1062" s="71">
        <v>5.3039829999999997</v>
      </c>
      <c r="K1062" s="70">
        <v>4.9533844E-3</v>
      </c>
      <c r="L1062" s="69" t="s">
        <v>224</v>
      </c>
      <c r="M1062" s="70">
        <v>5.4338883999999998</v>
      </c>
      <c r="N1062" s="70">
        <v>5.3091884</v>
      </c>
      <c r="O1062" s="70">
        <v>5.3091884</v>
      </c>
      <c r="P1062" s="70">
        <v>5.3091884</v>
      </c>
      <c r="Q1062" s="70">
        <v>5.3091884</v>
      </c>
      <c r="R1062" s="70">
        <v>-2.5177001999999998E-4</v>
      </c>
      <c r="S1062" s="69" t="s">
        <v>48</v>
      </c>
      <c r="T1062" s="69" t="s">
        <v>38</v>
      </c>
      <c r="U1062" s="69" t="s">
        <v>4902</v>
      </c>
      <c r="V1062" s="69" t="s">
        <v>4903</v>
      </c>
    </row>
    <row r="1063" spans="1:22" x14ac:dyDescent="0.2">
      <c r="A1063" s="88" t="s">
        <v>4889</v>
      </c>
      <c r="B1063" s="89"/>
      <c r="C1063" s="90" t="s">
        <v>4890</v>
      </c>
      <c r="D1063" s="90" t="s">
        <v>4891</v>
      </c>
      <c r="E1063" s="90" t="s">
        <v>4892</v>
      </c>
      <c r="F1063" s="90" t="s">
        <v>34</v>
      </c>
      <c r="G1063" s="90" t="s">
        <v>35</v>
      </c>
      <c r="H1063" s="91">
        <v>103.738</v>
      </c>
      <c r="I1063" s="91">
        <v>5.384366</v>
      </c>
      <c r="J1063" s="92">
        <v>5.3794164999999996</v>
      </c>
      <c r="K1063" s="91">
        <v>4.9495696999999998E-3</v>
      </c>
      <c r="L1063" s="90" t="s">
        <v>224</v>
      </c>
      <c r="M1063" s="91">
        <v>5.4701184999999999</v>
      </c>
      <c r="N1063" s="91">
        <v>5.3846483000000003</v>
      </c>
      <c r="O1063" s="91">
        <v>5.3846483000000003</v>
      </c>
      <c r="P1063" s="91">
        <v>5.3846483000000003</v>
      </c>
      <c r="Q1063" s="91">
        <v>5.3846483000000003</v>
      </c>
      <c r="R1063" s="91">
        <v>-2.8228759999999998E-4</v>
      </c>
      <c r="S1063" s="90" t="s">
        <v>48</v>
      </c>
      <c r="T1063" s="90" t="s">
        <v>38</v>
      </c>
      <c r="U1063" s="90" t="s">
        <v>4893</v>
      </c>
      <c r="V1063" s="90" t="s">
        <v>4894</v>
      </c>
    </row>
    <row r="1064" spans="1:22" x14ac:dyDescent="0.2">
      <c r="A1064" s="73" t="s">
        <v>4895</v>
      </c>
      <c r="B1064" s="85"/>
      <c r="C1064" s="69" t="s">
        <v>4896</v>
      </c>
      <c r="D1064" s="69" t="s">
        <v>4897</v>
      </c>
      <c r="E1064" s="69" t="s">
        <v>4898</v>
      </c>
      <c r="F1064" s="69" t="s">
        <v>34</v>
      </c>
      <c r="G1064" s="69" t="s">
        <v>35</v>
      </c>
      <c r="H1064" s="70">
        <v>112</v>
      </c>
      <c r="I1064" s="70">
        <v>4.4729989999999997</v>
      </c>
      <c r="J1064" s="71">
        <v>4.4680567</v>
      </c>
      <c r="K1064" s="70">
        <v>4.9424170000000002E-3</v>
      </c>
      <c r="L1064" s="69" t="s">
        <v>318</v>
      </c>
      <c r="M1064" s="70">
        <v>4.5841016999999997</v>
      </c>
      <c r="N1064" s="70">
        <v>4.4733660000000004</v>
      </c>
      <c r="O1064" s="70">
        <v>4.4733660000000004</v>
      </c>
      <c r="P1064" s="70">
        <v>4.4733660000000004</v>
      </c>
      <c r="Q1064" s="70">
        <v>4.4733660000000004</v>
      </c>
      <c r="R1064" s="70">
        <v>-3.6668776999999999E-4</v>
      </c>
      <c r="S1064" s="69" t="s">
        <v>48</v>
      </c>
      <c r="T1064" s="69" t="s">
        <v>48</v>
      </c>
      <c r="U1064" s="69" t="s">
        <v>48</v>
      </c>
      <c r="V1064" s="69" t="s">
        <v>48</v>
      </c>
    </row>
    <row r="1065" spans="1:22" x14ac:dyDescent="0.2">
      <c r="A1065" s="73" t="s">
        <v>4913</v>
      </c>
      <c r="B1065" s="85"/>
      <c r="C1065" s="69" t="s">
        <v>4914</v>
      </c>
      <c r="D1065" s="69" t="s">
        <v>4915</v>
      </c>
      <c r="E1065" s="69" t="s">
        <v>4916</v>
      </c>
      <c r="F1065" s="69" t="s">
        <v>34</v>
      </c>
      <c r="G1065" s="69" t="s">
        <v>35</v>
      </c>
      <c r="H1065" s="70">
        <v>125.72581</v>
      </c>
      <c r="I1065" s="70">
        <v>4.3164040000000004</v>
      </c>
      <c r="J1065" s="71">
        <v>4.3115220000000001</v>
      </c>
      <c r="K1065" s="70">
        <v>4.8818589999999997E-3</v>
      </c>
      <c r="L1065" s="69" t="s">
        <v>318</v>
      </c>
      <c r="M1065" s="70">
        <v>4.3920364000000003</v>
      </c>
      <c r="N1065" s="70">
        <v>4.3164040000000004</v>
      </c>
      <c r="O1065" s="70">
        <v>4.3164040000000004</v>
      </c>
      <c r="P1065" s="70">
        <v>4.3164040000000004</v>
      </c>
      <c r="Q1065" s="70">
        <v>4.3164040000000004</v>
      </c>
      <c r="R1065" s="70">
        <v>0</v>
      </c>
      <c r="S1065" s="69" t="s">
        <v>48</v>
      </c>
      <c r="T1065" s="69" t="s">
        <v>48</v>
      </c>
      <c r="U1065" s="69" t="s">
        <v>48</v>
      </c>
      <c r="V1065" s="69" t="s">
        <v>48</v>
      </c>
    </row>
    <row r="1066" spans="1:22" x14ac:dyDescent="0.2">
      <c r="A1066" s="73" t="s">
        <v>4923</v>
      </c>
      <c r="B1066" s="85"/>
      <c r="C1066" s="69" t="s">
        <v>4924</v>
      </c>
      <c r="D1066" s="69" t="s">
        <v>4925</v>
      </c>
      <c r="E1066" s="69" t="s">
        <v>4926</v>
      </c>
      <c r="F1066" s="69" t="s">
        <v>34</v>
      </c>
      <c r="G1066" s="69" t="s">
        <v>35</v>
      </c>
      <c r="H1066" s="70">
        <v>111.5</v>
      </c>
      <c r="I1066" s="70">
        <v>4.4671617000000001</v>
      </c>
      <c r="J1066" s="71">
        <v>4.462332</v>
      </c>
      <c r="K1066" s="70">
        <v>4.8298836000000003E-3</v>
      </c>
      <c r="L1066" s="69" t="s">
        <v>224</v>
      </c>
      <c r="M1066" s="70">
        <v>4.5707269999999998</v>
      </c>
      <c r="N1066" s="70">
        <v>4.4677569999999998</v>
      </c>
      <c r="O1066" s="70">
        <v>4.4677569999999998</v>
      </c>
      <c r="P1066" s="70">
        <v>4.4677569999999998</v>
      </c>
      <c r="Q1066" s="70">
        <v>4.4677569999999998</v>
      </c>
      <c r="R1066" s="70">
        <v>-5.9556959999999999E-4</v>
      </c>
      <c r="S1066" s="69" t="s">
        <v>48</v>
      </c>
      <c r="T1066" s="69" t="s">
        <v>38</v>
      </c>
      <c r="U1066" s="69" t="s">
        <v>4927</v>
      </c>
      <c r="V1066" s="69" t="s">
        <v>4928</v>
      </c>
    </row>
    <row r="1067" spans="1:22" x14ac:dyDescent="0.2">
      <c r="A1067" s="73" t="s">
        <v>4933</v>
      </c>
      <c r="B1067" s="85"/>
      <c r="C1067" s="69" t="s">
        <v>4934</v>
      </c>
      <c r="D1067" s="69" t="s">
        <v>4935</v>
      </c>
      <c r="E1067" s="69" t="s">
        <v>4936</v>
      </c>
      <c r="F1067" s="69" t="s">
        <v>34</v>
      </c>
      <c r="G1067" s="69" t="s">
        <v>35</v>
      </c>
      <c r="H1067" s="70">
        <v>105.99509399999999</v>
      </c>
      <c r="I1067" s="70">
        <v>4.9259114000000004</v>
      </c>
      <c r="J1067" s="71">
        <v>4.9210830000000003</v>
      </c>
      <c r="K1067" s="70">
        <v>4.8284529999999999E-3</v>
      </c>
      <c r="L1067" s="69" t="s">
        <v>224</v>
      </c>
      <c r="M1067" s="70">
        <v>5.0231757000000004</v>
      </c>
      <c r="N1067" s="70">
        <v>4.9259114000000004</v>
      </c>
      <c r="O1067" s="70">
        <v>4.9259114000000004</v>
      </c>
      <c r="P1067" s="70">
        <v>4.9259114000000004</v>
      </c>
      <c r="Q1067" s="70">
        <v>4.9259114000000004</v>
      </c>
      <c r="R1067" s="70">
        <v>0</v>
      </c>
      <c r="S1067" s="69" t="s">
        <v>48</v>
      </c>
      <c r="T1067" s="69" t="s">
        <v>38</v>
      </c>
      <c r="U1067" s="69" t="s">
        <v>4694</v>
      </c>
      <c r="V1067" s="69" t="s">
        <v>3283</v>
      </c>
    </row>
    <row r="1068" spans="1:22" x14ac:dyDescent="0.2">
      <c r="A1068" s="88" t="s">
        <v>4937</v>
      </c>
      <c r="B1068" s="89"/>
      <c r="C1068" s="90" t="s">
        <v>4938</v>
      </c>
      <c r="D1068" s="90" t="s">
        <v>4939</v>
      </c>
      <c r="E1068" s="90" t="s">
        <v>4940</v>
      </c>
      <c r="F1068" s="90" t="s">
        <v>34</v>
      </c>
      <c r="G1068" s="90" t="s">
        <v>35</v>
      </c>
      <c r="H1068" s="91">
        <v>123.55029</v>
      </c>
      <c r="I1068" s="91">
        <v>4.3249019999999998</v>
      </c>
      <c r="J1068" s="92">
        <v>4.3200874000000002</v>
      </c>
      <c r="K1068" s="91">
        <v>4.8146250000000003E-3</v>
      </c>
      <c r="L1068" s="90" t="s">
        <v>318</v>
      </c>
      <c r="M1068" s="91">
        <v>4.4045652999999998</v>
      </c>
      <c r="N1068" s="91">
        <v>4.3249019999999998</v>
      </c>
      <c r="O1068" s="91">
        <v>4.3249019999999998</v>
      </c>
      <c r="P1068" s="91">
        <v>4.3249019999999998</v>
      </c>
      <c r="Q1068" s="91">
        <v>4.3249019999999998</v>
      </c>
      <c r="R1068" s="91">
        <v>0</v>
      </c>
      <c r="S1068" s="90" t="s">
        <v>48</v>
      </c>
      <c r="T1068" s="90" t="s">
        <v>48</v>
      </c>
      <c r="U1068" s="90" t="s">
        <v>48</v>
      </c>
      <c r="V1068" s="90" t="s">
        <v>48</v>
      </c>
    </row>
    <row r="1069" spans="1:22" x14ac:dyDescent="0.2">
      <c r="A1069" s="73" t="s">
        <v>4959</v>
      </c>
      <c r="B1069" s="85"/>
      <c r="C1069" s="69" t="s">
        <v>4960</v>
      </c>
      <c r="D1069" s="69" t="s">
        <v>4961</v>
      </c>
      <c r="E1069" s="69" t="s">
        <v>4962</v>
      </c>
      <c r="F1069" s="69" t="s">
        <v>34</v>
      </c>
      <c r="G1069" s="69" t="s">
        <v>35</v>
      </c>
      <c r="H1069" s="70">
        <v>103.5115</v>
      </c>
      <c r="I1069" s="70">
        <v>5.2877150000000004</v>
      </c>
      <c r="J1069" s="71">
        <v>5.2829136999999999</v>
      </c>
      <c r="K1069" s="70">
        <v>4.8012732999999997E-3</v>
      </c>
      <c r="L1069" s="69" t="s">
        <v>318</v>
      </c>
      <c r="M1069" s="70">
        <v>5.3803988</v>
      </c>
      <c r="N1069" s="70">
        <v>5.2879806</v>
      </c>
      <c r="O1069" s="70">
        <v>5.2879806</v>
      </c>
      <c r="P1069" s="70">
        <v>5.2879806</v>
      </c>
      <c r="Q1069" s="70">
        <v>5.2879806</v>
      </c>
      <c r="R1069" s="70">
        <v>-2.6559830000000002E-4</v>
      </c>
      <c r="S1069" s="69" t="s">
        <v>48</v>
      </c>
      <c r="T1069" s="69" t="s">
        <v>48</v>
      </c>
      <c r="U1069" s="69" t="s">
        <v>48</v>
      </c>
      <c r="V1069" s="69" t="s">
        <v>48</v>
      </c>
    </row>
    <row r="1070" spans="1:22" x14ac:dyDescent="0.2">
      <c r="A1070" s="73" t="s">
        <v>4941</v>
      </c>
      <c r="B1070" s="85"/>
      <c r="C1070" s="69" t="s">
        <v>4942</v>
      </c>
      <c r="D1070" s="69" t="s">
        <v>4943</v>
      </c>
      <c r="E1070" s="69" t="s">
        <v>4944</v>
      </c>
      <c r="F1070" s="69" t="s">
        <v>34</v>
      </c>
      <c r="G1070" s="69" t="s">
        <v>35</v>
      </c>
      <c r="H1070" s="70">
        <v>104.799995</v>
      </c>
      <c r="I1070" s="70">
        <v>5.6425739999999998</v>
      </c>
      <c r="J1070" s="71">
        <v>5.6377926</v>
      </c>
      <c r="K1070" s="70">
        <v>4.7812460000000003E-3</v>
      </c>
      <c r="L1070" s="69" t="s">
        <v>224</v>
      </c>
      <c r="M1070" s="70">
        <v>5.7172590000000003</v>
      </c>
      <c r="N1070" s="70">
        <v>5.6475410000000004</v>
      </c>
      <c r="O1070" s="70">
        <v>5.6475410000000004</v>
      </c>
      <c r="P1070" s="70">
        <v>5.6475410000000004</v>
      </c>
      <c r="Q1070" s="70">
        <v>5.6475410000000004</v>
      </c>
      <c r="R1070" s="70">
        <v>-4.9672127000000002E-3</v>
      </c>
      <c r="S1070" s="69" t="s">
        <v>48</v>
      </c>
      <c r="T1070" s="69" t="s">
        <v>38</v>
      </c>
      <c r="U1070" s="69" t="s">
        <v>1362</v>
      </c>
      <c r="V1070" s="69" t="s">
        <v>4446</v>
      </c>
    </row>
    <row r="1071" spans="1:22" x14ac:dyDescent="0.2">
      <c r="A1071" s="73" t="s">
        <v>4951</v>
      </c>
      <c r="B1071" s="85"/>
      <c r="C1071" s="69" t="s">
        <v>4952</v>
      </c>
      <c r="D1071" s="69" t="s">
        <v>4953</v>
      </c>
      <c r="E1071" s="69" t="s">
        <v>4954</v>
      </c>
      <c r="F1071" s="69" t="s">
        <v>34</v>
      </c>
      <c r="G1071" s="69" t="s">
        <v>35</v>
      </c>
      <c r="H1071" s="70">
        <v>103.51681000000001</v>
      </c>
      <c r="I1071" s="70">
        <v>5.6211367000000001</v>
      </c>
      <c r="J1071" s="71">
        <v>5.6163650000000001</v>
      </c>
      <c r="K1071" s="70">
        <v>4.7717094E-3</v>
      </c>
      <c r="L1071" s="69" t="s">
        <v>318</v>
      </c>
      <c r="M1071" s="70">
        <v>5.6968746000000001</v>
      </c>
      <c r="N1071" s="70">
        <v>5.6213474000000003</v>
      </c>
      <c r="O1071" s="70">
        <v>5.6213474000000003</v>
      </c>
      <c r="P1071" s="70">
        <v>5.6213474000000003</v>
      </c>
      <c r="Q1071" s="70">
        <v>5.6213474000000003</v>
      </c>
      <c r="R1071" s="70">
        <v>-2.1076202E-4</v>
      </c>
      <c r="S1071" s="69" t="s">
        <v>48</v>
      </c>
      <c r="T1071" s="69" t="s">
        <v>48</v>
      </c>
      <c r="U1071" s="69" t="s">
        <v>48</v>
      </c>
      <c r="V1071" s="69" t="s">
        <v>48</v>
      </c>
    </row>
    <row r="1072" spans="1:22" x14ac:dyDescent="0.2">
      <c r="A1072" s="73" t="s">
        <v>4945</v>
      </c>
      <c r="B1072" s="85"/>
      <c r="C1072" s="69" t="s">
        <v>4946</v>
      </c>
      <c r="D1072" s="69" t="s">
        <v>4947</v>
      </c>
      <c r="E1072" s="69" t="s">
        <v>4948</v>
      </c>
      <c r="F1072" s="69" t="s">
        <v>34</v>
      </c>
      <c r="G1072" s="69" t="s">
        <v>35</v>
      </c>
      <c r="H1072" s="70">
        <v>114.75</v>
      </c>
      <c r="I1072" s="70">
        <v>4.4543850000000003</v>
      </c>
      <c r="J1072" s="71">
        <v>4.4496279999999997</v>
      </c>
      <c r="K1072" s="70">
        <v>4.7569274999999999E-3</v>
      </c>
      <c r="L1072" s="69" t="s">
        <v>224</v>
      </c>
      <c r="M1072" s="70">
        <v>4.5526742999999996</v>
      </c>
      <c r="N1072" s="70">
        <v>4.4549440000000002</v>
      </c>
      <c r="O1072" s="70">
        <v>4.4549440000000002</v>
      </c>
      <c r="P1072" s="70">
        <v>4.4549440000000002</v>
      </c>
      <c r="Q1072" s="70">
        <v>4.4549440000000002</v>
      </c>
      <c r="R1072" s="70">
        <v>-5.5933000000000003E-4</v>
      </c>
      <c r="S1072" s="69" t="s">
        <v>48</v>
      </c>
      <c r="T1072" s="69" t="s">
        <v>38</v>
      </c>
      <c r="U1072" s="69" t="s">
        <v>4949</v>
      </c>
      <c r="V1072" s="69" t="s">
        <v>4950</v>
      </c>
    </row>
    <row r="1073" spans="1:22" x14ac:dyDescent="0.2">
      <c r="A1073" s="88" t="s">
        <v>4955</v>
      </c>
      <c r="B1073" s="89"/>
      <c r="C1073" s="90" t="s">
        <v>4956</v>
      </c>
      <c r="D1073" s="90" t="s">
        <v>4957</v>
      </c>
      <c r="E1073" s="90" t="s">
        <v>4958</v>
      </c>
      <c r="F1073" s="90" t="s">
        <v>34</v>
      </c>
      <c r="G1073" s="90" t="s">
        <v>35</v>
      </c>
      <c r="H1073" s="91">
        <v>108.203</v>
      </c>
      <c r="I1073" s="91">
        <v>5.2884383000000001</v>
      </c>
      <c r="J1073" s="92">
        <v>5.2836843</v>
      </c>
      <c r="K1073" s="91">
        <v>4.7540665000000001E-3</v>
      </c>
      <c r="L1073" s="90" t="s">
        <v>318</v>
      </c>
      <c r="M1073" s="91">
        <v>5.3613790000000003</v>
      </c>
      <c r="N1073" s="91">
        <v>5.2886366999999996</v>
      </c>
      <c r="O1073" s="91">
        <v>5.2886366999999996</v>
      </c>
      <c r="P1073" s="91">
        <v>5.2886366999999996</v>
      </c>
      <c r="Q1073" s="91">
        <v>5.2886366999999996</v>
      </c>
      <c r="R1073" s="91">
        <v>-1.9836425999999999E-4</v>
      </c>
      <c r="S1073" s="90" t="s">
        <v>48</v>
      </c>
      <c r="T1073" s="90" t="s">
        <v>48</v>
      </c>
      <c r="U1073" s="90" t="s">
        <v>48</v>
      </c>
      <c r="V1073" s="90" t="s">
        <v>48</v>
      </c>
    </row>
    <row r="1074" spans="1:22" x14ac:dyDescent="0.2">
      <c r="A1074" s="73" t="s">
        <v>5637</v>
      </c>
      <c r="B1074" s="85"/>
      <c r="C1074" s="69" t="s">
        <v>5638</v>
      </c>
      <c r="D1074" s="69" t="s">
        <v>5639</v>
      </c>
      <c r="E1074" s="69" t="s">
        <v>5640</v>
      </c>
      <c r="F1074" s="69" t="s">
        <v>34</v>
      </c>
      <c r="G1074" s="69" t="s">
        <v>35</v>
      </c>
      <c r="H1074" s="70">
        <v>81</v>
      </c>
      <c r="I1074" s="70">
        <v>3.7328280999999999</v>
      </c>
      <c r="J1074" s="71">
        <v>3.7281094000000001</v>
      </c>
      <c r="K1074" s="70">
        <v>4.7187805000000003E-3</v>
      </c>
      <c r="L1074" s="69" t="s">
        <v>36</v>
      </c>
      <c r="M1074" s="70">
        <v>3.7300143000000001</v>
      </c>
      <c r="N1074" s="70">
        <v>3.7328280999999999</v>
      </c>
      <c r="O1074" s="70">
        <v>3.7328280999999999</v>
      </c>
      <c r="P1074" s="70">
        <v>3.7328280999999999</v>
      </c>
      <c r="Q1074" s="70">
        <v>3.5433547000000001</v>
      </c>
      <c r="R1074" s="70">
        <v>0</v>
      </c>
      <c r="S1074" s="69" t="s">
        <v>5641</v>
      </c>
      <c r="T1074" s="69" t="s">
        <v>38</v>
      </c>
      <c r="U1074" s="69" t="s">
        <v>5642</v>
      </c>
      <c r="V1074" s="69" t="s">
        <v>5643</v>
      </c>
    </row>
    <row r="1075" spans="1:22" x14ac:dyDescent="0.2">
      <c r="A1075" s="73" t="s">
        <v>8868</v>
      </c>
      <c r="B1075" s="85"/>
      <c r="C1075" s="69" t="s">
        <v>8869</v>
      </c>
      <c r="D1075" s="69" t="s">
        <v>8870</v>
      </c>
      <c r="E1075" s="69" t="s">
        <v>8871</v>
      </c>
      <c r="F1075" s="69" t="s">
        <v>34</v>
      </c>
      <c r="G1075" s="69" t="s">
        <v>35</v>
      </c>
      <c r="H1075" s="70">
        <v>103</v>
      </c>
      <c r="I1075" s="70">
        <v>1.4</v>
      </c>
      <c r="J1075" s="71">
        <v>1.3953476</v>
      </c>
      <c r="K1075" s="70">
        <v>4.6523809999999997E-3</v>
      </c>
      <c r="L1075" s="69" t="s">
        <v>36</v>
      </c>
      <c r="M1075" s="70">
        <v>1.4080627999999999</v>
      </c>
      <c r="N1075" s="70">
        <v>1.3956286</v>
      </c>
      <c r="O1075" s="70">
        <v>1.3956286</v>
      </c>
      <c r="P1075" s="70">
        <v>1.3956286</v>
      </c>
      <c r="Q1075" s="70">
        <v>1.3956286</v>
      </c>
      <c r="R1075" s="70">
        <v>4.3714045999999999E-3</v>
      </c>
      <c r="S1075" s="69" t="s">
        <v>7785</v>
      </c>
      <c r="T1075" s="69" t="s">
        <v>38</v>
      </c>
      <c r="U1075" s="69" t="s">
        <v>4997</v>
      </c>
      <c r="V1075" s="69" t="s">
        <v>8259</v>
      </c>
    </row>
    <row r="1076" spans="1:22" x14ac:dyDescent="0.2">
      <c r="A1076" s="73" t="s">
        <v>4963</v>
      </c>
      <c r="B1076" s="85"/>
      <c r="C1076" s="69" t="s">
        <v>4964</v>
      </c>
      <c r="D1076" s="69" t="s">
        <v>4965</v>
      </c>
      <c r="E1076" s="69" t="s">
        <v>4966</v>
      </c>
      <c r="F1076" s="69" t="s">
        <v>34</v>
      </c>
      <c r="G1076" s="69" t="s">
        <v>35</v>
      </c>
      <c r="H1076" s="70">
        <v>114.87499</v>
      </c>
      <c r="I1076" s="70">
        <v>4.7132870000000002</v>
      </c>
      <c r="J1076" s="71">
        <v>4.7086569999999996</v>
      </c>
      <c r="K1076" s="70">
        <v>4.6300890000000004E-3</v>
      </c>
      <c r="L1076" s="69" t="s">
        <v>224</v>
      </c>
      <c r="M1076" s="70">
        <v>4.7881099999999996</v>
      </c>
      <c r="N1076" s="70">
        <v>4.7155149999999999</v>
      </c>
      <c r="O1076" s="70">
        <v>4.7155149999999999</v>
      </c>
      <c r="P1076" s="70">
        <v>4.7155149999999999</v>
      </c>
      <c r="Q1076" s="70">
        <v>4.7155149999999999</v>
      </c>
      <c r="R1076" s="70">
        <v>-2.2282600000000001E-3</v>
      </c>
      <c r="S1076" s="69" t="s">
        <v>48</v>
      </c>
      <c r="T1076" s="69" t="s">
        <v>38</v>
      </c>
      <c r="U1076" s="69" t="s">
        <v>4967</v>
      </c>
      <c r="V1076" s="69" t="s">
        <v>4968</v>
      </c>
    </row>
    <row r="1077" spans="1:22" x14ac:dyDescent="0.2">
      <c r="A1077" s="73" t="s">
        <v>4969</v>
      </c>
      <c r="B1077" s="85"/>
      <c r="C1077" s="69" t="s">
        <v>4970</v>
      </c>
      <c r="D1077" s="69" t="s">
        <v>4971</v>
      </c>
      <c r="E1077" s="69" t="s">
        <v>4972</v>
      </c>
      <c r="F1077" s="69" t="s">
        <v>34</v>
      </c>
      <c r="G1077" s="69" t="s">
        <v>35</v>
      </c>
      <c r="H1077" s="70">
        <v>102</v>
      </c>
      <c r="I1077" s="70">
        <v>4.3155409999999996</v>
      </c>
      <c r="J1077" s="71">
        <v>4.310924</v>
      </c>
      <c r="K1077" s="70">
        <v>4.6167374000000002E-3</v>
      </c>
      <c r="L1077" s="69" t="s">
        <v>224</v>
      </c>
      <c r="M1077" s="70">
        <v>4.4625170000000001</v>
      </c>
      <c r="N1077" s="70">
        <v>4.3159475</v>
      </c>
      <c r="O1077" s="70">
        <v>4.3159475</v>
      </c>
      <c r="P1077" s="70">
        <v>4.3159475</v>
      </c>
      <c r="Q1077" s="70">
        <v>4.3159475</v>
      </c>
      <c r="R1077" s="70">
        <v>-4.0674210000000001E-4</v>
      </c>
      <c r="S1077" s="69" t="s">
        <v>48</v>
      </c>
      <c r="T1077" s="69" t="s">
        <v>38</v>
      </c>
      <c r="U1077" s="69" t="s">
        <v>4973</v>
      </c>
      <c r="V1077" s="69" t="s">
        <v>4974</v>
      </c>
    </row>
    <row r="1078" spans="1:22" x14ac:dyDescent="0.2">
      <c r="A1078" s="88" t="s">
        <v>4975</v>
      </c>
      <c r="B1078" s="89"/>
      <c r="C1078" s="90" t="s">
        <v>4976</v>
      </c>
      <c r="D1078" s="90" t="s">
        <v>4977</v>
      </c>
      <c r="E1078" s="90" t="s">
        <v>4978</v>
      </c>
      <c r="F1078" s="90" t="s">
        <v>34</v>
      </c>
      <c r="G1078" s="90" t="s">
        <v>35</v>
      </c>
      <c r="H1078" s="91">
        <v>110.7988</v>
      </c>
      <c r="I1078" s="91">
        <v>4.9974183999999999</v>
      </c>
      <c r="J1078" s="92">
        <v>4.9928365000000001</v>
      </c>
      <c r="K1078" s="91">
        <v>4.5819283000000004E-3</v>
      </c>
      <c r="L1078" s="90" t="s">
        <v>224</v>
      </c>
      <c r="M1078" s="91">
        <v>5.0694436999999999</v>
      </c>
      <c r="N1078" s="91">
        <v>4.9982147000000001</v>
      </c>
      <c r="O1078" s="91">
        <v>4.9982147000000001</v>
      </c>
      <c r="P1078" s="91">
        <v>4.9982147000000001</v>
      </c>
      <c r="Q1078" s="91">
        <v>4.9982147000000001</v>
      </c>
      <c r="R1078" s="91">
        <v>-7.9631804999999998E-4</v>
      </c>
      <c r="S1078" s="90" t="s">
        <v>48</v>
      </c>
      <c r="T1078" s="90" t="s">
        <v>38</v>
      </c>
      <c r="U1078" s="90" t="s">
        <v>4979</v>
      </c>
      <c r="V1078" s="90" t="s">
        <v>3509</v>
      </c>
    </row>
    <row r="1079" spans="1:22" x14ac:dyDescent="0.2">
      <c r="A1079" s="73" t="s">
        <v>4988</v>
      </c>
      <c r="B1079" s="85"/>
      <c r="C1079" s="69" t="s">
        <v>4989</v>
      </c>
      <c r="D1079" s="69" t="s">
        <v>4990</v>
      </c>
      <c r="E1079" s="69" t="s">
        <v>4991</v>
      </c>
      <c r="F1079" s="69" t="s">
        <v>34</v>
      </c>
      <c r="G1079" s="69" t="s">
        <v>35</v>
      </c>
      <c r="H1079" s="70">
        <v>104.09480000000001</v>
      </c>
      <c r="I1079" s="70">
        <v>5.871791</v>
      </c>
      <c r="J1079" s="71">
        <v>5.8672940000000002</v>
      </c>
      <c r="K1079" s="70">
        <v>4.4970512000000002E-3</v>
      </c>
      <c r="L1079" s="69" t="s">
        <v>318</v>
      </c>
      <c r="M1079" s="70">
        <v>5.9341169999999996</v>
      </c>
      <c r="N1079" s="70">
        <v>5.8720015999999999</v>
      </c>
      <c r="O1079" s="70">
        <v>5.8720015999999999</v>
      </c>
      <c r="P1079" s="70">
        <v>5.8720015999999999</v>
      </c>
      <c r="Q1079" s="70">
        <v>5.8720015999999999</v>
      </c>
      <c r="R1079" s="70">
        <v>-2.1076202E-4</v>
      </c>
      <c r="S1079" s="69" t="s">
        <v>48</v>
      </c>
      <c r="T1079" s="69" t="s">
        <v>48</v>
      </c>
      <c r="U1079" s="69" t="s">
        <v>48</v>
      </c>
      <c r="V1079" s="69" t="s">
        <v>48</v>
      </c>
    </row>
    <row r="1080" spans="1:22" x14ac:dyDescent="0.2">
      <c r="A1080" s="73" t="s">
        <v>4984</v>
      </c>
      <c r="B1080" s="85"/>
      <c r="C1080" s="69" t="s">
        <v>4985</v>
      </c>
      <c r="D1080" s="69" t="s">
        <v>4986</v>
      </c>
      <c r="E1080" s="69" t="s">
        <v>4987</v>
      </c>
      <c r="F1080" s="69" t="s">
        <v>34</v>
      </c>
      <c r="G1080" s="69" t="s">
        <v>35</v>
      </c>
      <c r="H1080" s="70">
        <v>89.5</v>
      </c>
      <c r="I1080" s="70">
        <v>4.51708</v>
      </c>
      <c r="J1080" s="71">
        <v>4.5125913999999998</v>
      </c>
      <c r="K1080" s="70">
        <v>4.4884679999999998E-3</v>
      </c>
      <c r="L1080" s="69" t="s">
        <v>224</v>
      </c>
      <c r="M1080" s="70">
        <v>4.7019954000000004</v>
      </c>
      <c r="N1080" s="70">
        <v>4.5174273999999999</v>
      </c>
      <c r="O1080" s="70">
        <v>4.5174273999999999</v>
      </c>
      <c r="P1080" s="70">
        <v>4.5174273999999999</v>
      </c>
      <c r="Q1080" s="70">
        <v>4.5174273999999999</v>
      </c>
      <c r="R1080" s="70">
        <v>-3.4761429999999999E-4</v>
      </c>
      <c r="S1080" s="69" t="s">
        <v>48</v>
      </c>
      <c r="T1080" s="69" t="s">
        <v>38</v>
      </c>
      <c r="U1080" s="69" t="s">
        <v>2178</v>
      </c>
      <c r="V1080" s="69" t="s">
        <v>4874</v>
      </c>
    </row>
    <row r="1081" spans="1:22" x14ac:dyDescent="0.2">
      <c r="A1081" s="73" t="s">
        <v>4999</v>
      </c>
      <c r="B1081" s="85"/>
      <c r="C1081" s="69" t="s">
        <v>5000</v>
      </c>
      <c r="D1081" s="69" t="s">
        <v>5001</v>
      </c>
      <c r="E1081" s="69" t="s">
        <v>5002</v>
      </c>
      <c r="F1081" s="69" t="s">
        <v>34</v>
      </c>
      <c r="G1081" s="69" t="s">
        <v>35</v>
      </c>
      <c r="H1081" s="70">
        <v>102.5</v>
      </c>
      <c r="I1081" s="70">
        <v>4.6338214999999998</v>
      </c>
      <c r="J1081" s="71">
        <v>4.6294947000000004</v>
      </c>
      <c r="K1081" s="70">
        <v>4.3268203999999996E-3</v>
      </c>
      <c r="L1081" s="69" t="s">
        <v>224</v>
      </c>
      <c r="M1081" s="70">
        <v>4.7561517000000002</v>
      </c>
      <c r="N1081" s="70">
        <v>4.6341320000000001</v>
      </c>
      <c r="O1081" s="70">
        <v>4.6341320000000001</v>
      </c>
      <c r="P1081" s="70">
        <v>4.6341320000000001</v>
      </c>
      <c r="Q1081" s="70">
        <v>4.6341320000000001</v>
      </c>
      <c r="R1081" s="70">
        <v>-3.1042100000000002E-4</v>
      </c>
      <c r="S1081" s="69" t="s">
        <v>48</v>
      </c>
      <c r="T1081" s="69" t="s">
        <v>38</v>
      </c>
      <c r="U1081" s="69" t="s">
        <v>1732</v>
      </c>
      <c r="V1081" s="69" t="s">
        <v>4874</v>
      </c>
    </row>
    <row r="1082" spans="1:22" x14ac:dyDescent="0.2">
      <c r="A1082" s="73" t="s">
        <v>5020</v>
      </c>
      <c r="B1082" s="85"/>
      <c r="C1082" s="69" t="s">
        <v>5021</v>
      </c>
      <c r="D1082" s="69" t="s">
        <v>5022</v>
      </c>
      <c r="E1082" s="69" t="s">
        <v>5023</v>
      </c>
      <c r="F1082" s="69" t="s">
        <v>34</v>
      </c>
      <c r="G1082" s="69" t="s">
        <v>35</v>
      </c>
      <c r="H1082" s="70">
        <v>101.8145</v>
      </c>
      <c r="I1082" s="70">
        <v>6.0196657</v>
      </c>
      <c r="J1082" s="71">
        <v>6.0153694</v>
      </c>
      <c r="K1082" s="70">
        <v>4.2963029999999996E-3</v>
      </c>
      <c r="L1082" s="69" t="s">
        <v>224</v>
      </c>
      <c r="M1082" s="70">
        <v>6.0831127</v>
      </c>
      <c r="N1082" s="70">
        <v>6.0197979999999998</v>
      </c>
      <c r="O1082" s="70">
        <v>6.0197979999999998</v>
      </c>
      <c r="P1082" s="70">
        <v>6.0197979999999998</v>
      </c>
      <c r="Q1082" s="70">
        <v>6.0197979999999998</v>
      </c>
      <c r="R1082" s="70">
        <v>-1.320839E-4</v>
      </c>
      <c r="S1082" s="69" t="s">
        <v>48</v>
      </c>
      <c r="T1082" s="69" t="s">
        <v>38</v>
      </c>
      <c r="U1082" s="69" t="s">
        <v>1368</v>
      </c>
      <c r="V1082" s="69" t="s">
        <v>5024</v>
      </c>
    </row>
    <row r="1083" spans="1:22" x14ac:dyDescent="0.2">
      <c r="A1083" s="88" t="s">
        <v>5034</v>
      </c>
      <c r="B1083" s="89"/>
      <c r="C1083" s="90" t="s">
        <v>5035</v>
      </c>
      <c r="D1083" s="90" t="s">
        <v>5036</v>
      </c>
      <c r="E1083" s="90" t="s">
        <v>5037</v>
      </c>
      <c r="F1083" s="90" t="s">
        <v>34</v>
      </c>
      <c r="G1083" s="90" t="s">
        <v>35</v>
      </c>
      <c r="H1083" s="91">
        <v>100.387</v>
      </c>
      <c r="I1083" s="91">
        <v>1.1932185</v>
      </c>
      <c r="J1083" s="92">
        <v>1.1889459</v>
      </c>
      <c r="K1083" s="91">
        <v>4.2725799999999998E-3</v>
      </c>
      <c r="L1083" s="90" t="s">
        <v>224</v>
      </c>
      <c r="M1083" s="91">
        <v>1.1974798</v>
      </c>
      <c r="N1083" s="91">
        <v>1.1889501</v>
      </c>
      <c r="O1083" s="91">
        <v>1.1889501</v>
      </c>
      <c r="P1083" s="91">
        <v>1.1889501</v>
      </c>
      <c r="Q1083" s="91">
        <v>1.1889501</v>
      </c>
      <c r="R1083" s="91">
        <v>4.2684079999999996E-3</v>
      </c>
      <c r="S1083" s="90" t="s">
        <v>48</v>
      </c>
      <c r="T1083" s="90" t="s">
        <v>38</v>
      </c>
      <c r="U1083" s="90" t="s">
        <v>5038</v>
      </c>
      <c r="V1083" s="90" t="s">
        <v>5039</v>
      </c>
    </row>
    <row r="1084" spans="1:22" x14ac:dyDescent="0.2">
      <c r="A1084" s="73" t="s">
        <v>5008</v>
      </c>
      <c r="B1084" s="85"/>
      <c r="C1084" s="69" t="s">
        <v>5009</v>
      </c>
      <c r="D1084" s="69" t="s">
        <v>5010</v>
      </c>
      <c r="E1084" s="69" t="s">
        <v>5011</v>
      </c>
      <c r="F1084" s="69" t="s">
        <v>34</v>
      </c>
      <c r="G1084" s="69" t="s">
        <v>35</v>
      </c>
      <c r="H1084" s="70">
        <v>108.00001</v>
      </c>
      <c r="I1084" s="70">
        <v>4.972137</v>
      </c>
      <c r="J1084" s="71">
        <v>4.9678693000000003</v>
      </c>
      <c r="K1084" s="70">
        <v>4.2676926000000002E-3</v>
      </c>
      <c r="L1084" s="69" t="s">
        <v>224</v>
      </c>
      <c r="M1084" s="70">
        <v>5.0491257000000003</v>
      </c>
      <c r="N1084" s="70">
        <v>4.9724310000000003</v>
      </c>
      <c r="O1084" s="70">
        <v>4.9724310000000003</v>
      </c>
      <c r="P1084" s="70">
        <v>4.9724310000000003</v>
      </c>
      <c r="Q1084" s="70">
        <v>4.9724310000000003</v>
      </c>
      <c r="R1084" s="70">
        <v>-2.9420853000000001E-4</v>
      </c>
      <c r="S1084" s="69" t="s">
        <v>48</v>
      </c>
      <c r="T1084" s="69" t="s">
        <v>38</v>
      </c>
      <c r="U1084" s="69" t="s">
        <v>5012</v>
      </c>
      <c r="V1084" s="69" t="s">
        <v>5013</v>
      </c>
    </row>
    <row r="1085" spans="1:22" x14ac:dyDescent="0.2">
      <c r="A1085" s="73" t="s">
        <v>5014</v>
      </c>
      <c r="B1085" s="85"/>
      <c r="C1085" s="69" t="s">
        <v>5009</v>
      </c>
      <c r="D1085" s="69" t="s">
        <v>5015</v>
      </c>
      <c r="E1085" s="69" t="s">
        <v>5014</v>
      </c>
      <c r="F1085" s="69" t="s">
        <v>34</v>
      </c>
      <c r="G1085" s="69" t="s">
        <v>35</v>
      </c>
      <c r="H1085" s="70">
        <v>108.00001</v>
      </c>
      <c r="I1085" s="70">
        <v>4.972137</v>
      </c>
      <c r="J1085" s="71">
        <v>4.9678693000000003</v>
      </c>
      <c r="K1085" s="70">
        <v>4.2676926000000002E-3</v>
      </c>
      <c r="L1085" s="69" t="s">
        <v>224</v>
      </c>
      <c r="M1085" s="70">
        <v>5.0491257000000003</v>
      </c>
      <c r="N1085" s="70">
        <v>4.9724310000000003</v>
      </c>
      <c r="O1085" s="70">
        <v>4.9724310000000003</v>
      </c>
      <c r="P1085" s="70">
        <v>4.9724310000000003</v>
      </c>
      <c r="Q1085" s="70">
        <v>4.9724310000000003</v>
      </c>
      <c r="R1085" s="70">
        <v>-2.9420853000000001E-4</v>
      </c>
      <c r="S1085" s="69" t="s">
        <v>48</v>
      </c>
      <c r="T1085" s="69" t="s">
        <v>38</v>
      </c>
      <c r="U1085" s="69" t="s">
        <v>5012</v>
      </c>
      <c r="V1085" s="69" t="s">
        <v>5013</v>
      </c>
    </row>
    <row r="1086" spans="1:22" x14ac:dyDescent="0.2">
      <c r="A1086" s="73" t="s">
        <v>5025</v>
      </c>
      <c r="B1086" s="85"/>
      <c r="C1086" s="69" t="s">
        <v>5026</v>
      </c>
      <c r="D1086" s="69" t="s">
        <v>5027</v>
      </c>
      <c r="E1086" s="69" t="s">
        <v>5028</v>
      </c>
      <c r="F1086" s="69" t="s">
        <v>34</v>
      </c>
      <c r="G1086" s="69" t="s">
        <v>35</v>
      </c>
      <c r="H1086" s="70">
        <v>112.51430499999999</v>
      </c>
      <c r="I1086" s="70">
        <v>4.9340919999999997</v>
      </c>
      <c r="J1086" s="71">
        <v>4.9298339999999996</v>
      </c>
      <c r="K1086" s="70">
        <v>4.2581559999999999E-3</v>
      </c>
      <c r="L1086" s="69" t="s">
        <v>224</v>
      </c>
      <c r="M1086" s="70">
        <v>4.9959087000000002</v>
      </c>
      <c r="N1086" s="70">
        <v>4.9343899999999996</v>
      </c>
      <c r="O1086" s="70">
        <v>4.9343899999999996</v>
      </c>
      <c r="P1086" s="70">
        <v>4.9343899999999996</v>
      </c>
      <c r="Q1086" s="70">
        <v>4.9343899999999996</v>
      </c>
      <c r="R1086" s="70">
        <v>-2.9802322E-4</v>
      </c>
      <c r="S1086" s="69" t="s">
        <v>48</v>
      </c>
      <c r="T1086" s="69" t="s">
        <v>38</v>
      </c>
      <c r="U1086" s="69" t="s">
        <v>5029</v>
      </c>
      <c r="V1086" s="69" t="s">
        <v>5030</v>
      </c>
    </row>
    <row r="1087" spans="1:22" x14ac:dyDescent="0.2">
      <c r="A1087" s="73" t="s">
        <v>11435</v>
      </c>
      <c r="B1087" s="85"/>
      <c r="C1087" s="69" t="s">
        <v>11436</v>
      </c>
      <c r="D1087" s="69" t="s">
        <v>11437</v>
      </c>
      <c r="E1087" s="69" t="s">
        <v>11438</v>
      </c>
      <c r="F1087" s="69" t="s">
        <v>34</v>
      </c>
      <c r="G1087" s="69" t="s">
        <v>35</v>
      </c>
      <c r="H1087" s="70">
        <v>103</v>
      </c>
      <c r="I1087" s="70">
        <v>1.8</v>
      </c>
      <c r="J1087" s="71">
        <v>1.7957437999999999</v>
      </c>
      <c r="K1087" s="70">
        <v>4.2561292999999997E-3</v>
      </c>
      <c r="L1087" s="69" t="s">
        <v>36</v>
      </c>
      <c r="M1087" s="70">
        <v>0.69791203999999996</v>
      </c>
      <c r="N1087" s="70">
        <v>2.5200458000000001</v>
      </c>
      <c r="O1087" s="70">
        <v>0.68714976000000005</v>
      </c>
      <c r="P1087" s="70">
        <v>2.5200458000000001</v>
      </c>
      <c r="Q1087" s="70">
        <v>0.68714976000000005</v>
      </c>
      <c r="R1087" s="70">
        <v>-0.72004579999999996</v>
      </c>
      <c r="S1087" s="69" t="s">
        <v>8209</v>
      </c>
      <c r="T1087" s="69" t="s">
        <v>38</v>
      </c>
      <c r="U1087" s="69" t="s">
        <v>9269</v>
      </c>
      <c r="V1087" s="69" t="s">
        <v>11329</v>
      </c>
    </row>
    <row r="1088" spans="1:22" x14ac:dyDescent="0.2">
      <c r="A1088" s="88" t="s">
        <v>5031</v>
      </c>
      <c r="B1088" s="89"/>
      <c r="C1088" s="90" t="s">
        <v>5032</v>
      </c>
      <c r="D1088" s="90" t="s">
        <v>5033</v>
      </c>
      <c r="E1088" s="90" t="s">
        <v>5031</v>
      </c>
      <c r="F1088" s="90" t="s">
        <v>34</v>
      </c>
      <c r="G1088" s="90" t="s">
        <v>35</v>
      </c>
      <c r="H1088" s="91">
        <v>108.805595</v>
      </c>
      <c r="I1088" s="91">
        <v>4.6324620000000003</v>
      </c>
      <c r="J1088" s="92">
        <v>4.628215</v>
      </c>
      <c r="K1088" s="91">
        <v>4.2471886E-3</v>
      </c>
      <c r="L1088" s="90" t="s">
        <v>318</v>
      </c>
      <c r="M1088" s="91">
        <v>4.7232694999999998</v>
      </c>
      <c r="N1088" s="91">
        <v>4.6327259999999999</v>
      </c>
      <c r="O1088" s="91">
        <v>4.6327259999999999</v>
      </c>
      <c r="P1088" s="91">
        <v>4.6327259999999999</v>
      </c>
      <c r="Q1088" s="91">
        <v>4.6327259999999999</v>
      </c>
      <c r="R1088" s="91">
        <v>-2.641678E-4</v>
      </c>
      <c r="S1088" s="90" t="s">
        <v>48</v>
      </c>
      <c r="T1088" s="90" t="s">
        <v>48</v>
      </c>
      <c r="U1088" s="90" t="s">
        <v>48</v>
      </c>
      <c r="V1088" s="90" t="s">
        <v>48</v>
      </c>
    </row>
    <row r="1089" spans="1:22" x14ac:dyDescent="0.2">
      <c r="A1089" s="73" t="s">
        <v>5040</v>
      </c>
      <c r="B1089" s="85"/>
      <c r="C1089" s="69" t="s">
        <v>5041</v>
      </c>
      <c r="D1089" s="69" t="s">
        <v>5042</v>
      </c>
      <c r="E1089" s="69" t="s">
        <v>5043</v>
      </c>
      <c r="F1089" s="69" t="s">
        <v>34</v>
      </c>
      <c r="G1089" s="69" t="s">
        <v>35</v>
      </c>
      <c r="H1089" s="70">
        <v>104.14191</v>
      </c>
      <c r="I1089" s="70">
        <v>5.7181715999999998</v>
      </c>
      <c r="J1089" s="71">
        <v>5.7139300000000004</v>
      </c>
      <c r="K1089" s="70">
        <v>4.2414664999999999E-3</v>
      </c>
      <c r="L1089" s="69" t="s">
        <v>224</v>
      </c>
      <c r="M1089" s="70">
        <v>5.7801255999999999</v>
      </c>
      <c r="N1089" s="70">
        <v>5.7181715999999998</v>
      </c>
      <c r="O1089" s="70">
        <v>5.7181715999999998</v>
      </c>
      <c r="P1089" s="70">
        <v>5.7181715999999998</v>
      </c>
      <c r="Q1089" s="70">
        <v>5.7181715999999998</v>
      </c>
      <c r="R1089" s="70">
        <v>0</v>
      </c>
      <c r="S1089" s="69" t="s">
        <v>48</v>
      </c>
      <c r="T1089" s="69" t="s">
        <v>38</v>
      </c>
      <c r="U1089" s="69" t="s">
        <v>5044</v>
      </c>
      <c r="V1089" s="69" t="s">
        <v>4446</v>
      </c>
    </row>
    <row r="1090" spans="1:22" x14ac:dyDescent="0.2">
      <c r="A1090" s="73" t="s">
        <v>5045</v>
      </c>
      <c r="B1090" s="85"/>
      <c r="C1090" s="69" t="s">
        <v>5046</v>
      </c>
      <c r="D1090" s="69" t="s">
        <v>5047</v>
      </c>
      <c r="E1090" s="69" t="s">
        <v>5048</v>
      </c>
      <c r="F1090" s="69" t="s">
        <v>34</v>
      </c>
      <c r="G1090" s="69" t="s">
        <v>35</v>
      </c>
      <c r="H1090" s="70">
        <v>106.27209999999999</v>
      </c>
      <c r="I1090" s="70">
        <v>5.1684539999999997</v>
      </c>
      <c r="J1090" s="71">
        <v>5.1642412999999996</v>
      </c>
      <c r="K1090" s="70">
        <v>4.2128562999999997E-3</v>
      </c>
      <c r="L1090" s="69" t="s">
        <v>318</v>
      </c>
      <c r="M1090" s="70">
        <v>5.244999</v>
      </c>
      <c r="N1090" s="70">
        <v>5.1707320000000001</v>
      </c>
      <c r="O1090" s="70">
        <v>5.1707320000000001</v>
      </c>
      <c r="P1090" s="70">
        <v>5.1707320000000001</v>
      </c>
      <c r="Q1090" s="70">
        <v>5.1707320000000001</v>
      </c>
      <c r="R1090" s="70">
        <v>-2.277851E-3</v>
      </c>
      <c r="S1090" s="69" t="s">
        <v>48</v>
      </c>
      <c r="T1090" s="69" t="s">
        <v>48</v>
      </c>
      <c r="U1090" s="69" t="s">
        <v>48</v>
      </c>
      <c r="V1090" s="69" t="s">
        <v>48</v>
      </c>
    </row>
    <row r="1091" spans="1:22" x14ac:dyDescent="0.2">
      <c r="A1091" s="73" t="s">
        <v>5060</v>
      </c>
      <c r="B1091" s="85"/>
      <c r="C1091" s="69" t="s">
        <v>5061</v>
      </c>
      <c r="D1091" s="69" t="s">
        <v>5062</v>
      </c>
      <c r="E1091" s="69" t="s">
        <v>5063</v>
      </c>
      <c r="F1091" s="69" t="s">
        <v>34</v>
      </c>
      <c r="G1091" s="69" t="s">
        <v>35</v>
      </c>
      <c r="H1091" s="70">
        <v>105.0371</v>
      </c>
      <c r="I1091" s="70">
        <v>5.7299274999999996</v>
      </c>
      <c r="J1091" s="71">
        <v>5.7257340000000001</v>
      </c>
      <c r="K1091" s="70">
        <v>4.1933059999999999E-3</v>
      </c>
      <c r="L1091" s="69" t="s">
        <v>224</v>
      </c>
      <c r="M1091" s="70">
        <v>5.7920889999999998</v>
      </c>
      <c r="N1091" s="70">
        <v>5.7349652999999998</v>
      </c>
      <c r="O1091" s="70">
        <v>5.7349652999999998</v>
      </c>
      <c r="P1091" s="70">
        <v>5.7349652999999998</v>
      </c>
      <c r="Q1091" s="70">
        <v>5.7349652999999998</v>
      </c>
      <c r="R1091" s="70">
        <v>-5.0377846000000002E-3</v>
      </c>
      <c r="S1091" s="69" t="s">
        <v>48</v>
      </c>
      <c r="T1091" s="69" t="s">
        <v>38</v>
      </c>
      <c r="U1091" s="69" t="s">
        <v>4489</v>
      </c>
      <c r="V1091" s="69" t="s">
        <v>5064</v>
      </c>
    </row>
    <row r="1092" spans="1:22" x14ac:dyDescent="0.2">
      <c r="A1092" s="73" t="s">
        <v>5049</v>
      </c>
      <c r="B1092" s="85"/>
      <c r="C1092" s="69" t="s">
        <v>5050</v>
      </c>
      <c r="D1092" s="69" t="s">
        <v>5051</v>
      </c>
      <c r="E1092" s="69" t="s">
        <v>5052</v>
      </c>
      <c r="F1092" s="69" t="s">
        <v>34</v>
      </c>
      <c r="G1092" s="69" t="s">
        <v>35</v>
      </c>
      <c r="H1092" s="70">
        <v>119.320595</v>
      </c>
      <c r="I1092" s="70">
        <v>4.6923738000000004</v>
      </c>
      <c r="J1092" s="71">
        <v>4.6881876</v>
      </c>
      <c r="K1092" s="70">
        <v>4.1861533999999999E-3</v>
      </c>
      <c r="L1092" s="69" t="s">
        <v>224</v>
      </c>
      <c r="M1092" s="70">
        <v>4.7470217000000003</v>
      </c>
      <c r="N1092" s="70">
        <v>4.6928004999999997</v>
      </c>
      <c r="O1092" s="70">
        <v>4.6928004999999997</v>
      </c>
      <c r="P1092" s="70">
        <v>4.6928004999999997</v>
      </c>
      <c r="Q1092" s="70">
        <v>4.6928004999999997</v>
      </c>
      <c r="R1092" s="70">
        <v>-4.2676926000000001E-4</v>
      </c>
      <c r="S1092" s="69" t="s">
        <v>48</v>
      </c>
      <c r="T1092" s="69" t="s">
        <v>38</v>
      </c>
      <c r="U1092" s="69" t="s">
        <v>5053</v>
      </c>
      <c r="V1092" s="69" t="s">
        <v>5054</v>
      </c>
    </row>
    <row r="1093" spans="1:22" x14ac:dyDescent="0.2">
      <c r="A1093" s="88" t="s">
        <v>5055</v>
      </c>
      <c r="B1093" s="89"/>
      <c r="C1093" s="90" t="s">
        <v>5056</v>
      </c>
      <c r="D1093" s="90" t="s">
        <v>5057</v>
      </c>
      <c r="E1093" s="90" t="s">
        <v>5058</v>
      </c>
      <c r="F1093" s="90" t="s">
        <v>34</v>
      </c>
      <c r="G1093" s="90" t="s">
        <v>35</v>
      </c>
      <c r="H1093" s="91">
        <v>110.0956</v>
      </c>
      <c r="I1093" s="91">
        <v>4.7749686000000002</v>
      </c>
      <c r="J1093" s="92">
        <v>4.7707977000000001</v>
      </c>
      <c r="K1093" s="91">
        <v>4.1708945999999998E-3</v>
      </c>
      <c r="L1093" s="90" t="s">
        <v>224</v>
      </c>
      <c r="M1093" s="91">
        <v>4.8518695999999997</v>
      </c>
      <c r="N1093" s="91">
        <v>4.7752923999999997</v>
      </c>
      <c r="O1093" s="91">
        <v>4.7752923999999997</v>
      </c>
      <c r="P1093" s="91">
        <v>4.7752923999999997</v>
      </c>
      <c r="Q1093" s="91">
        <v>4.7752923999999997</v>
      </c>
      <c r="R1093" s="91">
        <v>-3.2377243000000002E-4</v>
      </c>
      <c r="S1093" s="90" t="s">
        <v>48</v>
      </c>
      <c r="T1093" s="90" t="s">
        <v>38</v>
      </c>
      <c r="U1093" s="90" t="s">
        <v>4742</v>
      </c>
      <c r="V1093" s="90" t="s">
        <v>5059</v>
      </c>
    </row>
    <row r="1094" spans="1:22" x14ac:dyDescent="0.2">
      <c r="A1094" s="73" t="s">
        <v>5069</v>
      </c>
      <c r="B1094" s="85"/>
      <c r="C1094" s="69" t="s">
        <v>5070</v>
      </c>
      <c r="D1094" s="69" t="s">
        <v>5071</v>
      </c>
      <c r="E1094" s="69" t="s">
        <v>5072</v>
      </c>
      <c r="F1094" s="69" t="s">
        <v>34</v>
      </c>
      <c r="G1094" s="69" t="s">
        <v>35</v>
      </c>
      <c r="H1094" s="70">
        <v>107.1095</v>
      </c>
      <c r="I1094" s="70">
        <v>5.3645759999999996</v>
      </c>
      <c r="J1094" s="71">
        <v>5.3604402999999996</v>
      </c>
      <c r="K1094" s="70">
        <v>4.1356086999999996E-3</v>
      </c>
      <c r="L1094" s="69" t="s">
        <v>224</v>
      </c>
      <c r="M1094" s="70">
        <v>5.4275207999999999</v>
      </c>
      <c r="N1094" s="70">
        <v>5.3647656000000001</v>
      </c>
      <c r="O1094" s="70">
        <v>5.3647656000000001</v>
      </c>
      <c r="P1094" s="70">
        <v>5.3647656000000001</v>
      </c>
      <c r="Q1094" s="70">
        <v>5.3647656000000001</v>
      </c>
      <c r="R1094" s="70">
        <v>-1.8978119E-4</v>
      </c>
      <c r="S1094" s="69" t="s">
        <v>48</v>
      </c>
      <c r="T1094" s="69" t="s">
        <v>38</v>
      </c>
      <c r="U1094" s="69" t="s">
        <v>1002</v>
      </c>
      <c r="V1094" s="69" t="s">
        <v>4601</v>
      </c>
    </row>
    <row r="1095" spans="1:22" x14ac:dyDescent="0.2">
      <c r="A1095" s="73" t="s">
        <v>5065</v>
      </c>
      <c r="B1095" s="85"/>
      <c r="C1095" s="69" t="s">
        <v>5066</v>
      </c>
      <c r="D1095" s="69" t="s">
        <v>5067</v>
      </c>
      <c r="E1095" s="69" t="s">
        <v>5068</v>
      </c>
      <c r="F1095" s="69" t="s">
        <v>34</v>
      </c>
      <c r="G1095" s="69" t="s">
        <v>35</v>
      </c>
      <c r="H1095" s="70">
        <v>112.58929999999999</v>
      </c>
      <c r="I1095" s="70">
        <v>4.9603950000000001</v>
      </c>
      <c r="J1095" s="71">
        <v>4.9562606999999996</v>
      </c>
      <c r="K1095" s="70">
        <v>4.1341779999999996E-3</v>
      </c>
      <c r="L1095" s="69" t="s">
        <v>224</v>
      </c>
      <c r="M1095" s="70">
        <v>5.0178614000000001</v>
      </c>
      <c r="N1095" s="70">
        <v>4.9603950000000001</v>
      </c>
      <c r="O1095" s="70">
        <v>4.9603950000000001</v>
      </c>
      <c r="P1095" s="70">
        <v>4.9603950000000001</v>
      </c>
      <c r="Q1095" s="70">
        <v>4.9603950000000001</v>
      </c>
      <c r="R1095" s="70">
        <v>0</v>
      </c>
      <c r="S1095" s="69" t="s">
        <v>48</v>
      </c>
      <c r="T1095" s="69" t="s">
        <v>38</v>
      </c>
      <c r="U1095" s="69" t="s">
        <v>1593</v>
      </c>
      <c r="V1095" s="69" t="s">
        <v>5030</v>
      </c>
    </row>
    <row r="1096" spans="1:22" x14ac:dyDescent="0.2">
      <c r="A1096" s="73" t="s">
        <v>5073</v>
      </c>
      <c r="B1096" s="85"/>
      <c r="C1096" s="69" t="s">
        <v>5074</v>
      </c>
      <c r="D1096" s="69" t="s">
        <v>5075</v>
      </c>
      <c r="E1096" s="69" t="s">
        <v>5076</v>
      </c>
      <c r="F1096" s="69" t="s">
        <v>34</v>
      </c>
      <c r="G1096" s="69" t="s">
        <v>35</v>
      </c>
      <c r="H1096" s="70">
        <v>102.9786</v>
      </c>
      <c r="I1096" s="70">
        <v>5.770416</v>
      </c>
      <c r="J1096" s="71">
        <v>5.7663209999999996</v>
      </c>
      <c r="K1096" s="70">
        <v>4.0946007000000001E-3</v>
      </c>
      <c r="L1096" s="69" t="s">
        <v>224</v>
      </c>
      <c r="M1096" s="70">
        <v>5.8338460000000003</v>
      </c>
      <c r="N1096" s="70">
        <v>5.7705913000000004</v>
      </c>
      <c r="O1096" s="70">
        <v>5.7705913000000004</v>
      </c>
      <c r="P1096" s="70">
        <v>5.7705913000000004</v>
      </c>
      <c r="Q1096" s="70">
        <v>5.7705913000000004</v>
      </c>
      <c r="R1096" s="70">
        <v>-1.7547607E-4</v>
      </c>
      <c r="S1096" s="69" t="s">
        <v>48</v>
      </c>
      <c r="T1096" s="69" t="s">
        <v>38</v>
      </c>
      <c r="U1096" s="69" t="s">
        <v>5077</v>
      </c>
      <c r="V1096" s="69" t="s">
        <v>5078</v>
      </c>
    </row>
    <row r="1097" spans="1:22" x14ac:dyDescent="0.2">
      <c r="A1097" s="73" t="s">
        <v>5079</v>
      </c>
      <c r="B1097" s="85"/>
      <c r="C1097" s="69" t="s">
        <v>5080</v>
      </c>
      <c r="D1097" s="69" t="s">
        <v>5081</v>
      </c>
      <c r="E1097" s="69" t="s">
        <v>5082</v>
      </c>
      <c r="F1097" s="69" t="s">
        <v>34</v>
      </c>
      <c r="G1097" s="69" t="s">
        <v>348</v>
      </c>
      <c r="H1097" s="70">
        <v>104.67699399999999</v>
      </c>
      <c r="I1097" s="70">
        <v>5.8472856999999996</v>
      </c>
      <c r="J1097" s="71">
        <v>5.8432054999999998</v>
      </c>
      <c r="K1097" s="70">
        <v>4.0802955999999996E-3</v>
      </c>
      <c r="L1097" s="69" t="s">
        <v>318</v>
      </c>
      <c r="M1097" s="70">
        <v>5.9014059999999997</v>
      </c>
      <c r="N1097" s="70">
        <v>5.8475175000000004</v>
      </c>
      <c r="O1097" s="70">
        <v>5.8475175000000004</v>
      </c>
      <c r="P1097" s="70">
        <v>5.8475175000000004</v>
      </c>
      <c r="Q1097" s="70">
        <v>5.8475175000000004</v>
      </c>
      <c r="R1097" s="70">
        <v>-2.3174286000000001E-4</v>
      </c>
      <c r="S1097" s="69" t="s">
        <v>48</v>
      </c>
      <c r="T1097" s="69" t="s">
        <v>48</v>
      </c>
      <c r="U1097" s="69" t="s">
        <v>48</v>
      </c>
      <c r="V1097" s="69" t="s">
        <v>48</v>
      </c>
    </row>
    <row r="1098" spans="1:22" x14ac:dyDescent="0.2">
      <c r="A1098" s="88" t="s">
        <v>5083</v>
      </c>
      <c r="B1098" s="89"/>
      <c r="C1098" s="90" t="s">
        <v>5084</v>
      </c>
      <c r="D1098" s="90" t="s">
        <v>5085</v>
      </c>
      <c r="E1098" s="90" t="s">
        <v>5086</v>
      </c>
      <c r="F1098" s="90" t="s">
        <v>34</v>
      </c>
      <c r="G1098" s="90" t="s">
        <v>35</v>
      </c>
      <c r="H1098" s="91">
        <v>111.586</v>
      </c>
      <c r="I1098" s="91">
        <v>4.8346423999999999</v>
      </c>
      <c r="J1098" s="92">
        <v>4.8306079999999998</v>
      </c>
      <c r="K1098" s="91">
        <v>4.0345190000000003E-3</v>
      </c>
      <c r="L1098" s="90" t="s">
        <v>224</v>
      </c>
      <c r="M1098" s="91">
        <v>4.8999366999999996</v>
      </c>
      <c r="N1098" s="91">
        <v>4.8346423999999999</v>
      </c>
      <c r="O1098" s="91">
        <v>4.8346423999999999</v>
      </c>
      <c r="P1098" s="91">
        <v>4.8346423999999999</v>
      </c>
      <c r="Q1098" s="91">
        <v>4.8346423999999999</v>
      </c>
      <c r="R1098" s="91">
        <v>0</v>
      </c>
      <c r="S1098" s="90" t="s">
        <v>48</v>
      </c>
      <c r="T1098" s="90" t="s">
        <v>38</v>
      </c>
      <c r="U1098" s="90" t="s">
        <v>1547</v>
      </c>
      <c r="V1098" s="90" t="s">
        <v>4968</v>
      </c>
    </row>
    <row r="1099" spans="1:22" x14ac:dyDescent="0.2">
      <c r="A1099" s="73" t="s">
        <v>5087</v>
      </c>
      <c r="B1099" s="85"/>
      <c r="C1099" s="69" t="s">
        <v>5088</v>
      </c>
      <c r="D1099" s="69" t="s">
        <v>5089</v>
      </c>
      <c r="E1099" s="69" t="s">
        <v>5090</v>
      </c>
      <c r="F1099" s="69" t="s">
        <v>34</v>
      </c>
      <c r="G1099" s="69" t="s">
        <v>35</v>
      </c>
      <c r="H1099" s="70">
        <v>117.49999</v>
      </c>
      <c r="I1099" s="70">
        <v>4.1830505999999996</v>
      </c>
      <c r="J1099" s="71">
        <v>4.1790159999999998</v>
      </c>
      <c r="K1099" s="70">
        <v>4.0345190000000003E-3</v>
      </c>
      <c r="L1099" s="69" t="s">
        <v>224</v>
      </c>
      <c r="M1099" s="70">
        <v>4.270276</v>
      </c>
      <c r="N1099" s="70">
        <v>4.1830505999999996</v>
      </c>
      <c r="O1099" s="70">
        <v>4.1830505999999996</v>
      </c>
      <c r="P1099" s="70">
        <v>4.1830505999999996</v>
      </c>
      <c r="Q1099" s="70">
        <v>4.1830505999999996</v>
      </c>
      <c r="R1099" s="70">
        <v>0</v>
      </c>
      <c r="S1099" s="69" t="s">
        <v>48</v>
      </c>
      <c r="T1099" s="69" t="s">
        <v>38</v>
      </c>
      <c r="U1099" s="69" t="s">
        <v>5091</v>
      </c>
      <c r="V1099" s="69" t="s">
        <v>5092</v>
      </c>
    </row>
    <row r="1100" spans="1:22" x14ac:dyDescent="0.2">
      <c r="A1100" s="73" t="s">
        <v>5093</v>
      </c>
      <c r="B1100" s="85"/>
      <c r="C1100" s="69" t="s">
        <v>5094</v>
      </c>
      <c r="D1100" s="69" t="s">
        <v>5095</v>
      </c>
      <c r="E1100" s="69" t="s">
        <v>5096</v>
      </c>
      <c r="F1100" s="69" t="s">
        <v>34</v>
      </c>
      <c r="G1100" s="69" t="s">
        <v>35</v>
      </c>
      <c r="H1100" s="70">
        <v>101</v>
      </c>
      <c r="I1100" s="70">
        <v>4.4788212999999999</v>
      </c>
      <c r="J1100" s="71">
        <v>4.4748286999999998</v>
      </c>
      <c r="K1100" s="70">
        <v>3.9925574999999996E-3</v>
      </c>
      <c r="L1100" s="69" t="s">
        <v>318</v>
      </c>
      <c r="M1100" s="70">
        <v>4.6058669999999999</v>
      </c>
      <c r="N1100" s="70">
        <v>4.4792769999999997</v>
      </c>
      <c r="O1100" s="70">
        <v>4.4792769999999997</v>
      </c>
      <c r="P1100" s="70">
        <v>4.4792769999999997</v>
      </c>
      <c r="Q1100" s="70">
        <v>4.4792769999999997</v>
      </c>
      <c r="R1100" s="70">
        <v>-4.5585632E-4</v>
      </c>
      <c r="S1100" s="69" t="s">
        <v>48</v>
      </c>
      <c r="T1100" s="69" t="s">
        <v>48</v>
      </c>
      <c r="U1100" s="69" t="s">
        <v>48</v>
      </c>
      <c r="V1100" s="69" t="s">
        <v>48</v>
      </c>
    </row>
    <row r="1101" spans="1:22" x14ac:dyDescent="0.2">
      <c r="A1101" s="73" t="s">
        <v>5097</v>
      </c>
      <c r="B1101" s="85"/>
      <c r="C1101" s="69" t="s">
        <v>5098</v>
      </c>
      <c r="D1101" s="69" t="s">
        <v>5099</v>
      </c>
      <c r="E1101" s="69" t="s">
        <v>5100</v>
      </c>
      <c r="F1101" s="69" t="s">
        <v>34</v>
      </c>
      <c r="G1101" s="69" t="s">
        <v>35</v>
      </c>
      <c r="H1101" s="70">
        <v>113.597595</v>
      </c>
      <c r="I1101" s="70">
        <v>4.7826890000000004</v>
      </c>
      <c r="J1101" s="71">
        <v>4.7787269999999999</v>
      </c>
      <c r="K1101" s="70">
        <v>3.96204E-3</v>
      </c>
      <c r="L1101" s="69" t="s">
        <v>224</v>
      </c>
      <c r="M1101" s="70">
        <v>4.8420705999999996</v>
      </c>
      <c r="N1101" s="70">
        <v>4.7826890000000004</v>
      </c>
      <c r="O1101" s="70">
        <v>4.7826890000000004</v>
      </c>
      <c r="P1101" s="70">
        <v>4.7826890000000004</v>
      </c>
      <c r="Q1101" s="70">
        <v>4.7826890000000004</v>
      </c>
      <c r="R1101" s="70">
        <v>0</v>
      </c>
      <c r="S1101" s="69" t="s">
        <v>48</v>
      </c>
      <c r="T1101" s="69" t="s">
        <v>38</v>
      </c>
      <c r="U1101" s="69" t="s">
        <v>3499</v>
      </c>
      <c r="V1101" s="69" t="s">
        <v>4772</v>
      </c>
    </row>
    <row r="1102" spans="1:22" x14ac:dyDescent="0.2">
      <c r="A1102" s="73" t="s">
        <v>5107</v>
      </c>
      <c r="B1102" s="85"/>
      <c r="C1102" s="69" t="s">
        <v>5108</v>
      </c>
      <c r="D1102" s="69" t="s">
        <v>5109</v>
      </c>
      <c r="E1102" s="69" t="s">
        <v>5110</v>
      </c>
      <c r="F1102" s="69" t="s">
        <v>34</v>
      </c>
      <c r="G1102" s="69" t="s">
        <v>35</v>
      </c>
      <c r="H1102" s="70">
        <v>102.0283</v>
      </c>
      <c r="I1102" s="70">
        <v>5.7558392999999999</v>
      </c>
      <c r="J1102" s="71">
        <v>5.7518880000000001</v>
      </c>
      <c r="K1102" s="70">
        <v>3.9515495000000001E-3</v>
      </c>
      <c r="L1102" s="69" t="s">
        <v>224</v>
      </c>
      <c r="M1102" s="70">
        <v>5.8215700000000004</v>
      </c>
      <c r="N1102" s="70">
        <v>5.7560359999999999</v>
      </c>
      <c r="O1102" s="70">
        <v>5.7560359999999999</v>
      </c>
      <c r="P1102" s="70">
        <v>5.7560359999999999</v>
      </c>
      <c r="Q1102" s="70">
        <v>5.7560359999999999</v>
      </c>
      <c r="R1102" s="70">
        <v>-1.9645690999999999E-4</v>
      </c>
      <c r="S1102" s="69" t="s">
        <v>48</v>
      </c>
      <c r="T1102" s="69" t="s">
        <v>38</v>
      </c>
      <c r="U1102" s="69" t="s">
        <v>5111</v>
      </c>
      <c r="V1102" s="69" t="s">
        <v>5112</v>
      </c>
    </row>
    <row r="1103" spans="1:22" x14ac:dyDescent="0.2">
      <c r="A1103" s="88" t="s">
        <v>5101</v>
      </c>
      <c r="B1103" s="89"/>
      <c r="C1103" s="90" t="s">
        <v>5102</v>
      </c>
      <c r="D1103" s="90" t="s">
        <v>5103</v>
      </c>
      <c r="E1103" s="90" t="s">
        <v>5104</v>
      </c>
      <c r="F1103" s="90" t="s">
        <v>34</v>
      </c>
      <c r="G1103" s="90" t="s">
        <v>35</v>
      </c>
      <c r="H1103" s="91">
        <v>103.25</v>
      </c>
      <c r="I1103" s="91">
        <v>4.5254326000000002</v>
      </c>
      <c r="J1103" s="92">
        <v>4.5214987000000004</v>
      </c>
      <c r="K1103" s="91">
        <v>3.9339066000000002E-3</v>
      </c>
      <c r="L1103" s="90" t="s">
        <v>224</v>
      </c>
      <c r="M1103" s="91">
        <v>4.6396008000000002</v>
      </c>
      <c r="N1103" s="91">
        <v>4.5254326000000002</v>
      </c>
      <c r="O1103" s="91">
        <v>4.5254326000000002</v>
      </c>
      <c r="P1103" s="91">
        <v>4.5254326000000002</v>
      </c>
      <c r="Q1103" s="91">
        <v>4.5254326000000002</v>
      </c>
      <c r="R1103" s="91">
        <v>0</v>
      </c>
      <c r="S1103" s="90" t="s">
        <v>48</v>
      </c>
      <c r="T1103" s="90" t="s">
        <v>38</v>
      </c>
      <c r="U1103" s="90" t="s">
        <v>5105</v>
      </c>
      <c r="V1103" s="90" t="s">
        <v>5106</v>
      </c>
    </row>
    <row r="1104" spans="1:22" x14ac:dyDescent="0.2">
      <c r="A1104" s="73" t="s">
        <v>5113</v>
      </c>
      <c r="B1104" s="85"/>
      <c r="C1104" s="69" t="s">
        <v>5114</v>
      </c>
      <c r="D1104" s="69" t="s">
        <v>5115</v>
      </c>
      <c r="E1104" s="69" t="s">
        <v>5116</v>
      </c>
      <c r="F1104" s="69" t="s">
        <v>34</v>
      </c>
      <c r="G1104" s="69" t="s">
        <v>35</v>
      </c>
      <c r="H1104" s="70">
        <v>111.74999</v>
      </c>
      <c r="I1104" s="70">
        <v>4.6517480000000004</v>
      </c>
      <c r="J1104" s="71">
        <v>4.6478653000000003</v>
      </c>
      <c r="K1104" s="70">
        <v>3.882885E-3</v>
      </c>
      <c r="L1104" s="69" t="s">
        <v>224</v>
      </c>
      <c r="M1104" s="70">
        <v>4.7272179999999997</v>
      </c>
      <c r="N1104" s="70">
        <v>4.6521949999999999</v>
      </c>
      <c r="O1104" s="70">
        <v>4.6521949999999999</v>
      </c>
      <c r="P1104" s="70">
        <v>4.6521949999999999</v>
      </c>
      <c r="Q1104" s="70">
        <v>4.6521949999999999</v>
      </c>
      <c r="R1104" s="70">
        <v>-4.4679642000000001E-4</v>
      </c>
      <c r="S1104" s="69" t="s">
        <v>48</v>
      </c>
      <c r="T1104" s="69" t="s">
        <v>38</v>
      </c>
      <c r="U1104" s="69" t="s">
        <v>5117</v>
      </c>
      <c r="V1104" s="69" t="s">
        <v>4950</v>
      </c>
    </row>
    <row r="1105" spans="1:22" x14ac:dyDescent="0.2">
      <c r="A1105" s="73" t="s">
        <v>5118</v>
      </c>
      <c r="B1105" s="85"/>
      <c r="C1105" s="69" t="s">
        <v>5119</v>
      </c>
      <c r="D1105" s="69" t="s">
        <v>5120</v>
      </c>
      <c r="E1105" s="69" t="s">
        <v>5121</v>
      </c>
      <c r="F1105" s="69" t="s">
        <v>34</v>
      </c>
      <c r="G1105" s="69" t="s">
        <v>35</v>
      </c>
      <c r="H1105" s="70">
        <v>106.2482</v>
      </c>
      <c r="I1105" s="70">
        <v>5.2883161999999997</v>
      </c>
      <c r="J1105" s="71">
        <v>5.2844486000000002</v>
      </c>
      <c r="K1105" s="70">
        <v>3.8676261999999999E-3</v>
      </c>
      <c r="L1105" s="69" t="s">
        <v>224</v>
      </c>
      <c r="M1105" s="70">
        <v>5.3521609999999997</v>
      </c>
      <c r="N1105" s="70">
        <v>5.2886240000000004</v>
      </c>
      <c r="O1105" s="70">
        <v>5.2886240000000004</v>
      </c>
      <c r="P1105" s="70">
        <v>5.2886240000000004</v>
      </c>
      <c r="Q1105" s="70">
        <v>5.2886240000000004</v>
      </c>
      <c r="R1105" s="70">
        <v>-3.0755996999999997E-4</v>
      </c>
      <c r="S1105" s="69" t="s">
        <v>48</v>
      </c>
      <c r="T1105" s="69" t="s">
        <v>38</v>
      </c>
      <c r="U1105" s="69" t="s">
        <v>1038</v>
      </c>
      <c r="V1105" s="69" t="s">
        <v>4297</v>
      </c>
    </row>
    <row r="1106" spans="1:22" x14ac:dyDescent="0.2">
      <c r="A1106" s="73" t="s">
        <v>5122</v>
      </c>
      <c r="B1106" s="85"/>
      <c r="C1106" s="69" t="s">
        <v>5123</v>
      </c>
      <c r="D1106" s="69" t="s">
        <v>5124</v>
      </c>
      <c r="E1106" s="69" t="s">
        <v>5125</v>
      </c>
      <c r="F1106" s="69" t="s">
        <v>34</v>
      </c>
      <c r="G1106" s="69" t="s">
        <v>35</v>
      </c>
      <c r="H1106" s="70">
        <v>112.5</v>
      </c>
      <c r="I1106" s="70">
        <v>4.3765070000000001</v>
      </c>
      <c r="J1106" s="71">
        <v>4.3726529999999997</v>
      </c>
      <c r="K1106" s="70">
        <v>3.8537979999999999E-3</v>
      </c>
      <c r="L1106" s="69" t="s">
        <v>224</v>
      </c>
      <c r="M1106" s="70">
        <v>4.4632253999999998</v>
      </c>
      <c r="N1106" s="70">
        <v>4.3769020000000003</v>
      </c>
      <c r="O1106" s="70">
        <v>4.3769020000000003</v>
      </c>
      <c r="P1106" s="70">
        <v>4.3769020000000003</v>
      </c>
      <c r="Q1106" s="70">
        <v>4.3769020000000003</v>
      </c>
      <c r="R1106" s="70">
        <v>-3.9529799999999998E-4</v>
      </c>
      <c r="S1106" s="69" t="s">
        <v>48</v>
      </c>
      <c r="T1106" s="69" t="s">
        <v>38</v>
      </c>
      <c r="U1106" s="69" t="s">
        <v>1027</v>
      </c>
      <c r="V1106" s="69" t="s">
        <v>5126</v>
      </c>
    </row>
    <row r="1107" spans="1:22" x14ac:dyDescent="0.2">
      <c r="A1107" s="73" t="s">
        <v>5132</v>
      </c>
      <c r="B1107" s="85"/>
      <c r="C1107" s="69" t="s">
        <v>5133</v>
      </c>
      <c r="D1107" s="69" t="s">
        <v>5134</v>
      </c>
      <c r="E1107" s="69" t="s">
        <v>5135</v>
      </c>
      <c r="F1107" s="69" t="s">
        <v>34</v>
      </c>
      <c r="G1107" s="69" t="s">
        <v>35</v>
      </c>
      <c r="H1107" s="70">
        <v>129.4427</v>
      </c>
      <c r="I1107" s="70">
        <v>4.1402172999999998</v>
      </c>
      <c r="J1107" s="71">
        <v>4.1363760000000003</v>
      </c>
      <c r="K1107" s="70">
        <v>3.8414001000000001E-3</v>
      </c>
      <c r="L1107" s="69" t="s">
        <v>318</v>
      </c>
      <c r="M1107" s="70">
        <v>4.1984159999999999</v>
      </c>
      <c r="N1107" s="70">
        <v>4.1402172999999998</v>
      </c>
      <c r="O1107" s="70">
        <v>4.1402172999999998</v>
      </c>
      <c r="P1107" s="70">
        <v>4.1402172999999998</v>
      </c>
      <c r="Q1107" s="70">
        <v>4.1402172999999998</v>
      </c>
      <c r="R1107" s="70">
        <v>0</v>
      </c>
      <c r="S1107" s="69" t="s">
        <v>48</v>
      </c>
      <c r="T1107" s="69" t="s">
        <v>48</v>
      </c>
      <c r="U1107" s="69" t="s">
        <v>48</v>
      </c>
      <c r="V1107" s="69" t="s">
        <v>48</v>
      </c>
    </row>
    <row r="1108" spans="1:22" x14ac:dyDescent="0.2">
      <c r="A1108" s="88" t="s">
        <v>5136</v>
      </c>
      <c r="B1108" s="89"/>
      <c r="C1108" s="90" t="s">
        <v>5137</v>
      </c>
      <c r="D1108" s="90" t="s">
        <v>5138</v>
      </c>
      <c r="E1108" s="90" t="s">
        <v>5139</v>
      </c>
      <c r="F1108" s="90" t="s">
        <v>34</v>
      </c>
      <c r="G1108" s="90" t="s">
        <v>35</v>
      </c>
      <c r="H1108" s="91">
        <v>104.88811</v>
      </c>
      <c r="I1108" s="91">
        <v>5.4302450000000002</v>
      </c>
      <c r="J1108" s="92">
        <v>5.4264060000000001</v>
      </c>
      <c r="K1108" s="91">
        <v>3.8390160000000002E-3</v>
      </c>
      <c r="L1108" s="90" t="s">
        <v>318</v>
      </c>
      <c r="M1108" s="91">
        <v>5.4947790000000003</v>
      </c>
      <c r="N1108" s="91">
        <v>5.4304705000000002</v>
      </c>
      <c r="O1108" s="91">
        <v>5.4304705000000002</v>
      </c>
      <c r="P1108" s="91">
        <v>5.4304705000000002</v>
      </c>
      <c r="Q1108" s="91">
        <v>5.4304705000000002</v>
      </c>
      <c r="R1108" s="91">
        <v>-2.2554397999999999E-4</v>
      </c>
      <c r="S1108" s="90" t="s">
        <v>48</v>
      </c>
      <c r="T1108" s="90" t="s">
        <v>48</v>
      </c>
      <c r="U1108" s="90" t="s">
        <v>48</v>
      </c>
      <c r="V1108" s="90" t="s">
        <v>48</v>
      </c>
    </row>
    <row r="1109" spans="1:22" x14ac:dyDescent="0.2">
      <c r="A1109" s="73" t="s">
        <v>5127</v>
      </c>
      <c r="B1109" s="85"/>
      <c r="C1109" s="69" t="s">
        <v>5128</v>
      </c>
      <c r="D1109" s="69" t="s">
        <v>5129</v>
      </c>
      <c r="E1109" s="69" t="s">
        <v>5130</v>
      </c>
      <c r="F1109" s="69" t="s">
        <v>34</v>
      </c>
      <c r="G1109" s="69" t="s">
        <v>35</v>
      </c>
      <c r="H1109" s="70">
        <v>111.549995</v>
      </c>
      <c r="I1109" s="70">
        <v>4.8021409999999998</v>
      </c>
      <c r="J1109" s="71">
        <v>4.7983099999999999</v>
      </c>
      <c r="K1109" s="70">
        <v>3.8313866000000002E-3</v>
      </c>
      <c r="L1109" s="69" t="s">
        <v>224</v>
      </c>
      <c r="M1109" s="70">
        <v>4.865094</v>
      </c>
      <c r="N1109" s="70">
        <v>4.8021409999999998</v>
      </c>
      <c r="O1109" s="70">
        <v>4.8021409999999998</v>
      </c>
      <c r="P1109" s="70">
        <v>4.8021409999999998</v>
      </c>
      <c r="Q1109" s="70">
        <v>4.8021409999999998</v>
      </c>
      <c r="R1109" s="70">
        <v>0</v>
      </c>
      <c r="S1109" s="69" t="s">
        <v>48</v>
      </c>
      <c r="T1109" s="69" t="s">
        <v>38</v>
      </c>
      <c r="U1109" s="69" t="s">
        <v>5131</v>
      </c>
      <c r="V1109" s="69" t="s">
        <v>4772</v>
      </c>
    </row>
    <row r="1110" spans="1:22" x14ac:dyDescent="0.2">
      <c r="A1110" s="73" t="s">
        <v>5152</v>
      </c>
      <c r="B1110" s="85"/>
      <c r="C1110" s="69" t="s">
        <v>5153</v>
      </c>
      <c r="D1110" s="69" t="s">
        <v>5154</v>
      </c>
      <c r="E1110" s="69" t="s">
        <v>5155</v>
      </c>
      <c r="F1110" s="69" t="s">
        <v>34</v>
      </c>
      <c r="G1110" s="69" t="s">
        <v>35</v>
      </c>
      <c r="H1110" s="70">
        <v>104.41789</v>
      </c>
      <c r="I1110" s="70">
        <v>5.6719995000000001</v>
      </c>
      <c r="J1110" s="71">
        <v>5.6682079999999999</v>
      </c>
      <c r="K1110" s="70">
        <v>3.7913322000000002E-3</v>
      </c>
      <c r="L1110" s="69" t="s">
        <v>224</v>
      </c>
      <c r="M1110" s="70">
        <v>5.7272252999999997</v>
      </c>
      <c r="N1110" s="70">
        <v>5.67218</v>
      </c>
      <c r="O1110" s="70">
        <v>5.67218</v>
      </c>
      <c r="P1110" s="70">
        <v>5.67218</v>
      </c>
      <c r="Q1110" s="70">
        <v>5.67218</v>
      </c>
      <c r="R1110" s="70">
        <v>-1.8072128E-4</v>
      </c>
      <c r="S1110" s="69" t="s">
        <v>48</v>
      </c>
      <c r="T1110" s="69" t="s">
        <v>38</v>
      </c>
      <c r="U1110" s="69" t="s">
        <v>5156</v>
      </c>
      <c r="V1110" s="69" t="s">
        <v>3682</v>
      </c>
    </row>
    <row r="1111" spans="1:22" x14ac:dyDescent="0.2">
      <c r="A1111" s="73" t="s">
        <v>5147</v>
      </c>
      <c r="B1111" s="85"/>
      <c r="C1111" s="69" t="s">
        <v>5148</v>
      </c>
      <c r="D1111" s="69" t="s">
        <v>5149</v>
      </c>
      <c r="E1111" s="69" t="s">
        <v>5150</v>
      </c>
      <c r="F1111" s="69" t="s">
        <v>34</v>
      </c>
      <c r="G1111" s="69" t="s">
        <v>35</v>
      </c>
      <c r="H1111" s="70">
        <v>107.75</v>
      </c>
      <c r="I1111" s="70">
        <v>4.7800465000000001</v>
      </c>
      <c r="J1111" s="71">
        <v>4.7762566</v>
      </c>
      <c r="K1111" s="70">
        <v>3.7899016999999998E-3</v>
      </c>
      <c r="L1111" s="69" t="s">
        <v>224</v>
      </c>
      <c r="M1111" s="70">
        <v>4.8622959999999997</v>
      </c>
      <c r="N1111" s="70">
        <v>4.780303</v>
      </c>
      <c r="O1111" s="70">
        <v>4.780303</v>
      </c>
      <c r="P1111" s="70">
        <v>4.780303</v>
      </c>
      <c r="Q1111" s="70">
        <v>4.780303</v>
      </c>
      <c r="R1111" s="70">
        <v>-2.5653839999999998E-4</v>
      </c>
      <c r="S1111" s="69" t="s">
        <v>48</v>
      </c>
      <c r="T1111" s="69" t="s">
        <v>38</v>
      </c>
      <c r="U1111" s="69" t="s">
        <v>5151</v>
      </c>
      <c r="V1111" s="69" t="s">
        <v>4874</v>
      </c>
    </row>
    <row r="1112" spans="1:22" x14ac:dyDescent="0.2">
      <c r="A1112" s="73" t="s">
        <v>5140</v>
      </c>
      <c r="B1112" s="85"/>
      <c r="C1112" s="69" t="s">
        <v>5141</v>
      </c>
      <c r="D1112" s="69" t="s">
        <v>5142</v>
      </c>
      <c r="E1112" s="69" t="s">
        <v>5143</v>
      </c>
      <c r="F1112" s="69" t="s">
        <v>34</v>
      </c>
      <c r="G1112" s="69" t="s">
        <v>35</v>
      </c>
      <c r="H1112" s="70">
        <v>106.037994</v>
      </c>
      <c r="I1112" s="70">
        <v>4.8500934000000004</v>
      </c>
      <c r="J1112" s="71">
        <v>4.8463086999999998</v>
      </c>
      <c r="K1112" s="70">
        <v>3.7846565000000001E-3</v>
      </c>
      <c r="L1112" s="69" t="s">
        <v>224</v>
      </c>
      <c r="M1112" s="70">
        <v>4.9305843999999999</v>
      </c>
      <c r="N1112" s="70">
        <v>4.8504170000000002</v>
      </c>
      <c r="O1112" s="70">
        <v>4.8504170000000002</v>
      </c>
      <c r="P1112" s="70">
        <v>4.8504170000000002</v>
      </c>
      <c r="Q1112" s="70">
        <v>4.8504170000000002</v>
      </c>
      <c r="R1112" s="70">
        <v>-3.2377243000000002E-4</v>
      </c>
      <c r="S1112" s="69" t="s">
        <v>48</v>
      </c>
      <c r="T1112" s="69" t="s">
        <v>38</v>
      </c>
      <c r="U1112" s="69" t="s">
        <v>3657</v>
      </c>
      <c r="V1112" s="69" t="s">
        <v>5144</v>
      </c>
    </row>
    <row r="1113" spans="1:22" x14ac:dyDescent="0.2">
      <c r="A1113" s="88" t="s">
        <v>5145</v>
      </c>
      <c r="B1113" s="89"/>
      <c r="C1113" s="90" t="s">
        <v>5141</v>
      </c>
      <c r="D1113" s="90" t="s">
        <v>5146</v>
      </c>
      <c r="E1113" s="90" t="s">
        <v>5145</v>
      </c>
      <c r="F1113" s="90" t="s">
        <v>34</v>
      </c>
      <c r="G1113" s="90" t="s">
        <v>35</v>
      </c>
      <c r="H1113" s="91">
        <v>106.037994</v>
      </c>
      <c r="I1113" s="91">
        <v>4.8500934000000004</v>
      </c>
      <c r="J1113" s="92">
        <v>4.8463086999999998</v>
      </c>
      <c r="K1113" s="91">
        <v>3.7846565000000001E-3</v>
      </c>
      <c r="L1113" s="90" t="s">
        <v>224</v>
      </c>
      <c r="M1113" s="91">
        <v>4.9305843999999999</v>
      </c>
      <c r="N1113" s="91">
        <v>4.8504170000000002</v>
      </c>
      <c r="O1113" s="91">
        <v>4.8504170000000002</v>
      </c>
      <c r="P1113" s="91">
        <v>4.8504170000000002</v>
      </c>
      <c r="Q1113" s="91">
        <v>4.8504170000000002</v>
      </c>
      <c r="R1113" s="91">
        <v>-3.2377243000000002E-4</v>
      </c>
      <c r="S1113" s="90" t="s">
        <v>48</v>
      </c>
      <c r="T1113" s="90" t="s">
        <v>38</v>
      </c>
      <c r="U1113" s="90" t="s">
        <v>3657</v>
      </c>
      <c r="V1113" s="90" t="s">
        <v>5144</v>
      </c>
    </row>
    <row r="1114" spans="1:22" x14ac:dyDescent="0.2">
      <c r="A1114" s="73" t="s">
        <v>5157</v>
      </c>
      <c r="B1114" s="85"/>
      <c r="C1114" s="69" t="s">
        <v>5158</v>
      </c>
      <c r="D1114" s="69" t="s">
        <v>5159</v>
      </c>
      <c r="E1114" s="69" t="s">
        <v>5160</v>
      </c>
      <c r="F1114" s="69" t="s">
        <v>34</v>
      </c>
      <c r="G1114" s="69" t="s">
        <v>35</v>
      </c>
      <c r="H1114" s="70">
        <v>108.6357</v>
      </c>
      <c r="I1114" s="70">
        <v>5.0646424000000003</v>
      </c>
      <c r="J1114" s="71">
        <v>5.0608896999999997</v>
      </c>
      <c r="K1114" s="70">
        <v>3.7527084000000001E-3</v>
      </c>
      <c r="L1114" s="69" t="s">
        <v>224</v>
      </c>
      <c r="M1114" s="70">
        <v>5.1271553000000001</v>
      </c>
      <c r="N1114" s="70">
        <v>5.0671185999999997</v>
      </c>
      <c r="O1114" s="70">
        <v>5.0671185999999997</v>
      </c>
      <c r="P1114" s="70">
        <v>5.0671185999999997</v>
      </c>
      <c r="Q1114" s="70">
        <v>5.0671185999999997</v>
      </c>
      <c r="R1114" s="70">
        <v>-2.4762154000000001E-3</v>
      </c>
      <c r="S1114" s="69" t="s">
        <v>48</v>
      </c>
      <c r="T1114" s="69" t="s">
        <v>38</v>
      </c>
      <c r="U1114" s="69" t="s">
        <v>1020</v>
      </c>
      <c r="V1114" s="69" t="s">
        <v>5161</v>
      </c>
    </row>
    <row r="1115" spans="1:22" x14ac:dyDescent="0.2">
      <c r="A1115" s="73" t="s">
        <v>5166</v>
      </c>
      <c r="B1115" s="85"/>
      <c r="C1115" s="69" t="s">
        <v>5167</v>
      </c>
      <c r="D1115" s="69" t="s">
        <v>5168</v>
      </c>
      <c r="E1115" s="69" t="s">
        <v>5169</v>
      </c>
      <c r="F1115" s="69" t="s">
        <v>34</v>
      </c>
      <c r="G1115" s="69" t="s">
        <v>35</v>
      </c>
      <c r="H1115" s="70">
        <v>112.66151000000001</v>
      </c>
      <c r="I1115" s="70">
        <v>4.6839709999999997</v>
      </c>
      <c r="J1115" s="71">
        <v>4.6802277999999999</v>
      </c>
      <c r="K1115" s="70">
        <v>3.7431716999999998E-3</v>
      </c>
      <c r="L1115" s="69" t="s">
        <v>224</v>
      </c>
      <c r="M1115" s="70">
        <v>4.7507495999999998</v>
      </c>
      <c r="N1115" s="70">
        <v>4.6842065000000002</v>
      </c>
      <c r="O1115" s="70">
        <v>4.6842065000000002</v>
      </c>
      <c r="P1115" s="70">
        <v>4.6842065000000002</v>
      </c>
      <c r="Q1115" s="70">
        <v>4.6842065000000002</v>
      </c>
      <c r="R1115" s="70">
        <v>-2.3555755999999999E-4</v>
      </c>
      <c r="S1115" s="69" t="s">
        <v>48</v>
      </c>
      <c r="T1115" s="69" t="s">
        <v>38</v>
      </c>
      <c r="U1115" s="69" t="s">
        <v>5170</v>
      </c>
      <c r="V1115" s="69" t="s">
        <v>5171</v>
      </c>
    </row>
    <row r="1116" spans="1:22" x14ac:dyDescent="0.2">
      <c r="A1116" s="73" t="s">
        <v>5162</v>
      </c>
      <c r="B1116" s="85"/>
      <c r="C1116" s="69" t="s">
        <v>5163</v>
      </c>
      <c r="D1116" s="69" t="s">
        <v>5164</v>
      </c>
      <c r="E1116" s="69" t="s">
        <v>5165</v>
      </c>
      <c r="F1116" s="69" t="s">
        <v>34</v>
      </c>
      <c r="G1116" s="69" t="s">
        <v>35</v>
      </c>
      <c r="H1116" s="70">
        <v>116.15389</v>
      </c>
      <c r="I1116" s="70">
        <v>4.6140704000000001</v>
      </c>
      <c r="J1116" s="71">
        <v>4.6103319999999997</v>
      </c>
      <c r="K1116" s="70">
        <v>3.7384033000000001E-3</v>
      </c>
      <c r="L1116" s="69" t="s">
        <v>318</v>
      </c>
      <c r="M1116" s="70">
        <v>4.6716240000000004</v>
      </c>
      <c r="N1116" s="70">
        <v>4.6142545000000004</v>
      </c>
      <c r="O1116" s="70">
        <v>4.6142545000000004</v>
      </c>
      <c r="P1116" s="70">
        <v>4.6142545000000004</v>
      </c>
      <c r="Q1116" s="70">
        <v>4.6142545000000004</v>
      </c>
      <c r="R1116" s="70">
        <v>-1.8405913999999999E-4</v>
      </c>
      <c r="S1116" s="69" t="s">
        <v>48</v>
      </c>
      <c r="T1116" s="69" t="s">
        <v>48</v>
      </c>
      <c r="U1116" s="69" t="s">
        <v>48</v>
      </c>
      <c r="V1116" s="69" t="s">
        <v>48</v>
      </c>
    </row>
    <row r="1117" spans="1:22" x14ac:dyDescent="0.2">
      <c r="A1117" s="73" t="s">
        <v>5172</v>
      </c>
      <c r="B1117" s="85"/>
      <c r="C1117" s="69" t="s">
        <v>5173</v>
      </c>
      <c r="D1117" s="69" t="s">
        <v>5174</v>
      </c>
      <c r="E1117" s="69" t="s">
        <v>5175</v>
      </c>
      <c r="F1117" s="69" t="s">
        <v>34</v>
      </c>
      <c r="G1117" s="69" t="s">
        <v>35</v>
      </c>
      <c r="H1117" s="70">
        <v>105.99999</v>
      </c>
      <c r="I1117" s="70">
        <v>4.1879163000000004</v>
      </c>
      <c r="J1117" s="71">
        <v>4.1841974000000004</v>
      </c>
      <c r="K1117" s="70">
        <v>3.7188529999999998E-3</v>
      </c>
      <c r="L1117" s="69" t="s">
        <v>224</v>
      </c>
      <c r="M1117" s="70">
        <v>4.3051542999999999</v>
      </c>
      <c r="N1117" s="70">
        <v>4.1882567000000002</v>
      </c>
      <c r="O1117" s="70">
        <v>4.1882567000000002</v>
      </c>
      <c r="P1117" s="70">
        <v>4.1882567000000002</v>
      </c>
      <c r="Q1117" s="70">
        <v>4.1882567000000002</v>
      </c>
      <c r="R1117" s="70">
        <v>-3.4046172999999998E-4</v>
      </c>
      <c r="S1117" s="69" t="s">
        <v>48</v>
      </c>
      <c r="T1117" s="69" t="s">
        <v>38</v>
      </c>
      <c r="U1117" s="69" t="s">
        <v>2477</v>
      </c>
      <c r="V1117" s="69" t="s">
        <v>5176</v>
      </c>
    </row>
    <row r="1118" spans="1:22" x14ac:dyDescent="0.2">
      <c r="A1118" s="88" t="s">
        <v>5180</v>
      </c>
      <c r="B1118" s="89"/>
      <c r="C1118" s="90" t="s">
        <v>5181</v>
      </c>
      <c r="D1118" s="90" t="s">
        <v>5182</v>
      </c>
      <c r="E1118" s="90" t="s">
        <v>5183</v>
      </c>
      <c r="F1118" s="90" t="s">
        <v>34</v>
      </c>
      <c r="G1118" s="90" t="s">
        <v>35</v>
      </c>
      <c r="H1118" s="91">
        <v>116.32210000000001</v>
      </c>
      <c r="I1118" s="91">
        <v>4.6213683999999997</v>
      </c>
      <c r="J1118" s="92">
        <v>4.6176567000000004</v>
      </c>
      <c r="K1118" s="91">
        <v>3.7117004000000002E-3</v>
      </c>
      <c r="L1118" s="90" t="s">
        <v>318</v>
      </c>
      <c r="M1118" s="91">
        <v>4.6772365999999996</v>
      </c>
      <c r="N1118" s="91">
        <v>4.6215510000000002</v>
      </c>
      <c r="O1118" s="91">
        <v>4.6215510000000002</v>
      </c>
      <c r="P1118" s="91">
        <v>4.6215510000000002</v>
      </c>
      <c r="Q1118" s="91">
        <v>4.6215510000000002</v>
      </c>
      <c r="R1118" s="91">
        <v>-1.8262863E-4</v>
      </c>
      <c r="S1118" s="90" t="s">
        <v>48</v>
      </c>
      <c r="T1118" s="90" t="s">
        <v>48</v>
      </c>
      <c r="U1118" s="90" t="s">
        <v>48</v>
      </c>
      <c r="V1118" s="90" t="s">
        <v>48</v>
      </c>
    </row>
    <row r="1119" spans="1:22" x14ac:dyDescent="0.2">
      <c r="A1119" s="73" t="s">
        <v>5177</v>
      </c>
      <c r="B1119" s="85"/>
      <c r="C1119" s="69" t="s">
        <v>5178</v>
      </c>
      <c r="D1119" s="69" t="s">
        <v>5179</v>
      </c>
      <c r="E1119" s="69" t="s">
        <v>5177</v>
      </c>
      <c r="F1119" s="69" t="s">
        <v>34</v>
      </c>
      <c r="G1119" s="69" t="s">
        <v>35</v>
      </c>
      <c r="H1119" s="70">
        <v>109.71210000000001</v>
      </c>
      <c r="I1119" s="70">
        <v>4.8696985000000002</v>
      </c>
      <c r="J1119" s="71">
        <v>4.8659949999999998</v>
      </c>
      <c r="K1119" s="70">
        <v>3.7035941999999998E-3</v>
      </c>
      <c r="L1119" s="69" t="s">
        <v>318</v>
      </c>
      <c r="M1119" s="70">
        <v>4.9333562999999998</v>
      </c>
      <c r="N1119" s="70">
        <v>4.8696985000000002</v>
      </c>
      <c r="O1119" s="70">
        <v>4.8696985000000002</v>
      </c>
      <c r="P1119" s="70">
        <v>4.8696985000000002</v>
      </c>
      <c r="Q1119" s="70">
        <v>4.8696985000000002</v>
      </c>
      <c r="R1119" s="70">
        <v>0</v>
      </c>
      <c r="S1119" s="69" t="s">
        <v>48</v>
      </c>
      <c r="T1119" s="69" t="s">
        <v>48</v>
      </c>
      <c r="U1119" s="69" t="s">
        <v>48</v>
      </c>
      <c r="V1119" s="69" t="s">
        <v>48</v>
      </c>
    </row>
    <row r="1120" spans="1:22" x14ac:dyDescent="0.2">
      <c r="A1120" s="73" t="s">
        <v>5184</v>
      </c>
      <c r="B1120" s="85"/>
      <c r="C1120" s="69" t="s">
        <v>5185</v>
      </c>
      <c r="D1120" s="69" t="s">
        <v>5186</v>
      </c>
      <c r="E1120" s="69" t="s">
        <v>5187</v>
      </c>
      <c r="F1120" s="69" t="s">
        <v>34</v>
      </c>
      <c r="G1120" s="69" t="s">
        <v>35</v>
      </c>
      <c r="H1120" s="70">
        <v>102.3389</v>
      </c>
      <c r="I1120" s="70">
        <v>5.630064</v>
      </c>
      <c r="J1120" s="71">
        <v>5.6263969999999999</v>
      </c>
      <c r="K1120" s="70">
        <v>3.6668777E-3</v>
      </c>
      <c r="L1120" s="69" t="s">
        <v>318</v>
      </c>
      <c r="M1120" s="70">
        <v>5.6933974999999997</v>
      </c>
      <c r="N1120" s="70">
        <v>5.6302890000000003</v>
      </c>
      <c r="O1120" s="70">
        <v>5.6302890000000003</v>
      </c>
      <c r="P1120" s="70">
        <v>5.6302890000000003</v>
      </c>
      <c r="Q1120" s="70">
        <v>5.6302890000000003</v>
      </c>
      <c r="R1120" s="70">
        <v>-2.2506714E-4</v>
      </c>
      <c r="S1120" s="69" t="s">
        <v>48</v>
      </c>
      <c r="T1120" s="69" t="s">
        <v>48</v>
      </c>
      <c r="U1120" s="69" t="s">
        <v>48</v>
      </c>
      <c r="V1120" s="69" t="s">
        <v>48</v>
      </c>
    </row>
    <row r="1121" spans="1:22" x14ac:dyDescent="0.2">
      <c r="A1121" s="73" t="s">
        <v>5202</v>
      </c>
      <c r="B1121" s="85"/>
      <c r="C1121" s="69" t="s">
        <v>5203</v>
      </c>
      <c r="D1121" s="69" t="s">
        <v>5204</v>
      </c>
      <c r="E1121" s="69" t="s">
        <v>5205</v>
      </c>
      <c r="F1121" s="69" t="s">
        <v>34</v>
      </c>
      <c r="G1121" s="69" t="s">
        <v>348</v>
      </c>
      <c r="H1121" s="70">
        <v>100.05849499999999</v>
      </c>
      <c r="I1121" s="70">
        <v>0.33644039999999997</v>
      </c>
      <c r="J1121" s="71">
        <v>0.33279213000000002</v>
      </c>
      <c r="K1121" s="70">
        <v>3.6482810000000002E-3</v>
      </c>
      <c r="L1121" s="69" t="s">
        <v>318</v>
      </c>
      <c r="M1121" s="70">
        <v>0.33423913</v>
      </c>
      <c r="N1121" s="70">
        <v>0.33369753000000002</v>
      </c>
      <c r="O1121" s="70">
        <v>0.33369753000000002</v>
      </c>
      <c r="P1121" s="70">
        <v>0.33369753000000002</v>
      </c>
      <c r="Q1121" s="70">
        <v>0.33369753000000002</v>
      </c>
      <c r="R1121" s="70">
        <v>2.7428865000000001E-3</v>
      </c>
      <c r="S1121" s="69" t="s">
        <v>48</v>
      </c>
      <c r="T1121" s="69" t="s">
        <v>48</v>
      </c>
      <c r="U1121" s="69" t="s">
        <v>48</v>
      </c>
      <c r="V1121" s="69" t="s">
        <v>48</v>
      </c>
    </row>
    <row r="1122" spans="1:22" x14ac:dyDescent="0.2">
      <c r="A1122" s="73" t="s">
        <v>5188</v>
      </c>
      <c r="B1122" s="85"/>
      <c r="C1122" s="69" t="s">
        <v>5189</v>
      </c>
      <c r="D1122" s="69" t="s">
        <v>5190</v>
      </c>
      <c r="E1122" s="69" t="s">
        <v>5191</v>
      </c>
      <c r="F1122" s="69" t="s">
        <v>34</v>
      </c>
      <c r="G1122" s="69" t="s">
        <v>35</v>
      </c>
      <c r="H1122" s="70">
        <v>104.87501</v>
      </c>
      <c r="I1122" s="70">
        <v>3.9797894999999999</v>
      </c>
      <c r="J1122" s="71">
        <v>3.9761902999999998</v>
      </c>
      <c r="K1122" s="70">
        <v>3.5991668999999999E-3</v>
      </c>
      <c r="L1122" s="69" t="s">
        <v>224</v>
      </c>
      <c r="M1122" s="70">
        <v>4.1116523999999997</v>
      </c>
      <c r="N1122" s="70">
        <v>3.9805095000000001</v>
      </c>
      <c r="O1122" s="70">
        <v>3.9805095000000001</v>
      </c>
      <c r="P1122" s="70">
        <v>3.9805095000000001</v>
      </c>
      <c r="Q1122" s="70">
        <v>3.9805095000000001</v>
      </c>
      <c r="R1122" s="70">
        <v>-7.2002410000000002E-4</v>
      </c>
      <c r="S1122" s="69" t="s">
        <v>48</v>
      </c>
      <c r="T1122" s="69" t="s">
        <v>38</v>
      </c>
      <c r="U1122" s="69" t="s">
        <v>1571</v>
      </c>
      <c r="V1122" s="69" t="s">
        <v>5192</v>
      </c>
    </row>
    <row r="1123" spans="1:22" x14ac:dyDescent="0.2">
      <c r="A1123" s="88" t="s">
        <v>5223</v>
      </c>
      <c r="B1123" s="89"/>
      <c r="C1123" s="90" t="s">
        <v>5224</v>
      </c>
      <c r="D1123" s="90" t="s">
        <v>5225</v>
      </c>
      <c r="E1123" s="90" t="s">
        <v>5226</v>
      </c>
      <c r="F1123" s="90" t="s">
        <v>34</v>
      </c>
      <c r="G1123" s="90" t="s">
        <v>35</v>
      </c>
      <c r="H1123" s="91">
        <v>100.375</v>
      </c>
      <c r="I1123" s="91">
        <v>0.33617085000000002</v>
      </c>
      <c r="J1123" s="92">
        <v>0.3325881</v>
      </c>
      <c r="K1123" s="91">
        <v>3.5827457999999999E-3</v>
      </c>
      <c r="L1123" s="90" t="s">
        <v>224</v>
      </c>
      <c r="M1123" s="91">
        <v>0.3361111</v>
      </c>
      <c r="N1123" s="91">
        <v>0.33258775000000002</v>
      </c>
      <c r="O1123" s="91">
        <v>0.33258775000000002</v>
      </c>
      <c r="P1123" s="91">
        <v>0.33258775000000002</v>
      </c>
      <c r="Q1123" s="91">
        <v>0.33258775000000002</v>
      </c>
      <c r="R1123" s="91">
        <v>3.5831033999999999E-3</v>
      </c>
      <c r="S1123" s="90" t="s">
        <v>48</v>
      </c>
      <c r="T1123" s="90" t="s">
        <v>38</v>
      </c>
      <c r="U1123" s="90" t="s">
        <v>3980</v>
      </c>
      <c r="V1123" s="90" t="s">
        <v>2363</v>
      </c>
    </row>
    <row r="1124" spans="1:22" x14ac:dyDescent="0.2">
      <c r="A1124" s="73" t="s">
        <v>5193</v>
      </c>
      <c r="B1124" s="85"/>
      <c r="C1124" s="69" t="s">
        <v>5194</v>
      </c>
      <c r="D1124" s="69" t="s">
        <v>5195</v>
      </c>
      <c r="E1124" s="69" t="s">
        <v>5196</v>
      </c>
      <c r="F1124" s="69" t="s">
        <v>34</v>
      </c>
      <c r="G1124" s="69" t="s">
        <v>35</v>
      </c>
      <c r="H1124" s="70">
        <v>112.367</v>
      </c>
      <c r="I1124" s="70">
        <v>4.7903112999999999</v>
      </c>
      <c r="J1124" s="71">
        <v>4.7867300000000004</v>
      </c>
      <c r="K1124" s="70">
        <v>3.581524E-3</v>
      </c>
      <c r="L1124" s="69" t="s">
        <v>224</v>
      </c>
      <c r="M1124" s="70">
        <v>4.8493300000000001</v>
      </c>
      <c r="N1124" s="70">
        <v>4.7906740000000001</v>
      </c>
      <c r="O1124" s="70">
        <v>4.7906740000000001</v>
      </c>
      <c r="P1124" s="70">
        <v>4.7906740000000001</v>
      </c>
      <c r="Q1124" s="70">
        <v>4.7906740000000001</v>
      </c>
      <c r="R1124" s="70">
        <v>-3.6287308E-4</v>
      </c>
      <c r="S1124" s="69" t="s">
        <v>48</v>
      </c>
      <c r="T1124" s="69" t="s">
        <v>38</v>
      </c>
      <c r="U1124" s="69" t="s">
        <v>5197</v>
      </c>
      <c r="V1124" s="69" t="s">
        <v>5054</v>
      </c>
    </row>
    <row r="1125" spans="1:22" x14ac:dyDescent="0.2">
      <c r="A1125" s="73" t="s">
        <v>5198</v>
      </c>
      <c r="B1125" s="85"/>
      <c r="C1125" s="69" t="s">
        <v>5199</v>
      </c>
      <c r="D1125" s="69" t="s">
        <v>5200</v>
      </c>
      <c r="E1125" s="69" t="s">
        <v>5201</v>
      </c>
      <c r="F1125" s="69" t="s">
        <v>34</v>
      </c>
      <c r="G1125" s="69" t="s">
        <v>35</v>
      </c>
      <c r="H1125" s="70">
        <v>111.149895</v>
      </c>
      <c r="I1125" s="70">
        <v>4.8446610000000003</v>
      </c>
      <c r="J1125" s="71">
        <v>4.8410973999999998</v>
      </c>
      <c r="K1125" s="70">
        <v>3.5638810000000001E-3</v>
      </c>
      <c r="L1125" s="69" t="s">
        <v>224</v>
      </c>
      <c r="M1125" s="70">
        <v>4.9054947000000002</v>
      </c>
      <c r="N1125" s="70">
        <v>4.8448960000000003</v>
      </c>
      <c r="O1125" s="70">
        <v>4.8448960000000003</v>
      </c>
      <c r="P1125" s="70">
        <v>4.8448960000000003</v>
      </c>
      <c r="Q1125" s="70">
        <v>4.8448960000000003</v>
      </c>
      <c r="R1125" s="70">
        <v>-2.3460388000000001E-4</v>
      </c>
      <c r="S1125" s="69" t="s">
        <v>48</v>
      </c>
      <c r="T1125" s="69" t="s">
        <v>38</v>
      </c>
      <c r="U1125" s="69" t="s">
        <v>1732</v>
      </c>
      <c r="V1125" s="69" t="s">
        <v>4874</v>
      </c>
    </row>
    <row r="1126" spans="1:22" x14ac:dyDescent="0.2">
      <c r="A1126" s="73" t="s">
        <v>5206</v>
      </c>
      <c r="B1126" s="85"/>
      <c r="C1126" s="69" t="s">
        <v>5207</v>
      </c>
      <c r="D1126" s="69" t="s">
        <v>5208</v>
      </c>
      <c r="E1126" s="69" t="s">
        <v>5209</v>
      </c>
      <c r="F1126" s="69" t="s">
        <v>34</v>
      </c>
      <c r="G1126" s="69" t="s">
        <v>35</v>
      </c>
      <c r="H1126" s="70">
        <v>104.13509000000001</v>
      </c>
      <c r="I1126" s="70">
        <v>5.4440774999999997</v>
      </c>
      <c r="J1126" s="71">
        <v>5.4405419999999998</v>
      </c>
      <c r="K1126" s="70">
        <v>3.5352706999999999E-3</v>
      </c>
      <c r="L1126" s="69" t="s">
        <v>224</v>
      </c>
      <c r="M1126" s="70">
        <v>5.5056029999999998</v>
      </c>
      <c r="N1126" s="70">
        <v>5.4442389999999996</v>
      </c>
      <c r="O1126" s="70">
        <v>5.4442389999999996</v>
      </c>
      <c r="P1126" s="70">
        <v>5.4442389999999996</v>
      </c>
      <c r="Q1126" s="70">
        <v>5.4442389999999996</v>
      </c>
      <c r="R1126" s="70">
        <v>-1.6164780000000001E-4</v>
      </c>
      <c r="S1126" s="69" t="s">
        <v>48</v>
      </c>
      <c r="T1126" s="69" t="s">
        <v>38</v>
      </c>
      <c r="U1126" s="69" t="s">
        <v>1777</v>
      </c>
      <c r="V1126" s="69" t="s">
        <v>4601</v>
      </c>
    </row>
    <row r="1127" spans="1:22" x14ac:dyDescent="0.2">
      <c r="A1127" s="73" t="s">
        <v>5210</v>
      </c>
      <c r="B1127" s="85"/>
      <c r="C1127" s="69" t="s">
        <v>5211</v>
      </c>
      <c r="D1127" s="69" t="s">
        <v>5212</v>
      </c>
      <c r="E1127" s="69" t="s">
        <v>5213</v>
      </c>
      <c r="F1127" s="69" t="s">
        <v>34</v>
      </c>
      <c r="G1127" s="69" t="s">
        <v>35</v>
      </c>
      <c r="H1127" s="70">
        <v>106.1203</v>
      </c>
      <c r="I1127" s="70">
        <v>5.4695573</v>
      </c>
      <c r="J1127" s="71">
        <v>5.4660260000000003</v>
      </c>
      <c r="K1127" s="70">
        <v>3.5314560000000001E-3</v>
      </c>
      <c r="L1127" s="69" t="s">
        <v>318</v>
      </c>
      <c r="M1127" s="70">
        <v>5.5221314000000001</v>
      </c>
      <c r="N1127" s="70">
        <v>5.4698915000000001</v>
      </c>
      <c r="O1127" s="70">
        <v>5.4698915000000001</v>
      </c>
      <c r="P1127" s="70">
        <v>5.4698915000000001</v>
      </c>
      <c r="Q1127" s="70">
        <v>5.4698915000000001</v>
      </c>
      <c r="R1127" s="70">
        <v>-3.3426285000000001E-4</v>
      </c>
      <c r="S1127" s="69" t="s">
        <v>48</v>
      </c>
      <c r="T1127" s="69" t="s">
        <v>48</v>
      </c>
      <c r="U1127" s="69" t="s">
        <v>48</v>
      </c>
      <c r="V1127" s="69" t="s">
        <v>48</v>
      </c>
    </row>
    <row r="1128" spans="1:22" x14ac:dyDescent="0.2">
      <c r="A1128" s="88" t="s">
        <v>5214</v>
      </c>
      <c r="B1128" s="89"/>
      <c r="C1128" s="90" t="s">
        <v>5215</v>
      </c>
      <c r="D1128" s="90" t="s">
        <v>5216</v>
      </c>
      <c r="E1128" s="90" t="s">
        <v>5217</v>
      </c>
      <c r="F1128" s="90" t="s">
        <v>34</v>
      </c>
      <c r="G1128" s="90" t="s">
        <v>35</v>
      </c>
      <c r="H1128" s="91">
        <v>100.375</v>
      </c>
      <c r="I1128" s="91">
        <v>4.0954056000000003</v>
      </c>
      <c r="J1128" s="92">
        <v>4.0919127</v>
      </c>
      <c r="K1128" s="91">
        <v>3.4928322E-3</v>
      </c>
      <c r="L1128" s="90" t="s">
        <v>224</v>
      </c>
      <c r="M1128" s="91">
        <v>4.2423563</v>
      </c>
      <c r="N1128" s="91">
        <v>4.0957869999999996</v>
      </c>
      <c r="O1128" s="91">
        <v>4.0957869999999996</v>
      </c>
      <c r="P1128" s="91">
        <v>4.0957869999999996</v>
      </c>
      <c r="Q1128" s="91">
        <v>4.0957869999999996</v>
      </c>
      <c r="R1128" s="91">
        <v>-3.8146973000000001E-4</v>
      </c>
      <c r="S1128" s="90" t="s">
        <v>48</v>
      </c>
      <c r="T1128" s="90" t="s">
        <v>38</v>
      </c>
      <c r="U1128" s="90" t="s">
        <v>4144</v>
      </c>
      <c r="V1128" s="90" t="s">
        <v>431</v>
      </c>
    </row>
    <row r="1129" spans="1:22" x14ac:dyDescent="0.2">
      <c r="A1129" s="73" t="s">
        <v>5218</v>
      </c>
      <c r="B1129" s="85"/>
      <c r="C1129" s="69" t="s">
        <v>5219</v>
      </c>
      <c r="D1129" s="69" t="s">
        <v>5220</v>
      </c>
      <c r="E1129" s="69" t="s">
        <v>5221</v>
      </c>
      <c r="F1129" s="69" t="s">
        <v>34</v>
      </c>
      <c r="G1129" s="69" t="s">
        <v>35</v>
      </c>
      <c r="H1129" s="70">
        <v>99.162400000000005</v>
      </c>
      <c r="I1129" s="70">
        <v>5.6905299999999999</v>
      </c>
      <c r="J1129" s="71">
        <v>5.6870393999999997</v>
      </c>
      <c r="K1129" s="70">
        <v>3.4904480000000002E-3</v>
      </c>
      <c r="L1129" s="69" t="s">
        <v>36</v>
      </c>
      <c r="M1129" s="70">
        <v>5.7607464999999998</v>
      </c>
      <c r="N1129" s="70">
        <v>5.6906996000000003</v>
      </c>
      <c r="O1129" s="70">
        <v>5.6906996000000003</v>
      </c>
      <c r="P1129" s="70">
        <v>5.6906996000000003</v>
      </c>
      <c r="Q1129" s="70">
        <v>5.6883229999999996</v>
      </c>
      <c r="R1129" s="70">
        <v>-1.6975403E-4</v>
      </c>
      <c r="S1129" s="69" t="s">
        <v>3684</v>
      </c>
      <c r="T1129" s="69" t="s">
        <v>38</v>
      </c>
      <c r="U1129" s="69" t="s">
        <v>5222</v>
      </c>
      <c r="V1129" s="69" t="s">
        <v>3684</v>
      </c>
    </row>
    <row r="1130" spans="1:22" x14ac:dyDescent="0.2">
      <c r="A1130" s="73" t="s">
        <v>5227</v>
      </c>
      <c r="B1130" s="85"/>
      <c r="C1130" s="69" t="s">
        <v>5228</v>
      </c>
      <c r="D1130" s="69" t="s">
        <v>5229</v>
      </c>
      <c r="E1130" s="69" t="s">
        <v>5230</v>
      </c>
      <c r="F1130" s="69" t="s">
        <v>34</v>
      </c>
      <c r="G1130" s="69" t="s">
        <v>35</v>
      </c>
      <c r="H1130" s="70">
        <v>131.964</v>
      </c>
      <c r="I1130" s="70">
        <v>4.1197566999999999</v>
      </c>
      <c r="J1130" s="71">
        <v>4.1162850000000004</v>
      </c>
      <c r="K1130" s="70">
        <v>3.4718512999999999E-3</v>
      </c>
      <c r="L1130" s="69" t="s">
        <v>318</v>
      </c>
      <c r="M1130" s="70">
        <v>4.1605759999999998</v>
      </c>
      <c r="N1130" s="70">
        <v>4.1222567999999997</v>
      </c>
      <c r="O1130" s="70">
        <v>4.1222567999999997</v>
      </c>
      <c r="P1130" s="70">
        <v>4.1222567999999997</v>
      </c>
      <c r="Q1130" s="70">
        <v>4.1222567999999997</v>
      </c>
      <c r="R1130" s="70">
        <v>-2.5000572E-3</v>
      </c>
      <c r="S1130" s="69" t="s">
        <v>48</v>
      </c>
      <c r="T1130" s="69" t="s">
        <v>48</v>
      </c>
      <c r="U1130" s="69" t="s">
        <v>48</v>
      </c>
      <c r="V1130" s="69" t="s">
        <v>48</v>
      </c>
    </row>
    <row r="1131" spans="1:22" x14ac:dyDescent="0.2">
      <c r="A1131" s="73" t="s">
        <v>5231</v>
      </c>
      <c r="B1131" s="85"/>
      <c r="C1131" s="69" t="s">
        <v>5232</v>
      </c>
      <c r="D1131" s="69" t="s">
        <v>5233</v>
      </c>
      <c r="E1131" s="69" t="s">
        <v>5234</v>
      </c>
      <c r="F1131" s="69" t="s">
        <v>34</v>
      </c>
      <c r="G1131" s="69" t="s">
        <v>35</v>
      </c>
      <c r="H1131" s="70">
        <v>114.890396</v>
      </c>
      <c r="I1131" s="70">
        <v>4.6413092999999996</v>
      </c>
      <c r="J1131" s="71">
        <v>4.6378830000000004</v>
      </c>
      <c r="K1131" s="70">
        <v>3.4260750000000002E-3</v>
      </c>
      <c r="L1131" s="69" t="s">
        <v>224</v>
      </c>
      <c r="M1131" s="70">
        <v>4.7004190000000001</v>
      </c>
      <c r="N1131" s="70">
        <v>4.648231</v>
      </c>
      <c r="O1131" s="70">
        <v>4.648231</v>
      </c>
      <c r="P1131" s="70">
        <v>4.648231</v>
      </c>
      <c r="Q1131" s="70">
        <v>4.648231</v>
      </c>
      <c r="R1131" s="70">
        <v>-6.921768E-3</v>
      </c>
      <c r="S1131" s="69" t="s">
        <v>48</v>
      </c>
      <c r="T1131" s="69" t="s">
        <v>38</v>
      </c>
      <c r="U1131" s="69" t="s">
        <v>5235</v>
      </c>
      <c r="V1131" s="69" t="s">
        <v>5236</v>
      </c>
    </row>
    <row r="1132" spans="1:22" x14ac:dyDescent="0.2">
      <c r="A1132" s="73" t="s">
        <v>5272</v>
      </c>
      <c r="B1132" s="85"/>
      <c r="C1132" s="69" t="s">
        <v>5273</v>
      </c>
      <c r="D1132" s="69" t="s">
        <v>5274</v>
      </c>
      <c r="E1132" s="69" t="s">
        <v>5275</v>
      </c>
      <c r="F1132" s="69" t="s">
        <v>34</v>
      </c>
      <c r="G1132" s="69" t="s">
        <v>35</v>
      </c>
      <c r="H1132" s="70">
        <v>100.14530000000001</v>
      </c>
      <c r="I1132" s="70">
        <v>0.35196036000000003</v>
      </c>
      <c r="J1132" s="71">
        <v>0.34854940000000001</v>
      </c>
      <c r="K1132" s="70">
        <v>3.4109651999999998E-3</v>
      </c>
      <c r="L1132" s="69" t="s">
        <v>224</v>
      </c>
      <c r="M1132" s="70">
        <v>0.35</v>
      </c>
      <c r="N1132" s="70">
        <v>0.34854898000000001</v>
      </c>
      <c r="O1132" s="70">
        <v>0.34854898000000001</v>
      </c>
      <c r="P1132" s="70">
        <v>0.34854898000000001</v>
      </c>
      <c r="Q1132" s="70">
        <v>0.34854898000000001</v>
      </c>
      <c r="R1132" s="70">
        <v>3.4113823999999998E-3</v>
      </c>
      <c r="S1132" s="69" t="s">
        <v>48</v>
      </c>
      <c r="T1132" s="69" t="s">
        <v>38</v>
      </c>
      <c r="U1132" s="69" t="s">
        <v>5276</v>
      </c>
      <c r="V1132" s="69" t="s">
        <v>5277</v>
      </c>
    </row>
    <row r="1133" spans="1:22" x14ac:dyDescent="0.2">
      <c r="A1133" s="88" t="s">
        <v>5237</v>
      </c>
      <c r="B1133" s="89"/>
      <c r="C1133" s="90" t="s">
        <v>5238</v>
      </c>
      <c r="D1133" s="90" t="s">
        <v>5239</v>
      </c>
      <c r="E1133" s="90" t="s">
        <v>5240</v>
      </c>
      <c r="F1133" s="90" t="s">
        <v>34</v>
      </c>
      <c r="G1133" s="90" t="s">
        <v>35</v>
      </c>
      <c r="H1133" s="91">
        <v>116.3809</v>
      </c>
      <c r="I1133" s="91">
        <v>4.4557079999999996</v>
      </c>
      <c r="J1133" s="92">
        <v>4.4523263000000002</v>
      </c>
      <c r="K1133" s="91">
        <v>3.3817291E-3</v>
      </c>
      <c r="L1133" s="90" t="s">
        <v>224</v>
      </c>
      <c r="M1133" s="91">
        <v>4.5117779999999996</v>
      </c>
      <c r="N1133" s="91">
        <v>4.4560519999999997</v>
      </c>
      <c r="O1133" s="91">
        <v>4.4560519999999997</v>
      </c>
      <c r="P1133" s="91">
        <v>4.4560519999999997</v>
      </c>
      <c r="Q1133" s="91">
        <v>4.4560519999999997</v>
      </c>
      <c r="R1133" s="91">
        <v>-3.4379959999999998E-4</v>
      </c>
      <c r="S1133" s="90" t="s">
        <v>48</v>
      </c>
      <c r="T1133" s="90" t="s">
        <v>38</v>
      </c>
      <c r="U1133" s="90" t="s">
        <v>5241</v>
      </c>
      <c r="V1133" s="90" t="s">
        <v>4223</v>
      </c>
    </row>
    <row r="1134" spans="1:22" x14ac:dyDescent="0.2">
      <c r="A1134" s="73" t="s">
        <v>5242</v>
      </c>
      <c r="B1134" s="85"/>
      <c r="C1134" s="69" t="s">
        <v>5243</v>
      </c>
      <c r="D1134" s="69" t="s">
        <v>5244</v>
      </c>
      <c r="E1134" s="69" t="s">
        <v>5245</v>
      </c>
      <c r="F1134" s="69" t="s">
        <v>34</v>
      </c>
      <c r="G1134" s="69" t="s">
        <v>35</v>
      </c>
      <c r="H1134" s="70">
        <v>109.9239</v>
      </c>
      <c r="I1134" s="70">
        <v>4.8365080000000003</v>
      </c>
      <c r="J1134" s="71">
        <v>4.8331520000000001</v>
      </c>
      <c r="K1134" s="70">
        <v>3.3559800000000002E-3</v>
      </c>
      <c r="L1134" s="69" t="s">
        <v>224</v>
      </c>
      <c r="M1134" s="70">
        <v>4.8940735000000002</v>
      </c>
      <c r="N1134" s="70">
        <v>4.8368580000000003</v>
      </c>
      <c r="O1134" s="70">
        <v>4.8368580000000003</v>
      </c>
      <c r="P1134" s="70">
        <v>4.8368580000000003</v>
      </c>
      <c r="Q1134" s="70">
        <v>4.8368580000000003</v>
      </c>
      <c r="R1134" s="70">
        <v>-3.4999846999999998E-4</v>
      </c>
      <c r="S1134" s="69" t="s">
        <v>48</v>
      </c>
      <c r="T1134" s="69" t="s">
        <v>38</v>
      </c>
      <c r="U1134" s="69" t="s">
        <v>1553</v>
      </c>
      <c r="V1134" s="69" t="s">
        <v>4928</v>
      </c>
    </row>
    <row r="1135" spans="1:22" x14ac:dyDescent="0.2">
      <c r="A1135" s="73" t="s">
        <v>5246</v>
      </c>
      <c r="B1135" s="85"/>
      <c r="C1135" s="69" t="s">
        <v>5247</v>
      </c>
      <c r="D1135" s="69" t="s">
        <v>5248</v>
      </c>
      <c r="E1135" s="69" t="s">
        <v>5249</v>
      </c>
      <c r="F1135" s="69" t="s">
        <v>34</v>
      </c>
      <c r="G1135" s="69" t="s">
        <v>35</v>
      </c>
      <c r="H1135" s="70">
        <v>107.4958</v>
      </c>
      <c r="I1135" s="70">
        <v>4.9664479999999998</v>
      </c>
      <c r="J1135" s="71">
        <v>4.9630989999999997</v>
      </c>
      <c r="K1135" s="70">
        <v>3.3488274000000001E-3</v>
      </c>
      <c r="L1135" s="69" t="s">
        <v>224</v>
      </c>
      <c r="M1135" s="70">
        <v>5.0293365000000003</v>
      </c>
      <c r="N1135" s="70">
        <v>4.9689410000000001</v>
      </c>
      <c r="O1135" s="70">
        <v>4.9689410000000001</v>
      </c>
      <c r="P1135" s="70">
        <v>4.9689410000000001</v>
      </c>
      <c r="Q1135" s="70">
        <v>4.9689410000000001</v>
      </c>
      <c r="R1135" s="70">
        <v>-2.4933815E-3</v>
      </c>
      <c r="S1135" s="69" t="s">
        <v>48</v>
      </c>
      <c r="T1135" s="69" t="s">
        <v>38</v>
      </c>
      <c r="U1135" s="69" t="s">
        <v>5250</v>
      </c>
      <c r="V1135" s="69" t="s">
        <v>5251</v>
      </c>
    </row>
    <row r="1136" spans="1:22" x14ac:dyDescent="0.2">
      <c r="A1136" s="73" t="s">
        <v>5252</v>
      </c>
      <c r="B1136" s="85"/>
      <c r="C1136" s="69" t="s">
        <v>5253</v>
      </c>
      <c r="D1136" s="69" t="s">
        <v>5254</v>
      </c>
      <c r="E1136" s="69" t="s">
        <v>5255</v>
      </c>
      <c r="F1136" s="69" t="s">
        <v>34</v>
      </c>
      <c r="G1136" s="69" t="s">
        <v>35</v>
      </c>
      <c r="H1136" s="70">
        <v>106.250595</v>
      </c>
      <c r="I1136" s="70">
        <v>5.1083974999999997</v>
      </c>
      <c r="J1136" s="71">
        <v>5.1050677000000002</v>
      </c>
      <c r="K1136" s="70">
        <v>3.3297538999999998E-3</v>
      </c>
      <c r="L1136" s="69" t="s">
        <v>318</v>
      </c>
      <c r="M1136" s="70">
        <v>5.1678075999999997</v>
      </c>
      <c r="N1136" s="70">
        <v>5.1085677</v>
      </c>
      <c r="O1136" s="70">
        <v>5.1085677</v>
      </c>
      <c r="P1136" s="70">
        <v>5.1085677</v>
      </c>
      <c r="Q1136" s="70">
        <v>5.1085677</v>
      </c>
      <c r="R1136" s="70">
        <v>-1.7023086999999999E-4</v>
      </c>
      <c r="S1136" s="69" t="s">
        <v>48</v>
      </c>
      <c r="T1136" s="69" t="s">
        <v>48</v>
      </c>
      <c r="U1136" s="69" t="s">
        <v>48</v>
      </c>
      <c r="V1136" s="69" t="s">
        <v>48</v>
      </c>
    </row>
    <row r="1137" spans="1:22" x14ac:dyDescent="0.2">
      <c r="A1137" s="73" t="s">
        <v>11421</v>
      </c>
      <c r="B1137" s="85"/>
      <c r="C1137" s="69" t="s">
        <v>11422</v>
      </c>
      <c r="D1137" s="69" t="s">
        <v>11423</v>
      </c>
      <c r="E1137" s="69" t="s">
        <v>11424</v>
      </c>
      <c r="F1137" s="69" t="s">
        <v>34</v>
      </c>
      <c r="G1137" s="69" t="s">
        <v>35</v>
      </c>
      <c r="H1137" s="70">
        <v>104.37501</v>
      </c>
      <c r="I1137" s="70">
        <v>2</v>
      </c>
      <c r="J1137" s="71">
        <v>1.996672</v>
      </c>
      <c r="K1137" s="70">
        <v>3.3279656999999998E-3</v>
      </c>
      <c r="L1137" s="69" t="s">
        <v>36</v>
      </c>
      <c r="M1137" s="70">
        <v>0.29722222999999998</v>
      </c>
      <c r="N1137" s="70">
        <v>2.9773269999999998</v>
      </c>
      <c r="O1137" s="70">
        <v>1.2329829999999999</v>
      </c>
      <c r="P1137" s="70">
        <v>2.9773269999999998</v>
      </c>
      <c r="Q1137" s="70">
        <v>0.29151133000000001</v>
      </c>
      <c r="R1137" s="70">
        <v>-0.9773271</v>
      </c>
      <c r="S1137" s="69" t="s">
        <v>2897</v>
      </c>
      <c r="T1137" s="69" t="s">
        <v>38</v>
      </c>
      <c r="U1137" s="69" t="s">
        <v>11425</v>
      </c>
      <c r="V1137" s="69" t="s">
        <v>2899</v>
      </c>
    </row>
    <row r="1138" spans="1:22" x14ac:dyDescent="0.2">
      <c r="A1138" s="88" t="s">
        <v>5267</v>
      </c>
      <c r="B1138" s="89"/>
      <c r="C1138" s="90" t="s">
        <v>5268</v>
      </c>
      <c r="D1138" s="90" t="s">
        <v>5269</v>
      </c>
      <c r="E1138" s="90" t="s">
        <v>5270</v>
      </c>
      <c r="F1138" s="90" t="s">
        <v>34</v>
      </c>
      <c r="G1138" s="90" t="s">
        <v>35</v>
      </c>
      <c r="H1138" s="91">
        <v>102.3844</v>
      </c>
      <c r="I1138" s="91">
        <v>5.2488327000000004</v>
      </c>
      <c r="J1138" s="92">
        <v>5.2455134000000001</v>
      </c>
      <c r="K1138" s="91">
        <v>3.3192635E-3</v>
      </c>
      <c r="L1138" s="90" t="s">
        <v>224</v>
      </c>
      <c r="M1138" s="91">
        <v>5.3239369999999999</v>
      </c>
      <c r="N1138" s="91">
        <v>5.2536670000000001</v>
      </c>
      <c r="O1138" s="91">
        <v>5.2536670000000001</v>
      </c>
      <c r="P1138" s="91">
        <v>5.2536670000000001</v>
      </c>
      <c r="Q1138" s="91">
        <v>5.2536670000000001</v>
      </c>
      <c r="R1138" s="91">
        <v>-4.8341749999999996E-3</v>
      </c>
      <c r="S1138" s="90" t="s">
        <v>48</v>
      </c>
      <c r="T1138" s="90" t="s">
        <v>38</v>
      </c>
      <c r="U1138" s="90" t="s">
        <v>5271</v>
      </c>
      <c r="V1138" s="90" t="s">
        <v>3528</v>
      </c>
    </row>
    <row r="1139" spans="1:22" x14ac:dyDescent="0.2">
      <c r="A1139" s="73" t="s">
        <v>5256</v>
      </c>
      <c r="B1139" s="85"/>
      <c r="C1139" s="69" t="s">
        <v>5257</v>
      </c>
      <c r="D1139" s="69" t="s">
        <v>5258</v>
      </c>
      <c r="E1139" s="69" t="s">
        <v>5259</v>
      </c>
      <c r="F1139" s="69" t="s">
        <v>34</v>
      </c>
      <c r="G1139" s="69" t="s">
        <v>35</v>
      </c>
      <c r="H1139" s="70">
        <v>101.00419599999999</v>
      </c>
      <c r="I1139" s="70">
        <v>5.5779166</v>
      </c>
      <c r="J1139" s="71">
        <v>5.5746019999999996</v>
      </c>
      <c r="K1139" s="70">
        <v>3.3144950000000002E-3</v>
      </c>
      <c r="L1139" s="69" t="s">
        <v>224</v>
      </c>
      <c r="M1139" s="70">
        <v>5.6453533</v>
      </c>
      <c r="N1139" s="70">
        <v>5.5805854999999998</v>
      </c>
      <c r="O1139" s="70">
        <v>5.5805854999999998</v>
      </c>
      <c r="P1139" s="70">
        <v>5.5805854999999998</v>
      </c>
      <c r="Q1139" s="70">
        <v>5.5805854999999998</v>
      </c>
      <c r="R1139" s="70">
        <v>-2.6688575999999999E-3</v>
      </c>
      <c r="S1139" s="69" t="s">
        <v>48</v>
      </c>
      <c r="T1139" s="69" t="s">
        <v>38</v>
      </c>
      <c r="U1139" s="69" t="s">
        <v>5260</v>
      </c>
      <c r="V1139" s="69" t="s">
        <v>5261</v>
      </c>
    </row>
    <row r="1140" spans="1:22" x14ac:dyDescent="0.2">
      <c r="A1140" s="73" t="s">
        <v>5262</v>
      </c>
      <c r="B1140" s="85"/>
      <c r="C1140" s="69" t="s">
        <v>5263</v>
      </c>
      <c r="D1140" s="69" t="s">
        <v>5264</v>
      </c>
      <c r="E1140" s="69" t="s">
        <v>5265</v>
      </c>
      <c r="F1140" s="69" t="s">
        <v>34</v>
      </c>
      <c r="G1140" s="69" t="s">
        <v>35</v>
      </c>
      <c r="H1140" s="70">
        <v>104.2017</v>
      </c>
      <c r="I1140" s="70">
        <v>5.4896984</v>
      </c>
      <c r="J1140" s="71">
        <v>5.4863860000000004</v>
      </c>
      <c r="K1140" s="70">
        <v>3.3125876999999999E-3</v>
      </c>
      <c r="L1140" s="69" t="s">
        <v>224</v>
      </c>
      <c r="M1140" s="70">
        <v>5.5459959999999997</v>
      </c>
      <c r="N1140" s="70">
        <v>5.492273</v>
      </c>
      <c r="O1140" s="70">
        <v>5.492273</v>
      </c>
      <c r="P1140" s="70">
        <v>5.492273</v>
      </c>
      <c r="Q1140" s="70">
        <v>5.492273</v>
      </c>
      <c r="R1140" s="70">
        <v>-2.5744437999999999E-3</v>
      </c>
      <c r="S1140" s="69" t="s">
        <v>48</v>
      </c>
      <c r="T1140" s="69" t="s">
        <v>38</v>
      </c>
      <c r="U1140" s="69" t="s">
        <v>4821</v>
      </c>
      <c r="V1140" s="69" t="s">
        <v>5266</v>
      </c>
    </row>
    <row r="1141" spans="1:22" x14ac:dyDescent="0.2">
      <c r="A1141" s="73" t="s">
        <v>5278</v>
      </c>
      <c r="B1141" s="85"/>
      <c r="C1141" s="69" t="s">
        <v>5279</v>
      </c>
      <c r="D1141" s="69" t="s">
        <v>5280</v>
      </c>
      <c r="E1141" s="69" t="s">
        <v>5281</v>
      </c>
      <c r="F1141" s="69" t="s">
        <v>34</v>
      </c>
      <c r="G1141" s="69" t="s">
        <v>35</v>
      </c>
      <c r="H1141" s="70">
        <v>106.37260000000001</v>
      </c>
      <c r="I1141" s="70">
        <v>5.1498629999999999</v>
      </c>
      <c r="J1141" s="71">
        <v>5.1465553999999996</v>
      </c>
      <c r="K1141" s="70">
        <v>3.3073425000000002E-3</v>
      </c>
      <c r="L1141" s="69" t="s">
        <v>224</v>
      </c>
      <c r="M1141" s="70">
        <v>5.2068696000000001</v>
      </c>
      <c r="N1141" s="70">
        <v>5.1500835</v>
      </c>
      <c r="O1141" s="70">
        <v>5.1500835</v>
      </c>
      <c r="P1141" s="70">
        <v>5.1500835</v>
      </c>
      <c r="Q1141" s="70">
        <v>5.1500835</v>
      </c>
      <c r="R1141" s="70">
        <v>-2.207756E-4</v>
      </c>
      <c r="S1141" s="69" t="s">
        <v>48</v>
      </c>
      <c r="T1141" s="69" t="s">
        <v>38</v>
      </c>
      <c r="U1141" s="69" t="s">
        <v>1532</v>
      </c>
      <c r="V1141" s="69" t="s">
        <v>5013</v>
      </c>
    </row>
    <row r="1142" spans="1:22" x14ac:dyDescent="0.2">
      <c r="A1142" s="73" t="s">
        <v>5299</v>
      </c>
      <c r="B1142" s="85"/>
      <c r="C1142" s="69" t="s">
        <v>5300</v>
      </c>
      <c r="D1142" s="69" t="s">
        <v>5301</v>
      </c>
      <c r="E1142" s="69" t="s">
        <v>5302</v>
      </c>
      <c r="F1142" s="69" t="s">
        <v>34</v>
      </c>
      <c r="G1142" s="69" t="s">
        <v>35</v>
      </c>
      <c r="H1142" s="70">
        <v>101.166794</v>
      </c>
      <c r="I1142" s="70">
        <v>0.35291228000000002</v>
      </c>
      <c r="J1142" s="71">
        <v>0.34960576999999998</v>
      </c>
      <c r="K1142" s="70">
        <v>3.3065080000000001E-3</v>
      </c>
      <c r="L1142" s="69" t="s">
        <v>318</v>
      </c>
      <c r="M1142" s="70">
        <v>0.35555555999999999</v>
      </c>
      <c r="N1142" s="70">
        <v>0.34960534999999998</v>
      </c>
      <c r="O1142" s="70">
        <v>0.34960534999999998</v>
      </c>
      <c r="P1142" s="70">
        <v>0.34960534999999998</v>
      </c>
      <c r="Q1142" s="70">
        <v>0.34960534999999998</v>
      </c>
      <c r="R1142" s="70">
        <v>3.3069253000000002E-3</v>
      </c>
      <c r="S1142" s="69" t="s">
        <v>48</v>
      </c>
      <c r="T1142" s="69" t="s">
        <v>48</v>
      </c>
      <c r="U1142" s="69" t="s">
        <v>48</v>
      </c>
      <c r="V1142" s="69" t="s">
        <v>48</v>
      </c>
    </row>
    <row r="1143" spans="1:22" x14ac:dyDescent="0.2">
      <c r="A1143" s="88" t="s">
        <v>5340</v>
      </c>
      <c r="B1143" s="89"/>
      <c r="C1143" s="90" t="s">
        <v>5341</v>
      </c>
      <c r="D1143" s="90" t="s">
        <v>5342</v>
      </c>
      <c r="E1143" s="90" t="s">
        <v>5340</v>
      </c>
      <c r="F1143" s="90" t="s">
        <v>85</v>
      </c>
      <c r="G1143" s="90" t="s">
        <v>35</v>
      </c>
      <c r="H1143" s="91">
        <v>121.2542</v>
      </c>
      <c r="I1143" s="91">
        <v>6.4637422999999998</v>
      </c>
      <c r="J1143" s="92">
        <v>6.4604483000000004</v>
      </c>
      <c r="K1143" s="91">
        <v>3.293991E-3</v>
      </c>
      <c r="L1143" s="90" t="s">
        <v>224</v>
      </c>
      <c r="M1143" s="91">
        <v>6.4959350000000002</v>
      </c>
      <c r="N1143" s="91">
        <v>6.4639683000000003</v>
      </c>
      <c r="O1143" s="91">
        <v>6.4639683000000003</v>
      </c>
      <c r="P1143" s="91">
        <v>6.4639683000000003</v>
      </c>
      <c r="Q1143" s="91">
        <v>6.4639683000000003</v>
      </c>
      <c r="R1143" s="91">
        <v>-2.2602081E-4</v>
      </c>
      <c r="S1143" s="90" t="s">
        <v>48</v>
      </c>
      <c r="T1143" s="90" t="s">
        <v>38</v>
      </c>
      <c r="U1143" s="90" t="s">
        <v>3295</v>
      </c>
      <c r="V1143" s="90" t="s">
        <v>3981</v>
      </c>
    </row>
    <row r="1144" spans="1:22" x14ac:dyDescent="0.2">
      <c r="A1144" s="73" t="s">
        <v>5282</v>
      </c>
      <c r="B1144" s="85"/>
      <c r="C1144" s="69" t="s">
        <v>5283</v>
      </c>
      <c r="D1144" s="69" t="s">
        <v>5284</v>
      </c>
      <c r="E1144" s="69" t="s">
        <v>5285</v>
      </c>
      <c r="F1144" s="69" t="s">
        <v>34</v>
      </c>
      <c r="G1144" s="69" t="s">
        <v>35</v>
      </c>
      <c r="H1144" s="70">
        <v>106.062</v>
      </c>
      <c r="I1144" s="70">
        <v>4.5490303000000001</v>
      </c>
      <c r="J1144" s="71">
        <v>4.5457369999999999</v>
      </c>
      <c r="K1144" s="70">
        <v>3.2935143000000001E-3</v>
      </c>
      <c r="L1144" s="69" t="s">
        <v>224</v>
      </c>
      <c r="M1144" s="70">
        <v>4.6406080000000003</v>
      </c>
      <c r="N1144" s="70">
        <v>4.5558180000000004</v>
      </c>
      <c r="O1144" s="70">
        <v>4.5558180000000004</v>
      </c>
      <c r="P1144" s="70">
        <v>4.5558180000000004</v>
      </c>
      <c r="Q1144" s="70">
        <v>4.5558180000000004</v>
      </c>
      <c r="R1144" s="70">
        <v>-6.787777E-3</v>
      </c>
      <c r="S1144" s="69" t="s">
        <v>48</v>
      </c>
      <c r="T1144" s="69" t="s">
        <v>38</v>
      </c>
      <c r="U1144" s="69" t="s">
        <v>2874</v>
      </c>
      <c r="V1144" s="69" t="s">
        <v>5236</v>
      </c>
    </row>
    <row r="1145" spans="1:22" x14ac:dyDescent="0.2">
      <c r="A1145" s="73" t="s">
        <v>5286</v>
      </c>
      <c r="B1145" s="85"/>
      <c r="C1145" s="69" t="s">
        <v>5283</v>
      </c>
      <c r="D1145" s="69" t="s">
        <v>5287</v>
      </c>
      <c r="E1145" s="69" t="s">
        <v>5286</v>
      </c>
      <c r="F1145" s="69" t="s">
        <v>34</v>
      </c>
      <c r="G1145" s="69" t="s">
        <v>35</v>
      </c>
      <c r="H1145" s="70">
        <v>106.062</v>
      </c>
      <c r="I1145" s="70">
        <v>4.5490303000000001</v>
      </c>
      <c r="J1145" s="71">
        <v>4.5457369999999999</v>
      </c>
      <c r="K1145" s="70">
        <v>3.2935143000000001E-3</v>
      </c>
      <c r="L1145" s="69" t="s">
        <v>224</v>
      </c>
      <c r="M1145" s="70">
        <v>4.6406080000000003</v>
      </c>
      <c r="N1145" s="70">
        <v>4.5558180000000004</v>
      </c>
      <c r="O1145" s="70">
        <v>4.5558180000000004</v>
      </c>
      <c r="P1145" s="70">
        <v>4.5558180000000004</v>
      </c>
      <c r="Q1145" s="70">
        <v>4.5558180000000004</v>
      </c>
      <c r="R1145" s="70">
        <v>-6.787777E-3</v>
      </c>
      <c r="S1145" s="69" t="s">
        <v>48</v>
      </c>
      <c r="T1145" s="69" t="s">
        <v>38</v>
      </c>
      <c r="U1145" s="69" t="s">
        <v>2874</v>
      </c>
      <c r="V1145" s="69" t="s">
        <v>5236</v>
      </c>
    </row>
    <row r="1146" spans="1:22" x14ac:dyDescent="0.2">
      <c r="A1146" s="73" t="s">
        <v>5288</v>
      </c>
      <c r="B1146" s="85"/>
      <c r="C1146" s="69" t="s">
        <v>5289</v>
      </c>
      <c r="D1146" s="69" t="s">
        <v>5290</v>
      </c>
      <c r="E1146" s="69" t="s">
        <v>5291</v>
      </c>
      <c r="F1146" s="69" t="s">
        <v>34</v>
      </c>
      <c r="G1146" s="69" t="s">
        <v>35</v>
      </c>
      <c r="H1146" s="70">
        <v>108.2175</v>
      </c>
      <c r="I1146" s="70">
        <v>4.8883805000000002</v>
      </c>
      <c r="J1146" s="71">
        <v>4.8851066000000003</v>
      </c>
      <c r="K1146" s="70">
        <v>3.2739639999999999E-3</v>
      </c>
      <c r="L1146" s="69" t="s">
        <v>224</v>
      </c>
      <c r="M1146" s="70">
        <v>4.9515656999999997</v>
      </c>
      <c r="N1146" s="70">
        <v>4.8885956000000004</v>
      </c>
      <c r="O1146" s="70">
        <v>4.8885956000000004</v>
      </c>
      <c r="P1146" s="70">
        <v>4.8885956000000004</v>
      </c>
      <c r="Q1146" s="70">
        <v>4.8885956000000004</v>
      </c>
      <c r="R1146" s="70">
        <v>-2.1505356E-4</v>
      </c>
      <c r="S1146" s="69" t="s">
        <v>48</v>
      </c>
      <c r="T1146" s="69" t="s">
        <v>38</v>
      </c>
      <c r="U1146" s="69" t="s">
        <v>5292</v>
      </c>
      <c r="V1146" s="69" t="s">
        <v>4874</v>
      </c>
    </row>
    <row r="1147" spans="1:22" x14ac:dyDescent="0.2">
      <c r="A1147" s="73" t="s">
        <v>5303</v>
      </c>
      <c r="B1147" s="85"/>
      <c r="C1147" s="69" t="s">
        <v>5304</v>
      </c>
      <c r="D1147" s="69" t="s">
        <v>5305</v>
      </c>
      <c r="E1147" s="69" t="s">
        <v>5306</v>
      </c>
      <c r="F1147" s="69" t="s">
        <v>34</v>
      </c>
      <c r="G1147" s="69" t="s">
        <v>35</v>
      </c>
      <c r="H1147" s="70">
        <v>106.54389999999999</v>
      </c>
      <c r="I1147" s="70">
        <v>4.9435687000000001</v>
      </c>
      <c r="J1147" s="71">
        <v>4.9403240000000004</v>
      </c>
      <c r="K1147" s="70">
        <v>3.2448769000000001E-3</v>
      </c>
      <c r="L1147" s="69" t="s">
        <v>318</v>
      </c>
      <c r="M1147" s="70">
        <v>5.0105849999999998</v>
      </c>
      <c r="N1147" s="70">
        <v>4.9435687000000001</v>
      </c>
      <c r="O1147" s="70">
        <v>4.9435687000000001</v>
      </c>
      <c r="P1147" s="70">
        <v>4.9435687000000001</v>
      </c>
      <c r="Q1147" s="70">
        <v>4.9435687000000001</v>
      </c>
      <c r="R1147" s="70">
        <v>0</v>
      </c>
      <c r="S1147" s="69" t="s">
        <v>48</v>
      </c>
      <c r="T1147" s="69" t="s">
        <v>48</v>
      </c>
      <c r="U1147" s="69" t="s">
        <v>48</v>
      </c>
      <c r="V1147" s="69" t="s">
        <v>48</v>
      </c>
    </row>
    <row r="1148" spans="1:22" x14ac:dyDescent="0.2">
      <c r="A1148" s="88" t="s">
        <v>5349</v>
      </c>
      <c r="B1148" s="89"/>
      <c r="C1148" s="90" t="s">
        <v>5350</v>
      </c>
      <c r="D1148" s="90" t="s">
        <v>5351</v>
      </c>
      <c r="E1148" s="90" t="s">
        <v>5352</v>
      </c>
      <c r="F1148" s="90" t="s">
        <v>34</v>
      </c>
      <c r="G1148" s="90" t="s">
        <v>348</v>
      </c>
      <c r="H1148" s="91">
        <v>102.24611</v>
      </c>
      <c r="I1148" s="91">
        <v>6.2060164999999996</v>
      </c>
      <c r="J1148" s="92">
        <v>6.2027825999999999</v>
      </c>
      <c r="K1148" s="91">
        <v>3.2339095999999999E-3</v>
      </c>
      <c r="L1148" s="90" t="s">
        <v>318</v>
      </c>
      <c r="M1148" s="91">
        <v>6.2492666000000003</v>
      </c>
      <c r="N1148" s="91">
        <v>6.2060164999999996</v>
      </c>
      <c r="O1148" s="91">
        <v>6.2060164999999996</v>
      </c>
      <c r="P1148" s="91">
        <v>6.2060164999999996</v>
      </c>
      <c r="Q1148" s="91">
        <v>6.2060164999999996</v>
      </c>
      <c r="R1148" s="91">
        <v>0</v>
      </c>
      <c r="S1148" s="90" t="s">
        <v>48</v>
      </c>
      <c r="T1148" s="90" t="s">
        <v>48</v>
      </c>
      <c r="U1148" s="90" t="s">
        <v>48</v>
      </c>
      <c r="V1148" s="90" t="s">
        <v>48</v>
      </c>
    </row>
    <row r="1149" spans="1:22" x14ac:dyDescent="0.2">
      <c r="A1149" s="73" t="s">
        <v>5293</v>
      </c>
      <c r="B1149" s="85"/>
      <c r="C1149" s="69" t="s">
        <v>5294</v>
      </c>
      <c r="D1149" s="69" t="s">
        <v>5295</v>
      </c>
      <c r="E1149" s="69" t="s">
        <v>5296</v>
      </c>
      <c r="F1149" s="69" t="s">
        <v>34</v>
      </c>
      <c r="G1149" s="69" t="s">
        <v>35</v>
      </c>
      <c r="H1149" s="70">
        <v>70</v>
      </c>
      <c r="I1149" s="70">
        <v>4.0309039999999996</v>
      </c>
      <c r="J1149" s="71">
        <v>4.0276740000000002</v>
      </c>
      <c r="K1149" s="70">
        <v>3.2296180000000001E-3</v>
      </c>
      <c r="L1149" s="69" t="s">
        <v>224</v>
      </c>
      <c r="M1149" s="70">
        <v>4.2991429999999999</v>
      </c>
      <c r="N1149" s="70">
        <v>4.0310755</v>
      </c>
      <c r="O1149" s="70">
        <v>4.0310755</v>
      </c>
      <c r="P1149" s="70">
        <v>4.0310755</v>
      </c>
      <c r="Q1149" s="70">
        <v>4.0310755</v>
      </c>
      <c r="R1149" s="70">
        <v>-1.7166138000000001E-4</v>
      </c>
      <c r="S1149" s="69" t="s">
        <v>48</v>
      </c>
      <c r="T1149" s="69" t="s">
        <v>38</v>
      </c>
      <c r="U1149" s="69" t="s">
        <v>5297</v>
      </c>
      <c r="V1149" s="69" t="s">
        <v>5298</v>
      </c>
    </row>
    <row r="1150" spans="1:22" x14ac:dyDescent="0.2">
      <c r="A1150" s="73" t="s">
        <v>5311</v>
      </c>
      <c r="B1150" s="85"/>
      <c r="C1150" s="69" t="s">
        <v>5312</v>
      </c>
      <c r="D1150" s="69" t="s">
        <v>5313</v>
      </c>
      <c r="E1150" s="69" t="s">
        <v>5314</v>
      </c>
      <c r="F1150" s="69" t="s">
        <v>34</v>
      </c>
      <c r="G1150" s="69" t="s">
        <v>35</v>
      </c>
      <c r="H1150" s="70">
        <v>104.41410999999999</v>
      </c>
      <c r="I1150" s="70">
        <v>5.3726859999999999</v>
      </c>
      <c r="J1150" s="71">
        <v>5.3695225999999998</v>
      </c>
      <c r="K1150" s="70">
        <v>3.1633376999999998E-3</v>
      </c>
      <c r="L1150" s="69" t="s">
        <v>318</v>
      </c>
      <c r="M1150" s="70">
        <v>5.4276580000000001</v>
      </c>
      <c r="N1150" s="70">
        <v>5.3726859999999999</v>
      </c>
      <c r="O1150" s="70">
        <v>5.3726859999999999</v>
      </c>
      <c r="P1150" s="70">
        <v>5.3726859999999999</v>
      </c>
      <c r="Q1150" s="70">
        <v>5.3726859999999999</v>
      </c>
      <c r="R1150" s="70">
        <v>0</v>
      </c>
      <c r="S1150" s="69" t="s">
        <v>48</v>
      </c>
      <c r="T1150" s="69" t="s">
        <v>48</v>
      </c>
      <c r="U1150" s="69" t="s">
        <v>48</v>
      </c>
      <c r="V1150" s="69" t="s">
        <v>48</v>
      </c>
    </row>
    <row r="1151" spans="1:22" x14ac:dyDescent="0.2">
      <c r="A1151" s="73" t="s">
        <v>5315</v>
      </c>
      <c r="B1151" s="85"/>
      <c r="C1151" s="69" t="s">
        <v>5316</v>
      </c>
      <c r="D1151" s="69" t="s">
        <v>5317</v>
      </c>
      <c r="E1151" s="69" t="s">
        <v>5318</v>
      </c>
      <c r="F1151" s="69" t="s">
        <v>34</v>
      </c>
      <c r="G1151" s="69" t="s">
        <v>35</v>
      </c>
      <c r="H1151" s="70">
        <v>107.22020000000001</v>
      </c>
      <c r="I1151" s="70">
        <v>4.7056846999999999</v>
      </c>
      <c r="J1151" s="71">
        <v>4.7025256000000004</v>
      </c>
      <c r="K1151" s="70">
        <v>3.1590462000000001E-3</v>
      </c>
      <c r="L1151" s="69" t="s">
        <v>224</v>
      </c>
      <c r="M1151" s="70">
        <v>4.7770029999999997</v>
      </c>
      <c r="N1151" s="70">
        <v>4.7059525999999998</v>
      </c>
      <c r="O1151" s="70">
        <v>4.7059525999999998</v>
      </c>
      <c r="P1151" s="70">
        <v>4.7059525999999998</v>
      </c>
      <c r="Q1151" s="70">
        <v>4.7059525999999998</v>
      </c>
      <c r="R1151" s="70">
        <v>-2.6798247999999998E-4</v>
      </c>
      <c r="S1151" s="69" t="s">
        <v>48</v>
      </c>
      <c r="T1151" s="69" t="s">
        <v>38</v>
      </c>
      <c r="U1151" s="69" t="s">
        <v>5319</v>
      </c>
      <c r="V1151" s="69" t="s">
        <v>5320</v>
      </c>
    </row>
    <row r="1152" spans="1:22" x14ac:dyDescent="0.2">
      <c r="A1152" s="73" t="s">
        <v>5321</v>
      </c>
      <c r="B1152" s="85"/>
      <c r="C1152" s="69" t="s">
        <v>5322</v>
      </c>
      <c r="D1152" s="69" t="s">
        <v>5323</v>
      </c>
      <c r="E1152" s="69" t="s">
        <v>5324</v>
      </c>
      <c r="F1152" s="69" t="s">
        <v>34</v>
      </c>
      <c r="G1152" s="69" t="s">
        <v>35</v>
      </c>
      <c r="H1152" s="70">
        <v>102.6093</v>
      </c>
      <c r="I1152" s="70">
        <v>5.5327487</v>
      </c>
      <c r="J1152" s="71">
        <v>5.5296025000000002</v>
      </c>
      <c r="K1152" s="70">
        <v>3.1461715999999999E-3</v>
      </c>
      <c r="L1152" s="69" t="s">
        <v>224</v>
      </c>
      <c r="M1152" s="70">
        <v>5.5942379999999998</v>
      </c>
      <c r="N1152" s="70">
        <v>5.5378400000000001</v>
      </c>
      <c r="O1152" s="70">
        <v>5.5378400000000001</v>
      </c>
      <c r="P1152" s="70">
        <v>5.5378400000000001</v>
      </c>
      <c r="Q1152" s="70">
        <v>5.5378400000000001</v>
      </c>
      <c r="R1152" s="70">
        <v>-5.0911903000000003E-3</v>
      </c>
      <c r="S1152" s="69" t="s">
        <v>48</v>
      </c>
      <c r="T1152" s="69" t="s">
        <v>38</v>
      </c>
      <c r="U1152" s="69" t="s">
        <v>5325</v>
      </c>
      <c r="V1152" s="69" t="s">
        <v>5326</v>
      </c>
    </row>
    <row r="1153" spans="1:22" x14ac:dyDescent="0.2">
      <c r="A1153" s="88" t="s">
        <v>5327</v>
      </c>
      <c r="B1153" s="89"/>
      <c r="C1153" s="90" t="s">
        <v>5328</v>
      </c>
      <c r="D1153" s="90" t="s">
        <v>5329</v>
      </c>
      <c r="E1153" s="90" t="s">
        <v>5330</v>
      </c>
      <c r="F1153" s="90" t="s">
        <v>34</v>
      </c>
      <c r="G1153" s="90" t="s">
        <v>35</v>
      </c>
      <c r="H1153" s="91">
        <v>116.643906</v>
      </c>
      <c r="I1153" s="91">
        <v>4.3773299999999997</v>
      </c>
      <c r="J1153" s="92">
        <v>4.3741994000000002</v>
      </c>
      <c r="K1153" s="91">
        <v>3.1304359999999999E-3</v>
      </c>
      <c r="L1153" s="90" t="s">
        <v>224</v>
      </c>
      <c r="M1153" s="91">
        <v>4.4301190000000004</v>
      </c>
      <c r="N1153" s="91">
        <v>4.3775170000000001</v>
      </c>
      <c r="O1153" s="91">
        <v>4.3775170000000001</v>
      </c>
      <c r="P1153" s="91">
        <v>4.3775170000000001</v>
      </c>
      <c r="Q1153" s="91">
        <v>4.3775170000000001</v>
      </c>
      <c r="R1153" s="91">
        <v>-1.8739700000000001E-4</v>
      </c>
      <c r="S1153" s="90" t="s">
        <v>48</v>
      </c>
      <c r="T1153" s="90" t="s">
        <v>38</v>
      </c>
      <c r="U1153" s="90" t="s">
        <v>5331</v>
      </c>
      <c r="V1153" s="90" t="s">
        <v>5298</v>
      </c>
    </row>
    <row r="1154" spans="1:22" x14ac:dyDescent="0.2">
      <c r="A1154" s="73" t="s">
        <v>5332</v>
      </c>
      <c r="B1154" s="85"/>
      <c r="C1154" s="69" t="s">
        <v>5333</v>
      </c>
      <c r="D1154" s="69" t="s">
        <v>5334</v>
      </c>
      <c r="E1154" s="69" t="s">
        <v>5335</v>
      </c>
      <c r="F1154" s="69" t="s">
        <v>34</v>
      </c>
      <c r="G1154" s="69" t="s">
        <v>35</v>
      </c>
      <c r="H1154" s="70">
        <v>110.7311</v>
      </c>
      <c r="I1154" s="70">
        <v>4.7294029999999996</v>
      </c>
      <c r="J1154" s="71">
        <v>4.7262864000000002</v>
      </c>
      <c r="K1154" s="70">
        <v>3.1166077000000002E-3</v>
      </c>
      <c r="L1154" s="69" t="s">
        <v>318</v>
      </c>
      <c r="M1154" s="70">
        <v>4.7849130000000004</v>
      </c>
      <c r="N1154" s="70">
        <v>4.7295550000000004</v>
      </c>
      <c r="O1154" s="70">
        <v>4.7295550000000004</v>
      </c>
      <c r="P1154" s="70">
        <v>4.7295550000000004</v>
      </c>
      <c r="Q1154" s="70">
        <v>4.7295550000000004</v>
      </c>
      <c r="R1154" s="70">
        <v>-1.5211105000000001E-4</v>
      </c>
      <c r="S1154" s="69" t="s">
        <v>48</v>
      </c>
      <c r="T1154" s="69" t="s">
        <v>48</v>
      </c>
      <c r="U1154" s="69" t="s">
        <v>48</v>
      </c>
      <c r="V1154" s="69" t="s">
        <v>48</v>
      </c>
    </row>
    <row r="1155" spans="1:22" x14ac:dyDescent="0.2">
      <c r="A1155" s="73" t="s">
        <v>5381</v>
      </c>
      <c r="B1155" s="85"/>
      <c r="C1155" s="69" t="s">
        <v>5382</v>
      </c>
      <c r="D1155" s="69" t="s">
        <v>5383</v>
      </c>
      <c r="E1155" s="69" t="s">
        <v>5384</v>
      </c>
      <c r="F1155" s="69" t="s">
        <v>34</v>
      </c>
      <c r="G1155" s="69" t="s">
        <v>348</v>
      </c>
      <c r="H1155" s="70">
        <v>104.64060000000001</v>
      </c>
      <c r="I1155" s="70">
        <v>5.8275227999999997</v>
      </c>
      <c r="J1155" s="71">
        <v>5.8244157000000003</v>
      </c>
      <c r="K1155" s="70">
        <v>3.1070709999999999E-3</v>
      </c>
      <c r="L1155" s="69" t="s">
        <v>318</v>
      </c>
      <c r="M1155" s="70">
        <v>5.8668040000000001</v>
      </c>
      <c r="N1155" s="70">
        <v>5.8275227999999997</v>
      </c>
      <c r="O1155" s="70">
        <v>5.8275227999999997</v>
      </c>
      <c r="P1155" s="70">
        <v>5.8275227999999997</v>
      </c>
      <c r="Q1155" s="70">
        <v>5.8275227999999997</v>
      </c>
      <c r="R1155" s="70">
        <v>0</v>
      </c>
      <c r="S1155" s="69" t="s">
        <v>48</v>
      </c>
      <c r="T1155" s="69" t="s">
        <v>48</v>
      </c>
      <c r="U1155" s="69" t="s">
        <v>48</v>
      </c>
      <c r="V1155" s="69" t="s">
        <v>48</v>
      </c>
    </row>
    <row r="1156" spans="1:22" x14ac:dyDescent="0.2">
      <c r="A1156" s="73" t="s">
        <v>5362</v>
      </c>
      <c r="B1156" s="85"/>
      <c r="C1156" s="69" t="s">
        <v>5363</v>
      </c>
      <c r="D1156" s="69" t="s">
        <v>5364</v>
      </c>
      <c r="E1156" s="69" t="s">
        <v>5365</v>
      </c>
      <c r="F1156" s="69" t="s">
        <v>34</v>
      </c>
      <c r="G1156" s="69" t="s">
        <v>35</v>
      </c>
      <c r="H1156" s="70">
        <v>100.2753</v>
      </c>
      <c r="I1156" s="70">
        <v>0.37687992999999997</v>
      </c>
      <c r="J1156" s="71">
        <v>0.37380752</v>
      </c>
      <c r="K1156" s="70">
        <v>3.0724108000000001E-3</v>
      </c>
      <c r="L1156" s="69" t="s">
        <v>318</v>
      </c>
      <c r="M1156" s="70">
        <v>0.375</v>
      </c>
      <c r="N1156" s="70">
        <v>0.37380703999999998</v>
      </c>
      <c r="O1156" s="70">
        <v>0.37380703999999998</v>
      </c>
      <c r="P1156" s="70">
        <v>0.37380703999999998</v>
      </c>
      <c r="Q1156" s="70">
        <v>0.37380703999999998</v>
      </c>
      <c r="R1156" s="70">
        <v>3.0728877000000001E-3</v>
      </c>
      <c r="S1156" s="69" t="s">
        <v>48</v>
      </c>
      <c r="T1156" s="69" t="s">
        <v>48</v>
      </c>
      <c r="U1156" s="69" t="s">
        <v>48</v>
      </c>
      <c r="V1156" s="69" t="s">
        <v>48</v>
      </c>
    </row>
    <row r="1157" spans="1:22" x14ac:dyDescent="0.2">
      <c r="A1157" s="73" t="s">
        <v>8710</v>
      </c>
      <c r="B1157" s="85"/>
      <c r="C1157" s="69" t="s">
        <v>8711</v>
      </c>
      <c r="D1157" s="69" t="s">
        <v>8712</v>
      </c>
      <c r="E1157" s="69" t="s">
        <v>8713</v>
      </c>
      <c r="F1157" s="69" t="s">
        <v>34</v>
      </c>
      <c r="G1157" s="69" t="s">
        <v>35</v>
      </c>
      <c r="H1157" s="70">
        <v>106.5716</v>
      </c>
      <c r="I1157" s="70">
        <v>12.329556</v>
      </c>
      <c r="J1157" s="71">
        <v>12.326499</v>
      </c>
      <c r="K1157" s="70">
        <v>3.0574799E-3</v>
      </c>
      <c r="L1157" s="69" t="s">
        <v>36</v>
      </c>
      <c r="M1157" s="70">
        <v>12.576131</v>
      </c>
      <c r="N1157" s="70">
        <v>12.553921000000001</v>
      </c>
      <c r="O1157" s="70">
        <v>12.33034</v>
      </c>
      <c r="P1157" s="70">
        <v>12.553921000000001</v>
      </c>
      <c r="Q1157" s="70">
        <v>12.33034</v>
      </c>
      <c r="R1157" s="70">
        <v>-0.22436428</v>
      </c>
      <c r="S1157" s="69" t="s">
        <v>8714</v>
      </c>
      <c r="T1157" s="69" t="s">
        <v>38</v>
      </c>
      <c r="U1157" s="69" t="s">
        <v>629</v>
      </c>
      <c r="V1157" s="69" t="s">
        <v>8715</v>
      </c>
    </row>
    <row r="1158" spans="1:22" x14ac:dyDescent="0.2">
      <c r="A1158" s="88" t="s">
        <v>5371</v>
      </c>
      <c r="B1158" s="89"/>
      <c r="C1158" s="90" t="s">
        <v>5372</v>
      </c>
      <c r="D1158" s="90" t="s">
        <v>5373</v>
      </c>
      <c r="E1158" s="90" t="s">
        <v>5374</v>
      </c>
      <c r="F1158" s="90" t="s">
        <v>34</v>
      </c>
      <c r="G1158" s="90" t="s">
        <v>35</v>
      </c>
      <c r="H1158" s="91">
        <v>101.25001</v>
      </c>
      <c r="I1158" s="91">
        <v>0.37410640000000001</v>
      </c>
      <c r="J1158" s="92">
        <v>0.37105189999999999</v>
      </c>
      <c r="K1158" s="91">
        <v>3.0544995999999998E-3</v>
      </c>
      <c r="L1158" s="90" t="s">
        <v>318</v>
      </c>
      <c r="M1158" s="91">
        <v>0.375</v>
      </c>
      <c r="N1158" s="91">
        <v>0.37105146</v>
      </c>
      <c r="O1158" s="91">
        <v>0.37105146</v>
      </c>
      <c r="P1158" s="91">
        <v>0.37105146</v>
      </c>
      <c r="Q1158" s="91">
        <v>0.37105146</v>
      </c>
      <c r="R1158" s="91">
        <v>3.0549467E-3</v>
      </c>
      <c r="S1158" s="90" t="s">
        <v>48</v>
      </c>
      <c r="T1158" s="90" t="s">
        <v>48</v>
      </c>
      <c r="U1158" s="90" t="s">
        <v>48</v>
      </c>
      <c r="V1158" s="90" t="s">
        <v>48</v>
      </c>
    </row>
    <row r="1159" spans="1:22" x14ac:dyDescent="0.2">
      <c r="A1159" s="73" t="s">
        <v>5336</v>
      </c>
      <c r="B1159" s="85"/>
      <c r="C1159" s="69" t="s">
        <v>5337</v>
      </c>
      <c r="D1159" s="69" t="s">
        <v>5338</v>
      </c>
      <c r="E1159" s="69" t="s">
        <v>5339</v>
      </c>
      <c r="F1159" s="69" t="s">
        <v>34</v>
      </c>
      <c r="G1159" s="69" t="s">
        <v>35</v>
      </c>
      <c r="H1159" s="70">
        <v>110.44370000000001</v>
      </c>
      <c r="I1159" s="70">
        <v>4.7002087000000001</v>
      </c>
      <c r="J1159" s="71">
        <v>4.6971550000000004</v>
      </c>
      <c r="K1159" s="70">
        <v>3.0536652000000002E-3</v>
      </c>
      <c r="L1159" s="69" t="s">
        <v>318</v>
      </c>
      <c r="M1159" s="70">
        <v>4.7567525000000002</v>
      </c>
      <c r="N1159" s="70">
        <v>4.7006839999999999</v>
      </c>
      <c r="O1159" s="70">
        <v>4.7006839999999999</v>
      </c>
      <c r="P1159" s="70">
        <v>4.7006839999999999</v>
      </c>
      <c r="Q1159" s="70">
        <v>4.7006839999999999</v>
      </c>
      <c r="R1159" s="70">
        <v>-4.7540665E-4</v>
      </c>
      <c r="S1159" s="69" t="s">
        <v>48</v>
      </c>
      <c r="T1159" s="69" t="s">
        <v>48</v>
      </c>
      <c r="U1159" s="69" t="s">
        <v>48</v>
      </c>
      <c r="V1159" s="69" t="s">
        <v>48</v>
      </c>
    </row>
    <row r="1160" spans="1:22" x14ac:dyDescent="0.2">
      <c r="A1160" s="73" t="s">
        <v>5343</v>
      </c>
      <c r="B1160" s="85"/>
      <c r="C1160" s="69" t="s">
        <v>5344</v>
      </c>
      <c r="D1160" s="69" t="s">
        <v>5345</v>
      </c>
      <c r="E1160" s="69" t="s">
        <v>5346</v>
      </c>
      <c r="F1160" s="69" t="s">
        <v>34</v>
      </c>
      <c r="G1160" s="69" t="s">
        <v>35</v>
      </c>
      <c r="H1160" s="70">
        <v>101</v>
      </c>
      <c r="I1160" s="70">
        <v>3.7384488999999999</v>
      </c>
      <c r="J1160" s="71">
        <v>3.7354090000000002</v>
      </c>
      <c r="K1160" s="70">
        <v>3.0398369000000001E-3</v>
      </c>
      <c r="L1160" s="69" t="s">
        <v>224</v>
      </c>
      <c r="M1160" s="70">
        <v>3.8879842999999998</v>
      </c>
      <c r="N1160" s="70">
        <v>3.7387239999999999</v>
      </c>
      <c r="O1160" s="70">
        <v>3.7387239999999999</v>
      </c>
      <c r="P1160" s="70">
        <v>3.7387239999999999</v>
      </c>
      <c r="Q1160" s="70">
        <v>3.7387239999999999</v>
      </c>
      <c r="R1160" s="70">
        <v>-2.7513503999999998E-4</v>
      </c>
      <c r="S1160" s="69" t="s">
        <v>48</v>
      </c>
      <c r="T1160" s="69" t="s">
        <v>38</v>
      </c>
      <c r="U1160" s="69" t="s">
        <v>5347</v>
      </c>
      <c r="V1160" s="69" t="s">
        <v>5348</v>
      </c>
    </row>
    <row r="1161" spans="1:22" x14ac:dyDescent="0.2">
      <c r="A1161" s="73" t="s">
        <v>5353</v>
      </c>
      <c r="B1161" s="85"/>
      <c r="C1161" s="69" t="s">
        <v>5354</v>
      </c>
      <c r="D1161" s="69" t="s">
        <v>5355</v>
      </c>
      <c r="E1161" s="69" t="s">
        <v>5356</v>
      </c>
      <c r="F1161" s="69" t="s">
        <v>34</v>
      </c>
      <c r="G1161" s="69" t="s">
        <v>35</v>
      </c>
      <c r="H1161" s="70">
        <v>107.10890000000001</v>
      </c>
      <c r="I1161" s="70">
        <v>4.9340229999999998</v>
      </c>
      <c r="J1161" s="71">
        <v>4.9310090000000004</v>
      </c>
      <c r="K1161" s="70">
        <v>3.0140877000000002E-3</v>
      </c>
      <c r="L1161" s="69" t="s">
        <v>224</v>
      </c>
      <c r="M1161" s="70">
        <v>4.993487</v>
      </c>
      <c r="N1161" s="70">
        <v>4.9342199999999998</v>
      </c>
      <c r="O1161" s="70">
        <v>4.9342199999999998</v>
      </c>
      <c r="P1161" s="70">
        <v>4.9342199999999998</v>
      </c>
      <c r="Q1161" s="70">
        <v>4.9342199999999998</v>
      </c>
      <c r="R1161" s="70">
        <v>-1.9693375E-4</v>
      </c>
      <c r="S1161" s="69" t="s">
        <v>48</v>
      </c>
      <c r="T1161" s="69" t="s">
        <v>38</v>
      </c>
      <c r="U1161" s="69" t="s">
        <v>2057</v>
      </c>
      <c r="V1161" s="69" t="s">
        <v>4874</v>
      </c>
    </row>
    <row r="1162" spans="1:22" x14ac:dyDescent="0.2">
      <c r="A1162" s="73" t="s">
        <v>5357</v>
      </c>
      <c r="B1162" s="85"/>
      <c r="C1162" s="69" t="s">
        <v>5358</v>
      </c>
      <c r="D1162" s="69" t="s">
        <v>5359</v>
      </c>
      <c r="E1162" s="69" t="s">
        <v>5360</v>
      </c>
      <c r="F1162" s="69" t="s">
        <v>34</v>
      </c>
      <c r="G1162" s="69" t="s">
        <v>35</v>
      </c>
      <c r="H1162" s="70">
        <v>108.4756</v>
      </c>
      <c r="I1162" s="70">
        <v>4.8288120000000001</v>
      </c>
      <c r="J1162" s="71">
        <v>4.8258165999999996</v>
      </c>
      <c r="K1162" s="70">
        <v>2.9954909999999999E-3</v>
      </c>
      <c r="L1162" s="69" t="s">
        <v>224</v>
      </c>
      <c r="M1162" s="70">
        <v>4.8861619999999997</v>
      </c>
      <c r="N1162" s="70">
        <v>4.8291519999999997</v>
      </c>
      <c r="O1162" s="70">
        <v>4.8291519999999997</v>
      </c>
      <c r="P1162" s="70">
        <v>4.8291519999999997</v>
      </c>
      <c r="Q1162" s="70">
        <v>4.8291519999999997</v>
      </c>
      <c r="R1162" s="70">
        <v>-3.3998490000000003E-4</v>
      </c>
      <c r="S1162" s="69" t="s">
        <v>48</v>
      </c>
      <c r="T1162" s="69" t="s">
        <v>38</v>
      </c>
      <c r="U1162" s="69" t="s">
        <v>5361</v>
      </c>
      <c r="V1162" s="69" t="s">
        <v>4950</v>
      </c>
    </row>
    <row r="1163" spans="1:22" x14ac:dyDescent="0.2">
      <c r="A1163" s="88" t="s">
        <v>5396</v>
      </c>
      <c r="B1163" s="89"/>
      <c r="C1163" s="90" t="s">
        <v>5397</v>
      </c>
      <c r="D1163" s="90" t="s">
        <v>5398</v>
      </c>
      <c r="E1163" s="90" t="s">
        <v>5399</v>
      </c>
      <c r="F1163" s="90" t="s">
        <v>34</v>
      </c>
      <c r="G1163" s="90" t="s">
        <v>35</v>
      </c>
      <c r="H1163" s="91">
        <v>100.148796</v>
      </c>
      <c r="I1163" s="91">
        <v>0.38145341999999999</v>
      </c>
      <c r="J1163" s="92">
        <v>0.37846294000000003</v>
      </c>
      <c r="K1163" s="91">
        <v>2.9904841999999999E-3</v>
      </c>
      <c r="L1163" s="90" t="s">
        <v>224</v>
      </c>
      <c r="M1163" s="91">
        <v>0.38055557000000001</v>
      </c>
      <c r="N1163" s="91">
        <v>0.37846246</v>
      </c>
      <c r="O1163" s="91">
        <v>0.37846246</v>
      </c>
      <c r="P1163" s="91">
        <v>0.37846246</v>
      </c>
      <c r="Q1163" s="91">
        <v>0.37846246</v>
      </c>
      <c r="R1163" s="91">
        <v>2.9909609999999999E-3</v>
      </c>
      <c r="S1163" s="90" t="s">
        <v>48</v>
      </c>
      <c r="T1163" s="90" t="s">
        <v>38</v>
      </c>
      <c r="U1163" s="90" t="s">
        <v>5400</v>
      </c>
      <c r="V1163" s="90" t="s">
        <v>5401</v>
      </c>
    </row>
    <row r="1164" spans="1:22" x14ac:dyDescent="0.2">
      <c r="A1164" s="73" t="s">
        <v>5366</v>
      </c>
      <c r="B1164" s="85"/>
      <c r="C1164" s="69" t="s">
        <v>5367</v>
      </c>
      <c r="D1164" s="69" t="s">
        <v>5368</v>
      </c>
      <c r="E1164" s="69" t="s">
        <v>5369</v>
      </c>
      <c r="F1164" s="69" t="s">
        <v>34</v>
      </c>
      <c r="G1164" s="69" t="s">
        <v>35</v>
      </c>
      <c r="H1164" s="70">
        <v>107.09061</v>
      </c>
      <c r="I1164" s="70">
        <v>5.219849</v>
      </c>
      <c r="J1164" s="71">
        <v>5.2169020000000002</v>
      </c>
      <c r="K1164" s="70">
        <v>2.9473304999999999E-3</v>
      </c>
      <c r="L1164" s="69" t="s">
        <v>224</v>
      </c>
      <c r="M1164" s="70">
        <v>5.2641872999999997</v>
      </c>
      <c r="N1164" s="70">
        <v>5.2200426999999996</v>
      </c>
      <c r="O1164" s="70">
        <v>5.2200426999999996</v>
      </c>
      <c r="P1164" s="70">
        <v>5.2200426999999996</v>
      </c>
      <c r="Q1164" s="70">
        <v>5.2200426999999996</v>
      </c>
      <c r="R1164" s="70">
        <v>-1.9359588999999999E-4</v>
      </c>
      <c r="S1164" s="69" t="s">
        <v>48</v>
      </c>
      <c r="T1164" s="69" t="s">
        <v>38</v>
      </c>
      <c r="U1164" s="69" t="s">
        <v>5370</v>
      </c>
      <c r="V1164" s="69" t="s">
        <v>5013</v>
      </c>
    </row>
    <row r="1165" spans="1:22" x14ac:dyDescent="0.2">
      <c r="A1165" s="73" t="s">
        <v>5375</v>
      </c>
      <c r="B1165" s="85"/>
      <c r="C1165" s="69" t="s">
        <v>5376</v>
      </c>
      <c r="D1165" s="69" t="s">
        <v>5377</v>
      </c>
      <c r="E1165" s="69" t="s">
        <v>5378</v>
      </c>
      <c r="F1165" s="69" t="s">
        <v>34</v>
      </c>
      <c r="G1165" s="69" t="s">
        <v>35</v>
      </c>
      <c r="H1165" s="70">
        <v>105.32201000000001</v>
      </c>
      <c r="I1165" s="70">
        <v>5.0605006000000001</v>
      </c>
      <c r="J1165" s="71">
        <v>5.0575840000000003</v>
      </c>
      <c r="K1165" s="70">
        <v>2.9168129999999999E-3</v>
      </c>
      <c r="L1165" s="69" t="s">
        <v>224</v>
      </c>
      <c r="M1165" s="70">
        <v>5.117235</v>
      </c>
      <c r="N1165" s="70">
        <v>5.0608469999999999</v>
      </c>
      <c r="O1165" s="70">
        <v>5.0608469999999999</v>
      </c>
      <c r="P1165" s="70">
        <v>5.0608469999999999</v>
      </c>
      <c r="Q1165" s="70">
        <v>5.0608469999999999</v>
      </c>
      <c r="R1165" s="70">
        <v>-3.4618377999999999E-4</v>
      </c>
      <c r="S1165" s="69" t="s">
        <v>48</v>
      </c>
      <c r="T1165" s="69" t="s">
        <v>38</v>
      </c>
      <c r="U1165" s="69" t="s">
        <v>5379</v>
      </c>
      <c r="V1165" s="69" t="s">
        <v>5380</v>
      </c>
    </row>
    <row r="1166" spans="1:22" x14ac:dyDescent="0.2">
      <c r="A1166" s="73" t="s">
        <v>5385</v>
      </c>
      <c r="B1166" s="85"/>
      <c r="C1166" s="69" t="s">
        <v>5386</v>
      </c>
      <c r="D1166" s="69" t="s">
        <v>5387</v>
      </c>
      <c r="E1166" s="69" t="s">
        <v>5388</v>
      </c>
      <c r="F1166" s="69" t="s">
        <v>34</v>
      </c>
      <c r="G1166" s="69" t="s">
        <v>35</v>
      </c>
      <c r="H1166" s="70">
        <v>109.611496</v>
      </c>
      <c r="I1166" s="70">
        <v>4.5799273999999999</v>
      </c>
      <c r="J1166" s="71">
        <v>4.5770216000000001</v>
      </c>
      <c r="K1166" s="70">
        <v>2.9058456E-3</v>
      </c>
      <c r="L1166" s="69" t="s">
        <v>224</v>
      </c>
      <c r="M1166" s="70">
        <v>4.6410904000000004</v>
      </c>
      <c r="N1166" s="70">
        <v>4.5802883999999997</v>
      </c>
      <c r="O1166" s="70">
        <v>4.5802883999999997</v>
      </c>
      <c r="P1166" s="70">
        <v>4.5802883999999997</v>
      </c>
      <c r="Q1166" s="70">
        <v>4.5802883999999997</v>
      </c>
      <c r="R1166" s="70">
        <v>-3.6096572999999999E-4</v>
      </c>
      <c r="S1166" s="69" t="s">
        <v>48</v>
      </c>
      <c r="T1166" s="69" t="s">
        <v>38</v>
      </c>
      <c r="U1166" s="69" t="s">
        <v>5389</v>
      </c>
      <c r="V1166" s="69" t="s">
        <v>5390</v>
      </c>
    </row>
    <row r="1167" spans="1:22" x14ac:dyDescent="0.2">
      <c r="A1167" s="73" t="s">
        <v>5391</v>
      </c>
      <c r="B1167" s="85"/>
      <c r="C1167" s="69" t="s">
        <v>5392</v>
      </c>
      <c r="D1167" s="69" t="s">
        <v>5393</v>
      </c>
      <c r="E1167" s="69" t="s">
        <v>5394</v>
      </c>
      <c r="F1167" s="69" t="s">
        <v>34</v>
      </c>
      <c r="G1167" s="69" t="s">
        <v>35</v>
      </c>
      <c r="H1167" s="70">
        <v>104.09041000000001</v>
      </c>
      <c r="I1167" s="70">
        <v>5.0952339999999996</v>
      </c>
      <c r="J1167" s="71">
        <v>5.0923410000000002</v>
      </c>
      <c r="K1167" s="70">
        <v>2.8929709999999998E-3</v>
      </c>
      <c r="L1167" s="69" t="s">
        <v>224</v>
      </c>
      <c r="M1167" s="70">
        <v>5.1574125000000004</v>
      </c>
      <c r="N1167" s="70">
        <v>5.0976900000000001</v>
      </c>
      <c r="O1167" s="70">
        <v>5.0976900000000001</v>
      </c>
      <c r="P1167" s="70">
        <v>5.0976900000000001</v>
      </c>
      <c r="Q1167" s="70">
        <v>5.0976900000000001</v>
      </c>
      <c r="R1167" s="70">
        <v>-2.4561881999999998E-3</v>
      </c>
      <c r="S1167" s="69" t="s">
        <v>48</v>
      </c>
      <c r="T1167" s="69" t="s">
        <v>38</v>
      </c>
      <c r="U1167" s="69" t="s">
        <v>5379</v>
      </c>
      <c r="V1167" s="69" t="s">
        <v>5395</v>
      </c>
    </row>
    <row r="1168" spans="1:22" x14ac:dyDescent="0.2">
      <c r="A1168" s="88" t="s">
        <v>5402</v>
      </c>
      <c r="B1168" s="89"/>
      <c r="C1168" s="90" t="s">
        <v>5403</v>
      </c>
      <c r="D1168" s="90" t="s">
        <v>5404</v>
      </c>
      <c r="E1168" s="90" t="s">
        <v>5405</v>
      </c>
      <c r="F1168" s="90" t="s">
        <v>34</v>
      </c>
      <c r="G1168" s="90" t="s">
        <v>348</v>
      </c>
      <c r="H1168" s="91">
        <v>113.538</v>
      </c>
      <c r="I1168" s="91">
        <v>3.7376580000000001</v>
      </c>
      <c r="J1168" s="92">
        <v>3.7347893999999999</v>
      </c>
      <c r="K1168" s="91">
        <v>2.8686522999999998E-3</v>
      </c>
      <c r="L1168" s="90" t="s">
        <v>318</v>
      </c>
      <c r="M1168" s="91">
        <v>3.8389966000000002</v>
      </c>
      <c r="N1168" s="91">
        <v>3.7381324999999999</v>
      </c>
      <c r="O1168" s="91">
        <v>3.7381324999999999</v>
      </c>
      <c r="P1168" s="91">
        <v>3.7381324999999999</v>
      </c>
      <c r="Q1168" s="91">
        <v>3.7381324999999999</v>
      </c>
      <c r="R1168" s="91">
        <v>-4.7445297000000002E-4</v>
      </c>
      <c r="S1168" s="90" t="s">
        <v>48</v>
      </c>
      <c r="T1168" s="90" t="s">
        <v>48</v>
      </c>
      <c r="U1168" s="90" t="s">
        <v>48</v>
      </c>
      <c r="V1168" s="90" t="s">
        <v>48</v>
      </c>
    </row>
    <row r="1169" spans="1:22" x14ac:dyDescent="0.2">
      <c r="A1169" s="73" t="s">
        <v>5406</v>
      </c>
      <c r="B1169" s="85"/>
      <c r="C1169" s="69" t="s">
        <v>5407</v>
      </c>
      <c r="D1169" s="69" t="s">
        <v>5408</v>
      </c>
      <c r="E1169" s="69" t="s">
        <v>5409</v>
      </c>
      <c r="F1169" s="69" t="s">
        <v>34</v>
      </c>
      <c r="G1169" s="69" t="s">
        <v>35</v>
      </c>
      <c r="H1169" s="70">
        <v>114.4662</v>
      </c>
      <c r="I1169" s="70">
        <v>4.2978360000000002</v>
      </c>
      <c r="J1169" s="71">
        <v>4.2949995999999997</v>
      </c>
      <c r="K1169" s="70">
        <v>2.8362273999999999E-3</v>
      </c>
      <c r="L1169" s="69" t="s">
        <v>224</v>
      </c>
      <c r="M1169" s="70">
        <v>4.3551679999999999</v>
      </c>
      <c r="N1169" s="70">
        <v>4.2983529999999996</v>
      </c>
      <c r="O1169" s="70">
        <v>4.2983529999999996</v>
      </c>
      <c r="P1169" s="70">
        <v>4.2983529999999996</v>
      </c>
      <c r="Q1169" s="70">
        <v>4.2983529999999996</v>
      </c>
      <c r="R1169" s="70">
        <v>-5.1736830000000003E-4</v>
      </c>
      <c r="S1169" s="69" t="s">
        <v>48</v>
      </c>
      <c r="T1169" s="69" t="s">
        <v>38</v>
      </c>
      <c r="U1169" s="69" t="s">
        <v>5105</v>
      </c>
      <c r="V1169" s="69" t="s">
        <v>5192</v>
      </c>
    </row>
    <row r="1170" spans="1:22" x14ac:dyDescent="0.2">
      <c r="A1170" s="73" t="s">
        <v>5410</v>
      </c>
      <c r="B1170" s="85"/>
      <c r="C1170" s="69" t="s">
        <v>5411</v>
      </c>
      <c r="D1170" s="69" t="s">
        <v>5412</v>
      </c>
      <c r="E1170" s="69" t="s">
        <v>5413</v>
      </c>
      <c r="F1170" s="69" t="s">
        <v>34</v>
      </c>
      <c r="G1170" s="69" t="s">
        <v>35</v>
      </c>
      <c r="H1170" s="70">
        <v>115.58</v>
      </c>
      <c r="I1170" s="70">
        <v>4.3073344000000002</v>
      </c>
      <c r="J1170" s="71">
        <v>4.3045099999999996</v>
      </c>
      <c r="K1170" s="70">
        <v>2.8243065000000001E-3</v>
      </c>
      <c r="L1170" s="69" t="s">
        <v>224</v>
      </c>
      <c r="M1170" s="70">
        <v>4.3638563000000001</v>
      </c>
      <c r="N1170" s="70">
        <v>4.3077610000000002</v>
      </c>
      <c r="O1170" s="70">
        <v>4.3077610000000002</v>
      </c>
      <c r="P1170" s="70">
        <v>4.3077610000000002</v>
      </c>
      <c r="Q1170" s="70">
        <v>4.3077610000000002</v>
      </c>
      <c r="R1170" s="70">
        <v>-4.2676926000000001E-4</v>
      </c>
      <c r="S1170" s="69" t="s">
        <v>48</v>
      </c>
      <c r="T1170" s="69" t="s">
        <v>38</v>
      </c>
      <c r="U1170" s="69" t="s">
        <v>5414</v>
      </c>
      <c r="V1170" s="69" t="s">
        <v>5415</v>
      </c>
    </row>
    <row r="1171" spans="1:22" x14ac:dyDescent="0.2">
      <c r="A1171" s="73" t="s">
        <v>5671</v>
      </c>
      <c r="B1171" s="85"/>
      <c r="C1171" s="69" t="s">
        <v>5672</v>
      </c>
      <c r="D1171" s="69" t="s">
        <v>5673</v>
      </c>
      <c r="E1171" s="69" t="s">
        <v>5674</v>
      </c>
      <c r="F1171" s="69" t="s">
        <v>34</v>
      </c>
      <c r="G1171" s="69" t="s">
        <v>35</v>
      </c>
      <c r="H1171" s="70">
        <v>100.3862</v>
      </c>
      <c r="I1171" s="70">
        <v>0.39495799999999998</v>
      </c>
      <c r="J1171" s="71">
        <v>0.39215884000000001</v>
      </c>
      <c r="K1171" s="70">
        <v>2.7991533000000001E-3</v>
      </c>
      <c r="L1171" s="69" t="s">
        <v>249</v>
      </c>
      <c r="M1171" s="70">
        <v>0.39444444000000001</v>
      </c>
      <c r="N1171" s="70">
        <v>0.39215707999999999</v>
      </c>
      <c r="O1171" s="70">
        <v>0.39215707999999999</v>
      </c>
      <c r="P1171" s="70">
        <v>0.39215707999999999</v>
      </c>
      <c r="Q1171" s="70">
        <v>0.39215707999999999</v>
      </c>
      <c r="R1171" s="70">
        <v>2.8009116999999999E-3</v>
      </c>
      <c r="S1171" s="69" t="s">
        <v>5675</v>
      </c>
      <c r="T1171" s="69" t="s">
        <v>38</v>
      </c>
      <c r="U1171" s="69" t="s">
        <v>48</v>
      </c>
      <c r="V1171" s="69" t="s">
        <v>48</v>
      </c>
    </row>
    <row r="1172" spans="1:22" x14ac:dyDescent="0.2">
      <c r="A1172" s="73" t="s">
        <v>8329</v>
      </c>
      <c r="B1172" s="85"/>
      <c r="C1172" s="69" t="s">
        <v>8330</v>
      </c>
      <c r="D1172" s="69" t="s">
        <v>8331</v>
      </c>
      <c r="E1172" s="69" t="s">
        <v>8332</v>
      </c>
      <c r="F1172" s="69" t="s">
        <v>34</v>
      </c>
      <c r="G1172" s="69" t="s">
        <v>35</v>
      </c>
      <c r="H1172" s="70">
        <v>102</v>
      </c>
      <c r="I1172" s="70">
        <v>0.88328766999999997</v>
      </c>
      <c r="J1172" s="71">
        <v>0.88050550000000005</v>
      </c>
      <c r="K1172" s="70">
        <v>2.782166E-3</v>
      </c>
      <c r="L1172" s="69" t="s">
        <v>36</v>
      </c>
      <c r="M1172" s="70">
        <v>0.89231806999999996</v>
      </c>
      <c r="N1172" s="70">
        <v>0.88328766999999997</v>
      </c>
      <c r="O1172" s="70">
        <v>0.88328766999999997</v>
      </c>
      <c r="P1172" s="70">
        <v>0.88328766999999997</v>
      </c>
      <c r="Q1172" s="70">
        <v>0.88328766999999997</v>
      </c>
      <c r="R1172" s="70">
        <v>0</v>
      </c>
      <c r="S1172" s="69" t="s">
        <v>8333</v>
      </c>
      <c r="T1172" s="69" t="s">
        <v>38</v>
      </c>
      <c r="U1172" s="69" t="s">
        <v>8334</v>
      </c>
      <c r="V1172" s="69" t="s">
        <v>8335</v>
      </c>
    </row>
    <row r="1173" spans="1:22" x14ac:dyDescent="0.2">
      <c r="A1173" s="88" t="s">
        <v>5416</v>
      </c>
      <c r="B1173" s="89"/>
      <c r="C1173" s="90" t="s">
        <v>5417</v>
      </c>
      <c r="D1173" s="90" t="s">
        <v>5418</v>
      </c>
      <c r="E1173" s="90" t="s">
        <v>5419</v>
      </c>
      <c r="F1173" s="90" t="s">
        <v>34</v>
      </c>
      <c r="G1173" s="90" t="s">
        <v>35</v>
      </c>
      <c r="H1173" s="91">
        <v>102.3948</v>
      </c>
      <c r="I1173" s="91">
        <v>5.7028930000000004</v>
      </c>
      <c r="J1173" s="92">
        <v>5.7001160000000004</v>
      </c>
      <c r="K1173" s="91">
        <v>2.7766228000000001E-3</v>
      </c>
      <c r="L1173" s="90" t="s">
        <v>318</v>
      </c>
      <c r="M1173" s="91">
        <v>5.7496853000000003</v>
      </c>
      <c r="N1173" s="91">
        <v>5.7029969999999999</v>
      </c>
      <c r="O1173" s="91">
        <v>5.7029969999999999</v>
      </c>
      <c r="P1173" s="91">
        <v>5.7029969999999999</v>
      </c>
      <c r="Q1173" s="91">
        <v>5.7029969999999999</v>
      </c>
      <c r="R1173" s="91">
        <v>-1.0442734E-4</v>
      </c>
      <c r="S1173" s="90" t="s">
        <v>48</v>
      </c>
      <c r="T1173" s="90" t="s">
        <v>48</v>
      </c>
      <c r="U1173" s="90" t="s">
        <v>48</v>
      </c>
      <c r="V1173" s="90" t="s">
        <v>48</v>
      </c>
    </row>
    <row r="1174" spans="1:22" x14ac:dyDescent="0.2">
      <c r="A1174" s="73" t="s">
        <v>5420</v>
      </c>
      <c r="B1174" s="85"/>
      <c r="C1174" s="69" t="s">
        <v>5421</v>
      </c>
      <c r="D1174" s="69" t="s">
        <v>5422</v>
      </c>
      <c r="E1174" s="69" t="s">
        <v>5423</v>
      </c>
      <c r="F1174" s="69" t="s">
        <v>34</v>
      </c>
      <c r="G1174" s="69" t="s">
        <v>35</v>
      </c>
      <c r="H1174" s="70">
        <v>106.10020400000001</v>
      </c>
      <c r="I1174" s="70">
        <v>4.9487709999999998</v>
      </c>
      <c r="J1174" s="71">
        <v>4.9459949999999999</v>
      </c>
      <c r="K1174" s="70">
        <v>2.7761460000000002E-3</v>
      </c>
      <c r="L1174" s="69" t="s">
        <v>318</v>
      </c>
      <c r="M1174" s="70">
        <v>5.0058689999999997</v>
      </c>
      <c r="N1174" s="70">
        <v>4.9489539999999996</v>
      </c>
      <c r="O1174" s="70">
        <v>4.9489539999999996</v>
      </c>
      <c r="P1174" s="70">
        <v>4.9489539999999996</v>
      </c>
      <c r="Q1174" s="70">
        <v>4.9489539999999996</v>
      </c>
      <c r="R1174" s="70">
        <v>-1.8310547E-4</v>
      </c>
      <c r="S1174" s="69" t="s">
        <v>48</v>
      </c>
      <c r="T1174" s="69" t="s">
        <v>48</v>
      </c>
      <c r="U1174" s="69" t="s">
        <v>48</v>
      </c>
      <c r="V1174" s="69" t="s">
        <v>48</v>
      </c>
    </row>
    <row r="1175" spans="1:22" x14ac:dyDescent="0.2">
      <c r="A1175" s="73" t="s">
        <v>5449</v>
      </c>
      <c r="B1175" s="85"/>
      <c r="C1175" s="69" t="s">
        <v>5450</v>
      </c>
      <c r="D1175" s="69" t="s">
        <v>5451</v>
      </c>
      <c r="E1175" s="69" t="s">
        <v>5452</v>
      </c>
      <c r="F1175" s="69" t="s">
        <v>34</v>
      </c>
      <c r="G1175" s="69" t="s">
        <v>348</v>
      </c>
      <c r="H1175" s="70">
        <v>103.906204</v>
      </c>
      <c r="I1175" s="70">
        <v>5.7649039999999996</v>
      </c>
      <c r="J1175" s="71">
        <v>5.7621283999999999</v>
      </c>
      <c r="K1175" s="70">
        <v>2.7756690000000001E-3</v>
      </c>
      <c r="L1175" s="69" t="s">
        <v>318</v>
      </c>
      <c r="M1175" s="70">
        <v>5.8034663000000002</v>
      </c>
      <c r="N1175" s="70">
        <v>5.7649039999999996</v>
      </c>
      <c r="O1175" s="70">
        <v>5.7649039999999996</v>
      </c>
      <c r="P1175" s="70">
        <v>5.7649039999999996</v>
      </c>
      <c r="Q1175" s="70">
        <v>5.7649039999999996</v>
      </c>
      <c r="R1175" s="70">
        <v>0</v>
      </c>
      <c r="S1175" s="69" t="s">
        <v>48</v>
      </c>
      <c r="T1175" s="69" t="s">
        <v>48</v>
      </c>
      <c r="U1175" s="69" t="s">
        <v>48</v>
      </c>
      <c r="V1175" s="69" t="s">
        <v>48</v>
      </c>
    </row>
    <row r="1176" spans="1:22" x14ac:dyDescent="0.2">
      <c r="A1176" s="73" t="s">
        <v>5424</v>
      </c>
      <c r="B1176" s="85"/>
      <c r="C1176" s="69" t="s">
        <v>5425</v>
      </c>
      <c r="D1176" s="69" t="s">
        <v>5426</v>
      </c>
      <c r="E1176" s="69" t="s">
        <v>5427</v>
      </c>
      <c r="F1176" s="69" t="s">
        <v>34</v>
      </c>
      <c r="G1176" s="69" t="s">
        <v>35</v>
      </c>
      <c r="H1176" s="70">
        <v>112.02370000000001</v>
      </c>
      <c r="I1176" s="70">
        <v>4.5204997000000002</v>
      </c>
      <c r="J1176" s="71">
        <v>4.5177345000000004</v>
      </c>
      <c r="K1176" s="70">
        <v>2.7651786999999999E-3</v>
      </c>
      <c r="L1176" s="69" t="s">
        <v>224</v>
      </c>
      <c r="M1176" s="70">
        <v>4.5715640000000004</v>
      </c>
      <c r="N1176" s="70">
        <v>4.5206584999999997</v>
      </c>
      <c r="O1176" s="70">
        <v>4.5206584999999997</v>
      </c>
      <c r="P1176" s="70">
        <v>4.5206584999999997</v>
      </c>
      <c r="Q1176" s="70">
        <v>4.5206584999999997</v>
      </c>
      <c r="R1176" s="70">
        <v>-1.5878676999999999E-4</v>
      </c>
      <c r="S1176" s="69" t="s">
        <v>48</v>
      </c>
      <c r="T1176" s="69" t="s">
        <v>38</v>
      </c>
      <c r="U1176" s="69" t="s">
        <v>1660</v>
      </c>
      <c r="V1176" s="69" t="s">
        <v>5092</v>
      </c>
    </row>
    <row r="1177" spans="1:22" x14ac:dyDescent="0.2">
      <c r="A1177" s="73" t="s">
        <v>5428</v>
      </c>
      <c r="B1177" s="85"/>
      <c r="C1177" s="69" t="s">
        <v>5429</v>
      </c>
      <c r="D1177" s="69" t="s">
        <v>5430</v>
      </c>
      <c r="E1177" s="69" t="s">
        <v>5431</v>
      </c>
      <c r="F1177" s="69" t="s">
        <v>34</v>
      </c>
      <c r="G1177" s="69" t="s">
        <v>35</v>
      </c>
      <c r="H1177" s="70">
        <v>101.9751</v>
      </c>
      <c r="I1177" s="70">
        <v>5.3483495999999997</v>
      </c>
      <c r="J1177" s="71">
        <v>5.3456497000000001</v>
      </c>
      <c r="K1177" s="70">
        <v>2.699852E-3</v>
      </c>
      <c r="L1177" s="69" t="s">
        <v>224</v>
      </c>
      <c r="M1177" s="70">
        <v>5.4057636000000002</v>
      </c>
      <c r="N1177" s="70">
        <v>5.3486605000000003</v>
      </c>
      <c r="O1177" s="70">
        <v>5.3486605000000003</v>
      </c>
      <c r="P1177" s="70">
        <v>5.3486605000000003</v>
      </c>
      <c r="Q1177" s="70">
        <v>5.3486605000000003</v>
      </c>
      <c r="R1177" s="70">
        <v>-3.1089783000000002E-4</v>
      </c>
      <c r="S1177" s="69" t="s">
        <v>48</v>
      </c>
      <c r="T1177" s="69" t="s">
        <v>38</v>
      </c>
      <c r="U1177" s="69" t="s">
        <v>5271</v>
      </c>
      <c r="V1177" s="69" t="s">
        <v>3528</v>
      </c>
    </row>
    <row r="1178" spans="1:22" x14ac:dyDescent="0.2">
      <c r="A1178" s="88" t="s">
        <v>5432</v>
      </c>
      <c r="B1178" s="89"/>
      <c r="C1178" s="90" t="s">
        <v>5433</v>
      </c>
      <c r="D1178" s="90" t="s">
        <v>5434</v>
      </c>
      <c r="E1178" s="90" t="s">
        <v>5435</v>
      </c>
      <c r="F1178" s="90" t="s">
        <v>34</v>
      </c>
      <c r="G1178" s="90" t="s">
        <v>35</v>
      </c>
      <c r="H1178" s="91">
        <v>102.35160999999999</v>
      </c>
      <c r="I1178" s="91">
        <v>5.459079</v>
      </c>
      <c r="J1178" s="92">
        <v>5.4563893999999999</v>
      </c>
      <c r="K1178" s="91">
        <v>2.6893616000000001E-3</v>
      </c>
      <c r="L1178" s="90" t="s">
        <v>224</v>
      </c>
      <c r="M1178" s="91">
        <v>5.5116104999999997</v>
      </c>
      <c r="N1178" s="91">
        <v>5.459079</v>
      </c>
      <c r="O1178" s="91">
        <v>5.459079</v>
      </c>
      <c r="P1178" s="91">
        <v>5.459079</v>
      </c>
      <c r="Q1178" s="91">
        <v>5.459079</v>
      </c>
      <c r="R1178" s="91">
        <v>0</v>
      </c>
      <c r="S1178" s="90" t="s">
        <v>48</v>
      </c>
      <c r="T1178" s="90" t="s">
        <v>38</v>
      </c>
      <c r="U1178" s="90" t="s">
        <v>5436</v>
      </c>
      <c r="V1178" s="90" t="s">
        <v>4297</v>
      </c>
    </row>
    <row r="1179" spans="1:22" x14ac:dyDescent="0.2">
      <c r="A1179" s="73" t="s">
        <v>8748</v>
      </c>
      <c r="B1179" s="85"/>
      <c r="C1179" s="69" t="s">
        <v>8749</v>
      </c>
      <c r="D1179" s="69" t="s">
        <v>8750</v>
      </c>
      <c r="E1179" s="69" t="s">
        <v>8751</v>
      </c>
      <c r="F1179" s="69" t="s">
        <v>34</v>
      </c>
      <c r="G1179" s="69" t="s">
        <v>35</v>
      </c>
      <c r="H1179" s="70">
        <v>105.0689</v>
      </c>
      <c r="I1179" s="70">
        <v>12.28105</v>
      </c>
      <c r="J1179" s="71">
        <v>12.278381</v>
      </c>
      <c r="K1179" s="70">
        <v>2.6683806999999999E-3</v>
      </c>
      <c r="L1179" s="69" t="s">
        <v>36</v>
      </c>
      <c r="M1179" s="70">
        <v>12.533524999999999</v>
      </c>
      <c r="N1179" s="70">
        <v>12.503339</v>
      </c>
      <c r="O1179" s="70">
        <v>12.281725</v>
      </c>
      <c r="P1179" s="70">
        <v>12.503339</v>
      </c>
      <c r="Q1179" s="70">
        <v>12.281725</v>
      </c>
      <c r="R1179" s="70">
        <v>-0.22228908999999999</v>
      </c>
      <c r="S1179" s="69" t="s">
        <v>8752</v>
      </c>
      <c r="T1179" s="69" t="s">
        <v>38</v>
      </c>
      <c r="U1179" s="69" t="s">
        <v>1624</v>
      </c>
      <c r="V1179" s="69" t="s">
        <v>8714</v>
      </c>
    </row>
    <row r="1180" spans="1:22" x14ac:dyDescent="0.2">
      <c r="A1180" s="73" t="s">
        <v>5443</v>
      </c>
      <c r="B1180" s="85"/>
      <c r="C1180" s="69" t="s">
        <v>5444</v>
      </c>
      <c r="D1180" s="69" t="s">
        <v>5445</v>
      </c>
      <c r="E1180" s="69" t="s">
        <v>5446</v>
      </c>
      <c r="F1180" s="69" t="s">
        <v>34</v>
      </c>
      <c r="G1180" s="69" t="s">
        <v>35</v>
      </c>
      <c r="H1180" s="70">
        <v>106.25</v>
      </c>
      <c r="I1180" s="70">
        <v>4.3089120000000003</v>
      </c>
      <c r="J1180" s="71">
        <v>4.3062605999999999</v>
      </c>
      <c r="K1180" s="70">
        <v>2.6512146E-3</v>
      </c>
      <c r="L1180" s="69" t="s">
        <v>224</v>
      </c>
      <c r="M1180" s="70">
        <v>4.3900065000000001</v>
      </c>
      <c r="N1180" s="70">
        <v>4.3093553</v>
      </c>
      <c r="O1180" s="70">
        <v>4.3093553</v>
      </c>
      <c r="P1180" s="70">
        <v>4.3093553</v>
      </c>
      <c r="Q1180" s="70">
        <v>4.3093553</v>
      </c>
      <c r="R1180" s="70">
        <v>-4.4345856000000002E-4</v>
      </c>
      <c r="S1180" s="69" t="s">
        <v>48</v>
      </c>
      <c r="T1180" s="69" t="s">
        <v>38</v>
      </c>
      <c r="U1180" s="69" t="s">
        <v>2743</v>
      </c>
      <c r="V1180" s="69" t="s">
        <v>5192</v>
      </c>
    </row>
    <row r="1181" spans="1:22" x14ac:dyDescent="0.2">
      <c r="A1181" s="73" t="s">
        <v>5447</v>
      </c>
      <c r="B1181" s="85"/>
      <c r="C1181" s="69" t="s">
        <v>5444</v>
      </c>
      <c r="D1181" s="69" t="s">
        <v>5448</v>
      </c>
      <c r="E1181" s="69" t="s">
        <v>5447</v>
      </c>
      <c r="F1181" s="69" t="s">
        <v>34</v>
      </c>
      <c r="G1181" s="69" t="s">
        <v>35</v>
      </c>
      <c r="H1181" s="70">
        <v>106.25</v>
      </c>
      <c r="I1181" s="70">
        <v>4.3089120000000003</v>
      </c>
      <c r="J1181" s="71">
        <v>4.3062605999999999</v>
      </c>
      <c r="K1181" s="70">
        <v>2.6512146E-3</v>
      </c>
      <c r="L1181" s="69" t="s">
        <v>224</v>
      </c>
      <c r="M1181" s="70">
        <v>4.3900065000000001</v>
      </c>
      <c r="N1181" s="70">
        <v>4.3093553</v>
      </c>
      <c r="O1181" s="70">
        <v>4.3093553</v>
      </c>
      <c r="P1181" s="70">
        <v>4.3093553</v>
      </c>
      <c r="Q1181" s="70">
        <v>4.3093553</v>
      </c>
      <c r="R1181" s="70">
        <v>-4.4345856000000002E-4</v>
      </c>
      <c r="S1181" s="69" t="s">
        <v>48</v>
      </c>
      <c r="T1181" s="69" t="s">
        <v>38</v>
      </c>
      <c r="U1181" s="69" t="s">
        <v>2743</v>
      </c>
      <c r="V1181" s="69" t="s">
        <v>5192</v>
      </c>
    </row>
    <row r="1182" spans="1:22" x14ac:dyDescent="0.2">
      <c r="A1182" s="73" t="s">
        <v>5437</v>
      </c>
      <c r="B1182" s="85"/>
      <c r="C1182" s="69" t="s">
        <v>5438</v>
      </c>
      <c r="D1182" s="69" t="s">
        <v>5439</v>
      </c>
      <c r="E1182" s="69" t="s">
        <v>5440</v>
      </c>
      <c r="F1182" s="69" t="s">
        <v>34</v>
      </c>
      <c r="G1182" s="69" t="s">
        <v>35</v>
      </c>
      <c r="H1182" s="70">
        <v>112.0038</v>
      </c>
      <c r="I1182" s="70">
        <v>4.5547905000000002</v>
      </c>
      <c r="J1182" s="71">
        <v>4.5521406999999998</v>
      </c>
      <c r="K1182" s="70">
        <v>2.6497840000000001E-3</v>
      </c>
      <c r="L1182" s="69" t="s">
        <v>224</v>
      </c>
      <c r="M1182" s="70">
        <v>4.6011309999999996</v>
      </c>
      <c r="N1182" s="70">
        <v>4.5550528000000003</v>
      </c>
      <c r="O1182" s="70">
        <v>4.5550528000000003</v>
      </c>
      <c r="P1182" s="70">
        <v>4.5550528000000003</v>
      </c>
      <c r="Q1182" s="70">
        <v>4.5550528000000003</v>
      </c>
      <c r="R1182" s="70">
        <v>-2.6226043999999998E-4</v>
      </c>
      <c r="S1182" s="69" t="s">
        <v>48</v>
      </c>
      <c r="T1182" s="69" t="s">
        <v>38</v>
      </c>
      <c r="U1182" s="69" t="s">
        <v>5441</v>
      </c>
      <c r="V1182" s="69" t="s">
        <v>5442</v>
      </c>
    </row>
    <row r="1183" spans="1:22" x14ac:dyDescent="0.2">
      <c r="A1183" s="88" t="s">
        <v>8625</v>
      </c>
      <c r="B1183" s="89"/>
      <c r="C1183" s="90" t="s">
        <v>8626</v>
      </c>
      <c r="D1183" s="90" t="s">
        <v>8627</v>
      </c>
      <c r="E1183" s="90" t="s">
        <v>8628</v>
      </c>
      <c r="F1183" s="90" t="s">
        <v>34</v>
      </c>
      <c r="G1183" s="90" t="s">
        <v>35</v>
      </c>
      <c r="H1183" s="91">
        <v>105.1604</v>
      </c>
      <c r="I1183" s="91">
        <v>2.1150007</v>
      </c>
      <c r="J1183" s="92">
        <v>2.1123720000000001</v>
      </c>
      <c r="K1183" s="91">
        <v>2.6288033E-3</v>
      </c>
      <c r="L1183" s="90" t="s">
        <v>36</v>
      </c>
      <c r="M1183" s="91">
        <v>2.1366529999999999</v>
      </c>
      <c r="N1183" s="91">
        <v>2.1178408000000002</v>
      </c>
      <c r="O1183" s="91">
        <v>2.1178408000000002</v>
      </c>
      <c r="P1183" s="91">
        <v>2.1178408000000002</v>
      </c>
      <c r="Q1183" s="91">
        <v>2.1178408000000002</v>
      </c>
      <c r="R1183" s="91">
        <v>-2.8400420000000001E-3</v>
      </c>
      <c r="S1183" s="90" t="s">
        <v>8629</v>
      </c>
      <c r="T1183" s="90" t="s">
        <v>38</v>
      </c>
      <c r="U1183" s="90" t="s">
        <v>8630</v>
      </c>
      <c r="V1183" s="90" t="s">
        <v>8631</v>
      </c>
    </row>
    <row r="1184" spans="1:22" x14ac:dyDescent="0.2">
      <c r="A1184" s="73" t="s">
        <v>5453</v>
      </c>
      <c r="B1184" s="85"/>
      <c r="C1184" s="69" t="s">
        <v>5454</v>
      </c>
      <c r="D1184" s="69" t="s">
        <v>5455</v>
      </c>
      <c r="E1184" s="69" t="s">
        <v>5456</v>
      </c>
      <c r="F1184" s="69" t="s">
        <v>34</v>
      </c>
      <c r="G1184" s="69" t="s">
        <v>35</v>
      </c>
      <c r="H1184" s="70">
        <v>114.151</v>
      </c>
      <c r="I1184" s="70">
        <v>4.2320646999999996</v>
      </c>
      <c r="J1184" s="71">
        <v>4.2294444999999996</v>
      </c>
      <c r="K1184" s="70">
        <v>2.6202202E-3</v>
      </c>
      <c r="L1184" s="69" t="s">
        <v>318</v>
      </c>
      <c r="M1184" s="70">
        <v>4.2901509999999998</v>
      </c>
      <c r="N1184" s="70">
        <v>4.2323383999999997</v>
      </c>
      <c r="O1184" s="70">
        <v>4.2323383999999997</v>
      </c>
      <c r="P1184" s="70">
        <v>4.2323383999999997</v>
      </c>
      <c r="Q1184" s="70">
        <v>4.2323383999999997</v>
      </c>
      <c r="R1184" s="70">
        <v>-2.7370452999999999E-4</v>
      </c>
      <c r="S1184" s="69" t="s">
        <v>48</v>
      </c>
      <c r="T1184" s="69" t="s">
        <v>48</v>
      </c>
      <c r="U1184" s="69" t="s">
        <v>48</v>
      </c>
      <c r="V1184" s="69" t="s">
        <v>48</v>
      </c>
    </row>
    <row r="1185" spans="1:22" x14ac:dyDescent="0.2">
      <c r="A1185" s="73" t="s">
        <v>9090</v>
      </c>
      <c r="B1185" s="85"/>
      <c r="C1185" s="69" t="s">
        <v>9091</v>
      </c>
      <c r="D1185" s="69" t="s">
        <v>9092</v>
      </c>
      <c r="E1185" s="69" t="s">
        <v>9093</v>
      </c>
      <c r="F1185" s="69" t="s">
        <v>34</v>
      </c>
      <c r="G1185" s="69" t="s">
        <v>35</v>
      </c>
      <c r="H1185" s="70">
        <v>79.125</v>
      </c>
      <c r="I1185" s="70">
        <v>2.5</v>
      </c>
      <c r="J1185" s="71">
        <v>2.4973809999999999</v>
      </c>
      <c r="K1185" s="70">
        <v>2.6190279999999998E-3</v>
      </c>
      <c r="L1185" s="69" t="s">
        <v>36</v>
      </c>
      <c r="M1185" s="70">
        <v>8.3333335999999994E-2</v>
      </c>
      <c r="N1185" s="70">
        <v>2.5006895</v>
      </c>
      <c r="O1185" s="70">
        <v>2.5006895</v>
      </c>
      <c r="P1185" s="70">
        <v>2.5006895</v>
      </c>
      <c r="Q1185" s="70">
        <v>1.7167532999999999E-2</v>
      </c>
      <c r="R1185" s="70">
        <v>-6.8950653000000005E-4</v>
      </c>
      <c r="S1185" s="69" t="s">
        <v>12658</v>
      </c>
      <c r="T1185" s="69" t="s">
        <v>38</v>
      </c>
      <c r="U1185" s="69" t="s">
        <v>9094</v>
      </c>
      <c r="V1185" s="69" t="s">
        <v>9095</v>
      </c>
    </row>
    <row r="1186" spans="1:22" x14ac:dyDescent="0.2">
      <c r="A1186" s="73" t="s">
        <v>5488</v>
      </c>
      <c r="B1186" s="85"/>
      <c r="C1186" s="69" t="s">
        <v>5489</v>
      </c>
      <c r="D1186" s="69" t="s">
        <v>5490</v>
      </c>
      <c r="E1186" s="69" t="s">
        <v>5491</v>
      </c>
      <c r="F1186" s="69" t="s">
        <v>34</v>
      </c>
      <c r="G1186" s="69" t="s">
        <v>348</v>
      </c>
      <c r="H1186" s="70">
        <v>100.05710000000001</v>
      </c>
      <c r="I1186" s="70">
        <v>0.41294962000000002</v>
      </c>
      <c r="J1186" s="71">
        <v>0.41035633999999999</v>
      </c>
      <c r="K1186" s="70">
        <v>2.593279E-3</v>
      </c>
      <c r="L1186" s="69" t="s">
        <v>318</v>
      </c>
      <c r="M1186" s="70">
        <v>0.41712706999999999</v>
      </c>
      <c r="N1186" s="70">
        <v>0.41637175999999998</v>
      </c>
      <c r="O1186" s="70">
        <v>0.41637175999999998</v>
      </c>
      <c r="P1186" s="70">
        <v>0.41637175999999998</v>
      </c>
      <c r="Q1186" s="70">
        <v>0.41637175999999998</v>
      </c>
      <c r="R1186" s="70">
        <v>-3.4221410000000001E-3</v>
      </c>
      <c r="S1186" s="69" t="s">
        <v>48</v>
      </c>
      <c r="T1186" s="69" t="s">
        <v>48</v>
      </c>
      <c r="U1186" s="69" t="s">
        <v>48</v>
      </c>
      <c r="V1186" s="69" t="s">
        <v>48</v>
      </c>
    </row>
    <row r="1187" spans="1:22" x14ac:dyDescent="0.2">
      <c r="A1187" s="73" t="s">
        <v>5497</v>
      </c>
      <c r="B1187" s="85"/>
      <c r="C1187" s="69" t="s">
        <v>5498</v>
      </c>
      <c r="D1187" s="69" t="s">
        <v>5499</v>
      </c>
      <c r="E1187" s="69" t="s">
        <v>5500</v>
      </c>
      <c r="F1187" s="69" t="s">
        <v>34</v>
      </c>
      <c r="G1187" s="69" t="s">
        <v>348</v>
      </c>
      <c r="H1187" s="70">
        <v>100.2101</v>
      </c>
      <c r="I1187" s="70">
        <v>0.41293415</v>
      </c>
      <c r="J1187" s="71">
        <v>0.41037034999999999</v>
      </c>
      <c r="K1187" s="70">
        <v>2.5638044E-3</v>
      </c>
      <c r="L1187" s="69" t="s">
        <v>318</v>
      </c>
      <c r="M1187" s="70">
        <v>0.41032610000000003</v>
      </c>
      <c r="N1187" s="70">
        <v>0.40958475999999999</v>
      </c>
      <c r="O1187" s="70">
        <v>0.40958475999999999</v>
      </c>
      <c r="P1187" s="70">
        <v>0.40958475999999999</v>
      </c>
      <c r="Q1187" s="70">
        <v>0.40958475999999999</v>
      </c>
      <c r="R1187" s="70">
        <v>3.3493936000000002E-3</v>
      </c>
      <c r="S1187" s="69" t="s">
        <v>48</v>
      </c>
      <c r="T1187" s="69" t="s">
        <v>48</v>
      </c>
      <c r="U1187" s="69" t="s">
        <v>48</v>
      </c>
      <c r="V1187" s="69" t="s">
        <v>48</v>
      </c>
    </row>
    <row r="1188" spans="1:22" x14ac:dyDescent="0.2">
      <c r="A1188" s="88" t="s">
        <v>5457</v>
      </c>
      <c r="B1188" s="89"/>
      <c r="C1188" s="90" t="s">
        <v>5458</v>
      </c>
      <c r="D1188" s="90" t="s">
        <v>5459</v>
      </c>
      <c r="E1188" s="90" t="s">
        <v>5460</v>
      </c>
      <c r="F1188" s="90" t="s">
        <v>34</v>
      </c>
      <c r="G1188" s="90" t="s">
        <v>35</v>
      </c>
      <c r="H1188" s="91">
        <v>107.125</v>
      </c>
      <c r="I1188" s="91">
        <v>3.9935550000000002</v>
      </c>
      <c r="J1188" s="92">
        <v>3.9909916000000001</v>
      </c>
      <c r="K1188" s="91">
        <v>2.5634766000000001E-3</v>
      </c>
      <c r="L1188" s="90" t="s">
        <v>224</v>
      </c>
      <c r="M1188" s="91">
        <v>4.0886290000000001</v>
      </c>
      <c r="N1188" s="91">
        <v>3.9939499999999999</v>
      </c>
      <c r="O1188" s="91">
        <v>3.9939499999999999</v>
      </c>
      <c r="P1188" s="91">
        <v>3.9939499999999999</v>
      </c>
      <c r="Q1188" s="91">
        <v>3.9939499999999999</v>
      </c>
      <c r="R1188" s="91">
        <v>-3.9482116999999998E-4</v>
      </c>
      <c r="S1188" s="90" t="s">
        <v>48</v>
      </c>
      <c r="T1188" s="90" t="s">
        <v>38</v>
      </c>
      <c r="U1188" s="90" t="s">
        <v>5461</v>
      </c>
      <c r="V1188" s="90" t="s">
        <v>3377</v>
      </c>
    </row>
    <row r="1189" spans="1:22" x14ac:dyDescent="0.2">
      <c r="A1189" s="73" t="s">
        <v>5462</v>
      </c>
      <c r="B1189" s="85"/>
      <c r="C1189" s="69" t="s">
        <v>5463</v>
      </c>
      <c r="D1189" s="69" t="s">
        <v>5464</v>
      </c>
      <c r="E1189" s="69" t="s">
        <v>5465</v>
      </c>
      <c r="F1189" s="69" t="s">
        <v>34</v>
      </c>
      <c r="G1189" s="69" t="s">
        <v>35</v>
      </c>
      <c r="H1189" s="70">
        <v>106.32829</v>
      </c>
      <c r="I1189" s="70">
        <v>5.0180980000000002</v>
      </c>
      <c r="J1189" s="71">
        <v>5.0155443999999996</v>
      </c>
      <c r="K1189" s="70">
        <v>2.5534630000000002E-3</v>
      </c>
      <c r="L1189" s="69" t="s">
        <v>224</v>
      </c>
      <c r="M1189" s="70">
        <v>5.0665120000000003</v>
      </c>
      <c r="N1189" s="70">
        <v>5.0182624000000002</v>
      </c>
      <c r="O1189" s="70">
        <v>5.0182624000000002</v>
      </c>
      <c r="P1189" s="70">
        <v>5.0182624000000002</v>
      </c>
      <c r="Q1189" s="70">
        <v>5.0182624000000002</v>
      </c>
      <c r="R1189" s="70">
        <v>-1.6450882000000001E-4</v>
      </c>
      <c r="S1189" s="69" t="s">
        <v>48</v>
      </c>
      <c r="T1189" s="69" t="s">
        <v>38</v>
      </c>
      <c r="U1189" s="69" t="s">
        <v>5466</v>
      </c>
      <c r="V1189" s="69" t="s">
        <v>5467</v>
      </c>
    </row>
    <row r="1190" spans="1:22" x14ac:dyDescent="0.2">
      <c r="A1190" s="73" t="s">
        <v>5473</v>
      </c>
      <c r="B1190" s="85"/>
      <c r="C1190" s="69" t="s">
        <v>5474</v>
      </c>
      <c r="D1190" s="69" t="s">
        <v>5475</v>
      </c>
      <c r="E1190" s="69" t="s">
        <v>5476</v>
      </c>
      <c r="F1190" s="69" t="s">
        <v>34</v>
      </c>
      <c r="G1190" s="69" t="s">
        <v>35</v>
      </c>
      <c r="H1190" s="70">
        <v>108.00001</v>
      </c>
      <c r="I1190" s="70">
        <v>3.9325413999999999</v>
      </c>
      <c r="J1190" s="71">
        <v>3.9299924000000002</v>
      </c>
      <c r="K1190" s="70">
        <v>2.5489330000000002E-3</v>
      </c>
      <c r="L1190" s="69" t="s">
        <v>224</v>
      </c>
      <c r="M1190" s="70">
        <v>4.0276135999999996</v>
      </c>
      <c r="N1190" s="70">
        <v>3.9329502999999999</v>
      </c>
      <c r="O1190" s="70">
        <v>3.9329502999999999</v>
      </c>
      <c r="P1190" s="70">
        <v>3.9329502999999999</v>
      </c>
      <c r="Q1190" s="70">
        <v>3.9329502999999999</v>
      </c>
      <c r="R1190" s="70">
        <v>-4.0888786000000001E-4</v>
      </c>
      <c r="S1190" s="69" t="s">
        <v>48</v>
      </c>
      <c r="T1190" s="69" t="s">
        <v>38</v>
      </c>
      <c r="U1190" s="69" t="s">
        <v>5477</v>
      </c>
      <c r="V1190" s="69" t="s">
        <v>406</v>
      </c>
    </row>
    <row r="1191" spans="1:22" x14ac:dyDescent="0.2">
      <c r="A1191" s="73" t="s">
        <v>5468</v>
      </c>
      <c r="B1191" s="85"/>
      <c r="C1191" s="69" t="s">
        <v>5469</v>
      </c>
      <c r="D1191" s="69" t="s">
        <v>5470</v>
      </c>
      <c r="E1191" s="69" t="s">
        <v>5471</v>
      </c>
      <c r="F1191" s="69" t="s">
        <v>34</v>
      </c>
      <c r="G1191" s="69" t="s">
        <v>35</v>
      </c>
      <c r="H1191" s="70">
        <v>94.625</v>
      </c>
      <c r="I1191" s="70">
        <v>4.4782520000000003</v>
      </c>
      <c r="J1191" s="71">
        <v>4.4757189999999998</v>
      </c>
      <c r="K1191" s="70">
        <v>2.532959E-3</v>
      </c>
      <c r="L1191" s="69" t="s">
        <v>224</v>
      </c>
      <c r="M1191" s="70">
        <v>4.5972752999999997</v>
      </c>
      <c r="N1191" s="70">
        <v>4.4806609999999996</v>
      </c>
      <c r="O1191" s="70">
        <v>4.4806609999999996</v>
      </c>
      <c r="P1191" s="70">
        <v>4.4806609999999996</v>
      </c>
      <c r="Q1191" s="70">
        <v>4.4806609999999996</v>
      </c>
      <c r="R1191" s="70">
        <v>-2.4089812999999998E-3</v>
      </c>
      <c r="S1191" s="69" t="s">
        <v>48</v>
      </c>
      <c r="T1191" s="69" t="s">
        <v>38</v>
      </c>
      <c r="U1191" s="69" t="s">
        <v>4144</v>
      </c>
      <c r="V1191" s="69" t="s">
        <v>5472</v>
      </c>
    </row>
    <row r="1192" spans="1:22" x14ac:dyDescent="0.2">
      <c r="A1192" s="73" t="s">
        <v>5478</v>
      </c>
      <c r="B1192" s="85"/>
      <c r="C1192" s="69" t="s">
        <v>5479</v>
      </c>
      <c r="D1192" s="69" t="s">
        <v>5480</v>
      </c>
      <c r="E1192" s="69" t="s">
        <v>5481</v>
      </c>
      <c r="F1192" s="69" t="s">
        <v>34</v>
      </c>
      <c r="G1192" s="69" t="s">
        <v>35</v>
      </c>
      <c r="H1192" s="70">
        <v>111.19929500000001</v>
      </c>
      <c r="I1192" s="70">
        <v>4.422447</v>
      </c>
      <c r="J1192" s="71">
        <v>4.4199200000000003</v>
      </c>
      <c r="K1192" s="70">
        <v>2.5272369999999999E-3</v>
      </c>
      <c r="L1192" s="69" t="s">
        <v>224</v>
      </c>
      <c r="M1192" s="70">
        <v>4.4752307</v>
      </c>
      <c r="N1192" s="70">
        <v>4.4227189999999998</v>
      </c>
      <c r="O1192" s="70">
        <v>4.4227189999999998</v>
      </c>
      <c r="P1192" s="70">
        <v>4.4227189999999998</v>
      </c>
      <c r="Q1192" s="70">
        <v>4.4227189999999998</v>
      </c>
      <c r="R1192" s="70">
        <v>-2.7179717999999999E-4</v>
      </c>
      <c r="S1192" s="69" t="s">
        <v>48</v>
      </c>
      <c r="T1192" s="69" t="s">
        <v>38</v>
      </c>
      <c r="U1192" s="69" t="s">
        <v>5482</v>
      </c>
      <c r="V1192" s="69" t="s">
        <v>5483</v>
      </c>
    </row>
    <row r="1193" spans="1:22" x14ac:dyDescent="0.2">
      <c r="A1193" s="88" t="s">
        <v>5484</v>
      </c>
      <c r="B1193" s="89"/>
      <c r="C1193" s="90" t="s">
        <v>5485</v>
      </c>
      <c r="D1193" s="90" t="s">
        <v>5486</v>
      </c>
      <c r="E1193" s="90" t="s">
        <v>5487</v>
      </c>
      <c r="F1193" s="90" t="s">
        <v>34</v>
      </c>
      <c r="G1193" s="90" t="s">
        <v>35</v>
      </c>
      <c r="H1193" s="91">
        <v>113.931595</v>
      </c>
      <c r="I1193" s="91">
        <v>4.4715705000000003</v>
      </c>
      <c r="J1193" s="92">
        <v>4.4690649999999996</v>
      </c>
      <c r="K1193" s="91">
        <v>2.5053024000000002E-3</v>
      </c>
      <c r="L1193" s="90" t="s">
        <v>318</v>
      </c>
      <c r="M1193" s="91">
        <v>4.5132203000000004</v>
      </c>
      <c r="N1193" s="91">
        <v>4.4740148</v>
      </c>
      <c r="O1193" s="91">
        <v>4.4740148</v>
      </c>
      <c r="P1193" s="91">
        <v>4.4740148</v>
      </c>
      <c r="Q1193" s="91">
        <v>4.4740148</v>
      </c>
      <c r="R1193" s="91">
        <v>-2.4442673000000001E-3</v>
      </c>
      <c r="S1193" s="90" t="s">
        <v>48</v>
      </c>
      <c r="T1193" s="90" t="s">
        <v>48</v>
      </c>
      <c r="U1193" s="90" t="s">
        <v>48</v>
      </c>
      <c r="V1193" s="90" t="s">
        <v>48</v>
      </c>
    </row>
    <row r="1194" spans="1:22" x14ac:dyDescent="0.2">
      <c r="A1194" s="73" t="s">
        <v>5492</v>
      </c>
      <c r="B1194" s="85"/>
      <c r="C1194" s="69" t="s">
        <v>5493</v>
      </c>
      <c r="D1194" s="69" t="s">
        <v>5494</v>
      </c>
      <c r="E1194" s="69" t="s">
        <v>5495</v>
      </c>
      <c r="F1194" s="69" t="s">
        <v>34</v>
      </c>
      <c r="G1194" s="69" t="s">
        <v>35</v>
      </c>
      <c r="H1194" s="70">
        <v>99.5</v>
      </c>
      <c r="I1194" s="70">
        <v>4.3987036000000002</v>
      </c>
      <c r="J1194" s="71">
        <v>4.3962383000000003</v>
      </c>
      <c r="K1194" s="70">
        <v>2.4652480000000002E-3</v>
      </c>
      <c r="L1194" s="69" t="s">
        <v>224</v>
      </c>
      <c r="M1194" s="70">
        <v>4.4980792999999997</v>
      </c>
      <c r="N1194" s="70">
        <v>4.3993834999999999</v>
      </c>
      <c r="O1194" s="70">
        <v>4.3993834999999999</v>
      </c>
      <c r="P1194" s="70">
        <v>4.3993834999999999</v>
      </c>
      <c r="Q1194" s="70">
        <v>4.3993834999999999</v>
      </c>
      <c r="R1194" s="70">
        <v>-6.7996980000000005E-4</v>
      </c>
      <c r="S1194" s="69" t="s">
        <v>48</v>
      </c>
      <c r="T1194" s="69" t="s">
        <v>38</v>
      </c>
      <c r="U1194" s="69" t="s">
        <v>5496</v>
      </c>
      <c r="V1194" s="69" t="s">
        <v>5192</v>
      </c>
    </row>
    <row r="1195" spans="1:22" x14ac:dyDescent="0.2">
      <c r="A1195" s="73" t="s">
        <v>5505</v>
      </c>
      <c r="B1195" s="85"/>
      <c r="C1195" s="69" t="s">
        <v>5506</v>
      </c>
      <c r="D1195" s="69" t="s">
        <v>5507</v>
      </c>
      <c r="E1195" s="69" t="s">
        <v>5508</v>
      </c>
      <c r="F1195" s="69" t="s">
        <v>34</v>
      </c>
      <c r="G1195" s="69" t="s">
        <v>35</v>
      </c>
      <c r="H1195" s="70">
        <v>108.6</v>
      </c>
      <c r="I1195" s="70">
        <v>1.2118464</v>
      </c>
      <c r="J1195" s="71">
        <v>1.2093815000000001</v>
      </c>
      <c r="K1195" s="70">
        <v>2.4648905000000001E-3</v>
      </c>
      <c r="L1195" s="69" t="s">
        <v>224</v>
      </c>
      <c r="M1195" s="70">
        <v>1.2297773000000001</v>
      </c>
      <c r="N1195" s="70">
        <v>1.2124588000000001</v>
      </c>
      <c r="O1195" s="70">
        <v>1.2124588000000001</v>
      </c>
      <c r="P1195" s="70">
        <v>1.2124588000000001</v>
      </c>
      <c r="Q1195" s="70">
        <v>1.2124588000000001</v>
      </c>
      <c r="R1195" s="70">
        <v>-6.1249733000000002E-4</v>
      </c>
      <c r="S1195" s="69" t="s">
        <v>48</v>
      </c>
      <c r="T1195" s="69" t="s">
        <v>38</v>
      </c>
      <c r="U1195" s="69" t="s">
        <v>5509</v>
      </c>
      <c r="V1195" s="69" t="s">
        <v>4060</v>
      </c>
    </row>
    <row r="1196" spans="1:22" x14ac:dyDescent="0.2">
      <c r="A1196" s="73" t="s">
        <v>5501</v>
      </c>
      <c r="B1196" s="85"/>
      <c r="C1196" s="69" t="s">
        <v>5502</v>
      </c>
      <c r="D1196" s="69" t="s">
        <v>5503</v>
      </c>
      <c r="E1196" s="69" t="s">
        <v>5504</v>
      </c>
      <c r="F1196" s="69" t="s">
        <v>34</v>
      </c>
      <c r="G1196" s="69" t="s">
        <v>35</v>
      </c>
      <c r="H1196" s="70">
        <v>114.05270400000001</v>
      </c>
      <c r="I1196" s="70">
        <v>4.2593589999999999</v>
      </c>
      <c r="J1196" s="71">
        <v>4.2568960000000002</v>
      </c>
      <c r="K1196" s="70">
        <v>2.4628639999999999E-3</v>
      </c>
      <c r="L1196" s="69" t="s">
        <v>318</v>
      </c>
      <c r="M1196" s="70">
        <v>4.3108683000000001</v>
      </c>
      <c r="N1196" s="70">
        <v>4.2597737000000002</v>
      </c>
      <c r="O1196" s="70">
        <v>4.2597737000000002</v>
      </c>
      <c r="P1196" s="70">
        <v>4.2597737000000002</v>
      </c>
      <c r="Q1196" s="70">
        <v>4.2597737000000002</v>
      </c>
      <c r="R1196" s="70">
        <v>-4.1484832999999998E-4</v>
      </c>
      <c r="S1196" s="69" t="s">
        <v>48</v>
      </c>
      <c r="T1196" s="69" t="s">
        <v>48</v>
      </c>
      <c r="U1196" s="69" t="s">
        <v>48</v>
      </c>
      <c r="V1196" s="69" t="s">
        <v>48</v>
      </c>
    </row>
    <row r="1197" spans="1:22" x14ac:dyDescent="0.2">
      <c r="A1197" s="73" t="s">
        <v>5510</v>
      </c>
      <c r="B1197" s="85"/>
      <c r="C1197" s="69" t="s">
        <v>5511</v>
      </c>
      <c r="D1197" s="69" t="s">
        <v>5512</v>
      </c>
      <c r="E1197" s="69" t="s">
        <v>5513</v>
      </c>
      <c r="F1197" s="69" t="s">
        <v>34</v>
      </c>
      <c r="G1197" s="69" t="s">
        <v>35</v>
      </c>
      <c r="H1197" s="70">
        <v>112.896095</v>
      </c>
      <c r="I1197" s="70">
        <v>4.2746919999999999</v>
      </c>
      <c r="J1197" s="71">
        <v>4.2723190000000004</v>
      </c>
      <c r="K1197" s="70">
        <v>2.3732185E-3</v>
      </c>
      <c r="L1197" s="69" t="s">
        <v>318</v>
      </c>
      <c r="M1197" s="70">
        <v>4.3263654999999996</v>
      </c>
      <c r="N1197" s="70">
        <v>4.2750149999999998</v>
      </c>
      <c r="O1197" s="70">
        <v>4.2750149999999998</v>
      </c>
      <c r="P1197" s="70">
        <v>4.2750149999999998</v>
      </c>
      <c r="Q1197" s="70">
        <v>4.2750149999999998</v>
      </c>
      <c r="R1197" s="70">
        <v>-3.2281876E-4</v>
      </c>
      <c r="S1197" s="69" t="s">
        <v>48</v>
      </c>
      <c r="T1197" s="69" t="s">
        <v>48</v>
      </c>
      <c r="U1197" s="69" t="s">
        <v>48</v>
      </c>
      <c r="V1197" s="69" t="s">
        <v>48</v>
      </c>
    </row>
    <row r="1198" spans="1:22" x14ac:dyDescent="0.2">
      <c r="A1198" s="88" t="s">
        <v>5520</v>
      </c>
      <c r="B1198" s="89"/>
      <c r="C1198" s="90" t="s">
        <v>5521</v>
      </c>
      <c r="D1198" s="90" t="s">
        <v>5522</v>
      </c>
      <c r="E1198" s="90" t="s">
        <v>5523</v>
      </c>
      <c r="F1198" s="90" t="s">
        <v>34</v>
      </c>
      <c r="G1198" s="90" t="s">
        <v>35</v>
      </c>
      <c r="H1198" s="91">
        <v>128.98070000000001</v>
      </c>
      <c r="I1198" s="91">
        <v>3.7941582</v>
      </c>
      <c r="J1198" s="92">
        <v>3.7917879000000001</v>
      </c>
      <c r="K1198" s="91">
        <v>2.3703575000000002E-3</v>
      </c>
      <c r="L1198" s="90" t="s">
        <v>318</v>
      </c>
      <c r="M1198" s="91">
        <v>3.8299023999999999</v>
      </c>
      <c r="N1198" s="91">
        <v>3.7941582</v>
      </c>
      <c r="O1198" s="91">
        <v>3.7941582</v>
      </c>
      <c r="P1198" s="91">
        <v>3.7941582</v>
      </c>
      <c r="Q1198" s="91">
        <v>3.7941582</v>
      </c>
      <c r="R1198" s="91">
        <v>0</v>
      </c>
      <c r="S1198" s="90" t="s">
        <v>48</v>
      </c>
      <c r="T1198" s="90" t="s">
        <v>48</v>
      </c>
      <c r="U1198" s="90" t="s">
        <v>48</v>
      </c>
      <c r="V1198" s="90" t="s">
        <v>48</v>
      </c>
    </row>
    <row r="1199" spans="1:22" x14ac:dyDescent="0.2">
      <c r="A1199" s="73" t="s">
        <v>5556</v>
      </c>
      <c r="B1199" s="85"/>
      <c r="C1199" s="69" t="s">
        <v>5557</v>
      </c>
      <c r="D1199" s="69" t="s">
        <v>5558</v>
      </c>
      <c r="E1199" s="69" t="s">
        <v>5556</v>
      </c>
      <c r="F1199" s="69" t="s">
        <v>85</v>
      </c>
      <c r="G1199" s="69" t="s">
        <v>35</v>
      </c>
      <c r="H1199" s="70">
        <v>110.159004</v>
      </c>
      <c r="I1199" s="70">
        <v>5.819553</v>
      </c>
      <c r="J1199" s="71">
        <v>5.8172059999999997</v>
      </c>
      <c r="K1199" s="70">
        <v>2.3469925000000002E-3</v>
      </c>
      <c r="L1199" s="69" t="s">
        <v>36</v>
      </c>
      <c r="M1199" s="70">
        <v>5.9020504999999996</v>
      </c>
      <c r="N1199" s="70">
        <v>5.8197859999999997</v>
      </c>
      <c r="O1199" s="70">
        <v>5.8197859999999997</v>
      </c>
      <c r="P1199" s="70">
        <v>5.8197859999999997</v>
      </c>
      <c r="Q1199" s="70">
        <v>5.8197859999999997</v>
      </c>
      <c r="R1199" s="70">
        <v>-2.3317337E-4</v>
      </c>
      <c r="S1199" s="69" t="s">
        <v>292</v>
      </c>
      <c r="T1199" s="69" t="s">
        <v>38</v>
      </c>
      <c r="U1199" s="69" t="s">
        <v>5559</v>
      </c>
      <c r="V1199" s="69" t="s">
        <v>5560</v>
      </c>
    </row>
    <row r="1200" spans="1:22" x14ac:dyDescent="0.2">
      <c r="A1200" s="73" t="s">
        <v>5524</v>
      </c>
      <c r="B1200" s="85"/>
      <c r="C1200" s="69" t="s">
        <v>5525</v>
      </c>
      <c r="D1200" s="69" t="s">
        <v>5526</v>
      </c>
      <c r="E1200" s="69" t="s">
        <v>5527</v>
      </c>
      <c r="F1200" s="69" t="s">
        <v>34</v>
      </c>
      <c r="G1200" s="69" t="s">
        <v>35</v>
      </c>
      <c r="H1200" s="70">
        <v>106.80500000000001</v>
      </c>
      <c r="I1200" s="70">
        <v>4.4838259999999996</v>
      </c>
      <c r="J1200" s="71">
        <v>4.4814850000000002</v>
      </c>
      <c r="K1200" s="70">
        <v>2.3412704E-3</v>
      </c>
      <c r="L1200" s="69" t="s">
        <v>224</v>
      </c>
      <c r="M1200" s="70">
        <v>4.5535899999999998</v>
      </c>
      <c r="N1200" s="70">
        <v>4.4885906999999996</v>
      </c>
      <c r="O1200" s="70">
        <v>4.4885906999999996</v>
      </c>
      <c r="P1200" s="70">
        <v>4.4885906999999996</v>
      </c>
      <c r="Q1200" s="70">
        <v>4.4885906999999996</v>
      </c>
      <c r="R1200" s="70">
        <v>-4.764557E-3</v>
      </c>
      <c r="S1200" s="69" t="s">
        <v>48</v>
      </c>
      <c r="T1200" s="69" t="s">
        <v>38</v>
      </c>
      <c r="U1200" s="69" t="s">
        <v>1390</v>
      </c>
      <c r="V1200" s="69" t="s">
        <v>5528</v>
      </c>
    </row>
    <row r="1201" spans="1:22" x14ac:dyDescent="0.2">
      <c r="A1201" s="73" t="s">
        <v>5533</v>
      </c>
      <c r="B1201" s="85"/>
      <c r="C1201" s="69" t="s">
        <v>5534</v>
      </c>
      <c r="D1201" s="69" t="s">
        <v>5535</v>
      </c>
      <c r="E1201" s="69" t="s">
        <v>5536</v>
      </c>
      <c r="F1201" s="69" t="s">
        <v>34</v>
      </c>
      <c r="G1201" s="69" t="s">
        <v>35</v>
      </c>
      <c r="H1201" s="70">
        <v>114.63799</v>
      </c>
      <c r="I1201" s="70">
        <v>4.1093799999999998</v>
      </c>
      <c r="J1201" s="71">
        <v>4.1070460000000004</v>
      </c>
      <c r="K1201" s="70">
        <v>2.333641E-3</v>
      </c>
      <c r="L1201" s="69" t="s">
        <v>224</v>
      </c>
      <c r="M1201" s="70">
        <v>4.161867</v>
      </c>
      <c r="N1201" s="70">
        <v>4.1093799999999998</v>
      </c>
      <c r="O1201" s="70">
        <v>4.1093799999999998</v>
      </c>
      <c r="P1201" s="70">
        <v>4.1093799999999998</v>
      </c>
      <c r="Q1201" s="70">
        <v>4.1093799999999998</v>
      </c>
      <c r="R1201" s="70">
        <v>0</v>
      </c>
      <c r="S1201" s="69" t="s">
        <v>48</v>
      </c>
      <c r="T1201" s="69" t="s">
        <v>38</v>
      </c>
      <c r="U1201" s="69" t="s">
        <v>5537</v>
      </c>
      <c r="V1201" s="69" t="s">
        <v>3377</v>
      </c>
    </row>
    <row r="1202" spans="1:22" x14ac:dyDescent="0.2">
      <c r="A1202" s="73" t="s">
        <v>5529</v>
      </c>
      <c r="B1202" s="85"/>
      <c r="C1202" s="69" t="s">
        <v>5530</v>
      </c>
      <c r="D1202" s="69" t="s">
        <v>5531</v>
      </c>
      <c r="E1202" s="69" t="s">
        <v>5532</v>
      </c>
      <c r="F1202" s="69" t="s">
        <v>34</v>
      </c>
      <c r="G1202" s="69" t="s">
        <v>35</v>
      </c>
      <c r="H1202" s="70">
        <v>103.2534</v>
      </c>
      <c r="I1202" s="70">
        <v>4.9358209999999998</v>
      </c>
      <c r="J1202" s="71">
        <v>4.9334889999999998</v>
      </c>
      <c r="K1202" s="70">
        <v>2.3322105000000001E-3</v>
      </c>
      <c r="L1202" s="69" t="s">
        <v>224</v>
      </c>
      <c r="M1202" s="70">
        <v>4.9941262999999996</v>
      </c>
      <c r="N1202" s="70">
        <v>4.9360860000000004</v>
      </c>
      <c r="O1202" s="70">
        <v>4.9360860000000004</v>
      </c>
      <c r="P1202" s="70">
        <v>4.9360860000000004</v>
      </c>
      <c r="Q1202" s="70">
        <v>4.9360860000000004</v>
      </c>
      <c r="R1202" s="70">
        <v>-2.6512146E-4</v>
      </c>
      <c r="S1202" s="69" t="s">
        <v>48</v>
      </c>
      <c r="T1202" s="69" t="s">
        <v>38</v>
      </c>
      <c r="U1202" s="69" t="s">
        <v>4224</v>
      </c>
      <c r="V1202" s="69" t="s">
        <v>4950</v>
      </c>
    </row>
    <row r="1203" spans="1:22" x14ac:dyDescent="0.2">
      <c r="A1203" s="88" t="s">
        <v>5538</v>
      </c>
      <c r="B1203" s="89"/>
      <c r="C1203" s="90" t="s">
        <v>5539</v>
      </c>
      <c r="D1203" s="90" t="s">
        <v>5540</v>
      </c>
      <c r="E1203" s="90" t="s">
        <v>5541</v>
      </c>
      <c r="F1203" s="90" t="s">
        <v>34</v>
      </c>
      <c r="G1203" s="90" t="s">
        <v>35</v>
      </c>
      <c r="H1203" s="91">
        <v>107.85850499999999</v>
      </c>
      <c r="I1203" s="91">
        <v>4.4641074999999999</v>
      </c>
      <c r="J1203" s="92">
        <v>4.4618196000000001</v>
      </c>
      <c r="K1203" s="91">
        <v>2.2878646999999999E-3</v>
      </c>
      <c r="L1203" s="90" t="s">
        <v>224</v>
      </c>
      <c r="M1203" s="91">
        <v>4.5239700000000003</v>
      </c>
      <c r="N1203" s="91">
        <v>4.4643297000000004</v>
      </c>
      <c r="O1203" s="91">
        <v>4.4643297000000004</v>
      </c>
      <c r="P1203" s="91">
        <v>4.4643297000000004</v>
      </c>
      <c r="Q1203" s="91">
        <v>4.4643297000000004</v>
      </c>
      <c r="R1203" s="91">
        <v>-2.2220612E-4</v>
      </c>
      <c r="S1203" s="90" t="s">
        <v>48</v>
      </c>
      <c r="T1203" s="90" t="s">
        <v>38</v>
      </c>
      <c r="U1203" s="90" t="s">
        <v>4642</v>
      </c>
      <c r="V1203" s="90" t="s">
        <v>431</v>
      </c>
    </row>
    <row r="1204" spans="1:22" x14ac:dyDescent="0.2">
      <c r="A1204" s="73" t="s">
        <v>5542</v>
      </c>
      <c r="B1204" s="85"/>
      <c r="C1204" s="69" t="s">
        <v>5543</v>
      </c>
      <c r="D1204" s="69" t="s">
        <v>5544</v>
      </c>
      <c r="E1204" s="69" t="s">
        <v>5542</v>
      </c>
      <c r="F1204" s="69" t="s">
        <v>34</v>
      </c>
      <c r="G1204" s="69" t="s">
        <v>348</v>
      </c>
      <c r="H1204" s="70">
        <v>111.5</v>
      </c>
      <c r="I1204" s="70">
        <v>3.8168836000000002</v>
      </c>
      <c r="J1204" s="71">
        <v>3.8146740000000001</v>
      </c>
      <c r="K1204" s="70">
        <v>2.2096633999999999E-3</v>
      </c>
      <c r="L1204" s="69" t="s">
        <v>318</v>
      </c>
      <c r="M1204" s="70">
        <v>3.8948789000000001</v>
      </c>
      <c r="N1204" s="70">
        <v>3.8171900000000001</v>
      </c>
      <c r="O1204" s="70">
        <v>3.8171900000000001</v>
      </c>
      <c r="P1204" s="70">
        <v>3.8171900000000001</v>
      </c>
      <c r="Q1204" s="70">
        <v>3.8171900000000001</v>
      </c>
      <c r="R1204" s="70">
        <v>-3.0636786999999998E-4</v>
      </c>
      <c r="S1204" s="69" t="s">
        <v>48</v>
      </c>
      <c r="T1204" s="69" t="s">
        <v>48</v>
      </c>
      <c r="U1204" s="69" t="s">
        <v>48</v>
      </c>
      <c r="V1204" s="69" t="s">
        <v>48</v>
      </c>
    </row>
    <row r="1205" spans="1:22" x14ac:dyDescent="0.2">
      <c r="A1205" s="73" t="s">
        <v>5604</v>
      </c>
      <c r="B1205" s="85"/>
      <c r="C1205" s="69" t="s">
        <v>5605</v>
      </c>
      <c r="D1205" s="69" t="s">
        <v>5606</v>
      </c>
      <c r="E1205" s="69" t="s">
        <v>5607</v>
      </c>
      <c r="F1205" s="69" t="s">
        <v>34</v>
      </c>
      <c r="G1205" s="69" t="s">
        <v>348</v>
      </c>
      <c r="H1205" s="70">
        <v>102.4727</v>
      </c>
      <c r="I1205" s="70">
        <v>5.6885500000000002</v>
      </c>
      <c r="J1205" s="71">
        <v>5.6863830000000002</v>
      </c>
      <c r="K1205" s="70">
        <v>2.1672250000000001E-3</v>
      </c>
      <c r="L1205" s="69" t="s">
        <v>318</v>
      </c>
      <c r="M1205" s="70">
        <v>5.7260942000000004</v>
      </c>
      <c r="N1205" s="70">
        <v>5.6885500000000002</v>
      </c>
      <c r="O1205" s="70">
        <v>5.6885500000000002</v>
      </c>
      <c r="P1205" s="70">
        <v>5.6885500000000002</v>
      </c>
      <c r="Q1205" s="70">
        <v>5.6885500000000002</v>
      </c>
      <c r="R1205" s="70">
        <v>0</v>
      </c>
      <c r="S1205" s="69" t="s">
        <v>48</v>
      </c>
      <c r="T1205" s="69" t="s">
        <v>48</v>
      </c>
      <c r="U1205" s="69" t="s">
        <v>48</v>
      </c>
      <c r="V1205" s="69" t="s">
        <v>48</v>
      </c>
    </row>
    <row r="1206" spans="1:22" x14ac:dyDescent="0.2">
      <c r="A1206" s="73" t="s">
        <v>5551</v>
      </c>
      <c r="B1206" s="85"/>
      <c r="C1206" s="69" t="s">
        <v>5552</v>
      </c>
      <c r="D1206" s="69" t="s">
        <v>5553</v>
      </c>
      <c r="E1206" s="69" t="s">
        <v>5554</v>
      </c>
      <c r="F1206" s="69" t="s">
        <v>34</v>
      </c>
      <c r="G1206" s="69" t="s">
        <v>35</v>
      </c>
      <c r="H1206" s="70">
        <v>95.875</v>
      </c>
      <c r="I1206" s="70">
        <v>3.6313323999999998</v>
      </c>
      <c r="J1206" s="71">
        <v>3.6291785000000001</v>
      </c>
      <c r="K1206" s="70">
        <v>2.1538733999999999E-3</v>
      </c>
      <c r="L1206" s="69" t="s">
        <v>224</v>
      </c>
      <c r="M1206" s="70">
        <v>3.7852187000000002</v>
      </c>
      <c r="N1206" s="70">
        <v>3.6337760000000001</v>
      </c>
      <c r="O1206" s="70">
        <v>3.6337760000000001</v>
      </c>
      <c r="P1206" s="70">
        <v>3.6337760000000001</v>
      </c>
      <c r="Q1206" s="70">
        <v>3.6337760000000001</v>
      </c>
      <c r="R1206" s="70">
        <v>-2.4435519999999999E-3</v>
      </c>
      <c r="S1206" s="69" t="s">
        <v>48</v>
      </c>
      <c r="T1206" s="69" t="s">
        <v>38</v>
      </c>
      <c r="U1206" s="69" t="s">
        <v>5555</v>
      </c>
      <c r="V1206" s="69" t="s">
        <v>4089</v>
      </c>
    </row>
    <row r="1207" spans="1:22" x14ac:dyDescent="0.2">
      <c r="A1207" s="73" t="s">
        <v>5545</v>
      </c>
      <c r="B1207" s="85"/>
      <c r="C1207" s="69" t="s">
        <v>5546</v>
      </c>
      <c r="D1207" s="69" t="s">
        <v>5547</v>
      </c>
      <c r="E1207" s="69" t="s">
        <v>5548</v>
      </c>
      <c r="F1207" s="69" t="s">
        <v>34</v>
      </c>
      <c r="G1207" s="69" t="s">
        <v>35</v>
      </c>
      <c r="H1207" s="70">
        <v>108.75</v>
      </c>
      <c r="I1207" s="70">
        <v>4.0112943999999997</v>
      </c>
      <c r="J1207" s="71">
        <v>4.0091443</v>
      </c>
      <c r="K1207" s="70">
        <v>2.1500587000000001E-3</v>
      </c>
      <c r="L1207" s="69" t="s">
        <v>224</v>
      </c>
      <c r="M1207" s="70">
        <v>4.0841000000000003</v>
      </c>
      <c r="N1207" s="70">
        <v>4.0112943999999997</v>
      </c>
      <c r="O1207" s="70">
        <v>4.0112943999999997</v>
      </c>
      <c r="P1207" s="70">
        <v>4.0112943999999997</v>
      </c>
      <c r="Q1207" s="70">
        <v>4.0112943999999997</v>
      </c>
      <c r="R1207" s="70">
        <v>0</v>
      </c>
      <c r="S1207" s="69" t="s">
        <v>48</v>
      </c>
      <c r="T1207" s="69" t="s">
        <v>38</v>
      </c>
      <c r="U1207" s="69" t="s">
        <v>5549</v>
      </c>
      <c r="V1207" s="69" t="s">
        <v>5550</v>
      </c>
    </row>
    <row r="1208" spans="1:22" x14ac:dyDescent="0.2">
      <c r="A1208" s="88" t="s">
        <v>5561</v>
      </c>
      <c r="B1208" s="89"/>
      <c r="C1208" s="90" t="s">
        <v>5562</v>
      </c>
      <c r="D1208" s="90" t="s">
        <v>5563</v>
      </c>
      <c r="E1208" s="90" t="s">
        <v>5564</v>
      </c>
      <c r="F1208" s="90" t="s">
        <v>34</v>
      </c>
      <c r="G1208" s="90" t="s">
        <v>35</v>
      </c>
      <c r="H1208" s="91">
        <v>109.80410999999999</v>
      </c>
      <c r="I1208" s="91">
        <v>4.3990245000000003</v>
      </c>
      <c r="J1208" s="92">
        <v>4.3968990000000003</v>
      </c>
      <c r="K1208" s="91">
        <v>2.1252632000000001E-3</v>
      </c>
      <c r="L1208" s="90" t="s">
        <v>318</v>
      </c>
      <c r="M1208" s="91">
        <v>4.4503919999999999</v>
      </c>
      <c r="N1208" s="91">
        <v>4.4016355999999996</v>
      </c>
      <c r="O1208" s="91">
        <v>4.4016355999999996</v>
      </c>
      <c r="P1208" s="91">
        <v>4.4016355999999996</v>
      </c>
      <c r="Q1208" s="91">
        <v>4.4016355999999996</v>
      </c>
      <c r="R1208" s="91">
        <v>-2.6111603000000001E-3</v>
      </c>
      <c r="S1208" s="90" t="s">
        <v>48</v>
      </c>
      <c r="T1208" s="90" t="s">
        <v>48</v>
      </c>
      <c r="U1208" s="90" t="s">
        <v>48</v>
      </c>
      <c r="V1208" s="90" t="s">
        <v>48</v>
      </c>
    </row>
    <row r="1209" spans="1:22" x14ac:dyDescent="0.2">
      <c r="A1209" s="73" t="s">
        <v>5565</v>
      </c>
      <c r="B1209" s="85"/>
      <c r="C1209" s="69" t="s">
        <v>5566</v>
      </c>
      <c r="D1209" s="69" t="s">
        <v>5567</v>
      </c>
      <c r="E1209" s="69" t="s">
        <v>5568</v>
      </c>
      <c r="F1209" s="69" t="s">
        <v>34</v>
      </c>
      <c r="G1209" s="69" t="s">
        <v>35</v>
      </c>
      <c r="H1209" s="70">
        <v>99.887505000000004</v>
      </c>
      <c r="I1209" s="70">
        <v>5.4866961999999999</v>
      </c>
      <c r="J1209" s="71">
        <v>5.4845753000000004</v>
      </c>
      <c r="K1209" s="70">
        <v>2.1209716999999999E-3</v>
      </c>
      <c r="L1209" s="69" t="s">
        <v>224</v>
      </c>
      <c r="M1209" s="70">
        <v>5.5386899999999999</v>
      </c>
      <c r="N1209" s="70">
        <v>5.4866961999999999</v>
      </c>
      <c r="O1209" s="70">
        <v>5.4866961999999999</v>
      </c>
      <c r="P1209" s="70">
        <v>5.4866961999999999</v>
      </c>
      <c r="Q1209" s="70">
        <v>5.4866961999999999</v>
      </c>
      <c r="R1209" s="70">
        <v>0</v>
      </c>
      <c r="S1209" s="69" t="s">
        <v>48</v>
      </c>
      <c r="T1209" s="69" t="s">
        <v>38</v>
      </c>
      <c r="U1209" s="69" t="s">
        <v>5569</v>
      </c>
      <c r="V1209" s="69" t="s">
        <v>3426</v>
      </c>
    </row>
    <row r="1210" spans="1:22" x14ac:dyDescent="0.2">
      <c r="A1210" s="73" t="s">
        <v>5576</v>
      </c>
      <c r="B1210" s="85"/>
      <c r="C1210" s="69" t="s">
        <v>5577</v>
      </c>
      <c r="D1210" s="69" t="s">
        <v>5578</v>
      </c>
      <c r="E1210" s="69" t="s">
        <v>5579</v>
      </c>
      <c r="F1210" s="69" t="s">
        <v>34</v>
      </c>
      <c r="G1210" s="69" t="s">
        <v>35</v>
      </c>
      <c r="H1210" s="70">
        <v>111.625</v>
      </c>
      <c r="I1210" s="70">
        <v>3.6753632999999999</v>
      </c>
      <c r="J1210" s="71">
        <v>3.6732490000000002</v>
      </c>
      <c r="K1210" s="70">
        <v>2.1142959999999999E-3</v>
      </c>
      <c r="L1210" s="69" t="s">
        <v>318</v>
      </c>
      <c r="M1210" s="70">
        <v>3.7629869999999999</v>
      </c>
      <c r="N1210" s="70">
        <v>3.675713</v>
      </c>
      <c r="O1210" s="70">
        <v>3.675713</v>
      </c>
      <c r="P1210" s="70">
        <v>3.675713</v>
      </c>
      <c r="Q1210" s="70">
        <v>3.675713</v>
      </c>
      <c r="R1210" s="70">
        <v>-3.4976005999999999E-4</v>
      </c>
      <c r="S1210" s="69" t="s">
        <v>48</v>
      </c>
      <c r="T1210" s="69" t="s">
        <v>48</v>
      </c>
      <c r="U1210" s="69" t="s">
        <v>48</v>
      </c>
      <c r="V1210" s="69" t="s">
        <v>48</v>
      </c>
    </row>
    <row r="1211" spans="1:22" x14ac:dyDescent="0.2">
      <c r="A1211" s="73" t="s">
        <v>5580</v>
      </c>
      <c r="B1211" s="85"/>
      <c r="C1211" s="69" t="s">
        <v>5581</v>
      </c>
      <c r="D1211" s="69" t="s">
        <v>5582</v>
      </c>
      <c r="E1211" s="69" t="s">
        <v>5583</v>
      </c>
      <c r="F1211" s="69" t="s">
        <v>34</v>
      </c>
      <c r="G1211" s="69" t="s">
        <v>35</v>
      </c>
      <c r="H1211" s="70">
        <v>118.75</v>
      </c>
      <c r="I1211" s="70">
        <v>3.6319341999999999</v>
      </c>
      <c r="J1211" s="71">
        <v>3.6298244</v>
      </c>
      <c r="K1211" s="70">
        <v>2.1097659999999999E-3</v>
      </c>
      <c r="L1211" s="69" t="s">
        <v>224</v>
      </c>
      <c r="M1211" s="70">
        <v>3.6982365000000001</v>
      </c>
      <c r="N1211" s="70">
        <v>3.6325585999999999</v>
      </c>
      <c r="O1211" s="70">
        <v>3.6325585999999999</v>
      </c>
      <c r="P1211" s="70">
        <v>3.6325585999999999</v>
      </c>
      <c r="Q1211" s="70">
        <v>3.6325585999999999</v>
      </c>
      <c r="R1211" s="70">
        <v>-6.2441826E-4</v>
      </c>
      <c r="S1211" s="69" t="s">
        <v>48</v>
      </c>
      <c r="T1211" s="69" t="s">
        <v>38</v>
      </c>
      <c r="U1211" s="69" t="s">
        <v>5584</v>
      </c>
      <c r="V1211" s="69" t="s">
        <v>3472</v>
      </c>
    </row>
    <row r="1212" spans="1:22" x14ac:dyDescent="0.2">
      <c r="A1212" s="73" t="s">
        <v>5570</v>
      </c>
      <c r="B1212" s="85"/>
      <c r="C1212" s="69" t="s">
        <v>5571</v>
      </c>
      <c r="D1212" s="69" t="s">
        <v>5572</v>
      </c>
      <c r="E1212" s="69" t="s">
        <v>5573</v>
      </c>
      <c r="F1212" s="69" t="s">
        <v>34</v>
      </c>
      <c r="G1212" s="69" t="s">
        <v>35</v>
      </c>
      <c r="H1212" s="70">
        <v>117.49999</v>
      </c>
      <c r="I1212" s="70">
        <v>3.8588016000000001</v>
      </c>
      <c r="J1212" s="71">
        <v>3.8566954</v>
      </c>
      <c r="K1212" s="70">
        <v>2.1061896999999999E-3</v>
      </c>
      <c r="L1212" s="69" t="s">
        <v>224</v>
      </c>
      <c r="M1212" s="70">
        <v>3.9092858000000001</v>
      </c>
      <c r="N1212" s="70">
        <v>3.8588016000000001</v>
      </c>
      <c r="O1212" s="70">
        <v>3.8588016000000001</v>
      </c>
      <c r="P1212" s="70">
        <v>3.8588016000000001</v>
      </c>
      <c r="Q1212" s="70">
        <v>3.8588016000000001</v>
      </c>
      <c r="R1212" s="70">
        <v>0</v>
      </c>
      <c r="S1212" s="69" t="s">
        <v>48</v>
      </c>
      <c r="T1212" s="69" t="s">
        <v>38</v>
      </c>
      <c r="U1212" s="69" t="s">
        <v>5574</v>
      </c>
      <c r="V1212" s="69" t="s">
        <v>5575</v>
      </c>
    </row>
    <row r="1213" spans="1:22" x14ac:dyDescent="0.2">
      <c r="A1213" s="88" t="s">
        <v>5585</v>
      </c>
      <c r="B1213" s="89"/>
      <c r="C1213" s="90" t="s">
        <v>5586</v>
      </c>
      <c r="D1213" s="90" t="s">
        <v>5587</v>
      </c>
      <c r="E1213" s="90" t="s">
        <v>5588</v>
      </c>
      <c r="F1213" s="90" t="s">
        <v>34</v>
      </c>
      <c r="G1213" s="90" t="s">
        <v>35</v>
      </c>
      <c r="H1213" s="91">
        <v>104.25</v>
      </c>
      <c r="I1213" s="91">
        <v>3.8957161999999999</v>
      </c>
      <c r="J1213" s="92">
        <v>3.8936334000000001</v>
      </c>
      <c r="K1213" s="91">
        <v>2.0828246999999999E-3</v>
      </c>
      <c r="L1213" s="90" t="s">
        <v>318</v>
      </c>
      <c r="M1213" s="91">
        <v>3.9920589999999998</v>
      </c>
      <c r="N1213" s="91">
        <v>3.898047</v>
      </c>
      <c r="O1213" s="91">
        <v>3.898047</v>
      </c>
      <c r="P1213" s="91">
        <v>3.898047</v>
      </c>
      <c r="Q1213" s="91">
        <v>3.898047</v>
      </c>
      <c r="R1213" s="91">
        <v>-2.3307800000000002E-3</v>
      </c>
      <c r="S1213" s="90" t="s">
        <v>48</v>
      </c>
      <c r="T1213" s="90" t="s">
        <v>48</v>
      </c>
      <c r="U1213" s="90" t="s">
        <v>48</v>
      </c>
      <c r="V1213" s="90" t="s">
        <v>48</v>
      </c>
    </row>
    <row r="1214" spans="1:22" x14ac:dyDescent="0.2">
      <c r="A1214" s="73" t="s">
        <v>5589</v>
      </c>
      <c r="B1214" s="85"/>
      <c r="C1214" s="69" t="s">
        <v>5590</v>
      </c>
      <c r="D1214" s="69" t="s">
        <v>5591</v>
      </c>
      <c r="E1214" s="69" t="s">
        <v>5592</v>
      </c>
      <c r="F1214" s="69" t="s">
        <v>34</v>
      </c>
      <c r="G1214" s="69" t="s">
        <v>35</v>
      </c>
      <c r="H1214" s="70">
        <v>110.4609</v>
      </c>
      <c r="I1214" s="70">
        <v>4.2110266999999997</v>
      </c>
      <c r="J1214" s="71">
        <v>4.2089610000000004</v>
      </c>
      <c r="K1214" s="70">
        <v>2.0656585999999999E-3</v>
      </c>
      <c r="L1214" s="69" t="s">
        <v>224</v>
      </c>
      <c r="M1214" s="70">
        <v>4.2640229999999999</v>
      </c>
      <c r="N1214" s="70">
        <v>4.2115429999999998</v>
      </c>
      <c r="O1214" s="70">
        <v>4.2115429999999998</v>
      </c>
      <c r="P1214" s="70">
        <v>4.2115429999999998</v>
      </c>
      <c r="Q1214" s="70">
        <v>4.2115429999999998</v>
      </c>
      <c r="R1214" s="70">
        <v>-5.1641464000000002E-4</v>
      </c>
      <c r="S1214" s="69" t="s">
        <v>48</v>
      </c>
      <c r="T1214" s="69" t="s">
        <v>38</v>
      </c>
      <c r="U1214" s="69" t="s">
        <v>5593</v>
      </c>
      <c r="V1214" s="69" t="s">
        <v>5594</v>
      </c>
    </row>
    <row r="1215" spans="1:22" x14ac:dyDescent="0.2">
      <c r="A1215" s="73" t="s">
        <v>5600</v>
      </c>
      <c r="B1215" s="85"/>
      <c r="C1215" s="69" t="s">
        <v>5601</v>
      </c>
      <c r="D1215" s="69" t="s">
        <v>5602</v>
      </c>
      <c r="E1215" s="69" t="s">
        <v>5603</v>
      </c>
      <c r="F1215" s="69" t="s">
        <v>34</v>
      </c>
      <c r="G1215" s="69" t="s">
        <v>348</v>
      </c>
      <c r="H1215" s="70">
        <v>112.520004</v>
      </c>
      <c r="I1215" s="70">
        <v>3.9349780000000001</v>
      </c>
      <c r="J1215" s="71">
        <v>3.9329455000000002</v>
      </c>
      <c r="K1215" s="70">
        <v>2.0325183999999998E-3</v>
      </c>
      <c r="L1215" s="69" t="s">
        <v>318</v>
      </c>
      <c r="M1215" s="70">
        <v>4.0011033999999999</v>
      </c>
      <c r="N1215" s="70">
        <v>3.9353023</v>
      </c>
      <c r="O1215" s="70">
        <v>3.9353023</v>
      </c>
      <c r="P1215" s="70">
        <v>3.9353023</v>
      </c>
      <c r="Q1215" s="70">
        <v>3.9353023</v>
      </c>
      <c r="R1215" s="70">
        <v>-3.2424926999999998E-4</v>
      </c>
      <c r="S1215" s="69" t="s">
        <v>48</v>
      </c>
      <c r="T1215" s="69" t="s">
        <v>48</v>
      </c>
      <c r="U1215" s="69" t="s">
        <v>48</v>
      </c>
      <c r="V1215" s="69" t="s">
        <v>48</v>
      </c>
    </row>
    <row r="1216" spans="1:22" x14ac:dyDescent="0.2">
      <c r="A1216" s="73" t="s">
        <v>5644</v>
      </c>
      <c r="B1216" s="85"/>
      <c r="C1216" s="69" t="s">
        <v>5645</v>
      </c>
      <c r="D1216" s="69" t="s">
        <v>5646</v>
      </c>
      <c r="E1216" s="69" t="s">
        <v>5647</v>
      </c>
      <c r="F1216" s="69" t="s">
        <v>34</v>
      </c>
      <c r="G1216" s="69" t="s">
        <v>348</v>
      </c>
      <c r="H1216" s="70">
        <v>105.031204</v>
      </c>
      <c r="I1216" s="70">
        <v>4.5718364999999999</v>
      </c>
      <c r="J1216" s="71">
        <v>4.5698100000000004</v>
      </c>
      <c r="K1216" s="70">
        <v>2.0265579999999999E-3</v>
      </c>
      <c r="L1216" s="69" t="s">
        <v>318</v>
      </c>
      <c r="M1216" s="70">
        <v>4.5987229999999997</v>
      </c>
      <c r="N1216" s="70">
        <v>4.5718364999999999</v>
      </c>
      <c r="O1216" s="70">
        <v>4.5718364999999999</v>
      </c>
      <c r="P1216" s="70">
        <v>4.5718364999999999</v>
      </c>
      <c r="Q1216" s="70">
        <v>4.5718364999999999</v>
      </c>
      <c r="R1216" s="70">
        <v>0</v>
      </c>
      <c r="S1216" s="69" t="s">
        <v>48</v>
      </c>
      <c r="T1216" s="69" t="s">
        <v>48</v>
      </c>
      <c r="U1216" s="69" t="s">
        <v>48</v>
      </c>
      <c r="V1216" s="69" t="s">
        <v>48</v>
      </c>
    </row>
    <row r="1217" spans="1:22" x14ac:dyDescent="0.2">
      <c r="A1217" s="73" t="s">
        <v>5595</v>
      </c>
      <c r="B1217" s="85"/>
      <c r="C1217" s="69" t="s">
        <v>5596</v>
      </c>
      <c r="D1217" s="69" t="s">
        <v>5597</v>
      </c>
      <c r="E1217" s="69" t="s">
        <v>5598</v>
      </c>
      <c r="F1217" s="69" t="s">
        <v>34</v>
      </c>
      <c r="G1217" s="69" t="s">
        <v>35</v>
      </c>
      <c r="H1217" s="70">
        <v>106.20901000000001</v>
      </c>
      <c r="I1217" s="70">
        <v>4.6758914000000003</v>
      </c>
      <c r="J1217" s="71">
        <v>4.6738679999999997</v>
      </c>
      <c r="K1217" s="70">
        <v>2.0232200000000001E-3</v>
      </c>
      <c r="L1217" s="69" t="s">
        <v>224</v>
      </c>
      <c r="M1217" s="70">
        <v>4.7220664000000001</v>
      </c>
      <c r="N1217" s="70">
        <v>4.6760080000000004</v>
      </c>
      <c r="O1217" s="70">
        <v>4.6760080000000004</v>
      </c>
      <c r="P1217" s="70">
        <v>4.6760080000000004</v>
      </c>
      <c r="Q1217" s="70">
        <v>4.6760080000000004</v>
      </c>
      <c r="R1217" s="70">
        <v>-1.16825104E-4</v>
      </c>
      <c r="S1217" s="69" t="s">
        <v>48</v>
      </c>
      <c r="T1217" s="69" t="s">
        <v>38</v>
      </c>
      <c r="U1217" s="69" t="s">
        <v>5599</v>
      </c>
      <c r="V1217" s="69" t="s">
        <v>5092</v>
      </c>
    </row>
    <row r="1218" spans="1:22" x14ac:dyDescent="0.2">
      <c r="A1218" s="88" t="s">
        <v>5608</v>
      </c>
      <c r="B1218" s="89"/>
      <c r="C1218" s="90" t="s">
        <v>5609</v>
      </c>
      <c r="D1218" s="90" t="s">
        <v>5610</v>
      </c>
      <c r="E1218" s="90" t="s">
        <v>5611</v>
      </c>
      <c r="F1218" s="90" t="s">
        <v>34</v>
      </c>
      <c r="G1218" s="90" t="s">
        <v>35</v>
      </c>
      <c r="H1218" s="91">
        <v>111.536</v>
      </c>
      <c r="I1218" s="91">
        <v>4.1942754000000004</v>
      </c>
      <c r="J1218" s="92">
        <v>4.1922645999999997</v>
      </c>
      <c r="K1218" s="91">
        <v>2.0108222999999999E-3</v>
      </c>
      <c r="L1218" s="90" t="s">
        <v>224</v>
      </c>
      <c r="M1218" s="91">
        <v>4.2415266000000003</v>
      </c>
      <c r="N1218" s="91">
        <v>4.1942754000000004</v>
      </c>
      <c r="O1218" s="91">
        <v>4.1942754000000004</v>
      </c>
      <c r="P1218" s="91">
        <v>4.1942754000000004</v>
      </c>
      <c r="Q1218" s="91">
        <v>4.1942754000000004</v>
      </c>
      <c r="R1218" s="91">
        <v>0</v>
      </c>
      <c r="S1218" s="90" t="s">
        <v>48</v>
      </c>
      <c r="T1218" s="90" t="s">
        <v>38</v>
      </c>
      <c r="U1218" s="90" t="s">
        <v>5347</v>
      </c>
      <c r="V1218" s="90" t="s">
        <v>3377</v>
      </c>
    </row>
    <row r="1219" spans="1:22" x14ac:dyDescent="0.2">
      <c r="A1219" s="73" t="s">
        <v>5612</v>
      </c>
      <c r="B1219" s="85"/>
      <c r="C1219" s="69" t="s">
        <v>5613</v>
      </c>
      <c r="D1219" s="69" t="s">
        <v>5614</v>
      </c>
      <c r="E1219" s="69" t="s">
        <v>5615</v>
      </c>
      <c r="F1219" s="69" t="s">
        <v>34</v>
      </c>
      <c r="G1219" s="69" t="s">
        <v>35</v>
      </c>
      <c r="H1219" s="70">
        <v>111.403206</v>
      </c>
      <c r="I1219" s="70">
        <v>4.1395439999999999</v>
      </c>
      <c r="J1219" s="71">
        <v>4.137556</v>
      </c>
      <c r="K1219" s="70">
        <v>1.9879339999999998E-3</v>
      </c>
      <c r="L1219" s="69" t="s">
        <v>224</v>
      </c>
      <c r="M1219" s="70">
        <v>4.1892795999999999</v>
      </c>
      <c r="N1219" s="70">
        <v>4.1395439999999999</v>
      </c>
      <c r="O1219" s="70">
        <v>4.1395439999999999</v>
      </c>
      <c r="P1219" s="70">
        <v>4.1395439999999999</v>
      </c>
      <c r="Q1219" s="70">
        <v>4.1395439999999999</v>
      </c>
      <c r="R1219" s="70">
        <v>0</v>
      </c>
      <c r="S1219" s="69" t="s">
        <v>48</v>
      </c>
      <c r="T1219" s="69" t="s">
        <v>38</v>
      </c>
      <c r="U1219" s="69" t="s">
        <v>5616</v>
      </c>
      <c r="V1219" s="69" t="s">
        <v>406</v>
      </c>
    </row>
    <row r="1220" spans="1:22" x14ac:dyDescent="0.2">
      <c r="A1220" s="73" t="s">
        <v>5622</v>
      </c>
      <c r="B1220" s="85"/>
      <c r="C1220" s="69" t="s">
        <v>5623</v>
      </c>
      <c r="D1220" s="69" t="s">
        <v>5624</v>
      </c>
      <c r="E1220" s="69" t="s">
        <v>5622</v>
      </c>
      <c r="F1220" s="69" t="s">
        <v>34</v>
      </c>
      <c r="G1220" s="69" t="s">
        <v>348</v>
      </c>
      <c r="H1220" s="70">
        <v>100.755</v>
      </c>
      <c r="I1220" s="70">
        <v>3.6653886</v>
      </c>
      <c r="J1220" s="71">
        <v>3.6634443000000001</v>
      </c>
      <c r="K1220" s="70">
        <v>1.9443035E-3</v>
      </c>
      <c r="L1220" s="69" t="s">
        <v>318</v>
      </c>
      <c r="M1220" s="70">
        <v>3.7859066000000001</v>
      </c>
      <c r="N1220" s="70">
        <v>3.6659799</v>
      </c>
      <c r="O1220" s="70">
        <v>3.6659799</v>
      </c>
      <c r="P1220" s="70">
        <v>3.6659799</v>
      </c>
      <c r="Q1220" s="70">
        <v>3.6659799</v>
      </c>
      <c r="R1220" s="70">
        <v>-5.9127810000000002E-4</v>
      </c>
      <c r="S1220" s="69" t="s">
        <v>48</v>
      </c>
      <c r="T1220" s="69" t="s">
        <v>48</v>
      </c>
      <c r="U1220" s="69" t="s">
        <v>48</v>
      </c>
      <c r="V1220" s="69" t="s">
        <v>48</v>
      </c>
    </row>
    <row r="1221" spans="1:22" x14ac:dyDescent="0.2">
      <c r="A1221" s="73" t="s">
        <v>5617</v>
      </c>
      <c r="B1221" s="85"/>
      <c r="C1221" s="69" t="s">
        <v>5618</v>
      </c>
      <c r="D1221" s="69" t="s">
        <v>5619</v>
      </c>
      <c r="E1221" s="69" t="s">
        <v>5620</v>
      </c>
      <c r="F1221" s="69" t="s">
        <v>34</v>
      </c>
      <c r="G1221" s="69" t="s">
        <v>35</v>
      </c>
      <c r="H1221" s="70">
        <v>107.944</v>
      </c>
      <c r="I1221" s="70">
        <v>4.4395480000000003</v>
      </c>
      <c r="J1221" s="71">
        <v>4.4376173000000003</v>
      </c>
      <c r="K1221" s="70">
        <v>1.9307136999999999E-3</v>
      </c>
      <c r="L1221" s="69" t="s">
        <v>224</v>
      </c>
      <c r="M1221" s="70">
        <v>4.4872603</v>
      </c>
      <c r="N1221" s="70">
        <v>4.4395480000000003</v>
      </c>
      <c r="O1221" s="70">
        <v>4.4395480000000003</v>
      </c>
      <c r="P1221" s="70">
        <v>4.4395480000000003</v>
      </c>
      <c r="Q1221" s="70">
        <v>4.4395480000000003</v>
      </c>
      <c r="R1221" s="70">
        <v>0</v>
      </c>
      <c r="S1221" s="69" t="s">
        <v>48</v>
      </c>
      <c r="T1221" s="69" t="s">
        <v>38</v>
      </c>
      <c r="U1221" s="69" t="s">
        <v>5621</v>
      </c>
      <c r="V1221" s="69" t="s">
        <v>3038</v>
      </c>
    </row>
    <row r="1222" spans="1:22" x14ac:dyDescent="0.2">
      <c r="A1222" s="73" t="s">
        <v>5625</v>
      </c>
      <c r="B1222" s="85"/>
      <c r="C1222" s="69" t="s">
        <v>5626</v>
      </c>
      <c r="D1222" s="69" t="s">
        <v>5627</v>
      </c>
      <c r="E1222" s="69" t="s">
        <v>5628</v>
      </c>
      <c r="F1222" s="69" t="s">
        <v>34</v>
      </c>
      <c r="G1222" s="69" t="s">
        <v>35</v>
      </c>
      <c r="H1222" s="70">
        <v>118.75</v>
      </c>
      <c r="I1222" s="70">
        <v>3.5621149999999999</v>
      </c>
      <c r="J1222" s="71">
        <v>3.5601897</v>
      </c>
      <c r="K1222" s="70">
        <v>1.92523E-3</v>
      </c>
      <c r="L1222" s="69" t="s">
        <v>318</v>
      </c>
      <c r="M1222" s="70">
        <v>3.6235784999999998</v>
      </c>
      <c r="N1222" s="70">
        <v>3.5625676999999998</v>
      </c>
      <c r="O1222" s="70">
        <v>3.5625676999999998</v>
      </c>
      <c r="P1222" s="70">
        <v>3.5625676999999998</v>
      </c>
      <c r="Q1222" s="70">
        <v>3.5625676999999998</v>
      </c>
      <c r="R1222" s="70">
        <v>-4.5275688000000002E-4</v>
      </c>
      <c r="S1222" s="69" t="s">
        <v>48</v>
      </c>
      <c r="T1222" s="69" t="s">
        <v>48</v>
      </c>
      <c r="U1222" s="69" t="s">
        <v>48</v>
      </c>
      <c r="V1222" s="69" t="s">
        <v>48</v>
      </c>
    </row>
    <row r="1223" spans="1:22" x14ac:dyDescent="0.2">
      <c r="A1223" s="88" t="s">
        <v>5629</v>
      </c>
      <c r="B1223" s="89"/>
      <c r="C1223" s="90" t="s">
        <v>5630</v>
      </c>
      <c r="D1223" s="90" t="s">
        <v>5631</v>
      </c>
      <c r="E1223" s="90" t="s">
        <v>5632</v>
      </c>
      <c r="F1223" s="90" t="s">
        <v>34</v>
      </c>
      <c r="G1223" s="90" t="s">
        <v>35</v>
      </c>
      <c r="H1223" s="91">
        <v>111.789</v>
      </c>
      <c r="I1223" s="91">
        <v>4.0936909999999997</v>
      </c>
      <c r="J1223" s="92">
        <v>4.0918049999999999</v>
      </c>
      <c r="K1223" s="91">
        <v>1.885891E-3</v>
      </c>
      <c r="L1223" s="90" t="s">
        <v>318</v>
      </c>
      <c r="M1223" s="91">
        <v>4.1409282999999997</v>
      </c>
      <c r="N1223" s="91">
        <v>4.0939509999999997</v>
      </c>
      <c r="O1223" s="91">
        <v>4.0939509999999997</v>
      </c>
      <c r="P1223" s="91">
        <v>4.0939509999999997</v>
      </c>
      <c r="Q1223" s="91">
        <v>4.0939509999999997</v>
      </c>
      <c r="R1223" s="91">
        <v>-2.6035309999999999E-4</v>
      </c>
      <c r="S1223" s="90" t="s">
        <v>48</v>
      </c>
      <c r="T1223" s="90" t="s">
        <v>48</v>
      </c>
      <c r="U1223" s="90" t="s">
        <v>48</v>
      </c>
      <c r="V1223" s="90" t="s">
        <v>48</v>
      </c>
    </row>
    <row r="1224" spans="1:22" x14ac:dyDescent="0.2">
      <c r="A1224" s="73" t="s">
        <v>5724</v>
      </c>
      <c r="B1224" s="85"/>
      <c r="C1224" s="69" t="s">
        <v>5725</v>
      </c>
      <c r="D1224" s="69" t="s">
        <v>5726</v>
      </c>
      <c r="E1224" s="69" t="s">
        <v>5727</v>
      </c>
      <c r="F1224" s="69" t="s">
        <v>34</v>
      </c>
      <c r="G1224" s="69" t="s">
        <v>348</v>
      </c>
      <c r="H1224" s="70">
        <v>101.804695</v>
      </c>
      <c r="I1224" s="70">
        <v>5.5825800000000001</v>
      </c>
      <c r="J1224" s="71">
        <v>5.5807180000000001</v>
      </c>
      <c r="K1224" s="70">
        <v>1.8620491E-3</v>
      </c>
      <c r="L1224" s="69" t="s">
        <v>318</v>
      </c>
      <c r="M1224" s="70">
        <v>5.6190014000000001</v>
      </c>
      <c r="N1224" s="70">
        <v>5.5825800000000001</v>
      </c>
      <c r="O1224" s="70">
        <v>5.5825800000000001</v>
      </c>
      <c r="P1224" s="70">
        <v>5.5825800000000001</v>
      </c>
      <c r="Q1224" s="70">
        <v>5.5825800000000001</v>
      </c>
      <c r="R1224" s="70">
        <v>0</v>
      </c>
      <c r="S1224" s="69" t="s">
        <v>48</v>
      </c>
      <c r="T1224" s="69" t="s">
        <v>48</v>
      </c>
      <c r="U1224" s="69" t="s">
        <v>48</v>
      </c>
      <c r="V1224" s="69" t="s">
        <v>48</v>
      </c>
    </row>
    <row r="1225" spans="1:22" x14ac:dyDescent="0.2">
      <c r="A1225" s="73" t="s">
        <v>5633</v>
      </c>
      <c r="B1225" s="85"/>
      <c r="C1225" s="69" t="s">
        <v>5634</v>
      </c>
      <c r="D1225" s="69" t="s">
        <v>5635</v>
      </c>
      <c r="E1225" s="69" t="s">
        <v>5636</v>
      </c>
      <c r="F1225" s="69" t="s">
        <v>34</v>
      </c>
      <c r="G1225" s="69" t="s">
        <v>35</v>
      </c>
      <c r="H1225" s="70">
        <v>108.5</v>
      </c>
      <c r="I1225" s="70">
        <v>3.8128715</v>
      </c>
      <c r="J1225" s="71">
        <v>3.8110100999999998</v>
      </c>
      <c r="K1225" s="70">
        <v>1.8613338E-3</v>
      </c>
      <c r="L1225" s="69" t="s">
        <v>224</v>
      </c>
      <c r="M1225" s="70">
        <v>3.8936809999999999</v>
      </c>
      <c r="N1225" s="70">
        <v>3.8154005999999998</v>
      </c>
      <c r="O1225" s="70">
        <v>3.8154005999999998</v>
      </c>
      <c r="P1225" s="70">
        <v>3.8154005999999998</v>
      </c>
      <c r="Q1225" s="70">
        <v>3.8154005999999998</v>
      </c>
      <c r="R1225" s="70">
        <v>-2.5291443000000002E-3</v>
      </c>
      <c r="S1225" s="69" t="s">
        <v>48</v>
      </c>
      <c r="T1225" s="69" t="s">
        <v>38</v>
      </c>
      <c r="U1225" s="69" t="s">
        <v>1565</v>
      </c>
      <c r="V1225" s="69" t="s">
        <v>4089</v>
      </c>
    </row>
    <row r="1226" spans="1:22" x14ac:dyDescent="0.2">
      <c r="A1226" s="73" t="s">
        <v>5648</v>
      </c>
      <c r="B1226" s="85"/>
      <c r="C1226" s="69" t="s">
        <v>5649</v>
      </c>
      <c r="D1226" s="69" t="s">
        <v>5650</v>
      </c>
      <c r="E1226" s="69" t="s">
        <v>5651</v>
      </c>
      <c r="F1226" s="69" t="s">
        <v>34</v>
      </c>
      <c r="G1226" s="69" t="s">
        <v>35</v>
      </c>
      <c r="H1226" s="70">
        <v>102.89109999999999</v>
      </c>
      <c r="I1226" s="70">
        <v>5.0134854000000004</v>
      </c>
      <c r="J1226" s="71">
        <v>5.0116553000000001</v>
      </c>
      <c r="K1226" s="70">
        <v>1.830101E-3</v>
      </c>
      <c r="L1226" s="69" t="s">
        <v>224</v>
      </c>
      <c r="M1226" s="70">
        <v>5.0583153000000003</v>
      </c>
      <c r="N1226" s="70">
        <v>5.0136459999999996</v>
      </c>
      <c r="O1226" s="70">
        <v>5.0136459999999996</v>
      </c>
      <c r="P1226" s="70">
        <v>5.0136459999999996</v>
      </c>
      <c r="Q1226" s="70">
        <v>5.0136459999999996</v>
      </c>
      <c r="R1226" s="70">
        <v>-1.6069412E-4</v>
      </c>
      <c r="S1226" s="69" t="s">
        <v>48</v>
      </c>
      <c r="T1226" s="69" t="s">
        <v>38</v>
      </c>
      <c r="U1226" s="69" t="s">
        <v>1642</v>
      </c>
      <c r="V1226" s="69" t="s">
        <v>5652</v>
      </c>
    </row>
    <row r="1227" spans="1:22" x14ac:dyDescent="0.2">
      <c r="A1227" s="73" t="s">
        <v>5653</v>
      </c>
      <c r="B1227" s="85"/>
      <c r="C1227" s="69" t="s">
        <v>5654</v>
      </c>
      <c r="D1227" s="69" t="s">
        <v>5655</v>
      </c>
      <c r="E1227" s="69" t="s">
        <v>5656</v>
      </c>
      <c r="F1227" s="69" t="s">
        <v>34</v>
      </c>
      <c r="G1227" s="69" t="s">
        <v>35</v>
      </c>
      <c r="H1227" s="70">
        <v>102.87739999999999</v>
      </c>
      <c r="I1227" s="70">
        <v>4.6433042999999996</v>
      </c>
      <c r="J1227" s="71">
        <v>4.6414809999999997</v>
      </c>
      <c r="K1227" s="70">
        <v>1.8234252999999999E-3</v>
      </c>
      <c r="L1227" s="69" t="s">
        <v>318</v>
      </c>
      <c r="M1227" s="70">
        <v>4.6989045000000003</v>
      </c>
      <c r="N1227" s="70">
        <v>4.6433042999999996</v>
      </c>
      <c r="O1227" s="70">
        <v>4.6433042999999996</v>
      </c>
      <c r="P1227" s="70">
        <v>4.6433042999999996</v>
      </c>
      <c r="Q1227" s="70">
        <v>4.6433042999999996</v>
      </c>
      <c r="R1227" s="70">
        <v>0</v>
      </c>
      <c r="S1227" s="69" t="s">
        <v>48</v>
      </c>
      <c r="T1227" s="69" t="s">
        <v>48</v>
      </c>
      <c r="U1227" s="69" t="s">
        <v>48</v>
      </c>
      <c r="V1227" s="69" t="s">
        <v>48</v>
      </c>
    </row>
    <row r="1228" spans="1:22" x14ac:dyDescent="0.2">
      <c r="A1228" s="88" t="s">
        <v>5657</v>
      </c>
      <c r="B1228" s="89"/>
      <c r="C1228" s="90" t="s">
        <v>5658</v>
      </c>
      <c r="D1228" s="90" t="s">
        <v>5659</v>
      </c>
      <c r="E1228" s="90" t="s">
        <v>5660</v>
      </c>
      <c r="F1228" s="90" t="s">
        <v>34</v>
      </c>
      <c r="G1228" s="90" t="s">
        <v>35</v>
      </c>
      <c r="H1228" s="91">
        <v>106.2029</v>
      </c>
      <c r="I1228" s="91">
        <v>4.6077570000000003</v>
      </c>
      <c r="J1228" s="92">
        <v>4.6059456000000001</v>
      </c>
      <c r="K1228" s="91">
        <v>1.8115043999999999E-3</v>
      </c>
      <c r="L1228" s="90" t="s">
        <v>318</v>
      </c>
      <c r="M1228" s="91">
        <v>4.6505036000000004</v>
      </c>
      <c r="N1228" s="91">
        <v>4.6077570000000003</v>
      </c>
      <c r="O1228" s="91">
        <v>4.6077570000000003</v>
      </c>
      <c r="P1228" s="91">
        <v>4.6077570000000003</v>
      </c>
      <c r="Q1228" s="91">
        <v>4.6077570000000003</v>
      </c>
      <c r="R1228" s="91">
        <v>0</v>
      </c>
      <c r="S1228" s="90" t="s">
        <v>48</v>
      </c>
      <c r="T1228" s="90" t="s">
        <v>48</v>
      </c>
      <c r="U1228" s="90" t="s">
        <v>48</v>
      </c>
      <c r="V1228" s="90" t="s">
        <v>48</v>
      </c>
    </row>
    <row r="1229" spans="1:22" x14ac:dyDescent="0.2">
      <c r="A1229" s="73" t="s">
        <v>5665</v>
      </c>
      <c r="B1229" s="85"/>
      <c r="C1229" s="69" t="s">
        <v>5666</v>
      </c>
      <c r="D1229" s="69" t="s">
        <v>5667</v>
      </c>
      <c r="E1229" s="69" t="s">
        <v>5668</v>
      </c>
      <c r="F1229" s="69" t="s">
        <v>34</v>
      </c>
      <c r="G1229" s="69" t="s">
        <v>35</v>
      </c>
      <c r="H1229" s="70">
        <v>111.706604</v>
      </c>
      <c r="I1229" s="70">
        <v>3.9171987000000001</v>
      </c>
      <c r="J1229" s="71">
        <v>3.9153997999999999</v>
      </c>
      <c r="K1229" s="70">
        <v>1.7988682E-3</v>
      </c>
      <c r="L1229" s="69" t="s">
        <v>224</v>
      </c>
      <c r="M1229" s="70">
        <v>3.9754814999999999</v>
      </c>
      <c r="N1229" s="70">
        <v>3.9176191999999999</v>
      </c>
      <c r="O1229" s="70">
        <v>3.9176191999999999</v>
      </c>
      <c r="P1229" s="70">
        <v>3.9176191999999999</v>
      </c>
      <c r="Q1229" s="70">
        <v>3.9176191999999999</v>
      </c>
      <c r="R1229" s="70">
        <v>-4.2057036999999998E-4</v>
      </c>
      <c r="S1229" s="69" t="s">
        <v>48</v>
      </c>
      <c r="T1229" s="69" t="s">
        <v>38</v>
      </c>
      <c r="U1229" s="69" t="s">
        <v>5669</v>
      </c>
      <c r="V1229" s="69" t="s">
        <v>5670</v>
      </c>
    </row>
    <row r="1230" spans="1:22" x14ac:dyDescent="0.2">
      <c r="A1230" s="73" t="s">
        <v>5676</v>
      </c>
      <c r="B1230" s="85"/>
      <c r="C1230" s="69" t="s">
        <v>5677</v>
      </c>
      <c r="D1230" s="69" t="s">
        <v>5678</v>
      </c>
      <c r="E1230" s="69" t="s">
        <v>5679</v>
      </c>
      <c r="F1230" s="69" t="s">
        <v>34</v>
      </c>
      <c r="G1230" s="69" t="s">
        <v>35</v>
      </c>
      <c r="H1230" s="70">
        <v>115.02589999999999</v>
      </c>
      <c r="I1230" s="70">
        <v>3.7420420000000001</v>
      </c>
      <c r="J1230" s="71">
        <v>3.7402495999999998</v>
      </c>
      <c r="K1230" s="70">
        <v>1.7924308999999999E-3</v>
      </c>
      <c r="L1230" s="69" t="s">
        <v>318</v>
      </c>
      <c r="M1230" s="70">
        <v>3.7972530999999998</v>
      </c>
      <c r="N1230" s="70">
        <v>3.7425510000000002</v>
      </c>
      <c r="O1230" s="70">
        <v>3.7425510000000002</v>
      </c>
      <c r="P1230" s="70">
        <v>3.7425510000000002</v>
      </c>
      <c r="Q1230" s="70">
        <v>3.7425510000000002</v>
      </c>
      <c r="R1230" s="70">
        <v>-5.0902366999999997E-4</v>
      </c>
      <c r="S1230" s="69" t="s">
        <v>48</v>
      </c>
      <c r="T1230" s="69" t="s">
        <v>48</v>
      </c>
      <c r="U1230" s="69" t="s">
        <v>48</v>
      </c>
      <c r="V1230" s="69" t="s">
        <v>48</v>
      </c>
    </row>
    <row r="1231" spans="1:22" x14ac:dyDescent="0.2">
      <c r="A1231" s="73" t="s">
        <v>5661</v>
      </c>
      <c r="B1231" s="85"/>
      <c r="C1231" s="69" t="s">
        <v>5662</v>
      </c>
      <c r="D1231" s="69" t="s">
        <v>5663</v>
      </c>
      <c r="E1231" s="69" t="s">
        <v>5664</v>
      </c>
      <c r="F1231" s="69" t="s">
        <v>34</v>
      </c>
      <c r="G1231" s="69" t="s">
        <v>35</v>
      </c>
      <c r="H1231" s="70">
        <v>109.724495</v>
      </c>
      <c r="I1231" s="70">
        <v>4.3590150000000003</v>
      </c>
      <c r="J1231" s="71">
        <v>4.3572253999999999</v>
      </c>
      <c r="K1231" s="70">
        <v>1.7895699000000001E-3</v>
      </c>
      <c r="L1231" s="69" t="s">
        <v>318</v>
      </c>
      <c r="M1231" s="70">
        <v>4.3977899999999996</v>
      </c>
      <c r="N1231" s="70">
        <v>4.3592066999999997</v>
      </c>
      <c r="O1231" s="70">
        <v>4.3592066999999997</v>
      </c>
      <c r="P1231" s="70">
        <v>4.3592066999999997</v>
      </c>
      <c r="Q1231" s="70">
        <v>4.3592066999999997</v>
      </c>
      <c r="R1231" s="70">
        <v>-1.9168854000000001E-4</v>
      </c>
      <c r="S1231" s="69" t="s">
        <v>48</v>
      </c>
      <c r="T1231" s="69" t="s">
        <v>48</v>
      </c>
      <c r="U1231" s="69" t="s">
        <v>48</v>
      </c>
      <c r="V1231" s="69" t="s">
        <v>48</v>
      </c>
    </row>
    <row r="1232" spans="1:22" x14ac:dyDescent="0.2">
      <c r="A1232" s="73" t="s">
        <v>5775</v>
      </c>
      <c r="B1232" s="85"/>
      <c r="C1232" s="69" t="s">
        <v>5776</v>
      </c>
      <c r="D1232" s="69" t="s">
        <v>5777</v>
      </c>
      <c r="E1232" s="69" t="s">
        <v>5778</v>
      </c>
      <c r="F1232" s="69" t="s">
        <v>34</v>
      </c>
      <c r="G1232" s="69" t="s">
        <v>348</v>
      </c>
      <c r="H1232" s="70">
        <v>104.89841</v>
      </c>
      <c r="I1232" s="70">
        <v>4.3240432999999996</v>
      </c>
      <c r="J1232" s="71">
        <v>4.3222589999999999</v>
      </c>
      <c r="K1232" s="70">
        <v>1.7843246000000001E-3</v>
      </c>
      <c r="L1232" s="69" t="s">
        <v>318</v>
      </c>
      <c r="M1232" s="70">
        <v>4.3489040000000001</v>
      </c>
      <c r="N1232" s="70">
        <v>4.3240432999999996</v>
      </c>
      <c r="O1232" s="70">
        <v>4.3240432999999996</v>
      </c>
      <c r="P1232" s="70">
        <v>4.3240432999999996</v>
      </c>
      <c r="Q1232" s="70">
        <v>4.3240432999999996</v>
      </c>
      <c r="R1232" s="70">
        <v>0</v>
      </c>
      <c r="S1232" s="69" t="s">
        <v>48</v>
      </c>
      <c r="T1232" s="69" t="s">
        <v>48</v>
      </c>
      <c r="U1232" s="69" t="s">
        <v>48</v>
      </c>
      <c r="V1232" s="69" t="s">
        <v>48</v>
      </c>
    </row>
    <row r="1233" spans="1:22" x14ac:dyDescent="0.2">
      <c r="A1233" s="88" t="s">
        <v>5680</v>
      </c>
      <c r="B1233" s="89"/>
      <c r="C1233" s="90" t="s">
        <v>5681</v>
      </c>
      <c r="D1233" s="90" t="s">
        <v>5682</v>
      </c>
      <c r="E1233" s="90" t="s">
        <v>5683</v>
      </c>
      <c r="F1233" s="90" t="s">
        <v>34</v>
      </c>
      <c r="G1233" s="90" t="s">
        <v>35</v>
      </c>
      <c r="H1233" s="91">
        <v>108.15671</v>
      </c>
      <c r="I1233" s="91">
        <v>4.1924710000000003</v>
      </c>
      <c r="J1233" s="92">
        <v>4.1907066999999998</v>
      </c>
      <c r="K1233" s="91">
        <v>1.7642974999999999E-3</v>
      </c>
      <c r="L1233" s="90" t="s">
        <v>224</v>
      </c>
      <c r="M1233" s="91">
        <v>4.2438973999999998</v>
      </c>
      <c r="N1233" s="91">
        <v>4.1927390000000004</v>
      </c>
      <c r="O1233" s="91">
        <v>4.1927390000000004</v>
      </c>
      <c r="P1233" s="91">
        <v>4.1927390000000004</v>
      </c>
      <c r="Q1233" s="91">
        <v>4.1927390000000004</v>
      </c>
      <c r="R1233" s="91">
        <v>-2.6798247999999998E-4</v>
      </c>
      <c r="S1233" s="90" t="s">
        <v>48</v>
      </c>
      <c r="T1233" s="90" t="s">
        <v>38</v>
      </c>
      <c r="U1233" s="90" t="s">
        <v>5241</v>
      </c>
      <c r="V1233" s="90" t="s">
        <v>406</v>
      </c>
    </row>
    <row r="1234" spans="1:22" x14ac:dyDescent="0.2">
      <c r="A1234" s="73" t="s">
        <v>5684</v>
      </c>
      <c r="B1234" s="85"/>
      <c r="C1234" s="69" t="s">
        <v>5685</v>
      </c>
      <c r="D1234" s="69" t="s">
        <v>5686</v>
      </c>
      <c r="E1234" s="69" t="s">
        <v>5687</v>
      </c>
      <c r="F1234" s="69" t="s">
        <v>34</v>
      </c>
      <c r="G1234" s="69" t="s">
        <v>35</v>
      </c>
      <c r="H1234" s="70">
        <v>113.035706</v>
      </c>
      <c r="I1234" s="70">
        <v>4.1072860000000002</v>
      </c>
      <c r="J1234" s="71">
        <v>4.1055292999999997</v>
      </c>
      <c r="K1234" s="70">
        <v>1.7566680999999999E-3</v>
      </c>
      <c r="L1234" s="69" t="s">
        <v>318</v>
      </c>
      <c r="M1234" s="70">
        <v>4.1439149999999998</v>
      </c>
      <c r="N1234" s="70">
        <v>4.1072860000000002</v>
      </c>
      <c r="O1234" s="70">
        <v>4.1072860000000002</v>
      </c>
      <c r="P1234" s="70">
        <v>4.1072860000000002</v>
      </c>
      <c r="Q1234" s="70">
        <v>4.1072860000000002</v>
      </c>
      <c r="R1234" s="70">
        <v>0</v>
      </c>
      <c r="S1234" s="69" t="s">
        <v>48</v>
      </c>
      <c r="T1234" s="69" t="s">
        <v>48</v>
      </c>
      <c r="U1234" s="69" t="s">
        <v>48</v>
      </c>
      <c r="V1234" s="69" t="s">
        <v>48</v>
      </c>
    </row>
    <row r="1235" spans="1:22" x14ac:dyDescent="0.2">
      <c r="A1235" s="73" t="s">
        <v>5688</v>
      </c>
      <c r="B1235" s="85"/>
      <c r="C1235" s="69" t="s">
        <v>5689</v>
      </c>
      <c r="D1235" s="69" t="s">
        <v>5690</v>
      </c>
      <c r="E1235" s="69" t="s">
        <v>5691</v>
      </c>
      <c r="F1235" s="69" t="s">
        <v>34</v>
      </c>
      <c r="G1235" s="69" t="s">
        <v>35</v>
      </c>
      <c r="H1235" s="70">
        <v>110.7432</v>
      </c>
      <c r="I1235" s="70">
        <v>4.1182509999999999</v>
      </c>
      <c r="J1235" s="71">
        <v>4.1164959999999997</v>
      </c>
      <c r="K1235" s="70">
        <v>1.7547607E-3</v>
      </c>
      <c r="L1235" s="69" t="s">
        <v>318</v>
      </c>
      <c r="M1235" s="70">
        <v>4.1630320000000003</v>
      </c>
      <c r="N1235" s="70">
        <v>4.118474</v>
      </c>
      <c r="O1235" s="70">
        <v>4.118474</v>
      </c>
      <c r="P1235" s="70">
        <v>4.118474</v>
      </c>
      <c r="Q1235" s="70">
        <v>4.118474</v>
      </c>
      <c r="R1235" s="70">
        <v>-2.2315979E-4</v>
      </c>
      <c r="S1235" s="69" t="s">
        <v>48</v>
      </c>
      <c r="T1235" s="69" t="s">
        <v>48</v>
      </c>
      <c r="U1235" s="69" t="s">
        <v>48</v>
      </c>
      <c r="V1235" s="69" t="s">
        <v>48</v>
      </c>
    </row>
    <row r="1236" spans="1:22" x14ac:dyDescent="0.2">
      <c r="A1236" s="73" t="s">
        <v>5692</v>
      </c>
      <c r="B1236" s="85"/>
      <c r="C1236" s="69" t="s">
        <v>5693</v>
      </c>
      <c r="D1236" s="69" t="s">
        <v>5694</v>
      </c>
      <c r="E1236" s="69" t="s">
        <v>5695</v>
      </c>
      <c r="F1236" s="69" t="s">
        <v>34</v>
      </c>
      <c r="G1236" s="69" t="s">
        <v>35</v>
      </c>
      <c r="H1236" s="70">
        <v>110.13389599999999</v>
      </c>
      <c r="I1236" s="70">
        <v>4.2061986999999998</v>
      </c>
      <c r="J1236" s="71">
        <v>4.2044459999999999</v>
      </c>
      <c r="K1236" s="70">
        <v>1.7528534000000001E-3</v>
      </c>
      <c r="L1236" s="69" t="s">
        <v>224</v>
      </c>
      <c r="M1236" s="70">
        <v>4.2488320000000002</v>
      </c>
      <c r="N1236" s="70">
        <v>4.2064630000000003</v>
      </c>
      <c r="O1236" s="70">
        <v>4.2064630000000003</v>
      </c>
      <c r="P1236" s="70">
        <v>4.2064630000000003</v>
      </c>
      <c r="Q1236" s="70">
        <v>4.2064630000000003</v>
      </c>
      <c r="R1236" s="70">
        <v>-2.641678E-4</v>
      </c>
      <c r="S1236" s="69" t="s">
        <v>48</v>
      </c>
      <c r="T1236" s="69" t="s">
        <v>38</v>
      </c>
      <c r="U1236" s="69" t="s">
        <v>5616</v>
      </c>
      <c r="V1236" s="69" t="s">
        <v>406</v>
      </c>
    </row>
    <row r="1237" spans="1:22" x14ac:dyDescent="0.2">
      <c r="A1237" s="73" t="s">
        <v>5700</v>
      </c>
      <c r="B1237" s="85"/>
      <c r="C1237" s="69" t="s">
        <v>5701</v>
      </c>
      <c r="D1237" s="69" t="s">
        <v>5702</v>
      </c>
      <c r="E1237" s="69" t="s">
        <v>5703</v>
      </c>
      <c r="F1237" s="69" t="s">
        <v>34</v>
      </c>
      <c r="G1237" s="69" t="s">
        <v>35</v>
      </c>
      <c r="H1237" s="70">
        <v>117.2328</v>
      </c>
      <c r="I1237" s="70">
        <v>3.797917</v>
      </c>
      <c r="J1237" s="71">
        <v>3.7961733</v>
      </c>
      <c r="K1237" s="70">
        <v>1.7435551E-3</v>
      </c>
      <c r="L1237" s="69" t="s">
        <v>318</v>
      </c>
      <c r="M1237" s="70">
        <v>3.8394575</v>
      </c>
      <c r="N1237" s="70">
        <v>3.7983777999999999</v>
      </c>
      <c r="O1237" s="70">
        <v>3.7983777999999999</v>
      </c>
      <c r="P1237" s="70">
        <v>3.7983777999999999</v>
      </c>
      <c r="Q1237" s="70">
        <v>3.7983777999999999</v>
      </c>
      <c r="R1237" s="70">
        <v>-4.6086309999999998E-4</v>
      </c>
      <c r="S1237" s="69" t="s">
        <v>48</v>
      </c>
      <c r="T1237" s="69" t="s">
        <v>48</v>
      </c>
      <c r="U1237" s="69" t="s">
        <v>48</v>
      </c>
      <c r="V1237" s="69" t="s">
        <v>48</v>
      </c>
    </row>
    <row r="1238" spans="1:22" x14ac:dyDescent="0.2">
      <c r="A1238" s="88" t="s">
        <v>5696</v>
      </c>
      <c r="B1238" s="89"/>
      <c r="C1238" s="90" t="s">
        <v>5697</v>
      </c>
      <c r="D1238" s="90" t="s">
        <v>5698</v>
      </c>
      <c r="E1238" s="90" t="s">
        <v>5699</v>
      </c>
      <c r="F1238" s="90" t="s">
        <v>34</v>
      </c>
      <c r="G1238" s="90" t="s">
        <v>35</v>
      </c>
      <c r="H1238" s="91">
        <v>105.3038</v>
      </c>
      <c r="I1238" s="91">
        <v>4.9516920000000004</v>
      </c>
      <c r="J1238" s="92">
        <v>4.9499626000000001</v>
      </c>
      <c r="K1238" s="91">
        <v>1.7294884000000001E-3</v>
      </c>
      <c r="L1238" s="90" t="s">
        <v>318</v>
      </c>
      <c r="M1238" s="91">
        <v>4.9848699999999999</v>
      </c>
      <c r="N1238" s="91">
        <v>4.9518820000000003</v>
      </c>
      <c r="O1238" s="91">
        <v>4.9518820000000003</v>
      </c>
      <c r="P1238" s="91">
        <v>4.9518820000000003</v>
      </c>
      <c r="Q1238" s="91">
        <v>4.9518820000000003</v>
      </c>
      <c r="R1238" s="91">
        <v>-1.8978119E-4</v>
      </c>
      <c r="S1238" s="90" t="s">
        <v>48</v>
      </c>
      <c r="T1238" s="90" t="s">
        <v>48</v>
      </c>
      <c r="U1238" s="90" t="s">
        <v>48</v>
      </c>
      <c r="V1238" s="90" t="s">
        <v>48</v>
      </c>
    </row>
    <row r="1239" spans="1:22" x14ac:dyDescent="0.2">
      <c r="A1239" s="73" t="s">
        <v>5708</v>
      </c>
      <c r="B1239" s="85"/>
      <c r="C1239" s="69" t="s">
        <v>5709</v>
      </c>
      <c r="D1239" s="69" t="s">
        <v>5710</v>
      </c>
      <c r="E1239" s="69" t="s">
        <v>5711</v>
      </c>
      <c r="F1239" s="69" t="s">
        <v>34</v>
      </c>
      <c r="G1239" s="69" t="s">
        <v>35</v>
      </c>
      <c r="H1239" s="70">
        <v>107.86951000000001</v>
      </c>
      <c r="I1239" s="70">
        <v>4.5486529999999998</v>
      </c>
      <c r="J1239" s="71">
        <v>4.5469283999999996</v>
      </c>
      <c r="K1239" s="70">
        <v>1.7247199999999999E-3</v>
      </c>
      <c r="L1239" s="69" t="s">
        <v>224</v>
      </c>
      <c r="M1239" s="70">
        <v>4.5859480000000001</v>
      </c>
      <c r="N1239" s="70">
        <v>4.5489062999999996</v>
      </c>
      <c r="O1239" s="70">
        <v>4.5489062999999996</v>
      </c>
      <c r="P1239" s="70">
        <v>4.5489062999999996</v>
      </c>
      <c r="Q1239" s="70">
        <v>4.5489062999999996</v>
      </c>
      <c r="R1239" s="70">
        <v>-2.5320053000000003E-4</v>
      </c>
      <c r="S1239" s="69" t="s">
        <v>48</v>
      </c>
      <c r="T1239" s="69" t="s">
        <v>38</v>
      </c>
      <c r="U1239" s="69" t="s">
        <v>5712</v>
      </c>
      <c r="V1239" s="69" t="s">
        <v>5415</v>
      </c>
    </row>
    <row r="1240" spans="1:22" x14ac:dyDescent="0.2">
      <c r="A1240" s="73" t="s">
        <v>5713</v>
      </c>
      <c r="B1240" s="85"/>
      <c r="C1240" s="69" t="s">
        <v>4086</v>
      </c>
      <c r="D1240" s="69" t="s">
        <v>5714</v>
      </c>
      <c r="E1240" s="69" t="s">
        <v>5715</v>
      </c>
      <c r="F1240" s="69" t="s">
        <v>34</v>
      </c>
      <c r="G1240" s="69" t="s">
        <v>35</v>
      </c>
      <c r="H1240" s="70">
        <v>112</v>
      </c>
      <c r="I1240" s="70">
        <v>3.8804783999999999</v>
      </c>
      <c r="J1240" s="71">
        <v>3.8787571999999999</v>
      </c>
      <c r="K1240" s="70">
        <v>1.7211437000000001E-3</v>
      </c>
      <c r="L1240" s="69" t="s">
        <v>224</v>
      </c>
      <c r="M1240" s="70">
        <v>3.9376483000000002</v>
      </c>
      <c r="N1240" s="70">
        <v>3.8830372999999998</v>
      </c>
      <c r="O1240" s="70">
        <v>3.8830372999999998</v>
      </c>
      <c r="P1240" s="70">
        <v>3.8830372999999998</v>
      </c>
      <c r="Q1240" s="70">
        <v>3.8830372999999998</v>
      </c>
      <c r="R1240" s="70">
        <v>-2.5589466000000001E-3</v>
      </c>
      <c r="S1240" s="69" t="s">
        <v>48</v>
      </c>
      <c r="T1240" s="69" t="s">
        <v>38</v>
      </c>
      <c r="U1240" s="69" t="s">
        <v>4088</v>
      </c>
      <c r="V1240" s="69" t="s">
        <v>4089</v>
      </c>
    </row>
    <row r="1241" spans="1:22" x14ac:dyDescent="0.2">
      <c r="A1241" s="73" t="s">
        <v>5704</v>
      </c>
      <c r="B1241" s="85"/>
      <c r="C1241" s="69" t="s">
        <v>5705</v>
      </c>
      <c r="D1241" s="69" t="s">
        <v>5706</v>
      </c>
      <c r="E1241" s="69" t="s">
        <v>5707</v>
      </c>
      <c r="F1241" s="69" t="s">
        <v>34</v>
      </c>
      <c r="G1241" s="69" t="s">
        <v>35</v>
      </c>
      <c r="H1241" s="70">
        <v>107.125</v>
      </c>
      <c r="I1241" s="70">
        <v>4.2012900000000002</v>
      </c>
      <c r="J1241" s="71">
        <v>4.1995791999999996</v>
      </c>
      <c r="K1241" s="70">
        <v>1.7108917E-3</v>
      </c>
      <c r="L1241" s="69" t="s">
        <v>224</v>
      </c>
      <c r="M1241" s="70">
        <v>4.2540269999999998</v>
      </c>
      <c r="N1241" s="70">
        <v>4.2015494999999996</v>
      </c>
      <c r="O1241" s="70">
        <v>4.2015494999999996</v>
      </c>
      <c r="P1241" s="70">
        <v>4.2015494999999996</v>
      </c>
      <c r="Q1241" s="70">
        <v>4.2015494999999996</v>
      </c>
      <c r="R1241" s="70">
        <v>-2.5939939999999997E-4</v>
      </c>
      <c r="S1241" s="69" t="s">
        <v>48</v>
      </c>
      <c r="T1241" s="69" t="s">
        <v>38</v>
      </c>
      <c r="U1241" s="69" t="s">
        <v>471</v>
      </c>
      <c r="V1241" s="69" t="s">
        <v>406</v>
      </c>
    </row>
    <row r="1242" spans="1:22" x14ac:dyDescent="0.2">
      <c r="A1242" s="73" t="s">
        <v>5720</v>
      </c>
      <c r="B1242" s="85"/>
      <c r="C1242" s="69" t="s">
        <v>5721</v>
      </c>
      <c r="D1242" s="69" t="s">
        <v>5722</v>
      </c>
      <c r="E1242" s="69" t="s">
        <v>5723</v>
      </c>
      <c r="F1242" s="69" t="s">
        <v>34</v>
      </c>
      <c r="G1242" s="69" t="s">
        <v>35</v>
      </c>
      <c r="H1242" s="70">
        <v>116.221794</v>
      </c>
      <c r="I1242" s="70">
        <v>3.6435165</v>
      </c>
      <c r="J1242" s="71">
        <v>3.6418059999999999</v>
      </c>
      <c r="K1242" s="70">
        <v>1.7106533E-3</v>
      </c>
      <c r="L1242" s="69" t="s">
        <v>318</v>
      </c>
      <c r="M1242" s="70">
        <v>3.6963436999999999</v>
      </c>
      <c r="N1242" s="70">
        <v>3.6439132999999999</v>
      </c>
      <c r="O1242" s="70">
        <v>3.6439132999999999</v>
      </c>
      <c r="P1242" s="70">
        <v>3.6439132999999999</v>
      </c>
      <c r="Q1242" s="70">
        <v>3.6439132999999999</v>
      </c>
      <c r="R1242" s="70">
        <v>-3.9672851999999998E-4</v>
      </c>
      <c r="S1242" s="69" t="s">
        <v>48</v>
      </c>
      <c r="T1242" s="69" t="s">
        <v>48</v>
      </c>
      <c r="U1242" s="69" t="s">
        <v>48</v>
      </c>
      <c r="V1242" s="69" t="s">
        <v>48</v>
      </c>
    </row>
    <row r="1243" spans="1:22" x14ac:dyDescent="0.2">
      <c r="A1243" s="88" t="s">
        <v>5716</v>
      </c>
      <c r="B1243" s="89"/>
      <c r="C1243" s="90" t="s">
        <v>5717</v>
      </c>
      <c r="D1243" s="90" t="s">
        <v>5718</v>
      </c>
      <c r="E1243" s="90" t="s">
        <v>5719</v>
      </c>
      <c r="F1243" s="90" t="s">
        <v>34</v>
      </c>
      <c r="G1243" s="90" t="s">
        <v>35</v>
      </c>
      <c r="H1243" s="91">
        <v>110.5522</v>
      </c>
      <c r="I1243" s="91">
        <v>3.9717256999999999</v>
      </c>
      <c r="J1243" s="92">
        <v>3.9700167</v>
      </c>
      <c r="K1243" s="91">
        <v>1.7089843999999999E-3</v>
      </c>
      <c r="L1243" s="90" t="s">
        <v>318</v>
      </c>
      <c r="M1243" s="91">
        <v>4.0259036999999998</v>
      </c>
      <c r="N1243" s="91">
        <v>3.9741368000000001</v>
      </c>
      <c r="O1243" s="91">
        <v>3.9741368000000001</v>
      </c>
      <c r="P1243" s="91">
        <v>3.9741368000000001</v>
      </c>
      <c r="Q1243" s="91">
        <v>3.9741368000000001</v>
      </c>
      <c r="R1243" s="91">
        <v>-2.4111269999999999E-3</v>
      </c>
      <c r="S1243" s="90" t="s">
        <v>48</v>
      </c>
      <c r="T1243" s="90" t="s">
        <v>48</v>
      </c>
      <c r="U1243" s="90" t="s">
        <v>48</v>
      </c>
      <c r="V1243" s="90" t="s">
        <v>48</v>
      </c>
    </row>
    <row r="1244" spans="1:22" x14ac:dyDescent="0.2">
      <c r="A1244" s="73" t="s">
        <v>5779</v>
      </c>
      <c r="B1244" s="85"/>
      <c r="C1244" s="69" t="s">
        <v>5780</v>
      </c>
      <c r="D1244" s="69" t="s">
        <v>5781</v>
      </c>
      <c r="E1244" s="69" t="s">
        <v>5782</v>
      </c>
      <c r="F1244" s="69" t="s">
        <v>34</v>
      </c>
      <c r="G1244" s="69" t="s">
        <v>35</v>
      </c>
      <c r="H1244" s="70">
        <v>101.0985</v>
      </c>
      <c r="I1244" s="70">
        <v>0.27475828000000002</v>
      </c>
      <c r="J1244" s="71">
        <v>0.27305522999999998</v>
      </c>
      <c r="K1244" s="70">
        <v>1.7030537E-3</v>
      </c>
      <c r="L1244" s="69" t="s">
        <v>224</v>
      </c>
      <c r="M1244" s="70">
        <v>0.27500000000000002</v>
      </c>
      <c r="N1244" s="70">
        <v>0.27305496000000001</v>
      </c>
      <c r="O1244" s="70">
        <v>0.27305496000000001</v>
      </c>
      <c r="P1244" s="70">
        <v>0.27305496000000001</v>
      </c>
      <c r="Q1244" s="70">
        <v>0.27305496000000001</v>
      </c>
      <c r="R1244" s="70">
        <v>1.7033218999999999E-3</v>
      </c>
      <c r="S1244" s="69" t="s">
        <v>48</v>
      </c>
      <c r="T1244" s="69" t="s">
        <v>38</v>
      </c>
      <c r="U1244" s="69" t="s">
        <v>5783</v>
      </c>
      <c r="V1244" s="69" t="s">
        <v>5784</v>
      </c>
    </row>
    <row r="1245" spans="1:22" x14ac:dyDescent="0.2">
      <c r="A1245" s="73" t="s">
        <v>5728</v>
      </c>
      <c r="B1245" s="85"/>
      <c r="C1245" s="69" t="s">
        <v>5729</v>
      </c>
      <c r="D1245" s="69" t="s">
        <v>5730</v>
      </c>
      <c r="E1245" s="69" t="s">
        <v>5731</v>
      </c>
      <c r="F1245" s="69" t="s">
        <v>34</v>
      </c>
      <c r="G1245" s="69" t="s">
        <v>35</v>
      </c>
      <c r="H1245" s="70">
        <v>112.88859600000001</v>
      </c>
      <c r="I1245" s="70">
        <v>4.0485715999999998</v>
      </c>
      <c r="J1245" s="71">
        <v>4.0468849999999996</v>
      </c>
      <c r="K1245" s="70">
        <v>1.686573E-3</v>
      </c>
      <c r="L1245" s="69" t="s">
        <v>318</v>
      </c>
      <c r="M1245" s="70">
        <v>4.0908213</v>
      </c>
      <c r="N1245" s="70">
        <v>4.0488276000000001</v>
      </c>
      <c r="O1245" s="70">
        <v>4.0488276000000001</v>
      </c>
      <c r="P1245" s="70">
        <v>4.0488276000000001</v>
      </c>
      <c r="Q1245" s="70">
        <v>4.0488276000000001</v>
      </c>
      <c r="R1245" s="70">
        <v>-2.5606155E-4</v>
      </c>
      <c r="S1245" s="69" t="s">
        <v>48</v>
      </c>
      <c r="T1245" s="69" t="s">
        <v>48</v>
      </c>
      <c r="U1245" s="69" t="s">
        <v>48</v>
      </c>
      <c r="V1245" s="69" t="s">
        <v>48</v>
      </c>
    </row>
    <row r="1246" spans="1:22" x14ac:dyDescent="0.2">
      <c r="A1246" s="73" t="s">
        <v>5737</v>
      </c>
      <c r="B1246" s="85"/>
      <c r="C1246" s="69" t="s">
        <v>5738</v>
      </c>
      <c r="D1246" s="69" t="s">
        <v>5739</v>
      </c>
      <c r="E1246" s="69" t="s">
        <v>5740</v>
      </c>
      <c r="F1246" s="69" t="s">
        <v>34</v>
      </c>
      <c r="G1246" s="69" t="s">
        <v>35</v>
      </c>
      <c r="H1246" s="70">
        <v>103</v>
      </c>
      <c r="I1246" s="70">
        <v>3.7549185999999999</v>
      </c>
      <c r="J1246" s="71">
        <v>3.753244</v>
      </c>
      <c r="K1246" s="70">
        <v>1.6746521E-3</v>
      </c>
      <c r="L1246" s="69" t="s">
        <v>318</v>
      </c>
      <c r="M1246" s="70">
        <v>3.8486688</v>
      </c>
      <c r="N1246" s="70">
        <v>3.7554278000000001</v>
      </c>
      <c r="O1246" s="70">
        <v>3.7554278000000001</v>
      </c>
      <c r="P1246" s="70">
        <v>3.7554278000000001</v>
      </c>
      <c r="Q1246" s="70">
        <v>3.7554278000000001</v>
      </c>
      <c r="R1246" s="70">
        <v>-5.0926210000000005E-4</v>
      </c>
      <c r="S1246" s="69" t="s">
        <v>48</v>
      </c>
      <c r="T1246" s="69" t="s">
        <v>48</v>
      </c>
      <c r="U1246" s="69" t="s">
        <v>48</v>
      </c>
      <c r="V1246" s="69" t="s">
        <v>48</v>
      </c>
    </row>
    <row r="1247" spans="1:22" x14ac:dyDescent="0.2">
      <c r="A1247" s="73" t="s">
        <v>10641</v>
      </c>
      <c r="B1247" s="85"/>
      <c r="C1247" s="69" t="s">
        <v>10642</v>
      </c>
      <c r="D1247" s="69" t="s">
        <v>10643</v>
      </c>
      <c r="E1247" s="69" t="s">
        <v>10644</v>
      </c>
      <c r="F1247" s="69" t="s">
        <v>34</v>
      </c>
      <c r="G1247" s="69" t="s">
        <v>35</v>
      </c>
      <c r="H1247" s="70">
        <v>105.05540499999999</v>
      </c>
      <c r="I1247" s="70">
        <v>2.2000000000000002</v>
      </c>
      <c r="J1247" s="71">
        <v>2.1983277999999999</v>
      </c>
      <c r="K1247" s="70">
        <v>1.6722678999999999E-3</v>
      </c>
      <c r="L1247" s="69" t="s">
        <v>36</v>
      </c>
      <c r="M1247" s="70">
        <v>2.2176094000000002</v>
      </c>
      <c r="N1247" s="70">
        <v>2.1980588000000001</v>
      </c>
      <c r="O1247" s="70">
        <v>2.1980588000000001</v>
      </c>
      <c r="P1247" s="70">
        <v>2.1980588000000001</v>
      </c>
      <c r="Q1247" s="70">
        <v>2.1980588000000001</v>
      </c>
      <c r="R1247" s="70">
        <v>1.9412041E-3</v>
      </c>
      <c r="S1247" s="69" t="s">
        <v>10645</v>
      </c>
      <c r="T1247" s="69" t="s">
        <v>38</v>
      </c>
      <c r="U1247" s="69" t="s">
        <v>4967</v>
      </c>
      <c r="V1247" s="69" t="s">
        <v>10646</v>
      </c>
    </row>
    <row r="1248" spans="1:22" x14ac:dyDescent="0.2">
      <c r="A1248" s="88" t="s">
        <v>5732</v>
      </c>
      <c r="B1248" s="89"/>
      <c r="C1248" s="90" t="s">
        <v>5733</v>
      </c>
      <c r="D1248" s="90" t="s">
        <v>5734</v>
      </c>
      <c r="E1248" s="90" t="s">
        <v>5735</v>
      </c>
      <c r="F1248" s="90" t="s">
        <v>34</v>
      </c>
      <c r="G1248" s="90" t="s">
        <v>35</v>
      </c>
      <c r="H1248" s="91">
        <v>110.4362</v>
      </c>
      <c r="I1248" s="91">
        <v>4.1614329999999997</v>
      </c>
      <c r="J1248" s="92">
        <v>4.1597629999999999</v>
      </c>
      <c r="K1248" s="91">
        <v>1.6703606000000001E-3</v>
      </c>
      <c r="L1248" s="90" t="s">
        <v>224</v>
      </c>
      <c r="M1248" s="91">
        <v>4.201702</v>
      </c>
      <c r="N1248" s="91">
        <v>4.1614329999999997</v>
      </c>
      <c r="O1248" s="91">
        <v>4.1614329999999997</v>
      </c>
      <c r="P1248" s="91">
        <v>4.1614329999999997</v>
      </c>
      <c r="Q1248" s="91">
        <v>4.1614329999999997</v>
      </c>
      <c r="R1248" s="91">
        <v>0</v>
      </c>
      <c r="S1248" s="90" t="s">
        <v>48</v>
      </c>
      <c r="T1248" s="90" t="s">
        <v>38</v>
      </c>
      <c r="U1248" s="90" t="s">
        <v>2111</v>
      </c>
      <c r="V1248" s="90" t="s">
        <v>5736</v>
      </c>
    </row>
    <row r="1249" spans="1:22" x14ac:dyDescent="0.2">
      <c r="A1249" s="73" t="s">
        <v>11637</v>
      </c>
      <c r="B1249" s="85"/>
      <c r="C1249" s="69" t="s">
        <v>11638</v>
      </c>
      <c r="D1249" s="69" t="s">
        <v>11639</v>
      </c>
      <c r="E1249" s="69" t="s">
        <v>11640</v>
      </c>
      <c r="F1249" s="69" t="s">
        <v>34</v>
      </c>
      <c r="G1249" s="69" t="s">
        <v>35</v>
      </c>
      <c r="H1249" s="70">
        <v>103.5</v>
      </c>
      <c r="I1249" s="70">
        <v>2.2000000000000002</v>
      </c>
      <c r="J1249" s="71">
        <v>2.1983304000000001</v>
      </c>
      <c r="K1249" s="70">
        <v>1.6696453000000001E-3</v>
      </c>
      <c r="L1249" s="69" t="s">
        <v>36</v>
      </c>
      <c r="M1249" s="70">
        <v>0.3361111</v>
      </c>
      <c r="N1249" s="70">
        <v>2.9619309999999999</v>
      </c>
      <c r="O1249" s="70">
        <v>1.2589315000000001</v>
      </c>
      <c r="P1249" s="70">
        <v>2.9619309999999999</v>
      </c>
      <c r="Q1249" s="70">
        <v>0.32754240000000001</v>
      </c>
      <c r="R1249" s="70">
        <v>-0.76193093999999995</v>
      </c>
      <c r="S1249" s="69" t="s">
        <v>2363</v>
      </c>
      <c r="T1249" s="69" t="s">
        <v>38</v>
      </c>
      <c r="U1249" s="69" t="s">
        <v>11641</v>
      </c>
      <c r="V1249" s="69" t="s">
        <v>2365</v>
      </c>
    </row>
    <row r="1250" spans="1:22" x14ac:dyDescent="0.2">
      <c r="A1250" s="73" t="s">
        <v>5820</v>
      </c>
      <c r="B1250" s="85"/>
      <c r="C1250" s="69" t="s">
        <v>5821</v>
      </c>
      <c r="D1250" s="69" t="s">
        <v>5822</v>
      </c>
      <c r="E1250" s="69" t="s">
        <v>5823</v>
      </c>
      <c r="F1250" s="69" t="s">
        <v>34</v>
      </c>
      <c r="G1250" s="69" t="s">
        <v>35</v>
      </c>
      <c r="H1250" s="70">
        <v>100.00481000000001</v>
      </c>
      <c r="I1250" s="70">
        <v>0.27808872000000001</v>
      </c>
      <c r="J1250" s="71">
        <v>0.27642143000000002</v>
      </c>
      <c r="K1250" s="70">
        <v>1.6672909E-3</v>
      </c>
      <c r="L1250" s="69" t="s">
        <v>224</v>
      </c>
      <c r="M1250" s="70">
        <v>0.27777780000000002</v>
      </c>
      <c r="N1250" s="70">
        <v>0.27642116</v>
      </c>
      <c r="O1250" s="70">
        <v>0.27642116</v>
      </c>
      <c r="P1250" s="70">
        <v>0.27642116</v>
      </c>
      <c r="Q1250" s="70">
        <v>0.27642116</v>
      </c>
      <c r="R1250" s="70">
        <v>1.6675590999999999E-3</v>
      </c>
      <c r="S1250" s="69" t="s">
        <v>48</v>
      </c>
      <c r="T1250" s="69" t="s">
        <v>38</v>
      </c>
      <c r="U1250" s="69" t="s">
        <v>3094</v>
      </c>
      <c r="V1250" s="69" t="s">
        <v>5824</v>
      </c>
    </row>
    <row r="1251" spans="1:22" x14ac:dyDescent="0.2">
      <c r="A1251" s="73" t="s">
        <v>5741</v>
      </c>
      <c r="B1251" s="85"/>
      <c r="C1251" s="69" t="s">
        <v>5742</v>
      </c>
      <c r="D1251" s="69" t="s">
        <v>5743</v>
      </c>
      <c r="E1251" s="69" t="s">
        <v>5744</v>
      </c>
      <c r="F1251" s="69" t="s">
        <v>34</v>
      </c>
      <c r="G1251" s="69" t="s">
        <v>35</v>
      </c>
      <c r="H1251" s="70">
        <v>104.75</v>
      </c>
      <c r="I1251" s="70">
        <v>4.0072302999999998</v>
      </c>
      <c r="J1251" s="71">
        <v>4.0055756999999996</v>
      </c>
      <c r="K1251" s="70">
        <v>1.6546249E-3</v>
      </c>
      <c r="L1251" s="69" t="s">
        <v>318</v>
      </c>
      <c r="M1251" s="70">
        <v>4.0774502999999997</v>
      </c>
      <c r="N1251" s="70">
        <v>4.0076283999999998</v>
      </c>
      <c r="O1251" s="70">
        <v>4.0076283999999998</v>
      </c>
      <c r="P1251" s="70">
        <v>4.0076283999999998</v>
      </c>
      <c r="Q1251" s="70">
        <v>4.0076283999999998</v>
      </c>
      <c r="R1251" s="70">
        <v>-3.9815903000000002E-4</v>
      </c>
      <c r="S1251" s="69" t="s">
        <v>48</v>
      </c>
      <c r="T1251" s="69" t="s">
        <v>48</v>
      </c>
      <c r="U1251" s="69" t="s">
        <v>48</v>
      </c>
      <c r="V1251" s="69" t="s">
        <v>48</v>
      </c>
    </row>
    <row r="1252" spans="1:22" x14ac:dyDescent="0.2">
      <c r="A1252" s="73" t="s">
        <v>5750</v>
      </c>
      <c r="B1252" s="85"/>
      <c r="C1252" s="69" t="s">
        <v>5751</v>
      </c>
      <c r="D1252" s="69" t="s">
        <v>5752</v>
      </c>
      <c r="E1252" s="69" t="s">
        <v>5753</v>
      </c>
      <c r="F1252" s="69" t="s">
        <v>34</v>
      </c>
      <c r="G1252" s="69" t="s">
        <v>35</v>
      </c>
      <c r="H1252" s="70">
        <v>113.555595</v>
      </c>
      <c r="I1252" s="70">
        <v>3.9185539999999999</v>
      </c>
      <c r="J1252" s="71">
        <v>3.9169092000000001</v>
      </c>
      <c r="K1252" s="70">
        <v>1.6448497999999999E-3</v>
      </c>
      <c r="L1252" s="69" t="s">
        <v>224</v>
      </c>
      <c r="M1252" s="70">
        <v>3.9618479999999998</v>
      </c>
      <c r="N1252" s="70">
        <v>3.9188094000000002</v>
      </c>
      <c r="O1252" s="70">
        <v>3.9188094000000002</v>
      </c>
      <c r="P1252" s="70">
        <v>3.9188094000000002</v>
      </c>
      <c r="Q1252" s="70">
        <v>3.9188094000000002</v>
      </c>
      <c r="R1252" s="70">
        <v>-2.5534629999999998E-4</v>
      </c>
      <c r="S1252" s="69" t="s">
        <v>48</v>
      </c>
      <c r="T1252" s="69" t="s">
        <v>38</v>
      </c>
      <c r="U1252" s="69" t="s">
        <v>5754</v>
      </c>
      <c r="V1252" s="69" t="s">
        <v>5755</v>
      </c>
    </row>
    <row r="1253" spans="1:22" x14ac:dyDescent="0.2">
      <c r="A1253" s="88" t="s">
        <v>5745</v>
      </c>
      <c r="B1253" s="89"/>
      <c r="C1253" s="90" t="s">
        <v>5746</v>
      </c>
      <c r="D1253" s="90" t="s">
        <v>5747</v>
      </c>
      <c r="E1253" s="90" t="s">
        <v>5748</v>
      </c>
      <c r="F1253" s="90" t="s">
        <v>34</v>
      </c>
      <c r="G1253" s="90" t="s">
        <v>35</v>
      </c>
      <c r="H1253" s="91">
        <v>106.25</v>
      </c>
      <c r="I1253" s="91">
        <v>3.9463696000000001</v>
      </c>
      <c r="J1253" s="92">
        <v>3.944728</v>
      </c>
      <c r="K1253" s="91">
        <v>1.6417503000000001E-3</v>
      </c>
      <c r="L1253" s="90" t="s">
        <v>224</v>
      </c>
      <c r="M1253" s="91">
        <v>4.0132380000000003</v>
      </c>
      <c r="N1253" s="91">
        <v>3.9467919999999999</v>
      </c>
      <c r="O1253" s="91">
        <v>3.9467919999999999</v>
      </c>
      <c r="P1253" s="91">
        <v>3.9467919999999999</v>
      </c>
      <c r="Q1253" s="91">
        <v>3.9467919999999999</v>
      </c>
      <c r="R1253" s="91">
        <v>-4.2223929999999997E-4</v>
      </c>
      <c r="S1253" s="90" t="s">
        <v>48</v>
      </c>
      <c r="T1253" s="90" t="s">
        <v>38</v>
      </c>
      <c r="U1253" s="90" t="s">
        <v>2057</v>
      </c>
      <c r="V1253" s="90" t="s">
        <v>5749</v>
      </c>
    </row>
    <row r="1254" spans="1:22" x14ac:dyDescent="0.2">
      <c r="A1254" s="73" t="s">
        <v>5880</v>
      </c>
      <c r="B1254" s="85"/>
      <c r="C1254" s="69" t="s">
        <v>5881</v>
      </c>
      <c r="D1254" s="69" t="s">
        <v>5882</v>
      </c>
      <c r="E1254" s="69" t="s">
        <v>5883</v>
      </c>
      <c r="F1254" s="69" t="s">
        <v>34</v>
      </c>
      <c r="G1254" s="69" t="s">
        <v>35</v>
      </c>
      <c r="H1254" s="70">
        <v>109.613</v>
      </c>
      <c r="I1254" s="70">
        <v>1.5317377000000001</v>
      </c>
      <c r="J1254" s="71">
        <v>1.5301003</v>
      </c>
      <c r="K1254" s="70">
        <v>1.6373396E-3</v>
      </c>
      <c r="L1254" s="69" t="s">
        <v>318</v>
      </c>
      <c r="M1254" s="70">
        <v>1.5516361000000001</v>
      </c>
      <c r="N1254" s="70">
        <v>1.5301981</v>
      </c>
      <c r="O1254" s="70">
        <v>1.5301981</v>
      </c>
      <c r="P1254" s="70">
        <v>1.5301981</v>
      </c>
      <c r="Q1254" s="70">
        <v>1.5301981</v>
      </c>
      <c r="R1254" s="70">
        <v>1.5395879999999999E-3</v>
      </c>
      <c r="S1254" s="69" t="s">
        <v>48</v>
      </c>
      <c r="T1254" s="69" t="s">
        <v>48</v>
      </c>
      <c r="U1254" s="69" t="s">
        <v>48</v>
      </c>
      <c r="V1254" s="69" t="s">
        <v>48</v>
      </c>
    </row>
    <row r="1255" spans="1:22" x14ac:dyDescent="0.2">
      <c r="A1255" s="73" t="s">
        <v>5760</v>
      </c>
      <c r="B1255" s="85"/>
      <c r="C1255" s="69" t="s">
        <v>5761</v>
      </c>
      <c r="D1255" s="69" t="s">
        <v>5762</v>
      </c>
      <c r="E1255" s="69" t="s">
        <v>5763</v>
      </c>
      <c r="F1255" s="69" t="s">
        <v>34</v>
      </c>
      <c r="G1255" s="69" t="s">
        <v>35</v>
      </c>
      <c r="H1255" s="70">
        <v>113.9935</v>
      </c>
      <c r="I1255" s="70">
        <v>3.8400051999999998</v>
      </c>
      <c r="J1255" s="71">
        <v>3.8383726999999999</v>
      </c>
      <c r="K1255" s="70">
        <v>1.6324519999999999E-3</v>
      </c>
      <c r="L1255" s="69" t="s">
        <v>224</v>
      </c>
      <c r="M1255" s="70">
        <v>3.8849087</v>
      </c>
      <c r="N1255" s="70">
        <v>3.8402642999999999</v>
      </c>
      <c r="O1255" s="70">
        <v>3.8402642999999999</v>
      </c>
      <c r="P1255" s="70">
        <v>3.8402642999999999</v>
      </c>
      <c r="Q1255" s="70">
        <v>3.8402642999999999</v>
      </c>
      <c r="R1255" s="70">
        <v>-2.5916099999999999E-4</v>
      </c>
      <c r="S1255" s="69" t="s">
        <v>48</v>
      </c>
      <c r="T1255" s="69" t="s">
        <v>38</v>
      </c>
      <c r="U1255" s="69" t="s">
        <v>5764</v>
      </c>
      <c r="V1255" s="69" t="s">
        <v>3328</v>
      </c>
    </row>
    <row r="1256" spans="1:22" x14ac:dyDescent="0.2">
      <c r="A1256" s="73" t="s">
        <v>5756</v>
      </c>
      <c r="B1256" s="85"/>
      <c r="C1256" s="69" t="s">
        <v>5757</v>
      </c>
      <c r="D1256" s="69" t="s">
        <v>5758</v>
      </c>
      <c r="E1256" s="69" t="s">
        <v>5759</v>
      </c>
      <c r="F1256" s="69" t="s">
        <v>34</v>
      </c>
      <c r="G1256" s="69" t="s">
        <v>35</v>
      </c>
      <c r="H1256" s="70">
        <v>114.0132</v>
      </c>
      <c r="I1256" s="70">
        <v>3.4557945999999999</v>
      </c>
      <c r="J1256" s="71">
        <v>3.4541626000000001</v>
      </c>
      <c r="K1256" s="70">
        <v>1.6319752E-3</v>
      </c>
      <c r="L1256" s="69" t="s">
        <v>318</v>
      </c>
      <c r="M1256" s="70">
        <v>3.5252829000000001</v>
      </c>
      <c r="N1256" s="70">
        <v>3.4561397999999999</v>
      </c>
      <c r="O1256" s="70">
        <v>3.4561397999999999</v>
      </c>
      <c r="P1256" s="70">
        <v>3.4561397999999999</v>
      </c>
      <c r="Q1256" s="70">
        <v>3.4561397999999999</v>
      </c>
      <c r="R1256" s="70">
        <v>-3.4523010000000001E-4</v>
      </c>
      <c r="S1256" s="69" t="s">
        <v>48</v>
      </c>
      <c r="T1256" s="69" t="s">
        <v>48</v>
      </c>
      <c r="U1256" s="69" t="s">
        <v>48</v>
      </c>
      <c r="V1256" s="69" t="s">
        <v>48</v>
      </c>
    </row>
    <row r="1257" spans="1:22" x14ac:dyDescent="0.2">
      <c r="A1257" s="73" t="s">
        <v>5765</v>
      </c>
      <c r="B1257" s="85"/>
      <c r="C1257" s="69" t="s">
        <v>5766</v>
      </c>
      <c r="D1257" s="69" t="s">
        <v>5767</v>
      </c>
      <c r="E1257" s="69" t="s">
        <v>5768</v>
      </c>
      <c r="F1257" s="69" t="s">
        <v>34</v>
      </c>
      <c r="G1257" s="69" t="s">
        <v>35</v>
      </c>
      <c r="H1257" s="70">
        <v>110.47539500000001</v>
      </c>
      <c r="I1257" s="70">
        <v>3.9684645999999999</v>
      </c>
      <c r="J1257" s="71">
        <v>3.9668380999999999</v>
      </c>
      <c r="K1257" s="70">
        <v>1.6264915E-3</v>
      </c>
      <c r="L1257" s="69" t="s">
        <v>224</v>
      </c>
      <c r="M1257" s="70">
        <v>4.0204325000000001</v>
      </c>
      <c r="N1257" s="70">
        <v>3.968842</v>
      </c>
      <c r="O1257" s="70">
        <v>3.968842</v>
      </c>
      <c r="P1257" s="70">
        <v>3.968842</v>
      </c>
      <c r="Q1257" s="70">
        <v>3.968842</v>
      </c>
      <c r="R1257" s="70">
        <v>-3.7741659999999998E-4</v>
      </c>
      <c r="S1257" s="69" t="s">
        <v>48</v>
      </c>
      <c r="T1257" s="69" t="s">
        <v>38</v>
      </c>
      <c r="U1257" s="69" t="s">
        <v>1236</v>
      </c>
      <c r="V1257" s="69" t="s">
        <v>5670</v>
      </c>
    </row>
    <row r="1258" spans="1:22" x14ac:dyDescent="0.2">
      <c r="A1258" s="88" t="s">
        <v>5769</v>
      </c>
      <c r="B1258" s="89"/>
      <c r="C1258" s="90" t="s">
        <v>5770</v>
      </c>
      <c r="D1258" s="90" t="s">
        <v>5771</v>
      </c>
      <c r="E1258" s="90" t="s">
        <v>5772</v>
      </c>
      <c r="F1258" s="90" t="s">
        <v>34</v>
      </c>
      <c r="G1258" s="90" t="s">
        <v>35</v>
      </c>
      <c r="H1258" s="91">
        <v>98.9</v>
      </c>
      <c r="I1258" s="91">
        <v>3.7717361</v>
      </c>
      <c r="J1258" s="92">
        <v>3.7701107999999999</v>
      </c>
      <c r="K1258" s="91">
        <v>1.6252994999999999E-3</v>
      </c>
      <c r="L1258" s="90" t="s">
        <v>224</v>
      </c>
      <c r="M1258" s="91">
        <v>3.8790420000000001</v>
      </c>
      <c r="N1258" s="91">
        <v>3.7722424999999999</v>
      </c>
      <c r="O1258" s="91">
        <v>3.7722424999999999</v>
      </c>
      <c r="P1258" s="91">
        <v>3.7722424999999999</v>
      </c>
      <c r="Q1258" s="91">
        <v>3.7722424999999999</v>
      </c>
      <c r="R1258" s="91">
        <v>-5.0640106000000005E-4</v>
      </c>
      <c r="S1258" s="90" t="s">
        <v>48</v>
      </c>
      <c r="T1258" s="90" t="s">
        <v>38</v>
      </c>
      <c r="U1258" s="90" t="s">
        <v>5773</v>
      </c>
      <c r="V1258" s="90" t="s">
        <v>5774</v>
      </c>
    </row>
    <row r="1259" spans="1:22" x14ac:dyDescent="0.2">
      <c r="A1259" s="73" t="s">
        <v>5785</v>
      </c>
      <c r="B1259" s="85"/>
      <c r="C1259" s="69" t="s">
        <v>5786</v>
      </c>
      <c r="D1259" s="69" t="s">
        <v>5787</v>
      </c>
      <c r="E1259" s="69" t="s">
        <v>5788</v>
      </c>
      <c r="F1259" s="69" t="s">
        <v>34</v>
      </c>
      <c r="G1259" s="69" t="s">
        <v>35</v>
      </c>
      <c r="H1259" s="70">
        <v>116.062</v>
      </c>
      <c r="I1259" s="70">
        <v>3.6833703999999998</v>
      </c>
      <c r="J1259" s="71">
        <v>3.6817565000000001</v>
      </c>
      <c r="K1259" s="70">
        <v>1.6138553999999999E-3</v>
      </c>
      <c r="L1259" s="69" t="s">
        <v>224</v>
      </c>
      <c r="M1259" s="70">
        <v>3.7290084000000001</v>
      </c>
      <c r="N1259" s="70">
        <v>3.6837415999999998</v>
      </c>
      <c r="O1259" s="70">
        <v>3.6837415999999998</v>
      </c>
      <c r="P1259" s="70">
        <v>3.6837415999999998</v>
      </c>
      <c r="Q1259" s="70">
        <v>3.6837415999999998</v>
      </c>
      <c r="R1259" s="70">
        <v>-3.7121772999999998E-4</v>
      </c>
      <c r="S1259" s="69" t="s">
        <v>48</v>
      </c>
      <c r="T1259" s="69" t="s">
        <v>38</v>
      </c>
      <c r="U1259" s="69" t="s">
        <v>5789</v>
      </c>
      <c r="V1259" s="69" t="s">
        <v>4183</v>
      </c>
    </row>
    <row r="1260" spans="1:22" x14ac:dyDescent="0.2">
      <c r="A1260" s="73" t="s">
        <v>5790</v>
      </c>
      <c r="B1260" s="85"/>
      <c r="C1260" s="69" t="s">
        <v>5791</v>
      </c>
      <c r="D1260" s="69" t="s">
        <v>5792</v>
      </c>
      <c r="E1260" s="69" t="s">
        <v>5793</v>
      </c>
      <c r="F1260" s="69" t="s">
        <v>34</v>
      </c>
      <c r="G1260" s="69" t="s">
        <v>35</v>
      </c>
      <c r="H1260" s="70">
        <v>109.42480500000001</v>
      </c>
      <c r="I1260" s="70">
        <v>4.2347336000000002</v>
      </c>
      <c r="J1260" s="71">
        <v>4.2331414000000001</v>
      </c>
      <c r="K1260" s="70">
        <v>1.5921593E-3</v>
      </c>
      <c r="L1260" s="69" t="s">
        <v>224</v>
      </c>
      <c r="M1260" s="70">
        <v>4.2728257000000003</v>
      </c>
      <c r="N1260" s="70">
        <v>4.2350893000000003</v>
      </c>
      <c r="O1260" s="70">
        <v>4.2350893000000003</v>
      </c>
      <c r="P1260" s="70">
        <v>4.2350893000000003</v>
      </c>
      <c r="Q1260" s="70">
        <v>4.2350893000000003</v>
      </c>
      <c r="R1260" s="70">
        <v>-3.5572052E-4</v>
      </c>
      <c r="S1260" s="69" t="s">
        <v>48</v>
      </c>
      <c r="T1260" s="69" t="s">
        <v>38</v>
      </c>
      <c r="U1260" s="69" t="s">
        <v>5794</v>
      </c>
      <c r="V1260" s="69" t="s">
        <v>5795</v>
      </c>
    </row>
    <row r="1261" spans="1:22" x14ac:dyDescent="0.2">
      <c r="A1261" s="73" t="s">
        <v>5796</v>
      </c>
      <c r="B1261" s="85"/>
      <c r="C1261" s="69" t="s">
        <v>5797</v>
      </c>
      <c r="D1261" s="69" t="s">
        <v>5798</v>
      </c>
      <c r="E1261" s="69" t="s">
        <v>5799</v>
      </c>
      <c r="F1261" s="69" t="s">
        <v>34</v>
      </c>
      <c r="G1261" s="69" t="s">
        <v>35</v>
      </c>
      <c r="H1261" s="70">
        <v>117.280495</v>
      </c>
      <c r="I1261" s="70">
        <v>3.6997825999999998</v>
      </c>
      <c r="J1261" s="71">
        <v>3.6981937999999999</v>
      </c>
      <c r="K1261" s="70">
        <v>1.5888213999999999E-3</v>
      </c>
      <c r="L1261" s="69" t="s">
        <v>224</v>
      </c>
      <c r="M1261" s="70">
        <v>3.7387771999999999</v>
      </c>
      <c r="N1261" s="70">
        <v>3.7001461999999998</v>
      </c>
      <c r="O1261" s="70">
        <v>3.7001461999999998</v>
      </c>
      <c r="P1261" s="70">
        <v>3.7001461999999998</v>
      </c>
      <c r="Q1261" s="70">
        <v>3.7001461999999998</v>
      </c>
      <c r="R1261" s="70">
        <v>-3.6358833000000001E-4</v>
      </c>
      <c r="S1261" s="69" t="s">
        <v>48</v>
      </c>
      <c r="T1261" s="69" t="s">
        <v>38</v>
      </c>
      <c r="U1261" s="69" t="s">
        <v>5800</v>
      </c>
      <c r="V1261" s="69" t="s">
        <v>4183</v>
      </c>
    </row>
    <row r="1262" spans="1:22" x14ac:dyDescent="0.2">
      <c r="A1262" s="73" t="s">
        <v>5801</v>
      </c>
      <c r="B1262" s="85"/>
      <c r="C1262" s="69" t="s">
        <v>5802</v>
      </c>
      <c r="D1262" s="69" t="s">
        <v>5803</v>
      </c>
      <c r="E1262" s="69" t="s">
        <v>5804</v>
      </c>
      <c r="F1262" s="69" t="s">
        <v>34</v>
      </c>
      <c r="G1262" s="69" t="s">
        <v>35</v>
      </c>
      <c r="H1262" s="70">
        <v>111.965706</v>
      </c>
      <c r="I1262" s="70">
        <v>3.989401</v>
      </c>
      <c r="J1262" s="71">
        <v>3.987816</v>
      </c>
      <c r="K1262" s="70">
        <v>1.5850066999999999E-3</v>
      </c>
      <c r="L1262" s="69" t="s">
        <v>224</v>
      </c>
      <c r="M1262" s="70">
        <v>4.0325936999999996</v>
      </c>
      <c r="N1262" s="70">
        <v>3.9897659999999999</v>
      </c>
      <c r="O1262" s="70">
        <v>3.9897659999999999</v>
      </c>
      <c r="P1262" s="70">
        <v>3.9897659999999999</v>
      </c>
      <c r="Q1262" s="70">
        <v>3.9897659999999999</v>
      </c>
      <c r="R1262" s="70">
        <v>-3.6478043E-4</v>
      </c>
      <c r="S1262" s="69" t="s">
        <v>48</v>
      </c>
      <c r="T1262" s="69" t="s">
        <v>38</v>
      </c>
      <c r="U1262" s="69" t="s">
        <v>2057</v>
      </c>
      <c r="V1262" s="69" t="s">
        <v>747</v>
      </c>
    </row>
    <row r="1263" spans="1:22" x14ac:dyDescent="0.2">
      <c r="A1263" s="88" t="s">
        <v>5816</v>
      </c>
      <c r="B1263" s="89"/>
      <c r="C1263" s="90" t="s">
        <v>5817</v>
      </c>
      <c r="D1263" s="90" t="s">
        <v>5818</v>
      </c>
      <c r="E1263" s="90" t="s">
        <v>5819</v>
      </c>
      <c r="F1263" s="90" t="s">
        <v>34</v>
      </c>
      <c r="G1263" s="90" t="s">
        <v>35</v>
      </c>
      <c r="H1263" s="91">
        <v>114.5817</v>
      </c>
      <c r="I1263" s="91">
        <v>3.9258673000000002</v>
      </c>
      <c r="J1263" s="92">
        <v>3.9242873</v>
      </c>
      <c r="K1263" s="91">
        <v>1.5799999E-3</v>
      </c>
      <c r="L1263" s="90" t="s">
        <v>318</v>
      </c>
      <c r="M1263" s="91">
        <v>3.9617738999999998</v>
      </c>
      <c r="N1263" s="91">
        <v>3.9262589999999999</v>
      </c>
      <c r="O1263" s="91">
        <v>3.9262589999999999</v>
      </c>
      <c r="P1263" s="91">
        <v>3.9262589999999999</v>
      </c>
      <c r="Q1263" s="91">
        <v>3.9262589999999999</v>
      </c>
      <c r="R1263" s="91">
        <v>-3.9172173E-4</v>
      </c>
      <c r="S1263" s="90" t="s">
        <v>48</v>
      </c>
      <c r="T1263" s="90" t="s">
        <v>48</v>
      </c>
      <c r="U1263" s="90" t="s">
        <v>48</v>
      </c>
      <c r="V1263" s="90" t="s">
        <v>48</v>
      </c>
    </row>
    <row r="1264" spans="1:22" x14ac:dyDescent="0.2">
      <c r="A1264" s="73" t="s">
        <v>5825</v>
      </c>
      <c r="B1264" s="85"/>
      <c r="C1264" s="69" t="s">
        <v>5826</v>
      </c>
      <c r="D1264" s="69" t="s">
        <v>5827</v>
      </c>
      <c r="E1264" s="69" t="s">
        <v>5828</v>
      </c>
      <c r="F1264" s="69" t="s">
        <v>34</v>
      </c>
      <c r="G1264" s="69" t="s">
        <v>35</v>
      </c>
      <c r="H1264" s="70">
        <v>114.68559</v>
      </c>
      <c r="I1264" s="70">
        <v>3.7801583000000001</v>
      </c>
      <c r="J1264" s="71">
        <v>3.7785815999999999</v>
      </c>
      <c r="K1264" s="70">
        <v>1.5766621E-3</v>
      </c>
      <c r="L1264" s="69" t="s">
        <v>318</v>
      </c>
      <c r="M1264" s="70">
        <v>3.8225566999999998</v>
      </c>
      <c r="N1264" s="70">
        <v>3.7801583000000001</v>
      </c>
      <c r="O1264" s="70">
        <v>3.7801583000000001</v>
      </c>
      <c r="P1264" s="70">
        <v>3.7801583000000001</v>
      </c>
      <c r="Q1264" s="70">
        <v>3.7801583000000001</v>
      </c>
      <c r="R1264" s="70">
        <v>0</v>
      </c>
      <c r="S1264" s="69" t="s">
        <v>48</v>
      </c>
      <c r="T1264" s="69" t="s">
        <v>48</v>
      </c>
      <c r="U1264" s="69" t="s">
        <v>48</v>
      </c>
      <c r="V1264" s="69" t="s">
        <v>48</v>
      </c>
    </row>
    <row r="1265" spans="1:22" x14ac:dyDescent="0.2">
      <c r="A1265" s="73" t="s">
        <v>5805</v>
      </c>
      <c r="B1265" s="85"/>
      <c r="C1265" s="69" t="s">
        <v>5806</v>
      </c>
      <c r="D1265" s="69" t="s">
        <v>5807</v>
      </c>
      <c r="E1265" s="69" t="s">
        <v>5808</v>
      </c>
      <c r="F1265" s="69" t="s">
        <v>34</v>
      </c>
      <c r="G1265" s="69" t="s">
        <v>35</v>
      </c>
      <c r="H1265" s="70">
        <v>110.806404</v>
      </c>
      <c r="I1265" s="70">
        <v>4.0051775000000003</v>
      </c>
      <c r="J1265" s="71">
        <v>4.0036050000000003</v>
      </c>
      <c r="K1265" s="70">
        <v>1.572609E-3</v>
      </c>
      <c r="L1265" s="69" t="s">
        <v>224</v>
      </c>
      <c r="M1265" s="70">
        <v>4.0485939999999996</v>
      </c>
      <c r="N1265" s="70">
        <v>4.0051775000000003</v>
      </c>
      <c r="O1265" s="70">
        <v>4.0051775000000003</v>
      </c>
      <c r="P1265" s="70">
        <v>4.0051775000000003</v>
      </c>
      <c r="Q1265" s="70">
        <v>4.0051775000000003</v>
      </c>
      <c r="R1265" s="70">
        <v>0</v>
      </c>
      <c r="S1265" s="69" t="s">
        <v>48</v>
      </c>
      <c r="T1265" s="69" t="s">
        <v>38</v>
      </c>
      <c r="U1265" s="69" t="s">
        <v>5809</v>
      </c>
      <c r="V1265" s="69" t="s">
        <v>5749</v>
      </c>
    </row>
    <row r="1266" spans="1:22" x14ac:dyDescent="0.2">
      <c r="A1266" s="73" t="s">
        <v>5897</v>
      </c>
      <c r="B1266" s="85"/>
      <c r="C1266" s="69" t="s">
        <v>5898</v>
      </c>
      <c r="D1266" s="69" t="s">
        <v>5899</v>
      </c>
      <c r="E1266" s="69" t="s">
        <v>5900</v>
      </c>
      <c r="F1266" s="69" t="s">
        <v>34</v>
      </c>
      <c r="G1266" s="69" t="s">
        <v>348</v>
      </c>
      <c r="H1266" s="70">
        <v>104.2109</v>
      </c>
      <c r="I1266" s="70">
        <v>4.1311109999999998</v>
      </c>
      <c r="J1266" s="71">
        <v>4.1295424000000001</v>
      </c>
      <c r="K1266" s="70">
        <v>1.5687943E-3</v>
      </c>
      <c r="L1266" s="69" t="s">
        <v>318</v>
      </c>
      <c r="M1266" s="70">
        <v>4.1543827000000002</v>
      </c>
      <c r="N1266" s="70">
        <v>4.1311109999999998</v>
      </c>
      <c r="O1266" s="70">
        <v>4.1311109999999998</v>
      </c>
      <c r="P1266" s="70">
        <v>4.1311109999999998</v>
      </c>
      <c r="Q1266" s="70">
        <v>4.1311109999999998</v>
      </c>
      <c r="R1266" s="70">
        <v>0</v>
      </c>
      <c r="S1266" s="69" t="s">
        <v>48</v>
      </c>
      <c r="T1266" s="69" t="s">
        <v>48</v>
      </c>
      <c r="U1266" s="69" t="s">
        <v>48</v>
      </c>
      <c r="V1266" s="69" t="s">
        <v>48</v>
      </c>
    </row>
    <row r="1267" spans="1:22" x14ac:dyDescent="0.2">
      <c r="A1267" s="73" t="s">
        <v>5810</v>
      </c>
      <c r="B1267" s="85"/>
      <c r="C1267" s="69" t="s">
        <v>5811</v>
      </c>
      <c r="D1267" s="69" t="s">
        <v>5812</v>
      </c>
      <c r="E1267" s="69" t="s">
        <v>5813</v>
      </c>
      <c r="F1267" s="69" t="s">
        <v>34</v>
      </c>
      <c r="G1267" s="69" t="s">
        <v>35</v>
      </c>
      <c r="H1267" s="70">
        <v>105.84050999999999</v>
      </c>
      <c r="I1267" s="70">
        <v>4.5543209999999998</v>
      </c>
      <c r="J1267" s="71">
        <v>4.5527534000000003</v>
      </c>
      <c r="K1267" s="70">
        <v>1.5673637E-3</v>
      </c>
      <c r="L1267" s="69" t="s">
        <v>224</v>
      </c>
      <c r="M1267" s="70">
        <v>4.5944466999999998</v>
      </c>
      <c r="N1267" s="70">
        <v>4.5545635000000004</v>
      </c>
      <c r="O1267" s="70">
        <v>4.5545635000000004</v>
      </c>
      <c r="P1267" s="70">
        <v>4.5545635000000004</v>
      </c>
      <c r="Q1267" s="70">
        <v>4.5545635000000004</v>
      </c>
      <c r="R1267" s="70">
        <v>-2.4271011000000001E-4</v>
      </c>
      <c r="S1267" s="69" t="s">
        <v>48</v>
      </c>
      <c r="T1267" s="69" t="s">
        <v>38</v>
      </c>
      <c r="U1267" s="69" t="s">
        <v>5814</v>
      </c>
      <c r="V1267" s="69" t="s">
        <v>5815</v>
      </c>
    </row>
    <row r="1268" spans="1:22" x14ac:dyDescent="0.2">
      <c r="A1268" s="88" t="s">
        <v>5829</v>
      </c>
      <c r="B1268" s="89"/>
      <c r="C1268" s="90" t="s">
        <v>5830</v>
      </c>
      <c r="D1268" s="90" t="s">
        <v>5831</v>
      </c>
      <c r="E1268" s="90" t="s">
        <v>5832</v>
      </c>
      <c r="F1268" s="90" t="s">
        <v>34</v>
      </c>
      <c r="G1268" s="90" t="s">
        <v>35</v>
      </c>
      <c r="H1268" s="91">
        <v>101.87499</v>
      </c>
      <c r="I1268" s="91">
        <v>4.0257230000000002</v>
      </c>
      <c r="J1268" s="92">
        <v>4.0241699999999998</v>
      </c>
      <c r="K1268" s="91">
        <v>1.5530585999999999E-3</v>
      </c>
      <c r="L1268" s="90" t="s">
        <v>318</v>
      </c>
      <c r="M1268" s="91">
        <v>4.1025194999999997</v>
      </c>
      <c r="N1268" s="91">
        <v>4.0261053999999996</v>
      </c>
      <c r="O1268" s="91">
        <v>4.0261053999999996</v>
      </c>
      <c r="P1268" s="91">
        <v>4.0261053999999996</v>
      </c>
      <c r="Q1268" s="91">
        <v>4.0261053999999996</v>
      </c>
      <c r="R1268" s="91">
        <v>-3.8242339999999998E-4</v>
      </c>
      <c r="S1268" s="90" t="s">
        <v>48</v>
      </c>
      <c r="T1268" s="90" t="s">
        <v>48</v>
      </c>
      <c r="U1268" s="90" t="s">
        <v>48</v>
      </c>
      <c r="V1268" s="90" t="s">
        <v>48</v>
      </c>
    </row>
    <row r="1269" spans="1:22" x14ac:dyDescent="0.2">
      <c r="A1269" s="73" t="s">
        <v>5833</v>
      </c>
      <c r="B1269" s="85"/>
      <c r="C1269" s="69" t="s">
        <v>5834</v>
      </c>
      <c r="D1269" s="69" t="s">
        <v>5835</v>
      </c>
      <c r="E1269" s="69" t="s">
        <v>5836</v>
      </c>
      <c r="F1269" s="69" t="s">
        <v>34</v>
      </c>
      <c r="G1269" s="69" t="s">
        <v>35</v>
      </c>
      <c r="H1269" s="70">
        <v>110.404</v>
      </c>
      <c r="I1269" s="70">
        <v>4.0130489999999996</v>
      </c>
      <c r="J1269" s="71">
        <v>4.0115036999999996</v>
      </c>
      <c r="K1269" s="70">
        <v>1.5454291999999999E-3</v>
      </c>
      <c r="L1269" s="69" t="s">
        <v>318</v>
      </c>
      <c r="M1269" s="70">
        <v>4.0568059999999999</v>
      </c>
      <c r="N1269" s="70">
        <v>4.0134119999999998</v>
      </c>
      <c r="O1269" s="70">
        <v>4.0134119999999998</v>
      </c>
      <c r="P1269" s="70">
        <v>4.0134119999999998</v>
      </c>
      <c r="Q1269" s="70">
        <v>4.0134119999999998</v>
      </c>
      <c r="R1269" s="70">
        <v>-3.6287308E-4</v>
      </c>
      <c r="S1269" s="69" t="s">
        <v>48</v>
      </c>
      <c r="T1269" s="69" t="s">
        <v>48</v>
      </c>
      <c r="U1269" s="69" t="s">
        <v>48</v>
      </c>
      <c r="V1269" s="69" t="s">
        <v>48</v>
      </c>
    </row>
    <row r="1270" spans="1:22" x14ac:dyDescent="0.2">
      <c r="A1270" s="73" t="s">
        <v>5837</v>
      </c>
      <c r="B1270" s="85"/>
      <c r="C1270" s="69" t="s">
        <v>5838</v>
      </c>
      <c r="D1270" s="69" t="s">
        <v>5839</v>
      </c>
      <c r="E1270" s="69" t="s">
        <v>5840</v>
      </c>
      <c r="F1270" s="69" t="s">
        <v>34</v>
      </c>
      <c r="G1270" s="69" t="s">
        <v>35</v>
      </c>
      <c r="H1270" s="70">
        <v>106.039</v>
      </c>
      <c r="I1270" s="70">
        <v>4.5282764000000002</v>
      </c>
      <c r="J1270" s="71">
        <v>4.5267439999999999</v>
      </c>
      <c r="K1270" s="70">
        <v>1.5325546E-3</v>
      </c>
      <c r="L1270" s="69" t="s">
        <v>224</v>
      </c>
      <c r="M1270" s="70">
        <v>4.5695066000000004</v>
      </c>
      <c r="N1270" s="70">
        <v>4.5309359999999996</v>
      </c>
      <c r="O1270" s="70">
        <v>4.5309359999999996</v>
      </c>
      <c r="P1270" s="70">
        <v>4.5309359999999996</v>
      </c>
      <c r="Q1270" s="70">
        <v>4.5309359999999996</v>
      </c>
      <c r="R1270" s="70">
        <v>-2.6593208E-3</v>
      </c>
      <c r="S1270" s="69" t="s">
        <v>48</v>
      </c>
      <c r="T1270" s="69" t="s">
        <v>38</v>
      </c>
      <c r="U1270" s="69" t="s">
        <v>5621</v>
      </c>
      <c r="V1270" s="69" t="s">
        <v>3038</v>
      </c>
    </row>
    <row r="1271" spans="1:22" x14ac:dyDescent="0.2">
      <c r="A1271" s="73" t="s">
        <v>5850</v>
      </c>
      <c r="B1271" s="85"/>
      <c r="C1271" s="69" t="s">
        <v>5851</v>
      </c>
      <c r="D1271" s="69" t="s">
        <v>5852</v>
      </c>
      <c r="E1271" s="69" t="s">
        <v>5853</v>
      </c>
      <c r="F1271" s="69" t="s">
        <v>34</v>
      </c>
      <c r="G1271" s="69" t="s">
        <v>348</v>
      </c>
      <c r="H1271" s="70">
        <v>103.87109</v>
      </c>
      <c r="I1271" s="70">
        <v>4.6775107</v>
      </c>
      <c r="J1271" s="71">
        <v>4.675986</v>
      </c>
      <c r="K1271" s="70">
        <v>1.5249252E-3</v>
      </c>
      <c r="L1271" s="69" t="s">
        <v>318</v>
      </c>
      <c r="M1271" s="70">
        <v>4.7052740000000002</v>
      </c>
      <c r="N1271" s="70">
        <v>4.6775102999999998</v>
      </c>
      <c r="O1271" s="70">
        <v>4.6775102999999998</v>
      </c>
      <c r="P1271" s="70">
        <v>4.6775102999999998</v>
      </c>
      <c r="Q1271" s="70">
        <v>4.6775102999999998</v>
      </c>
      <c r="R1271" s="70">
        <v>4.7683716000000005E-7</v>
      </c>
      <c r="S1271" s="69" t="s">
        <v>48</v>
      </c>
      <c r="T1271" s="69" t="s">
        <v>48</v>
      </c>
      <c r="U1271" s="69" t="s">
        <v>48</v>
      </c>
      <c r="V1271" s="69" t="s">
        <v>48</v>
      </c>
    </row>
    <row r="1272" spans="1:22" x14ac:dyDescent="0.2">
      <c r="A1272" s="73" t="s">
        <v>5841</v>
      </c>
      <c r="B1272" s="85"/>
      <c r="C1272" s="69" t="s">
        <v>5842</v>
      </c>
      <c r="D1272" s="69" t="s">
        <v>5843</v>
      </c>
      <c r="E1272" s="69" t="s">
        <v>5844</v>
      </c>
      <c r="F1272" s="69" t="s">
        <v>34</v>
      </c>
      <c r="G1272" s="69" t="s">
        <v>35</v>
      </c>
      <c r="H1272" s="70">
        <v>100.25001</v>
      </c>
      <c r="I1272" s="70">
        <v>4.0294832999999999</v>
      </c>
      <c r="J1272" s="71">
        <v>4.0279619999999996</v>
      </c>
      <c r="K1272" s="70">
        <v>1.5211105E-3</v>
      </c>
      <c r="L1272" s="69" t="s">
        <v>224</v>
      </c>
      <c r="M1272" s="70">
        <v>4.1117996999999997</v>
      </c>
      <c r="N1272" s="70">
        <v>4.0299240000000003</v>
      </c>
      <c r="O1272" s="70">
        <v>4.0299240000000003</v>
      </c>
      <c r="P1272" s="70">
        <v>4.0299240000000003</v>
      </c>
      <c r="Q1272" s="70">
        <v>4.0299240000000003</v>
      </c>
      <c r="R1272" s="70">
        <v>-4.4059752999999998E-4</v>
      </c>
      <c r="S1272" s="69" t="s">
        <v>48</v>
      </c>
      <c r="T1272" s="69" t="s">
        <v>38</v>
      </c>
      <c r="U1272" s="69" t="s">
        <v>5131</v>
      </c>
      <c r="V1272" s="69" t="s">
        <v>1947</v>
      </c>
    </row>
    <row r="1273" spans="1:22" x14ac:dyDescent="0.2">
      <c r="A1273" s="88" t="s">
        <v>5845</v>
      </c>
      <c r="B1273" s="89"/>
      <c r="C1273" s="90" t="s">
        <v>5846</v>
      </c>
      <c r="D1273" s="90" t="s">
        <v>5847</v>
      </c>
      <c r="E1273" s="90" t="s">
        <v>5848</v>
      </c>
      <c r="F1273" s="90" t="s">
        <v>34</v>
      </c>
      <c r="G1273" s="90" t="s">
        <v>35</v>
      </c>
      <c r="H1273" s="91">
        <v>106.50001</v>
      </c>
      <c r="I1273" s="91">
        <v>3.8060109999999998</v>
      </c>
      <c r="J1273" s="92">
        <v>3.804503</v>
      </c>
      <c r="K1273" s="91">
        <v>1.5079975E-3</v>
      </c>
      <c r="L1273" s="90" t="s">
        <v>224</v>
      </c>
      <c r="M1273" s="91">
        <v>3.8745270000000001</v>
      </c>
      <c r="N1273" s="91">
        <v>3.8060109999999998</v>
      </c>
      <c r="O1273" s="91">
        <v>3.8060109999999998</v>
      </c>
      <c r="P1273" s="91">
        <v>3.8060109999999998</v>
      </c>
      <c r="Q1273" s="91">
        <v>3.8060109999999998</v>
      </c>
      <c r="R1273" s="91">
        <v>0</v>
      </c>
      <c r="S1273" s="90" t="s">
        <v>48</v>
      </c>
      <c r="T1273" s="90" t="s">
        <v>38</v>
      </c>
      <c r="U1273" s="90" t="s">
        <v>5849</v>
      </c>
      <c r="V1273" s="90" t="s">
        <v>3472</v>
      </c>
    </row>
    <row r="1274" spans="1:22" x14ac:dyDescent="0.2">
      <c r="A1274" s="73" t="s">
        <v>5923</v>
      </c>
      <c r="B1274" s="85"/>
      <c r="C1274" s="69" t="s">
        <v>5924</v>
      </c>
      <c r="D1274" s="69" t="s">
        <v>5925</v>
      </c>
      <c r="E1274" s="69" t="s">
        <v>5926</v>
      </c>
      <c r="F1274" s="69" t="s">
        <v>34</v>
      </c>
      <c r="G1274" s="69" t="s">
        <v>348</v>
      </c>
      <c r="H1274" s="70">
        <v>102.58199999999999</v>
      </c>
      <c r="I1274" s="70">
        <v>5.2381672999999997</v>
      </c>
      <c r="J1274" s="71">
        <v>5.2366733999999999</v>
      </c>
      <c r="K1274" s="70">
        <v>1.4939307999999999E-3</v>
      </c>
      <c r="L1274" s="69" t="s">
        <v>318</v>
      </c>
      <c r="M1274" s="70">
        <v>5.2712355000000004</v>
      </c>
      <c r="N1274" s="70">
        <v>5.2381672999999997</v>
      </c>
      <c r="O1274" s="70">
        <v>5.2381672999999997</v>
      </c>
      <c r="P1274" s="70">
        <v>5.2381672999999997</v>
      </c>
      <c r="Q1274" s="70">
        <v>5.2381672999999997</v>
      </c>
      <c r="R1274" s="70">
        <v>0</v>
      </c>
      <c r="S1274" s="69" t="s">
        <v>48</v>
      </c>
      <c r="T1274" s="69" t="s">
        <v>48</v>
      </c>
      <c r="U1274" s="69" t="s">
        <v>48</v>
      </c>
      <c r="V1274" s="69" t="s">
        <v>48</v>
      </c>
    </row>
    <row r="1275" spans="1:22" x14ac:dyDescent="0.2">
      <c r="A1275" s="73" t="s">
        <v>5854</v>
      </c>
      <c r="B1275" s="85"/>
      <c r="C1275" s="69" t="s">
        <v>5855</v>
      </c>
      <c r="D1275" s="69" t="s">
        <v>5856</v>
      </c>
      <c r="E1275" s="69" t="s">
        <v>5857</v>
      </c>
      <c r="F1275" s="69" t="s">
        <v>34</v>
      </c>
      <c r="G1275" s="69" t="s">
        <v>35</v>
      </c>
      <c r="H1275" s="70">
        <v>102.55</v>
      </c>
      <c r="I1275" s="70">
        <v>3.9720534999999999</v>
      </c>
      <c r="J1275" s="71">
        <v>3.9705629999999998</v>
      </c>
      <c r="K1275" s="70">
        <v>1.4905929999999999E-3</v>
      </c>
      <c r="L1275" s="69" t="s">
        <v>224</v>
      </c>
      <c r="M1275" s="70">
        <v>4.049188</v>
      </c>
      <c r="N1275" s="70">
        <v>3.9724069000000002</v>
      </c>
      <c r="O1275" s="70">
        <v>3.9724069000000002</v>
      </c>
      <c r="P1275" s="70">
        <v>3.9724069000000002</v>
      </c>
      <c r="Q1275" s="70">
        <v>3.9724069000000002</v>
      </c>
      <c r="R1275" s="70">
        <v>-3.5333632999999998E-4</v>
      </c>
      <c r="S1275" s="69" t="s">
        <v>48</v>
      </c>
      <c r="T1275" s="69" t="s">
        <v>38</v>
      </c>
      <c r="U1275" s="69" t="s">
        <v>2943</v>
      </c>
      <c r="V1275" s="69" t="s">
        <v>5670</v>
      </c>
    </row>
    <row r="1276" spans="1:22" x14ac:dyDescent="0.2">
      <c r="A1276" s="73" t="s">
        <v>5858</v>
      </c>
      <c r="B1276" s="85"/>
      <c r="C1276" s="69" t="s">
        <v>5859</v>
      </c>
      <c r="D1276" s="69" t="s">
        <v>5860</v>
      </c>
      <c r="E1276" s="69" t="s">
        <v>5861</v>
      </c>
      <c r="F1276" s="69" t="s">
        <v>34</v>
      </c>
      <c r="G1276" s="69" t="s">
        <v>35</v>
      </c>
      <c r="H1276" s="70">
        <v>107.25</v>
      </c>
      <c r="I1276" s="70">
        <v>3.6265966999999999</v>
      </c>
      <c r="J1276" s="71">
        <v>3.6251090000000001</v>
      </c>
      <c r="K1276" s="70">
        <v>1.4877319E-3</v>
      </c>
      <c r="L1276" s="69" t="s">
        <v>224</v>
      </c>
      <c r="M1276" s="70">
        <v>3.7011105999999998</v>
      </c>
      <c r="N1276" s="70">
        <v>3.62696</v>
      </c>
      <c r="O1276" s="70">
        <v>3.62696</v>
      </c>
      <c r="P1276" s="70">
        <v>3.62696</v>
      </c>
      <c r="Q1276" s="70">
        <v>3.62696</v>
      </c>
      <c r="R1276" s="70">
        <v>-3.6334989999999999E-4</v>
      </c>
      <c r="S1276" s="69" t="s">
        <v>48</v>
      </c>
      <c r="T1276" s="69" t="s">
        <v>38</v>
      </c>
      <c r="U1276" s="69" t="s">
        <v>5862</v>
      </c>
      <c r="V1276" s="69" t="s">
        <v>5863</v>
      </c>
    </row>
    <row r="1277" spans="1:22" x14ac:dyDescent="0.2">
      <c r="A1277" s="73" t="s">
        <v>5914</v>
      </c>
      <c r="B1277" s="85"/>
      <c r="C1277" s="69" t="s">
        <v>5915</v>
      </c>
      <c r="D1277" s="69" t="s">
        <v>5916</v>
      </c>
      <c r="E1277" s="69" t="s">
        <v>5917</v>
      </c>
      <c r="F1277" s="69" t="s">
        <v>34</v>
      </c>
      <c r="G1277" s="69" t="s">
        <v>35</v>
      </c>
      <c r="H1277" s="70">
        <v>101.52299499999999</v>
      </c>
      <c r="I1277" s="70">
        <v>0.29134068000000002</v>
      </c>
      <c r="J1277" s="71">
        <v>0.28986381999999999</v>
      </c>
      <c r="K1277" s="70">
        <v>1.4768540999999999E-3</v>
      </c>
      <c r="L1277" s="69" t="s">
        <v>224</v>
      </c>
      <c r="M1277" s="70">
        <v>0.29166666000000002</v>
      </c>
      <c r="N1277" s="70">
        <v>0.2898635</v>
      </c>
      <c r="O1277" s="70">
        <v>0.2898635</v>
      </c>
      <c r="P1277" s="70">
        <v>0.2898635</v>
      </c>
      <c r="Q1277" s="70">
        <v>0.2898635</v>
      </c>
      <c r="R1277" s="70">
        <v>1.4771819E-3</v>
      </c>
      <c r="S1277" s="69" t="s">
        <v>48</v>
      </c>
      <c r="T1277" s="69" t="s">
        <v>38</v>
      </c>
      <c r="U1277" s="69" t="s">
        <v>5918</v>
      </c>
      <c r="V1277" s="69" t="s">
        <v>2899</v>
      </c>
    </row>
    <row r="1278" spans="1:22" x14ac:dyDescent="0.2">
      <c r="A1278" s="88" t="s">
        <v>5910</v>
      </c>
      <c r="B1278" s="89"/>
      <c r="C1278" s="90" t="s">
        <v>5911</v>
      </c>
      <c r="D1278" s="90" t="s">
        <v>5912</v>
      </c>
      <c r="E1278" s="90" t="s">
        <v>5913</v>
      </c>
      <c r="F1278" s="90" t="s">
        <v>34</v>
      </c>
      <c r="G1278" s="90" t="s">
        <v>35</v>
      </c>
      <c r="H1278" s="91">
        <v>101.125</v>
      </c>
      <c r="I1278" s="91">
        <v>0.29088520000000001</v>
      </c>
      <c r="J1278" s="92">
        <v>0.28940934000000001</v>
      </c>
      <c r="K1278" s="91">
        <v>1.4758706E-3</v>
      </c>
      <c r="L1278" s="90" t="s">
        <v>318</v>
      </c>
      <c r="M1278" s="91">
        <v>0.29722222999999998</v>
      </c>
      <c r="N1278" s="91">
        <v>0.29496440000000002</v>
      </c>
      <c r="O1278" s="91">
        <v>0.29496440000000002</v>
      </c>
      <c r="P1278" s="91">
        <v>0.29496440000000002</v>
      </c>
      <c r="Q1278" s="91">
        <v>0.29496440000000002</v>
      </c>
      <c r="R1278" s="91">
        <v>-4.0791930000000001E-3</v>
      </c>
      <c r="S1278" s="90" t="s">
        <v>48</v>
      </c>
      <c r="T1278" s="90" t="s">
        <v>48</v>
      </c>
      <c r="U1278" s="90" t="s">
        <v>48</v>
      </c>
      <c r="V1278" s="90" t="s">
        <v>48</v>
      </c>
    </row>
    <row r="1279" spans="1:22" x14ac:dyDescent="0.2">
      <c r="A1279" s="73" t="s">
        <v>5864</v>
      </c>
      <c r="B1279" s="85"/>
      <c r="C1279" s="69" t="s">
        <v>5865</v>
      </c>
      <c r="D1279" s="69" t="s">
        <v>5866</v>
      </c>
      <c r="E1279" s="69" t="s">
        <v>5867</v>
      </c>
      <c r="F1279" s="69" t="s">
        <v>34</v>
      </c>
      <c r="G1279" s="69" t="s">
        <v>35</v>
      </c>
      <c r="H1279" s="70">
        <v>111.2692</v>
      </c>
      <c r="I1279" s="70">
        <v>4.0432889999999997</v>
      </c>
      <c r="J1279" s="71">
        <v>4.0418133999999997</v>
      </c>
      <c r="K1279" s="70">
        <v>1.475811E-3</v>
      </c>
      <c r="L1279" s="69" t="s">
        <v>224</v>
      </c>
      <c r="M1279" s="70">
        <v>4.0788849999999996</v>
      </c>
      <c r="N1279" s="70">
        <v>4.0432889999999997</v>
      </c>
      <c r="O1279" s="70">
        <v>4.0432889999999997</v>
      </c>
      <c r="P1279" s="70">
        <v>4.0432889999999997</v>
      </c>
      <c r="Q1279" s="70">
        <v>4.0432889999999997</v>
      </c>
      <c r="R1279" s="70">
        <v>0</v>
      </c>
      <c r="S1279" s="69" t="s">
        <v>48</v>
      </c>
      <c r="T1279" s="69" t="s">
        <v>38</v>
      </c>
      <c r="U1279" s="69" t="s">
        <v>5868</v>
      </c>
      <c r="V1279" s="69" t="s">
        <v>5749</v>
      </c>
    </row>
    <row r="1280" spans="1:22" x14ac:dyDescent="0.2">
      <c r="A1280" s="73" t="s">
        <v>5869</v>
      </c>
      <c r="B1280" s="85"/>
      <c r="C1280" s="69" t="s">
        <v>5870</v>
      </c>
      <c r="D1280" s="69" t="s">
        <v>5871</v>
      </c>
      <c r="E1280" s="69" t="s">
        <v>5872</v>
      </c>
      <c r="F1280" s="69" t="s">
        <v>34</v>
      </c>
      <c r="G1280" s="69" t="s">
        <v>35</v>
      </c>
      <c r="H1280" s="70">
        <v>105.375</v>
      </c>
      <c r="I1280" s="70">
        <v>4.1531533999999999</v>
      </c>
      <c r="J1280" s="71">
        <v>4.1517090000000003</v>
      </c>
      <c r="K1280" s="70">
        <v>1.4443398000000001E-3</v>
      </c>
      <c r="L1280" s="69" t="s">
        <v>224</v>
      </c>
      <c r="M1280" s="70">
        <v>4.2098564999999999</v>
      </c>
      <c r="N1280" s="70">
        <v>4.1579056000000003</v>
      </c>
      <c r="O1280" s="70">
        <v>4.1579056000000003</v>
      </c>
      <c r="P1280" s="70">
        <v>4.1579056000000003</v>
      </c>
      <c r="Q1280" s="70">
        <v>4.1579056000000003</v>
      </c>
      <c r="R1280" s="70">
        <v>-4.7521589999999997E-3</v>
      </c>
      <c r="S1280" s="69" t="s">
        <v>48</v>
      </c>
      <c r="T1280" s="69" t="s">
        <v>38</v>
      </c>
      <c r="U1280" s="69" t="s">
        <v>4656</v>
      </c>
      <c r="V1280" s="69" t="s">
        <v>5873</v>
      </c>
    </row>
    <row r="1281" spans="1:22" x14ac:dyDescent="0.2">
      <c r="A1281" s="73" t="s">
        <v>5874</v>
      </c>
      <c r="B1281" s="85"/>
      <c r="C1281" s="69" t="s">
        <v>5875</v>
      </c>
      <c r="D1281" s="69" t="s">
        <v>5876</v>
      </c>
      <c r="E1281" s="69" t="s">
        <v>5877</v>
      </c>
      <c r="F1281" s="69" t="s">
        <v>34</v>
      </c>
      <c r="G1281" s="69" t="s">
        <v>35</v>
      </c>
      <c r="H1281" s="70">
        <v>111.94579</v>
      </c>
      <c r="I1281" s="70">
        <v>3.9494703000000002</v>
      </c>
      <c r="J1281" s="71">
        <v>3.9480320999999998</v>
      </c>
      <c r="K1281" s="70">
        <v>1.4381409E-3</v>
      </c>
      <c r="L1281" s="69" t="s">
        <v>224</v>
      </c>
      <c r="M1281" s="70">
        <v>3.9868188</v>
      </c>
      <c r="N1281" s="70">
        <v>3.9496918000000001</v>
      </c>
      <c r="O1281" s="70">
        <v>3.9496918000000001</v>
      </c>
      <c r="P1281" s="70">
        <v>3.9496918000000001</v>
      </c>
      <c r="Q1281" s="70">
        <v>3.9496918000000001</v>
      </c>
      <c r="R1281" s="70">
        <v>-2.2149086E-4</v>
      </c>
      <c r="S1281" s="69" t="s">
        <v>48</v>
      </c>
      <c r="T1281" s="69" t="s">
        <v>38</v>
      </c>
      <c r="U1281" s="69" t="s">
        <v>5878</v>
      </c>
      <c r="V1281" s="69" t="s">
        <v>5879</v>
      </c>
    </row>
    <row r="1282" spans="1:22" x14ac:dyDescent="0.2">
      <c r="A1282" s="73" t="s">
        <v>8990</v>
      </c>
      <c r="B1282" s="85"/>
      <c r="C1282" s="69" t="s">
        <v>8991</v>
      </c>
      <c r="D1282" s="69" t="s">
        <v>8992</v>
      </c>
      <c r="E1282" s="69" t="s">
        <v>8993</v>
      </c>
      <c r="F1282" s="69" t="s">
        <v>34</v>
      </c>
      <c r="G1282" s="69" t="s">
        <v>35</v>
      </c>
      <c r="H1282" s="70">
        <v>107.4345</v>
      </c>
      <c r="I1282" s="70">
        <v>5.3</v>
      </c>
      <c r="J1282" s="71">
        <v>5.298565</v>
      </c>
      <c r="K1282" s="70">
        <v>1.4352798000000001E-3</v>
      </c>
      <c r="L1282" s="69" t="s">
        <v>36</v>
      </c>
      <c r="M1282" s="70">
        <v>5.2997839999999998</v>
      </c>
      <c r="N1282" s="70">
        <v>5.2257129999999998</v>
      </c>
      <c r="O1282" s="70">
        <v>5.2257129999999998</v>
      </c>
      <c r="P1282" s="70">
        <v>5.2257129999999998</v>
      </c>
      <c r="Q1282" s="70">
        <v>5.2257129999999998</v>
      </c>
      <c r="R1282" s="70">
        <v>7.4287414999999996E-2</v>
      </c>
      <c r="S1282" s="69" t="s">
        <v>4601</v>
      </c>
      <c r="T1282" s="69" t="s">
        <v>38</v>
      </c>
      <c r="U1282" s="69" t="s">
        <v>2185</v>
      </c>
      <c r="V1282" s="69" t="s">
        <v>8994</v>
      </c>
    </row>
    <row r="1283" spans="1:22" x14ac:dyDescent="0.2">
      <c r="A1283" s="88" t="s">
        <v>5884</v>
      </c>
      <c r="B1283" s="89"/>
      <c r="C1283" s="90" t="s">
        <v>5885</v>
      </c>
      <c r="D1283" s="90" t="s">
        <v>5886</v>
      </c>
      <c r="E1283" s="90" t="s">
        <v>5887</v>
      </c>
      <c r="F1283" s="90" t="s">
        <v>34</v>
      </c>
      <c r="G1283" s="90" t="s">
        <v>35</v>
      </c>
      <c r="H1283" s="91">
        <v>117.35470599999999</v>
      </c>
      <c r="I1283" s="91">
        <v>3.6323265999999998</v>
      </c>
      <c r="J1283" s="92">
        <v>3.6309043999999999</v>
      </c>
      <c r="K1283" s="91">
        <v>1.4221667999999999E-3</v>
      </c>
      <c r="L1283" s="90" t="s">
        <v>224</v>
      </c>
      <c r="M1283" s="91">
        <v>3.6660929000000002</v>
      </c>
      <c r="N1283" s="91">
        <v>3.6323265999999998</v>
      </c>
      <c r="O1283" s="91">
        <v>3.6323265999999998</v>
      </c>
      <c r="P1283" s="91">
        <v>3.6323265999999998</v>
      </c>
      <c r="Q1283" s="91">
        <v>3.6323265999999998</v>
      </c>
      <c r="R1283" s="91">
        <v>0</v>
      </c>
      <c r="S1283" s="90" t="s">
        <v>48</v>
      </c>
      <c r="T1283" s="90" t="s">
        <v>38</v>
      </c>
      <c r="U1283" s="90" t="s">
        <v>5555</v>
      </c>
      <c r="V1283" s="90" t="s">
        <v>5888</v>
      </c>
    </row>
    <row r="1284" spans="1:22" x14ac:dyDescent="0.2">
      <c r="A1284" s="73" t="s">
        <v>5889</v>
      </c>
      <c r="B1284" s="85"/>
      <c r="C1284" s="69" t="s">
        <v>5890</v>
      </c>
      <c r="D1284" s="69" t="s">
        <v>5891</v>
      </c>
      <c r="E1284" s="69" t="s">
        <v>5892</v>
      </c>
      <c r="F1284" s="69" t="s">
        <v>34</v>
      </c>
      <c r="G1284" s="69" t="s">
        <v>35</v>
      </c>
      <c r="H1284" s="70">
        <v>111.8892</v>
      </c>
      <c r="I1284" s="70">
        <v>3.8646479</v>
      </c>
      <c r="J1284" s="71">
        <v>3.863226</v>
      </c>
      <c r="K1284" s="70">
        <v>1.4219284E-3</v>
      </c>
      <c r="L1284" s="69" t="s">
        <v>318</v>
      </c>
      <c r="M1284" s="70">
        <v>3.905262</v>
      </c>
      <c r="N1284" s="70">
        <v>3.8649054</v>
      </c>
      <c r="O1284" s="70">
        <v>3.8649054</v>
      </c>
      <c r="P1284" s="70">
        <v>3.8649054</v>
      </c>
      <c r="Q1284" s="70">
        <v>3.8649054</v>
      </c>
      <c r="R1284" s="70">
        <v>-2.5749207E-4</v>
      </c>
      <c r="S1284" s="69" t="s">
        <v>48</v>
      </c>
      <c r="T1284" s="69" t="s">
        <v>48</v>
      </c>
      <c r="U1284" s="69" t="s">
        <v>48</v>
      </c>
      <c r="V1284" s="69" t="s">
        <v>48</v>
      </c>
    </row>
    <row r="1285" spans="1:22" x14ac:dyDescent="0.2">
      <c r="A1285" s="73" t="s">
        <v>5893</v>
      </c>
      <c r="B1285" s="85"/>
      <c r="C1285" s="69" t="s">
        <v>5894</v>
      </c>
      <c r="D1285" s="69" t="s">
        <v>5895</v>
      </c>
      <c r="E1285" s="69" t="s">
        <v>5896</v>
      </c>
      <c r="F1285" s="69" t="s">
        <v>34</v>
      </c>
      <c r="G1285" s="69" t="s">
        <v>35</v>
      </c>
      <c r="H1285" s="70">
        <v>113.75001</v>
      </c>
      <c r="I1285" s="70">
        <v>3.4574983000000001</v>
      </c>
      <c r="J1285" s="71">
        <v>3.4560838</v>
      </c>
      <c r="K1285" s="70">
        <v>1.4145373999999999E-3</v>
      </c>
      <c r="L1285" s="69" t="s">
        <v>318</v>
      </c>
      <c r="M1285" s="70">
        <v>3.5223374000000001</v>
      </c>
      <c r="N1285" s="70">
        <v>3.4578449999999998</v>
      </c>
      <c r="O1285" s="70">
        <v>3.4578449999999998</v>
      </c>
      <c r="P1285" s="70">
        <v>3.4578449999999998</v>
      </c>
      <c r="Q1285" s="70">
        <v>3.4578449999999998</v>
      </c>
      <c r="R1285" s="70">
        <v>-3.4666059999999998E-4</v>
      </c>
      <c r="S1285" s="69" t="s">
        <v>48</v>
      </c>
      <c r="T1285" s="69" t="s">
        <v>48</v>
      </c>
      <c r="U1285" s="69" t="s">
        <v>48</v>
      </c>
      <c r="V1285" s="69" t="s">
        <v>48</v>
      </c>
    </row>
    <row r="1286" spans="1:22" x14ac:dyDescent="0.2">
      <c r="A1286" s="73" t="s">
        <v>5901</v>
      </c>
      <c r="B1286" s="85"/>
      <c r="C1286" s="69" t="s">
        <v>5902</v>
      </c>
      <c r="D1286" s="69" t="s">
        <v>5903</v>
      </c>
      <c r="E1286" s="69" t="s">
        <v>5904</v>
      </c>
      <c r="F1286" s="69" t="s">
        <v>34</v>
      </c>
      <c r="G1286" s="69" t="s">
        <v>35</v>
      </c>
      <c r="H1286" s="70">
        <v>110.88339999999999</v>
      </c>
      <c r="I1286" s="70">
        <v>3.9841905</v>
      </c>
      <c r="J1286" s="71">
        <v>3.9827925999999998</v>
      </c>
      <c r="K1286" s="70">
        <v>1.3978481E-3</v>
      </c>
      <c r="L1286" s="69" t="s">
        <v>224</v>
      </c>
      <c r="M1286" s="70">
        <v>4.0245575999999996</v>
      </c>
      <c r="N1286" s="70">
        <v>3.9867965999999999</v>
      </c>
      <c r="O1286" s="70">
        <v>3.9867965999999999</v>
      </c>
      <c r="P1286" s="70">
        <v>3.9867965999999999</v>
      </c>
      <c r="Q1286" s="70">
        <v>3.9867965999999999</v>
      </c>
      <c r="R1286" s="70">
        <v>-2.6061535000000001E-3</v>
      </c>
      <c r="S1286" s="69" t="s">
        <v>48</v>
      </c>
      <c r="T1286" s="69" t="s">
        <v>38</v>
      </c>
      <c r="U1286" s="69" t="s">
        <v>1777</v>
      </c>
      <c r="V1286" s="69" t="s">
        <v>4089</v>
      </c>
    </row>
    <row r="1287" spans="1:22" x14ac:dyDescent="0.2">
      <c r="A1287" s="73" t="s">
        <v>5905</v>
      </c>
      <c r="B1287" s="85"/>
      <c r="C1287" s="69" t="s">
        <v>5906</v>
      </c>
      <c r="D1287" s="69" t="s">
        <v>5907</v>
      </c>
      <c r="E1287" s="69" t="s">
        <v>5908</v>
      </c>
      <c r="F1287" s="69" t="s">
        <v>34</v>
      </c>
      <c r="G1287" s="69" t="s">
        <v>35</v>
      </c>
      <c r="H1287" s="70">
        <v>110.6614</v>
      </c>
      <c r="I1287" s="70">
        <v>3.8677459000000001</v>
      </c>
      <c r="J1287" s="71">
        <v>3.8663496999999998</v>
      </c>
      <c r="K1287" s="70">
        <v>1.3961792000000001E-3</v>
      </c>
      <c r="L1287" s="69" t="s">
        <v>224</v>
      </c>
      <c r="M1287" s="70">
        <v>3.9115890000000002</v>
      </c>
      <c r="N1287" s="70">
        <v>3.8680005</v>
      </c>
      <c r="O1287" s="70">
        <v>3.8680005</v>
      </c>
      <c r="P1287" s="70">
        <v>3.8680005</v>
      </c>
      <c r="Q1287" s="70">
        <v>3.8680005</v>
      </c>
      <c r="R1287" s="70">
        <v>-2.5463104000000001E-4</v>
      </c>
      <c r="S1287" s="69" t="s">
        <v>48</v>
      </c>
      <c r="T1287" s="69" t="s">
        <v>38</v>
      </c>
      <c r="U1287" s="69" t="s">
        <v>5909</v>
      </c>
      <c r="V1287" s="69" t="s">
        <v>3472</v>
      </c>
    </row>
    <row r="1288" spans="1:22" x14ac:dyDescent="0.2">
      <c r="A1288" s="88" t="s">
        <v>5963</v>
      </c>
      <c r="B1288" s="89"/>
      <c r="C1288" s="90" t="s">
        <v>5964</v>
      </c>
      <c r="D1288" s="90" t="s">
        <v>5965</v>
      </c>
      <c r="E1288" s="90" t="s">
        <v>5966</v>
      </c>
      <c r="F1288" s="90" t="s">
        <v>34</v>
      </c>
      <c r="G1288" s="90" t="s">
        <v>348</v>
      </c>
      <c r="H1288" s="91">
        <v>100.1461</v>
      </c>
      <c r="I1288" s="91">
        <v>0.25100273000000001</v>
      </c>
      <c r="J1288" s="92">
        <v>0.24963869999999999</v>
      </c>
      <c r="K1288" s="91">
        <v>1.3640225000000001E-3</v>
      </c>
      <c r="L1288" s="90" t="s">
        <v>318</v>
      </c>
      <c r="M1288" s="91">
        <v>0.25</v>
      </c>
      <c r="N1288" s="91">
        <v>0.24963847</v>
      </c>
      <c r="O1288" s="91">
        <v>0.24963847</v>
      </c>
      <c r="P1288" s="91">
        <v>0.24963847</v>
      </c>
      <c r="Q1288" s="91">
        <v>0.24963847</v>
      </c>
      <c r="R1288" s="91">
        <v>1.3642609E-3</v>
      </c>
      <c r="S1288" s="90" t="s">
        <v>48</v>
      </c>
      <c r="T1288" s="90" t="s">
        <v>48</v>
      </c>
      <c r="U1288" s="90" t="s">
        <v>48</v>
      </c>
      <c r="V1288" s="90" t="s">
        <v>48</v>
      </c>
    </row>
    <row r="1289" spans="1:22" x14ac:dyDescent="0.2">
      <c r="A1289" s="73" t="s">
        <v>5919</v>
      </c>
      <c r="B1289" s="85"/>
      <c r="C1289" s="69" t="s">
        <v>5920</v>
      </c>
      <c r="D1289" s="69" t="s">
        <v>5921</v>
      </c>
      <c r="E1289" s="69" t="s">
        <v>5922</v>
      </c>
      <c r="F1289" s="69" t="s">
        <v>34</v>
      </c>
      <c r="G1289" s="69" t="s">
        <v>35</v>
      </c>
      <c r="H1289" s="70">
        <v>107.75</v>
      </c>
      <c r="I1289" s="70">
        <v>3.4503898999999998</v>
      </c>
      <c r="J1289" s="71">
        <v>3.4490379999999998</v>
      </c>
      <c r="K1289" s="70">
        <v>1.3518333000000001E-3</v>
      </c>
      <c r="L1289" s="69" t="s">
        <v>318</v>
      </c>
      <c r="M1289" s="70">
        <v>3.5238334999999998</v>
      </c>
      <c r="N1289" s="70">
        <v>3.4504309000000002</v>
      </c>
      <c r="O1289" s="70">
        <v>3.4504309000000002</v>
      </c>
      <c r="P1289" s="70">
        <v>3.4504309000000002</v>
      </c>
      <c r="Q1289" s="70">
        <v>3.4504309000000002</v>
      </c>
      <c r="R1289" s="70">
        <v>-4.1007996E-5</v>
      </c>
      <c r="S1289" s="69" t="s">
        <v>48</v>
      </c>
      <c r="T1289" s="69" t="s">
        <v>48</v>
      </c>
      <c r="U1289" s="69" t="s">
        <v>48</v>
      </c>
      <c r="V1289" s="69" t="s">
        <v>48</v>
      </c>
    </row>
    <row r="1290" spans="1:22" x14ac:dyDescent="0.2">
      <c r="A1290" s="73" t="s">
        <v>6031</v>
      </c>
      <c r="B1290" s="85"/>
      <c r="C1290" s="69" t="s">
        <v>6032</v>
      </c>
      <c r="D1290" s="69" t="s">
        <v>6033</v>
      </c>
      <c r="E1290" s="69" t="s">
        <v>6034</v>
      </c>
      <c r="F1290" s="69" t="s">
        <v>34</v>
      </c>
      <c r="G1290" s="69" t="s">
        <v>348</v>
      </c>
      <c r="H1290" s="70">
        <v>101.0938</v>
      </c>
      <c r="I1290" s="70">
        <v>4.190741</v>
      </c>
      <c r="J1290" s="71">
        <v>4.189425</v>
      </c>
      <c r="K1290" s="70">
        <v>1.3160705999999999E-3</v>
      </c>
      <c r="L1290" s="69" t="s">
        <v>318</v>
      </c>
      <c r="M1290" s="70">
        <v>4.2141190000000002</v>
      </c>
      <c r="N1290" s="70">
        <v>4.190741</v>
      </c>
      <c r="O1290" s="70">
        <v>4.190741</v>
      </c>
      <c r="P1290" s="70">
        <v>4.190741</v>
      </c>
      <c r="Q1290" s="70">
        <v>4.190741</v>
      </c>
      <c r="R1290" s="70">
        <v>0</v>
      </c>
      <c r="S1290" s="69" t="s">
        <v>48</v>
      </c>
      <c r="T1290" s="69" t="s">
        <v>48</v>
      </c>
      <c r="U1290" s="69" t="s">
        <v>48</v>
      </c>
      <c r="V1290" s="69" t="s">
        <v>48</v>
      </c>
    </row>
    <row r="1291" spans="1:22" x14ac:dyDescent="0.2">
      <c r="A1291" s="73" t="s">
        <v>5997</v>
      </c>
      <c r="B1291" s="85"/>
      <c r="C1291" s="69" t="s">
        <v>5998</v>
      </c>
      <c r="D1291" s="69" t="s">
        <v>5999</v>
      </c>
      <c r="E1291" s="69" t="s">
        <v>6000</v>
      </c>
      <c r="F1291" s="69" t="s">
        <v>34</v>
      </c>
      <c r="G1291" s="69" t="s">
        <v>35</v>
      </c>
      <c r="H1291" s="70">
        <v>100.00830000000001</v>
      </c>
      <c r="I1291" s="70">
        <v>8.7018609999999996E-2</v>
      </c>
      <c r="J1291" s="71">
        <v>8.570353E-2</v>
      </c>
      <c r="K1291" s="70">
        <v>1.3150796E-3</v>
      </c>
      <c r="L1291" s="69" t="s">
        <v>224</v>
      </c>
      <c r="M1291" s="70">
        <v>8.6111110000000005E-2</v>
      </c>
      <c r="N1291" s="70">
        <v>8.5703470000000004E-2</v>
      </c>
      <c r="O1291" s="70">
        <v>8.5703470000000004E-2</v>
      </c>
      <c r="P1291" s="70">
        <v>8.5703470000000004E-2</v>
      </c>
      <c r="Q1291" s="70">
        <v>8.5703470000000004E-2</v>
      </c>
      <c r="R1291" s="70">
        <v>1.3151392E-3</v>
      </c>
      <c r="S1291" s="69" t="s">
        <v>48</v>
      </c>
      <c r="T1291" s="69" t="s">
        <v>38</v>
      </c>
      <c r="U1291" s="69" t="s">
        <v>6001</v>
      </c>
      <c r="V1291" s="69" t="s">
        <v>6002</v>
      </c>
    </row>
    <row r="1292" spans="1:22" x14ac:dyDescent="0.2">
      <c r="A1292" s="73" t="s">
        <v>6007</v>
      </c>
      <c r="B1292" s="85"/>
      <c r="C1292" s="69" t="s">
        <v>6008</v>
      </c>
      <c r="D1292" s="69" t="s">
        <v>6009</v>
      </c>
      <c r="E1292" s="69" t="s">
        <v>6010</v>
      </c>
      <c r="F1292" s="69" t="s">
        <v>34</v>
      </c>
      <c r="G1292" s="69" t="s">
        <v>35</v>
      </c>
      <c r="H1292" s="70">
        <v>100.080505</v>
      </c>
      <c r="I1292" s="70">
        <v>8.6867050000000001E-2</v>
      </c>
      <c r="J1292" s="71">
        <v>8.5553563999999999E-2</v>
      </c>
      <c r="K1292" s="70">
        <v>1.3134851999999999E-3</v>
      </c>
      <c r="L1292" s="69" t="s">
        <v>318</v>
      </c>
      <c r="M1292" s="70">
        <v>8.6111110000000005E-2</v>
      </c>
      <c r="N1292" s="70">
        <v>8.5553505000000002E-2</v>
      </c>
      <c r="O1292" s="70">
        <v>8.5553505000000002E-2</v>
      </c>
      <c r="P1292" s="70">
        <v>8.5553505000000002E-2</v>
      </c>
      <c r="Q1292" s="70">
        <v>8.5553505000000002E-2</v>
      </c>
      <c r="R1292" s="70">
        <v>1.3135448000000001E-3</v>
      </c>
      <c r="S1292" s="69" t="s">
        <v>48</v>
      </c>
      <c r="T1292" s="69" t="s">
        <v>48</v>
      </c>
      <c r="U1292" s="69" t="s">
        <v>48</v>
      </c>
      <c r="V1292" s="69" t="s">
        <v>48</v>
      </c>
    </row>
    <row r="1293" spans="1:22" x14ac:dyDescent="0.2">
      <c r="A1293" s="88" t="s">
        <v>5931</v>
      </c>
      <c r="B1293" s="89"/>
      <c r="C1293" s="90" t="s">
        <v>5932</v>
      </c>
      <c r="D1293" s="90" t="s">
        <v>5933</v>
      </c>
      <c r="E1293" s="90" t="s">
        <v>5934</v>
      </c>
      <c r="F1293" s="90" t="s">
        <v>34</v>
      </c>
      <c r="G1293" s="90" t="s">
        <v>35</v>
      </c>
      <c r="H1293" s="91">
        <v>112</v>
      </c>
      <c r="I1293" s="91">
        <v>3.436537</v>
      </c>
      <c r="J1293" s="92">
        <v>3.4352236</v>
      </c>
      <c r="K1293" s="91">
        <v>1.313448E-3</v>
      </c>
      <c r="L1293" s="90" t="s">
        <v>224</v>
      </c>
      <c r="M1293" s="91">
        <v>3.4973855</v>
      </c>
      <c r="N1293" s="91">
        <v>3.4370682000000001</v>
      </c>
      <c r="O1293" s="91">
        <v>3.4370682000000001</v>
      </c>
      <c r="P1293" s="91">
        <v>3.4370682000000001</v>
      </c>
      <c r="Q1293" s="91">
        <v>3.4370682000000001</v>
      </c>
      <c r="R1293" s="91">
        <v>-5.3119660000000004E-4</v>
      </c>
      <c r="S1293" s="90" t="s">
        <v>48</v>
      </c>
      <c r="T1293" s="90" t="s">
        <v>38</v>
      </c>
      <c r="U1293" s="90" t="s">
        <v>5935</v>
      </c>
      <c r="V1293" s="90" t="s">
        <v>5936</v>
      </c>
    </row>
    <row r="1294" spans="1:22" x14ac:dyDescent="0.2">
      <c r="A1294" s="73" t="s">
        <v>6003</v>
      </c>
      <c r="B1294" s="85"/>
      <c r="C1294" s="69" t="s">
        <v>6004</v>
      </c>
      <c r="D1294" s="69" t="s">
        <v>6005</v>
      </c>
      <c r="E1294" s="69" t="s">
        <v>6006</v>
      </c>
      <c r="F1294" s="69" t="s">
        <v>34</v>
      </c>
      <c r="G1294" s="69" t="s">
        <v>35</v>
      </c>
      <c r="H1294" s="70">
        <v>100.09560399999999</v>
      </c>
      <c r="I1294" s="70">
        <v>8.6835019999999999E-2</v>
      </c>
      <c r="J1294" s="71">
        <v>8.5521840000000002E-2</v>
      </c>
      <c r="K1294" s="70">
        <v>1.3131797000000001E-3</v>
      </c>
      <c r="L1294" s="69" t="s">
        <v>224</v>
      </c>
      <c r="M1294" s="70">
        <v>8.6111110000000005E-2</v>
      </c>
      <c r="N1294" s="70">
        <v>8.552179E-2</v>
      </c>
      <c r="O1294" s="70">
        <v>8.552179E-2</v>
      </c>
      <c r="P1294" s="70">
        <v>8.552179E-2</v>
      </c>
      <c r="Q1294" s="70">
        <v>8.552179E-2</v>
      </c>
      <c r="R1294" s="70">
        <v>1.3132319000000001E-3</v>
      </c>
      <c r="S1294" s="69" t="s">
        <v>48</v>
      </c>
      <c r="T1294" s="69" t="s">
        <v>38</v>
      </c>
      <c r="U1294" s="69" t="s">
        <v>5599</v>
      </c>
      <c r="V1294" s="69" t="s">
        <v>6002</v>
      </c>
    </row>
    <row r="1295" spans="1:22" x14ac:dyDescent="0.2">
      <c r="A1295" s="73" t="s">
        <v>6011</v>
      </c>
      <c r="B1295" s="85"/>
      <c r="C1295" s="69" t="s">
        <v>6012</v>
      </c>
      <c r="D1295" s="69" t="s">
        <v>6013</v>
      </c>
      <c r="E1295" s="69" t="s">
        <v>6014</v>
      </c>
      <c r="F1295" s="69" t="s">
        <v>34</v>
      </c>
      <c r="G1295" s="69" t="s">
        <v>35</v>
      </c>
      <c r="H1295" s="70">
        <v>100.3</v>
      </c>
      <c r="I1295" s="70">
        <v>8.6271979999999998E-2</v>
      </c>
      <c r="J1295" s="71">
        <v>8.4962670000000004E-2</v>
      </c>
      <c r="K1295" s="70">
        <v>1.3093053999999999E-3</v>
      </c>
      <c r="L1295" s="69" t="s">
        <v>224</v>
      </c>
      <c r="M1295" s="70">
        <v>8.6111110000000005E-2</v>
      </c>
      <c r="N1295" s="70">
        <v>8.4962620000000003E-2</v>
      </c>
      <c r="O1295" s="70">
        <v>8.4962620000000003E-2</v>
      </c>
      <c r="P1295" s="70">
        <v>8.4962620000000003E-2</v>
      </c>
      <c r="Q1295" s="70">
        <v>8.4962620000000003E-2</v>
      </c>
      <c r="R1295" s="70">
        <v>1.3093575999999999E-3</v>
      </c>
      <c r="S1295" s="69" t="s">
        <v>48</v>
      </c>
      <c r="T1295" s="69" t="s">
        <v>38</v>
      </c>
      <c r="U1295" s="69" t="s">
        <v>3348</v>
      </c>
      <c r="V1295" s="69" t="s">
        <v>6002</v>
      </c>
    </row>
    <row r="1296" spans="1:22" x14ac:dyDescent="0.2">
      <c r="A1296" s="73" t="s">
        <v>8881</v>
      </c>
      <c r="B1296" s="85"/>
      <c r="C1296" s="69" t="s">
        <v>8882</v>
      </c>
      <c r="D1296" s="69" t="s">
        <v>8883</v>
      </c>
      <c r="E1296" s="69" t="s">
        <v>8884</v>
      </c>
      <c r="F1296" s="69" t="s">
        <v>34</v>
      </c>
      <c r="G1296" s="69" t="s">
        <v>35</v>
      </c>
      <c r="H1296" s="70">
        <v>102.25</v>
      </c>
      <c r="I1296" s="70">
        <v>1.1000000000000001</v>
      </c>
      <c r="J1296" s="71">
        <v>1.0986961</v>
      </c>
      <c r="K1296" s="70">
        <v>1.3039111999999999E-3</v>
      </c>
      <c r="L1296" s="69" t="s">
        <v>36</v>
      </c>
      <c r="M1296" s="70">
        <v>1.1074919999999999</v>
      </c>
      <c r="N1296" s="70">
        <v>1.0987058999999999</v>
      </c>
      <c r="O1296" s="70">
        <v>1.0987058999999999</v>
      </c>
      <c r="P1296" s="70">
        <v>1.0987058999999999</v>
      </c>
      <c r="Q1296" s="70">
        <v>1.0987058999999999</v>
      </c>
      <c r="R1296" s="70">
        <v>1.294136E-3</v>
      </c>
      <c r="S1296" s="69" t="s">
        <v>2812</v>
      </c>
      <c r="T1296" s="69" t="s">
        <v>38</v>
      </c>
      <c r="U1296" s="69" t="s">
        <v>4061</v>
      </c>
      <c r="V1296" s="69" t="s">
        <v>2814</v>
      </c>
    </row>
    <row r="1297" spans="1:22" x14ac:dyDescent="0.2">
      <c r="A1297" s="73" t="s">
        <v>5937</v>
      </c>
      <c r="B1297" s="85"/>
      <c r="C1297" s="69" t="s">
        <v>5938</v>
      </c>
      <c r="D1297" s="69" t="s">
        <v>5939</v>
      </c>
      <c r="E1297" s="69" t="s">
        <v>5940</v>
      </c>
      <c r="F1297" s="69" t="s">
        <v>34</v>
      </c>
      <c r="G1297" s="69" t="s">
        <v>35</v>
      </c>
      <c r="H1297" s="70">
        <v>112.559494</v>
      </c>
      <c r="I1297" s="70">
        <v>3.8807200000000002</v>
      </c>
      <c r="J1297" s="71">
        <v>3.8794217</v>
      </c>
      <c r="K1297" s="70">
        <v>1.2981892E-3</v>
      </c>
      <c r="L1297" s="69" t="s">
        <v>318</v>
      </c>
      <c r="M1297" s="70">
        <v>3.9115574</v>
      </c>
      <c r="N1297" s="70">
        <v>3.8810663000000001</v>
      </c>
      <c r="O1297" s="70">
        <v>3.8810663000000001</v>
      </c>
      <c r="P1297" s="70">
        <v>3.8810663000000001</v>
      </c>
      <c r="Q1297" s="70">
        <v>3.8810663000000001</v>
      </c>
      <c r="R1297" s="70">
        <v>-3.464222E-4</v>
      </c>
      <c r="S1297" s="69" t="s">
        <v>48</v>
      </c>
      <c r="T1297" s="69" t="s">
        <v>48</v>
      </c>
      <c r="U1297" s="69" t="s">
        <v>48</v>
      </c>
      <c r="V1297" s="69" t="s">
        <v>48</v>
      </c>
    </row>
    <row r="1298" spans="1:22" x14ac:dyDescent="0.2">
      <c r="A1298" s="88" t="s">
        <v>5941</v>
      </c>
      <c r="B1298" s="89"/>
      <c r="C1298" s="90" t="s">
        <v>5942</v>
      </c>
      <c r="D1298" s="90" t="s">
        <v>5943</v>
      </c>
      <c r="E1298" s="90" t="s">
        <v>5944</v>
      </c>
      <c r="F1298" s="90" t="s">
        <v>34</v>
      </c>
      <c r="G1298" s="90" t="s">
        <v>35</v>
      </c>
      <c r="H1298" s="91">
        <v>100.5</v>
      </c>
      <c r="I1298" s="91">
        <v>3.3199746999999999</v>
      </c>
      <c r="J1298" s="92">
        <v>3.3186772000000002</v>
      </c>
      <c r="K1298" s="91">
        <v>1.2974739E-3</v>
      </c>
      <c r="L1298" s="90" t="s">
        <v>224</v>
      </c>
      <c r="M1298" s="91">
        <v>3.4381979999999999</v>
      </c>
      <c r="N1298" s="91">
        <v>3.3245273000000002</v>
      </c>
      <c r="O1298" s="91">
        <v>3.3245273000000002</v>
      </c>
      <c r="P1298" s="91">
        <v>3.3245273000000002</v>
      </c>
      <c r="Q1298" s="91">
        <v>3.3245273000000002</v>
      </c>
      <c r="R1298" s="91">
        <v>-4.5526029999999997E-3</v>
      </c>
      <c r="S1298" s="90" t="s">
        <v>48</v>
      </c>
      <c r="T1298" s="90" t="s">
        <v>38</v>
      </c>
      <c r="U1298" s="90" t="s">
        <v>5945</v>
      </c>
      <c r="V1298" s="90" t="s">
        <v>5946</v>
      </c>
    </row>
    <row r="1299" spans="1:22" x14ac:dyDescent="0.2">
      <c r="A1299" s="73" t="s">
        <v>6068</v>
      </c>
      <c r="B1299" s="85"/>
      <c r="C1299" s="69" t="s">
        <v>6069</v>
      </c>
      <c r="D1299" s="69" t="s">
        <v>6070</v>
      </c>
      <c r="E1299" s="69" t="s">
        <v>6071</v>
      </c>
      <c r="F1299" s="69" t="s">
        <v>34</v>
      </c>
      <c r="G1299" s="69" t="s">
        <v>348</v>
      </c>
      <c r="H1299" s="70">
        <v>103.5273</v>
      </c>
      <c r="I1299" s="70">
        <v>3.6818317999999999</v>
      </c>
      <c r="J1299" s="71">
        <v>3.6805549000000002</v>
      </c>
      <c r="K1299" s="70">
        <v>1.2769699000000001E-3</v>
      </c>
      <c r="L1299" s="69" t="s">
        <v>318</v>
      </c>
      <c r="M1299" s="70">
        <v>3.7013210000000001</v>
      </c>
      <c r="N1299" s="70">
        <v>3.6818317999999999</v>
      </c>
      <c r="O1299" s="70">
        <v>3.6818317999999999</v>
      </c>
      <c r="P1299" s="70">
        <v>3.6818317999999999</v>
      </c>
      <c r="Q1299" s="70">
        <v>3.6818317999999999</v>
      </c>
      <c r="R1299" s="70">
        <v>0</v>
      </c>
      <c r="S1299" s="69" t="s">
        <v>48</v>
      </c>
      <c r="T1299" s="69" t="s">
        <v>48</v>
      </c>
      <c r="U1299" s="69" t="s">
        <v>48</v>
      </c>
      <c r="V1299" s="69" t="s">
        <v>48</v>
      </c>
    </row>
    <row r="1300" spans="1:22" x14ac:dyDescent="0.2">
      <c r="A1300" s="73" t="s">
        <v>5947</v>
      </c>
      <c r="B1300" s="85"/>
      <c r="C1300" s="69" t="s">
        <v>5948</v>
      </c>
      <c r="D1300" s="69" t="s">
        <v>5949</v>
      </c>
      <c r="E1300" s="69" t="s">
        <v>5950</v>
      </c>
      <c r="F1300" s="69" t="s">
        <v>34</v>
      </c>
      <c r="G1300" s="69" t="s">
        <v>348</v>
      </c>
      <c r="H1300" s="70">
        <v>104.50449999999999</v>
      </c>
      <c r="I1300" s="70">
        <v>3.4313739999999999</v>
      </c>
      <c r="J1300" s="71">
        <v>3.4301002</v>
      </c>
      <c r="K1300" s="70">
        <v>1.2738705E-3</v>
      </c>
      <c r="L1300" s="69" t="s">
        <v>318</v>
      </c>
      <c r="M1300" s="70">
        <v>3.5194051000000002</v>
      </c>
      <c r="N1300" s="70">
        <v>3.4336796000000001</v>
      </c>
      <c r="O1300" s="70">
        <v>3.4336796000000001</v>
      </c>
      <c r="P1300" s="70">
        <v>3.4336796000000001</v>
      </c>
      <c r="Q1300" s="70">
        <v>3.4336796000000001</v>
      </c>
      <c r="R1300" s="70">
        <v>-2.3055076999999998E-3</v>
      </c>
      <c r="S1300" s="69" t="s">
        <v>48</v>
      </c>
      <c r="T1300" s="69" t="s">
        <v>48</v>
      </c>
      <c r="U1300" s="69" t="s">
        <v>48</v>
      </c>
      <c r="V1300" s="69" t="s">
        <v>48</v>
      </c>
    </row>
    <row r="1301" spans="1:22" x14ac:dyDescent="0.2">
      <c r="A1301" s="73" t="s">
        <v>6064</v>
      </c>
      <c r="B1301" s="85"/>
      <c r="C1301" s="69" t="s">
        <v>6065</v>
      </c>
      <c r="D1301" s="69" t="s">
        <v>6066</v>
      </c>
      <c r="E1301" s="69" t="s">
        <v>6067</v>
      </c>
      <c r="F1301" s="69" t="s">
        <v>34</v>
      </c>
      <c r="G1301" s="69" t="s">
        <v>348</v>
      </c>
      <c r="H1301" s="70">
        <v>103.89839000000001</v>
      </c>
      <c r="I1301" s="70">
        <v>4.8379580000000004</v>
      </c>
      <c r="J1301" s="71">
        <v>4.8366866000000002</v>
      </c>
      <c r="K1301" s="70">
        <v>1.2712479E-3</v>
      </c>
      <c r="L1301" s="69" t="s">
        <v>318</v>
      </c>
      <c r="M1301" s="70">
        <v>4.8673010000000003</v>
      </c>
      <c r="N1301" s="70">
        <v>4.8379580000000004</v>
      </c>
      <c r="O1301" s="70">
        <v>4.8379580000000004</v>
      </c>
      <c r="P1301" s="70">
        <v>4.8379580000000004</v>
      </c>
      <c r="Q1301" s="70">
        <v>4.8379580000000004</v>
      </c>
      <c r="R1301" s="70">
        <v>0</v>
      </c>
      <c r="S1301" s="69" t="s">
        <v>48</v>
      </c>
      <c r="T1301" s="69" t="s">
        <v>48</v>
      </c>
      <c r="U1301" s="69" t="s">
        <v>48</v>
      </c>
      <c r="V1301" s="69" t="s">
        <v>48</v>
      </c>
    </row>
    <row r="1302" spans="1:22" x14ac:dyDescent="0.2">
      <c r="A1302" s="73" t="s">
        <v>5957</v>
      </c>
      <c r="B1302" s="85"/>
      <c r="C1302" s="69" t="s">
        <v>5958</v>
      </c>
      <c r="D1302" s="69" t="s">
        <v>5959</v>
      </c>
      <c r="E1302" s="69" t="s">
        <v>5960</v>
      </c>
      <c r="F1302" s="69" t="s">
        <v>34</v>
      </c>
      <c r="G1302" s="69" t="s">
        <v>35</v>
      </c>
      <c r="H1302" s="70">
        <v>111.86790499999999</v>
      </c>
      <c r="I1302" s="70">
        <v>3.5136343999999999</v>
      </c>
      <c r="J1302" s="71">
        <v>3.5123679999999999</v>
      </c>
      <c r="K1302" s="70">
        <v>1.2664795E-3</v>
      </c>
      <c r="L1302" s="69" t="s">
        <v>224</v>
      </c>
      <c r="M1302" s="70">
        <v>3.5715317999999998</v>
      </c>
      <c r="N1302" s="70">
        <v>3.5139421999999998</v>
      </c>
      <c r="O1302" s="70">
        <v>3.5139421999999998</v>
      </c>
      <c r="P1302" s="70">
        <v>3.5139421999999998</v>
      </c>
      <c r="Q1302" s="70">
        <v>3.5139421999999998</v>
      </c>
      <c r="R1302" s="70">
        <v>-3.077984E-4</v>
      </c>
      <c r="S1302" s="69" t="s">
        <v>48</v>
      </c>
      <c r="T1302" s="69" t="s">
        <v>38</v>
      </c>
      <c r="U1302" s="69" t="s">
        <v>5961</v>
      </c>
      <c r="V1302" s="69" t="s">
        <v>5962</v>
      </c>
    </row>
    <row r="1303" spans="1:22" x14ac:dyDescent="0.2">
      <c r="A1303" s="88" t="s">
        <v>5967</v>
      </c>
      <c r="B1303" s="89"/>
      <c r="C1303" s="90" t="s">
        <v>5968</v>
      </c>
      <c r="D1303" s="90" t="s">
        <v>5969</v>
      </c>
      <c r="E1303" s="90" t="s">
        <v>5970</v>
      </c>
      <c r="F1303" s="90" t="s">
        <v>34</v>
      </c>
      <c r="G1303" s="90" t="s">
        <v>35</v>
      </c>
      <c r="H1303" s="91">
        <v>113.45331</v>
      </c>
      <c r="I1303" s="91">
        <v>3.5210542999999999</v>
      </c>
      <c r="J1303" s="92">
        <v>3.5197959999999999</v>
      </c>
      <c r="K1303" s="91">
        <v>1.2583733E-3</v>
      </c>
      <c r="L1303" s="90" t="s">
        <v>318</v>
      </c>
      <c r="M1303" s="91">
        <v>3.5719962000000001</v>
      </c>
      <c r="N1303" s="91">
        <v>3.5213489999999998</v>
      </c>
      <c r="O1303" s="91">
        <v>3.5213489999999998</v>
      </c>
      <c r="P1303" s="91">
        <v>3.5213489999999998</v>
      </c>
      <c r="Q1303" s="91">
        <v>3.5213489999999998</v>
      </c>
      <c r="R1303" s="91">
        <v>-2.9468536000000001E-4</v>
      </c>
      <c r="S1303" s="90" t="s">
        <v>48</v>
      </c>
      <c r="T1303" s="90" t="s">
        <v>48</v>
      </c>
      <c r="U1303" s="90" t="s">
        <v>48</v>
      </c>
      <c r="V1303" s="90" t="s">
        <v>48</v>
      </c>
    </row>
    <row r="1304" spans="1:22" x14ac:dyDescent="0.2">
      <c r="A1304" s="73" t="s">
        <v>5981</v>
      </c>
      <c r="B1304" s="85"/>
      <c r="C1304" s="69" t="s">
        <v>5982</v>
      </c>
      <c r="D1304" s="69" t="s">
        <v>5983</v>
      </c>
      <c r="E1304" s="69" t="s">
        <v>5984</v>
      </c>
      <c r="F1304" s="69" t="s">
        <v>34</v>
      </c>
      <c r="G1304" s="69" t="s">
        <v>35</v>
      </c>
      <c r="H1304" s="70">
        <v>114.3623</v>
      </c>
      <c r="I1304" s="70">
        <v>3.5870419</v>
      </c>
      <c r="J1304" s="71">
        <v>3.5857852000000001</v>
      </c>
      <c r="K1304" s="70">
        <v>1.2567043000000001E-3</v>
      </c>
      <c r="L1304" s="69" t="s">
        <v>224</v>
      </c>
      <c r="M1304" s="70">
        <v>3.6315894000000002</v>
      </c>
      <c r="N1304" s="70">
        <v>3.587504</v>
      </c>
      <c r="O1304" s="70">
        <v>3.587504</v>
      </c>
      <c r="P1304" s="70">
        <v>3.587504</v>
      </c>
      <c r="Q1304" s="70">
        <v>3.587504</v>
      </c>
      <c r="R1304" s="70">
        <v>-4.6205520000000002E-4</v>
      </c>
      <c r="S1304" s="69" t="s">
        <v>48</v>
      </c>
      <c r="T1304" s="69" t="s">
        <v>38</v>
      </c>
      <c r="U1304" s="69" t="s">
        <v>5985</v>
      </c>
      <c r="V1304" s="69" t="s">
        <v>5986</v>
      </c>
    </row>
    <row r="1305" spans="1:22" x14ac:dyDescent="0.2">
      <c r="A1305" s="73" t="s">
        <v>6047</v>
      </c>
      <c r="B1305" s="85"/>
      <c r="C1305" s="69" t="s">
        <v>6048</v>
      </c>
      <c r="D1305" s="69" t="s">
        <v>6049</v>
      </c>
      <c r="E1305" s="69" t="s">
        <v>6050</v>
      </c>
      <c r="F1305" s="69" t="s">
        <v>34</v>
      </c>
      <c r="G1305" s="69" t="s">
        <v>348</v>
      </c>
      <c r="H1305" s="70">
        <v>103.29300000000001</v>
      </c>
      <c r="I1305" s="70">
        <v>4.8937692999999998</v>
      </c>
      <c r="J1305" s="71">
        <v>4.8925289999999997</v>
      </c>
      <c r="K1305" s="70">
        <v>1.2402534000000001E-3</v>
      </c>
      <c r="L1305" s="69" t="s">
        <v>318</v>
      </c>
      <c r="M1305" s="70">
        <v>4.9235077</v>
      </c>
      <c r="N1305" s="70">
        <v>4.8937692999999998</v>
      </c>
      <c r="O1305" s="70">
        <v>4.8937692999999998</v>
      </c>
      <c r="P1305" s="70">
        <v>4.8937692999999998</v>
      </c>
      <c r="Q1305" s="70">
        <v>4.8937692999999998</v>
      </c>
      <c r="R1305" s="70">
        <v>0</v>
      </c>
      <c r="S1305" s="69" t="s">
        <v>48</v>
      </c>
      <c r="T1305" s="69" t="s">
        <v>48</v>
      </c>
      <c r="U1305" s="69" t="s">
        <v>48</v>
      </c>
      <c r="V1305" s="69" t="s">
        <v>48</v>
      </c>
    </row>
    <row r="1306" spans="1:22" x14ac:dyDescent="0.2">
      <c r="A1306" s="73" t="s">
        <v>9041</v>
      </c>
      <c r="B1306" s="85"/>
      <c r="C1306" s="69" t="s">
        <v>9042</v>
      </c>
      <c r="D1306" s="69" t="s">
        <v>9043</v>
      </c>
      <c r="E1306" s="69" t="s">
        <v>9041</v>
      </c>
      <c r="F1306" s="69" t="s">
        <v>34</v>
      </c>
      <c r="G1306" s="69" t="s">
        <v>35</v>
      </c>
      <c r="H1306" s="70">
        <v>98.75</v>
      </c>
      <c r="I1306" s="70">
        <v>0.8</v>
      </c>
      <c r="J1306" s="71">
        <v>0.79876095000000003</v>
      </c>
      <c r="K1306" s="70">
        <v>1.2390614E-3</v>
      </c>
      <c r="L1306" s="69" t="s">
        <v>36</v>
      </c>
      <c r="M1306" s="70">
        <v>8.3333335999999994E-2</v>
      </c>
      <c r="N1306" s="70">
        <v>0.79877794000000002</v>
      </c>
      <c r="O1306" s="70">
        <v>0.79877794000000002</v>
      </c>
      <c r="P1306" s="70">
        <v>0.79877794000000002</v>
      </c>
      <c r="Q1306" s="70">
        <v>7.3287920000000006E-2</v>
      </c>
      <c r="R1306" s="70">
        <v>1.2220740000000001E-3</v>
      </c>
      <c r="S1306" s="69" t="s">
        <v>12658</v>
      </c>
      <c r="T1306" s="69" t="s">
        <v>38</v>
      </c>
      <c r="U1306" s="69" t="s">
        <v>9044</v>
      </c>
      <c r="V1306" s="69" t="s">
        <v>629</v>
      </c>
    </row>
    <row r="1307" spans="1:22" x14ac:dyDescent="0.2">
      <c r="A1307" s="73" t="s">
        <v>5976</v>
      </c>
      <c r="B1307" s="85"/>
      <c r="C1307" s="69" t="s">
        <v>5977</v>
      </c>
      <c r="D1307" s="69" t="s">
        <v>5978</v>
      </c>
      <c r="E1307" s="69" t="s">
        <v>5979</v>
      </c>
      <c r="F1307" s="69" t="s">
        <v>34</v>
      </c>
      <c r="G1307" s="69" t="s">
        <v>35</v>
      </c>
      <c r="H1307" s="70">
        <v>115.7988</v>
      </c>
      <c r="I1307" s="70">
        <v>3.5452857</v>
      </c>
      <c r="J1307" s="71">
        <v>3.5440485000000002</v>
      </c>
      <c r="K1307" s="70">
        <v>1.2371540000000001E-3</v>
      </c>
      <c r="L1307" s="69" t="s">
        <v>224</v>
      </c>
      <c r="M1307" s="70">
        <v>3.5847460999999998</v>
      </c>
      <c r="N1307" s="70">
        <v>3.5455828</v>
      </c>
      <c r="O1307" s="70">
        <v>3.5455828</v>
      </c>
      <c r="P1307" s="70">
        <v>3.5455828</v>
      </c>
      <c r="Q1307" s="70">
        <v>3.5455828</v>
      </c>
      <c r="R1307" s="70">
        <v>-2.9706954999999998E-4</v>
      </c>
      <c r="S1307" s="69" t="s">
        <v>48</v>
      </c>
      <c r="T1307" s="69" t="s">
        <v>38</v>
      </c>
      <c r="U1307" s="69" t="s">
        <v>5980</v>
      </c>
      <c r="V1307" s="69" t="s">
        <v>5962</v>
      </c>
    </row>
    <row r="1308" spans="1:22" x14ac:dyDescent="0.2">
      <c r="A1308" s="88" t="s">
        <v>5971</v>
      </c>
      <c r="B1308" s="89"/>
      <c r="C1308" s="90" t="s">
        <v>5972</v>
      </c>
      <c r="D1308" s="90" t="s">
        <v>5973</v>
      </c>
      <c r="E1308" s="90" t="s">
        <v>5974</v>
      </c>
      <c r="F1308" s="90" t="s">
        <v>34</v>
      </c>
      <c r="G1308" s="90" t="s">
        <v>35</v>
      </c>
      <c r="H1308" s="91">
        <v>110.70059000000001</v>
      </c>
      <c r="I1308" s="91">
        <v>3.8092408</v>
      </c>
      <c r="J1308" s="92">
        <v>3.8080126999999999</v>
      </c>
      <c r="K1308" s="91">
        <v>1.2280940999999999E-3</v>
      </c>
      <c r="L1308" s="90" t="s">
        <v>224</v>
      </c>
      <c r="M1308" s="91">
        <v>3.8469030000000002</v>
      </c>
      <c r="N1308" s="91">
        <v>3.8095210000000002</v>
      </c>
      <c r="O1308" s="91">
        <v>3.8095210000000002</v>
      </c>
      <c r="P1308" s="91">
        <v>3.8095210000000002</v>
      </c>
      <c r="Q1308" s="91">
        <v>3.8095210000000002</v>
      </c>
      <c r="R1308" s="91">
        <v>-2.8014183000000002E-4</v>
      </c>
      <c r="S1308" s="90" t="s">
        <v>48</v>
      </c>
      <c r="T1308" s="90" t="s">
        <v>38</v>
      </c>
      <c r="U1308" s="90" t="s">
        <v>5975</v>
      </c>
      <c r="V1308" s="90" t="s">
        <v>4183</v>
      </c>
    </row>
    <row r="1309" spans="1:22" x14ac:dyDescent="0.2">
      <c r="A1309" s="73" t="s">
        <v>5987</v>
      </c>
      <c r="B1309" s="85"/>
      <c r="C1309" s="69" t="s">
        <v>5988</v>
      </c>
      <c r="D1309" s="69" t="s">
        <v>5989</v>
      </c>
      <c r="E1309" s="69" t="s">
        <v>5990</v>
      </c>
      <c r="F1309" s="69" t="s">
        <v>34</v>
      </c>
      <c r="G1309" s="69" t="s">
        <v>35</v>
      </c>
      <c r="H1309" s="70">
        <v>113.0818</v>
      </c>
      <c r="I1309" s="70">
        <v>3.6379769999999998</v>
      </c>
      <c r="J1309" s="71">
        <v>3.6367601999999999</v>
      </c>
      <c r="K1309" s="70">
        <v>1.2166499999999999E-3</v>
      </c>
      <c r="L1309" s="69" t="s">
        <v>224</v>
      </c>
      <c r="M1309" s="70">
        <v>3.6751923999999998</v>
      </c>
      <c r="N1309" s="70">
        <v>3.6379769999999998</v>
      </c>
      <c r="O1309" s="70">
        <v>3.6379769999999998</v>
      </c>
      <c r="P1309" s="70">
        <v>3.6379769999999998</v>
      </c>
      <c r="Q1309" s="70">
        <v>3.6379769999999998</v>
      </c>
      <c r="R1309" s="70">
        <v>0</v>
      </c>
      <c r="S1309" s="69" t="s">
        <v>48</v>
      </c>
      <c r="T1309" s="69" t="s">
        <v>38</v>
      </c>
      <c r="U1309" s="69" t="s">
        <v>5991</v>
      </c>
      <c r="V1309" s="69" t="s">
        <v>5992</v>
      </c>
    </row>
    <row r="1310" spans="1:22" x14ac:dyDescent="0.2">
      <c r="A1310" s="73" t="s">
        <v>6106</v>
      </c>
      <c r="B1310" s="85"/>
      <c r="C1310" s="69" t="s">
        <v>6107</v>
      </c>
      <c r="D1310" s="69" t="s">
        <v>6108</v>
      </c>
      <c r="E1310" s="69" t="s">
        <v>6109</v>
      </c>
      <c r="F1310" s="69" t="s">
        <v>34</v>
      </c>
      <c r="G1310" s="69" t="s">
        <v>348</v>
      </c>
      <c r="H1310" s="70">
        <v>101.16800000000001</v>
      </c>
      <c r="I1310" s="70">
        <v>3.9429013999999998</v>
      </c>
      <c r="J1310" s="71">
        <v>3.9416856999999998</v>
      </c>
      <c r="K1310" s="70">
        <v>1.2156962999999999E-3</v>
      </c>
      <c r="L1310" s="69" t="s">
        <v>318</v>
      </c>
      <c r="M1310" s="70">
        <v>3.9642289000000002</v>
      </c>
      <c r="N1310" s="70">
        <v>3.9429013999999998</v>
      </c>
      <c r="O1310" s="70">
        <v>3.9429013999999998</v>
      </c>
      <c r="P1310" s="70">
        <v>3.9429013999999998</v>
      </c>
      <c r="Q1310" s="70">
        <v>3.9429013999999998</v>
      </c>
      <c r="R1310" s="70">
        <v>0</v>
      </c>
      <c r="S1310" s="69" t="s">
        <v>48</v>
      </c>
      <c r="T1310" s="69" t="s">
        <v>48</v>
      </c>
      <c r="U1310" s="69" t="s">
        <v>48</v>
      </c>
      <c r="V1310" s="69" t="s">
        <v>48</v>
      </c>
    </row>
    <row r="1311" spans="1:22" x14ac:dyDescent="0.2">
      <c r="A1311" s="73" t="s">
        <v>5993</v>
      </c>
      <c r="B1311" s="85"/>
      <c r="C1311" s="69" t="s">
        <v>5994</v>
      </c>
      <c r="D1311" s="69" t="s">
        <v>5995</v>
      </c>
      <c r="E1311" s="69" t="s">
        <v>5996</v>
      </c>
      <c r="F1311" s="69" t="s">
        <v>34</v>
      </c>
      <c r="G1311" s="69" t="s">
        <v>35</v>
      </c>
      <c r="H1311" s="70">
        <v>106.75</v>
      </c>
      <c r="I1311" s="70">
        <v>3.8125271999999999</v>
      </c>
      <c r="J1311" s="71">
        <v>3.811312</v>
      </c>
      <c r="K1311" s="70">
        <v>1.2152195E-3</v>
      </c>
      <c r="L1311" s="69" t="s">
        <v>224</v>
      </c>
      <c r="M1311" s="70">
        <v>3.8638539999999999</v>
      </c>
      <c r="N1311" s="70">
        <v>3.8129944999999998</v>
      </c>
      <c r="O1311" s="70">
        <v>3.8129944999999998</v>
      </c>
      <c r="P1311" s="70">
        <v>3.8129944999999998</v>
      </c>
      <c r="Q1311" s="70">
        <v>3.8129944999999998</v>
      </c>
      <c r="R1311" s="70">
        <v>-4.6730041999999998E-4</v>
      </c>
      <c r="S1311" s="69" t="s">
        <v>48</v>
      </c>
      <c r="T1311" s="69" t="s">
        <v>38</v>
      </c>
      <c r="U1311" s="69" t="s">
        <v>2218</v>
      </c>
      <c r="V1311" s="69" t="s">
        <v>4183</v>
      </c>
    </row>
    <row r="1312" spans="1:22" x14ac:dyDescent="0.2">
      <c r="A1312" s="73" t="s">
        <v>6051</v>
      </c>
      <c r="B1312" s="85"/>
      <c r="C1312" s="69" t="s">
        <v>6052</v>
      </c>
      <c r="D1312" s="69" t="s">
        <v>6053</v>
      </c>
      <c r="E1312" s="69" t="s">
        <v>6054</v>
      </c>
      <c r="F1312" s="69" t="s">
        <v>34</v>
      </c>
      <c r="G1312" s="69" t="s">
        <v>35</v>
      </c>
      <c r="H1312" s="70">
        <v>101.31019999999999</v>
      </c>
      <c r="I1312" s="70">
        <v>0.31029972</v>
      </c>
      <c r="J1312" s="71">
        <v>0.30908784</v>
      </c>
      <c r="K1312" s="70">
        <v>1.2118815999999999E-3</v>
      </c>
      <c r="L1312" s="69" t="s">
        <v>318</v>
      </c>
      <c r="M1312" s="70">
        <v>0.31388887999999998</v>
      </c>
      <c r="N1312" s="70">
        <v>0.31186520000000001</v>
      </c>
      <c r="O1312" s="70">
        <v>0.31186520000000001</v>
      </c>
      <c r="P1312" s="70">
        <v>0.31186520000000001</v>
      </c>
      <c r="Q1312" s="70">
        <v>0.31186520000000001</v>
      </c>
      <c r="R1312" s="70">
        <v>-1.5654861999999999E-3</v>
      </c>
      <c r="S1312" s="69" t="s">
        <v>48</v>
      </c>
      <c r="T1312" s="69" t="s">
        <v>48</v>
      </c>
      <c r="U1312" s="69" t="s">
        <v>48</v>
      </c>
      <c r="V1312" s="69" t="s">
        <v>48</v>
      </c>
    </row>
    <row r="1313" spans="1:22" x14ac:dyDescent="0.2">
      <c r="A1313" s="88" t="s">
        <v>6092</v>
      </c>
      <c r="B1313" s="89"/>
      <c r="C1313" s="90" t="s">
        <v>6093</v>
      </c>
      <c r="D1313" s="90" t="s">
        <v>6094</v>
      </c>
      <c r="E1313" s="90" t="s">
        <v>6095</v>
      </c>
      <c r="F1313" s="90" t="s">
        <v>34</v>
      </c>
      <c r="G1313" s="90" t="s">
        <v>348</v>
      </c>
      <c r="H1313" s="91">
        <v>104.48440600000001</v>
      </c>
      <c r="I1313" s="91">
        <v>4.7476896999999996</v>
      </c>
      <c r="J1313" s="92">
        <v>4.7464890000000004</v>
      </c>
      <c r="K1313" s="91">
        <v>1.2006759999999999E-3</v>
      </c>
      <c r="L1313" s="90" t="s">
        <v>318</v>
      </c>
      <c r="M1313" s="91">
        <v>4.7761354000000003</v>
      </c>
      <c r="N1313" s="91">
        <v>4.7476896999999996</v>
      </c>
      <c r="O1313" s="91">
        <v>4.7476896999999996</v>
      </c>
      <c r="P1313" s="91">
        <v>4.7476896999999996</v>
      </c>
      <c r="Q1313" s="91">
        <v>4.7476896999999996</v>
      </c>
      <c r="R1313" s="91">
        <v>0</v>
      </c>
      <c r="S1313" s="90" t="s">
        <v>48</v>
      </c>
      <c r="T1313" s="90" t="s">
        <v>48</v>
      </c>
      <c r="U1313" s="90" t="s">
        <v>48</v>
      </c>
      <c r="V1313" s="90" t="s">
        <v>48</v>
      </c>
    </row>
    <row r="1314" spans="1:22" x14ac:dyDescent="0.2">
      <c r="A1314" s="73" t="s">
        <v>6110</v>
      </c>
      <c r="B1314" s="85"/>
      <c r="C1314" s="69" t="s">
        <v>6111</v>
      </c>
      <c r="D1314" s="69" t="s">
        <v>6112</v>
      </c>
      <c r="E1314" s="69" t="s">
        <v>6113</v>
      </c>
      <c r="F1314" s="69" t="s">
        <v>34</v>
      </c>
      <c r="G1314" s="69" t="s">
        <v>348</v>
      </c>
      <c r="H1314" s="70">
        <v>102.1758</v>
      </c>
      <c r="I1314" s="70">
        <v>3.7053812000000002</v>
      </c>
      <c r="J1314" s="71">
        <v>3.7041824000000001</v>
      </c>
      <c r="K1314" s="70">
        <v>1.1987686E-3</v>
      </c>
      <c r="L1314" s="69" t="s">
        <v>318</v>
      </c>
      <c r="M1314" s="70">
        <v>3.7247324000000002</v>
      </c>
      <c r="N1314" s="70">
        <v>3.7053812000000002</v>
      </c>
      <c r="O1314" s="70">
        <v>3.7053812000000002</v>
      </c>
      <c r="P1314" s="70">
        <v>3.7053812000000002</v>
      </c>
      <c r="Q1314" s="70">
        <v>3.7053812000000002</v>
      </c>
      <c r="R1314" s="70">
        <v>0</v>
      </c>
      <c r="S1314" s="69" t="s">
        <v>48</v>
      </c>
      <c r="T1314" s="69" t="s">
        <v>48</v>
      </c>
      <c r="U1314" s="69" t="s">
        <v>48</v>
      </c>
      <c r="V1314" s="69" t="s">
        <v>48</v>
      </c>
    </row>
    <row r="1315" spans="1:22" x14ac:dyDescent="0.2">
      <c r="A1315" s="73" t="s">
        <v>6019</v>
      </c>
      <c r="B1315" s="85"/>
      <c r="C1315" s="69" t="s">
        <v>6020</v>
      </c>
      <c r="D1315" s="69" t="s">
        <v>6021</v>
      </c>
      <c r="E1315" s="69" t="s">
        <v>6022</v>
      </c>
      <c r="F1315" s="69" t="s">
        <v>34</v>
      </c>
      <c r="G1315" s="69" t="s">
        <v>35</v>
      </c>
      <c r="H1315" s="70">
        <v>99.25</v>
      </c>
      <c r="I1315" s="70">
        <v>3.1008586999999999</v>
      </c>
      <c r="J1315" s="71">
        <v>3.0996714000000001</v>
      </c>
      <c r="K1315" s="70">
        <v>1.1873245E-3</v>
      </c>
      <c r="L1315" s="69" t="s">
        <v>224</v>
      </c>
      <c r="M1315" s="70">
        <v>3.2242947000000002</v>
      </c>
      <c r="N1315" s="70">
        <v>3.1013185999999999</v>
      </c>
      <c r="O1315" s="70">
        <v>3.1013185999999999</v>
      </c>
      <c r="P1315" s="70">
        <v>3.1013185999999999</v>
      </c>
      <c r="Q1315" s="70">
        <v>3.1013185999999999</v>
      </c>
      <c r="R1315" s="70">
        <v>-4.5990944000000002E-4</v>
      </c>
      <c r="S1315" s="69" t="s">
        <v>48</v>
      </c>
      <c r="T1315" s="69" t="s">
        <v>38</v>
      </c>
      <c r="U1315" s="69" t="s">
        <v>6023</v>
      </c>
      <c r="V1315" s="69" t="s">
        <v>6024</v>
      </c>
    </row>
    <row r="1316" spans="1:22" x14ac:dyDescent="0.2">
      <c r="A1316" s="73" t="s">
        <v>6015</v>
      </c>
      <c r="B1316" s="85"/>
      <c r="C1316" s="69" t="s">
        <v>6016</v>
      </c>
      <c r="D1316" s="69" t="s">
        <v>6017</v>
      </c>
      <c r="E1316" s="69" t="s">
        <v>6018</v>
      </c>
      <c r="F1316" s="69" t="s">
        <v>34</v>
      </c>
      <c r="G1316" s="69" t="s">
        <v>35</v>
      </c>
      <c r="H1316" s="70">
        <v>106.54890399999999</v>
      </c>
      <c r="I1316" s="70">
        <v>4.1366009999999998</v>
      </c>
      <c r="J1316" s="71">
        <v>4.1354150000000001</v>
      </c>
      <c r="K1316" s="70">
        <v>1.1858940000000001E-3</v>
      </c>
      <c r="L1316" s="69" t="s">
        <v>224</v>
      </c>
      <c r="M1316" s="70">
        <v>4.1762924000000003</v>
      </c>
      <c r="N1316" s="70">
        <v>4.1367773999999997</v>
      </c>
      <c r="O1316" s="70">
        <v>4.1367773999999997</v>
      </c>
      <c r="P1316" s="70">
        <v>4.1367773999999997</v>
      </c>
      <c r="Q1316" s="70">
        <v>4.1367773999999997</v>
      </c>
      <c r="R1316" s="70">
        <v>-1.7642975000000001E-4</v>
      </c>
      <c r="S1316" s="69" t="s">
        <v>48</v>
      </c>
      <c r="T1316" s="69" t="s">
        <v>38</v>
      </c>
      <c r="U1316" s="69" t="s">
        <v>1221</v>
      </c>
      <c r="V1316" s="69" t="s">
        <v>437</v>
      </c>
    </row>
    <row r="1317" spans="1:22" x14ac:dyDescent="0.2">
      <c r="A1317" s="73" t="s">
        <v>6025</v>
      </c>
      <c r="B1317" s="85"/>
      <c r="C1317" s="69" t="s">
        <v>6026</v>
      </c>
      <c r="D1317" s="69" t="s">
        <v>6027</v>
      </c>
      <c r="E1317" s="69" t="s">
        <v>6028</v>
      </c>
      <c r="F1317" s="69" t="s">
        <v>34</v>
      </c>
      <c r="G1317" s="69" t="s">
        <v>35</v>
      </c>
      <c r="H1317" s="70">
        <v>98.625</v>
      </c>
      <c r="I1317" s="70">
        <v>3.5577974000000001</v>
      </c>
      <c r="J1317" s="71">
        <v>3.5566279999999999</v>
      </c>
      <c r="K1317" s="70">
        <v>1.1694431000000001E-3</v>
      </c>
      <c r="L1317" s="69" t="s">
        <v>224</v>
      </c>
      <c r="M1317" s="70">
        <v>3.6536713000000001</v>
      </c>
      <c r="N1317" s="70">
        <v>3.5579779999999999</v>
      </c>
      <c r="O1317" s="70">
        <v>3.5579779999999999</v>
      </c>
      <c r="P1317" s="70">
        <v>3.5579779999999999</v>
      </c>
      <c r="Q1317" s="70">
        <v>3.5579779999999999</v>
      </c>
      <c r="R1317" s="70">
        <v>-1.8048285999999999E-4</v>
      </c>
      <c r="S1317" s="69" t="s">
        <v>48</v>
      </c>
      <c r="T1317" s="69" t="s">
        <v>38</v>
      </c>
      <c r="U1317" s="69" t="s">
        <v>6029</v>
      </c>
      <c r="V1317" s="69" t="s">
        <v>6030</v>
      </c>
    </row>
    <row r="1318" spans="1:22" x14ac:dyDescent="0.2">
      <c r="A1318" s="88" t="s">
        <v>6035</v>
      </c>
      <c r="B1318" s="89"/>
      <c r="C1318" s="90" t="s">
        <v>6036</v>
      </c>
      <c r="D1318" s="90" t="s">
        <v>6037</v>
      </c>
      <c r="E1318" s="90" t="s">
        <v>6038</v>
      </c>
      <c r="F1318" s="90" t="s">
        <v>34</v>
      </c>
      <c r="G1318" s="90" t="s">
        <v>35</v>
      </c>
      <c r="H1318" s="91">
        <v>105.38351</v>
      </c>
      <c r="I1318" s="91">
        <v>4.2710720000000002</v>
      </c>
      <c r="J1318" s="92">
        <v>4.2699404000000003</v>
      </c>
      <c r="K1318" s="91">
        <v>1.1315346E-3</v>
      </c>
      <c r="L1318" s="90" t="s">
        <v>224</v>
      </c>
      <c r="M1318" s="91">
        <v>4.3060426999999999</v>
      </c>
      <c r="N1318" s="91">
        <v>4.2712273999999999</v>
      </c>
      <c r="O1318" s="91">
        <v>4.2712273999999999</v>
      </c>
      <c r="P1318" s="91">
        <v>4.2712273999999999</v>
      </c>
      <c r="Q1318" s="91">
        <v>4.2712273999999999</v>
      </c>
      <c r="R1318" s="91">
        <v>-1.5544891E-4</v>
      </c>
      <c r="S1318" s="90" t="s">
        <v>48</v>
      </c>
      <c r="T1318" s="90" t="s">
        <v>38</v>
      </c>
      <c r="U1318" s="90" t="s">
        <v>6039</v>
      </c>
      <c r="V1318" s="90" t="s">
        <v>6040</v>
      </c>
    </row>
    <row r="1319" spans="1:22" x14ac:dyDescent="0.2">
      <c r="A1319" s="73" t="s">
        <v>6041</v>
      </c>
      <c r="B1319" s="85"/>
      <c r="C1319" s="69" t="s">
        <v>6042</v>
      </c>
      <c r="D1319" s="69" t="s">
        <v>6043</v>
      </c>
      <c r="E1319" s="69" t="s">
        <v>6044</v>
      </c>
      <c r="F1319" s="69" t="s">
        <v>34</v>
      </c>
      <c r="G1319" s="69" t="s">
        <v>35</v>
      </c>
      <c r="H1319" s="70">
        <v>108.75</v>
      </c>
      <c r="I1319" s="70">
        <v>3.4034852999999998</v>
      </c>
      <c r="J1319" s="71">
        <v>3.4023576000000002</v>
      </c>
      <c r="K1319" s="70">
        <v>1.1277199E-3</v>
      </c>
      <c r="L1319" s="69" t="s">
        <v>224</v>
      </c>
      <c r="M1319" s="70">
        <v>3.4681980000000001</v>
      </c>
      <c r="N1319" s="70">
        <v>3.4038210000000002</v>
      </c>
      <c r="O1319" s="70">
        <v>3.4038210000000002</v>
      </c>
      <c r="P1319" s="70">
        <v>3.4038210000000002</v>
      </c>
      <c r="Q1319" s="70">
        <v>3.4038210000000002</v>
      </c>
      <c r="R1319" s="70">
        <v>-3.3569336E-4</v>
      </c>
      <c r="S1319" s="69" t="s">
        <v>48</v>
      </c>
      <c r="T1319" s="69" t="s">
        <v>38</v>
      </c>
      <c r="U1319" s="69" t="s">
        <v>6045</v>
      </c>
      <c r="V1319" s="69" t="s">
        <v>6046</v>
      </c>
    </row>
    <row r="1320" spans="1:22" x14ac:dyDescent="0.2">
      <c r="A1320" s="73" t="s">
        <v>6059</v>
      </c>
      <c r="B1320" s="85"/>
      <c r="C1320" s="69" t="s">
        <v>6060</v>
      </c>
      <c r="D1320" s="69" t="s">
        <v>6061</v>
      </c>
      <c r="E1320" s="69" t="s">
        <v>6062</v>
      </c>
      <c r="F1320" s="69" t="s">
        <v>34</v>
      </c>
      <c r="G1320" s="69" t="s">
        <v>35</v>
      </c>
      <c r="H1320" s="70">
        <v>111.6421</v>
      </c>
      <c r="I1320" s="70">
        <v>3.5739434000000001</v>
      </c>
      <c r="J1320" s="71">
        <v>3.5728222999999999</v>
      </c>
      <c r="K1320" s="70">
        <v>1.1210441999999999E-3</v>
      </c>
      <c r="L1320" s="69" t="s">
        <v>224</v>
      </c>
      <c r="M1320" s="70">
        <v>3.6191760999999998</v>
      </c>
      <c r="N1320" s="70">
        <v>3.5742132999999998</v>
      </c>
      <c r="O1320" s="70">
        <v>3.5742132999999998</v>
      </c>
      <c r="P1320" s="70">
        <v>3.5742132999999998</v>
      </c>
      <c r="Q1320" s="70">
        <v>3.5742132999999998</v>
      </c>
      <c r="R1320" s="70">
        <v>-2.6988982999999998E-4</v>
      </c>
      <c r="S1320" s="69" t="s">
        <v>48</v>
      </c>
      <c r="T1320" s="69" t="s">
        <v>38</v>
      </c>
      <c r="U1320" s="69" t="s">
        <v>6063</v>
      </c>
      <c r="V1320" s="69" t="s">
        <v>5962</v>
      </c>
    </row>
    <row r="1321" spans="1:22" x14ac:dyDescent="0.2">
      <c r="A1321" s="73" t="s">
        <v>12681</v>
      </c>
      <c r="B1321" s="85"/>
      <c r="C1321" s="69" t="s">
        <v>12682</v>
      </c>
      <c r="D1321" s="69" t="s">
        <v>12683</v>
      </c>
      <c r="E1321" s="69" t="s">
        <v>12684</v>
      </c>
      <c r="F1321" s="69" t="s">
        <v>34</v>
      </c>
      <c r="G1321" s="69" t="s">
        <v>35</v>
      </c>
      <c r="H1321" s="70">
        <v>99.849599999999995</v>
      </c>
      <c r="I1321" s="70">
        <v>4.7451115000000001</v>
      </c>
      <c r="J1321" s="71">
        <v>4.7439960000000001</v>
      </c>
      <c r="K1321" s="70">
        <v>1.1153221E-3</v>
      </c>
      <c r="L1321" s="69" t="s">
        <v>318</v>
      </c>
      <c r="M1321" s="70">
        <v>4.7916765000000003</v>
      </c>
      <c r="N1321" s="70">
        <v>4.7451115000000001</v>
      </c>
      <c r="O1321" s="70">
        <v>4.7451115000000001</v>
      </c>
      <c r="P1321" s="70">
        <v>4.7451115000000001</v>
      </c>
      <c r="Q1321" s="70">
        <v>4.7451115000000001</v>
      </c>
      <c r="R1321" s="70">
        <v>0</v>
      </c>
      <c r="S1321" s="69" t="s">
        <v>48</v>
      </c>
      <c r="T1321" s="69" t="s">
        <v>48</v>
      </c>
      <c r="U1321" s="69" t="s">
        <v>48</v>
      </c>
      <c r="V1321" s="69" t="s">
        <v>48</v>
      </c>
    </row>
    <row r="1322" spans="1:22" x14ac:dyDescent="0.2">
      <c r="A1322" s="73" t="s">
        <v>6055</v>
      </c>
      <c r="B1322" s="85"/>
      <c r="C1322" s="69" t="s">
        <v>6056</v>
      </c>
      <c r="D1322" s="69" t="s">
        <v>6057</v>
      </c>
      <c r="E1322" s="69" t="s">
        <v>6058</v>
      </c>
      <c r="F1322" s="69" t="s">
        <v>34</v>
      </c>
      <c r="G1322" s="69" t="s">
        <v>35</v>
      </c>
      <c r="H1322" s="70">
        <v>108.28270000000001</v>
      </c>
      <c r="I1322" s="70">
        <v>3.5823293</v>
      </c>
      <c r="J1322" s="71">
        <v>3.5812170000000001</v>
      </c>
      <c r="K1322" s="70">
        <v>1.1122227E-3</v>
      </c>
      <c r="L1322" s="69" t="s">
        <v>318</v>
      </c>
      <c r="M1322" s="70">
        <v>3.6358285000000001</v>
      </c>
      <c r="N1322" s="70">
        <v>3.5830014000000001</v>
      </c>
      <c r="O1322" s="70">
        <v>3.5830014000000001</v>
      </c>
      <c r="P1322" s="70">
        <v>3.5830014000000001</v>
      </c>
      <c r="Q1322" s="70">
        <v>3.5830014000000001</v>
      </c>
      <c r="R1322" s="70">
        <v>-6.7210200000000005E-4</v>
      </c>
      <c r="S1322" s="69" t="s">
        <v>48</v>
      </c>
      <c r="T1322" s="69" t="s">
        <v>48</v>
      </c>
      <c r="U1322" s="69" t="s">
        <v>48</v>
      </c>
      <c r="V1322" s="69" t="s">
        <v>48</v>
      </c>
    </row>
    <row r="1323" spans="1:22" x14ac:dyDescent="0.2">
      <c r="A1323" s="88" t="s">
        <v>6077</v>
      </c>
      <c r="B1323" s="89"/>
      <c r="C1323" s="90" t="s">
        <v>6078</v>
      </c>
      <c r="D1323" s="90" t="s">
        <v>6079</v>
      </c>
      <c r="E1323" s="90" t="s">
        <v>6080</v>
      </c>
      <c r="F1323" s="90" t="s">
        <v>34</v>
      </c>
      <c r="G1323" s="90" t="s">
        <v>35</v>
      </c>
      <c r="H1323" s="91">
        <v>108.75</v>
      </c>
      <c r="I1323" s="91">
        <v>3.5044849999999999</v>
      </c>
      <c r="J1323" s="92">
        <v>3.5033824</v>
      </c>
      <c r="K1323" s="91">
        <v>1.1024475000000001E-3</v>
      </c>
      <c r="L1323" s="90" t="s">
        <v>224</v>
      </c>
      <c r="M1323" s="91">
        <v>3.5622419999999999</v>
      </c>
      <c r="N1323" s="91">
        <v>3.5044849999999999</v>
      </c>
      <c r="O1323" s="91">
        <v>3.5044849999999999</v>
      </c>
      <c r="P1323" s="91">
        <v>3.5044849999999999</v>
      </c>
      <c r="Q1323" s="91">
        <v>3.5044849999999999</v>
      </c>
      <c r="R1323" s="91">
        <v>0</v>
      </c>
      <c r="S1323" s="90" t="s">
        <v>48</v>
      </c>
      <c r="T1323" s="90" t="s">
        <v>38</v>
      </c>
      <c r="U1323" s="90" t="s">
        <v>6081</v>
      </c>
      <c r="V1323" s="90" t="s">
        <v>6082</v>
      </c>
    </row>
    <row r="1324" spans="1:22" x14ac:dyDescent="0.2">
      <c r="A1324" s="73" t="s">
        <v>6114</v>
      </c>
      <c r="B1324" s="85"/>
      <c r="C1324" s="69" t="s">
        <v>6115</v>
      </c>
      <c r="D1324" s="69" t="s">
        <v>6116</v>
      </c>
      <c r="E1324" s="69" t="s">
        <v>6117</v>
      </c>
      <c r="F1324" s="69" t="s">
        <v>34</v>
      </c>
      <c r="G1324" s="69" t="s">
        <v>35</v>
      </c>
      <c r="H1324" s="70">
        <v>101</v>
      </c>
      <c r="I1324" s="70">
        <v>0.31610506999999999</v>
      </c>
      <c r="J1324" s="71">
        <v>0.31500616999999997</v>
      </c>
      <c r="K1324" s="70">
        <v>1.098901E-3</v>
      </c>
      <c r="L1324" s="69" t="s">
        <v>224</v>
      </c>
      <c r="M1324" s="70">
        <v>0.31944444999999999</v>
      </c>
      <c r="N1324" s="70">
        <v>0.3150058</v>
      </c>
      <c r="O1324" s="70">
        <v>0.3150058</v>
      </c>
      <c r="P1324" s="70">
        <v>0.3150058</v>
      </c>
      <c r="Q1324" s="70">
        <v>0.3150058</v>
      </c>
      <c r="R1324" s="70">
        <v>1.0992586999999999E-3</v>
      </c>
      <c r="S1324" s="69" t="s">
        <v>48</v>
      </c>
      <c r="T1324" s="69" t="s">
        <v>38</v>
      </c>
      <c r="U1324" s="69" t="s">
        <v>4973</v>
      </c>
      <c r="V1324" s="69" t="s">
        <v>6118</v>
      </c>
    </row>
    <row r="1325" spans="1:22" x14ac:dyDescent="0.2">
      <c r="A1325" s="73" t="s">
        <v>6072</v>
      </c>
      <c r="B1325" s="85"/>
      <c r="C1325" s="69" t="s">
        <v>6073</v>
      </c>
      <c r="D1325" s="69" t="s">
        <v>6074</v>
      </c>
      <c r="E1325" s="69" t="s">
        <v>6075</v>
      </c>
      <c r="F1325" s="69" t="s">
        <v>34</v>
      </c>
      <c r="G1325" s="69" t="s">
        <v>35</v>
      </c>
      <c r="H1325" s="70">
        <v>110.24329</v>
      </c>
      <c r="I1325" s="70">
        <v>3.7362652000000001</v>
      </c>
      <c r="J1325" s="71">
        <v>3.7351703999999999</v>
      </c>
      <c r="K1325" s="70">
        <v>1.0948181E-3</v>
      </c>
      <c r="L1325" s="69" t="s">
        <v>224</v>
      </c>
      <c r="M1325" s="70">
        <v>3.7742051999999999</v>
      </c>
      <c r="N1325" s="70">
        <v>3.7386062</v>
      </c>
      <c r="O1325" s="70">
        <v>3.7386062</v>
      </c>
      <c r="P1325" s="70">
        <v>3.7386062</v>
      </c>
      <c r="Q1325" s="70">
        <v>3.7386062</v>
      </c>
      <c r="R1325" s="70">
        <v>-2.3410319999999998E-3</v>
      </c>
      <c r="S1325" s="69" t="s">
        <v>48</v>
      </c>
      <c r="T1325" s="69" t="s">
        <v>38</v>
      </c>
      <c r="U1325" s="69" t="s">
        <v>6076</v>
      </c>
      <c r="V1325" s="69" t="s">
        <v>5888</v>
      </c>
    </row>
    <row r="1326" spans="1:22" x14ac:dyDescent="0.2">
      <c r="A1326" s="73" t="s">
        <v>6173</v>
      </c>
      <c r="B1326" s="85"/>
      <c r="C1326" s="69" t="s">
        <v>6174</v>
      </c>
      <c r="D1326" s="69" t="s">
        <v>6175</v>
      </c>
      <c r="E1326" s="69" t="s">
        <v>6176</v>
      </c>
      <c r="F1326" s="69" t="s">
        <v>34</v>
      </c>
      <c r="G1326" s="69" t="s">
        <v>348</v>
      </c>
      <c r="H1326" s="70">
        <v>104.429695</v>
      </c>
      <c r="I1326" s="70">
        <v>4.6237683000000001</v>
      </c>
      <c r="J1326" s="71">
        <v>4.6226744999999996</v>
      </c>
      <c r="K1326" s="70">
        <v>1.0938644000000001E-3</v>
      </c>
      <c r="L1326" s="69" t="s">
        <v>318</v>
      </c>
      <c r="M1326" s="70">
        <v>4.6512099999999998</v>
      </c>
      <c r="N1326" s="70">
        <v>4.6237683000000001</v>
      </c>
      <c r="O1326" s="70">
        <v>4.6237683000000001</v>
      </c>
      <c r="P1326" s="70">
        <v>4.6237683000000001</v>
      </c>
      <c r="Q1326" s="70">
        <v>4.6237683000000001</v>
      </c>
      <c r="R1326" s="70">
        <v>0</v>
      </c>
      <c r="S1326" s="69" t="s">
        <v>48</v>
      </c>
      <c r="T1326" s="69" t="s">
        <v>48</v>
      </c>
      <c r="U1326" s="69" t="s">
        <v>48</v>
      </c>
      <c r="V1326" s="69" t="s">
        <v>48</v>
      </c>
    </row>
    <row r="1327" spans="1:22" x14ac:dyDescent="0.2">
      <c r="A1327" s="73" t="s">
        <v>9049</v>
      </c>
      <c r="B1327" s="85"/>
      <c r="C1327" s="69" t="s">
        <v>9050</v>
      </c>
      <c r="D1327" s="69" t="s">
        <v>9051</v>
      </c>
      <c r="E1327" s="69" t="s">
        <v>9052</v>
      </c>
      <c r="F1327" s="69" t="s">
        <v>34</v>
      </c>
      <c r="G1327" s="69" t="s">
        <v>35</v>
      </c>
      <c r="H1327" s="70">
        <v>111.74999</v>
      </c>
      <c r="I1327" s="70">
        <v>2.5</v>
      </c>
      <c r="J1327" s="71">
        <v>2.4989080000000001</v>
      </c>
      <c r="K1327" s="70">
        <v>1.0919571E-3</v>
      </c>
      <c r="L1327" s="69" t="s">
        <v>885</v>
      </c>
      <c r="M1327" s="70">
        <v>2.5463026000000002</v>
      </c>
      <c r="N1327" s="70">
        <v>2.5007419999999998</v>
      </c>
      <c r="O1327" s="70">
        <v>2.5007419999999998</v>
      </c>
      <c r="P1327" s="70">
        <v>2.5007419999999998</v>
      </c>
      <c r="Q1327" s="70">
        <v>2.5007419999999998</v>
      </c>
      <c r="R1327" s="70">
        <v>-7.4195860000000001E-4</v>
      </c>
      <c r="S1327" s="69" t="s">
        <v>48</v>
      </c>
      <c r="T1327" s="69" t="s">
        <v>48</v>
      </c>
      <c r="U1327" s="69" t="s">
        <v>48</v>
      </c>
      <c r="V1327" s="69" t="s">
        <v>48</v>
      </c>
    </row>
    <row r="1328" spans="1:22" x14ac:dyDescent="0.2">
      <c r="A1328" s="88" t="s">
        <v>6083</v>
      </c>
      <c r="B1328" s="89"/>
      <c r="C1328" s="90" t="s">
        <v>6084</v>
      </c>
      <c r="D1328" s="90" t="s">
        <v>6085</v>
      </c>
      <c r="E1328" s="90" t="s">
        <v>6086</v>
      </c>
      <c r="F1328" s="90" t="s">
        <v>34</v>
      </c>
      <c r="G1328" s="90" t="s">
        <v>35</v>
      </c>
      <c r="H1328" s="91">
        <v>82.5</v>
      </c>
      <c r="I1328" s="91">
        <v>3.375022</v>
      </c>
      <c r="J1328" s="92">
        <v>3.3739352</v>
      </c>
      <c r="K1328" s="91">
        <v>1.0867119000000001E-3</v>
      </c>
      <c r="L1328" s="90" t="s">
        <v>224</v>
      </c>
      <c r="M1328" s="91">
        <v>3.5477924000000001</v>
      </c>
      <c r="N1328" s="91">
        <v>3.375022</v>
      </c>
      <c r="O1328" s="91">
        <v>3.375022</v>
      </c>
      <c r="P1328" s="91">
        <v>3.375022</v>
      </c>
      <c r="Q1328" s="91">
        <v>3.375022</v>
      </c>
      <c r="R1328" s="91">
        <v>0</v>
      </c>
      <c r="S1328" s="90" t="s">
        <v>48</v>
      </c>
      <c r="T1328" s="90" t="s">
        <v>38</v>
      </c>
      <c r="U1328" s="90" t="s">
        <v>6087</v>
      </c>
      <c r="V1328" s="90" t="s">
        <v>5936</v>
      </c>
    </row>
    <row r="1329" spans="1:22" x14ac:dyDescent="0.2">
      <c r="A1329" s="73" t="s">
        <v>6088</v>
      </c>
      <c r="B1329" s="85"/>
      <c r="C1329" s="69" t="s">
        <v>6089</v>
      </c>
      <c r="D1329" s="69" t="s">
        <v>6090</v>
      </c>
      <c r="E1329" s="69" t="s">
        <v>6091</v>
      </c>
      <c r="F1329" s="69" t="s">
        <v>34</v>
      </c>
      <c r="G1329" s="69" t="s">
        <v>35</v>
      </c>
      <c r="H1329" s="70">
        <v>113.57</v>
      </c>
      <c r="I1329" s="70">
        <v>3.4874341000000002</v>
      </c>
      <c r="J1329" s="71">
        <v>3.4863529999999998</v>
      </c>
      <c r="K1329" s="70">
        <v>1.0812282999999999E-3</v>
      </c>
      <c r="L1329" s="69" t="s">
        <v>224</v>
      </c>
      <c r="M1329" s="70">
        <v>3.5306055999999999</v>
      </c>
      <c r="N1329" s="70">
        <v>3.4922170000000001</v>
      </c>
      <c r="O1329" s="70">
        <v>3.4922170000000001</v>
      </c>
      <c r="P1329" s="70">
        <v>3.4922170000000001</v>
      </c>
      <c r="Q1329" s="70">
        <v>3.4922170000000001</v>
      </c>
      <c r="R1329" s="70">
        <v>-4.7829150000000004E-3</v>
      </c>
      <c r="S1329" s="69" t="s">
        <v>48</v>
      </c>
      <c r="T1329" s="69" t="s">
        <v>38</v>
      </c>
      <c r="U1329" s="69" t="s">
        <v>1838</v>
      </c>
      <c r="V1329" s="69" t="s">
        <v>5946</v>
      </c>
    </row>
    <row r="1330" spans="1:22" x14ac:dyDescent="0.2">
      <c r="A1330" s="73" t="s">
        <v>6096</v>
      </c>
      <c r="B1330" s="85"/>
      <c r="C1330" s="69" t="s">
        <v>6097</v>
      </c>
      <c r="D1330" s="69" t="s">
        <v>6098</v>
      </c>
      <c r="E1330" s="69" t="s">
        <v>6099</v>
      </c>
      <c r="F1330" s="69" t="s">
        <v>34</v>
      </c>
      <c r="G1330" s="69" t="s">
        <v>35</v>
      </c>
      <c r="H1330" s="70">
        <v>101.78</v>
      </c>
      <c r="I1330" s="70">
        <v>4.3025859999999998</v>
      </c>
      <c r="J1330" s="71">
        <v>4.3015359999999996</v>
      </c>
      <c r="K1330" s="70">
        <v>1.0499954000000001E-3</v>
      </c>
      <c r="L1330" s="69" t="s">
        <v>318</v>
      </c>
      <c r="M1330" s="70">
        <v>4.3488335999999999</v>
      </c>
      <c r="N1330" s="70">
        <v>4.3027325000000003</v>
      </c>
      <c r="O1330" s="70">
        <v>4.3027325000000003</v>
      </c>
      <c r="P1330" s="70">
        <v>4.3027325000000003</v>
      </c>
      <c r="Q1330" s="70">
        <v>4.3027325000000003</v>
      </c>
      <c r="R1330" s="70">
        <v>-1.4638901000000001E-4</v>
      </c>
      <c r="S1330" s="69" t="s">
        <v>48</v>
      </c>
      <c r="T1330" s="69" t="s">
        <v>48</v>
      </c>
      <c r="U1330" s="69" t="s">
        <v>48</v>
      </c>
      <c r="V1330" s="69" t="s">
        <v>48</v>
      </c>
    </row>
    <row r="1331" spans="1:22" x14ac:dyDescent="0.2">
      <c r="A1331" s="73" t="s">
        <v>6100</v>
      </c>
      <c r="B1331" s="85"/>
      <c r="C1331" s="69" t="s">
        <v>6101</v>
      </c>
      <c r="D1331" s="69" t="s">
        <v>6102</v>
      </c>
      <c r="E1331" s="69" t="s">
        <v>6103</v>
      </c>
      <c r="F1331" s="69" t="s">
        <v>34</v>
      </c>
      <c r="G1331" s="69" t="s">
        <v>348</v>
      </c>
      <c r="H1331" s="70">
        <v>100.75539999999999</v>
      </c>
      <c r="I1331" s="70">
        <v>4.3693952999999999</v>
      </c>
      <c r="J1331" s="71">
        <v>4.3683569999999996</v>
      </c>
      <c r="K1331" s="70">
        <v>1.0380744999999999E-3</v>
      </c>
      <c r="L1331" s="69" t="s">
        <v>224</v>
      </c>
      <c r="M1331" s="70">
        <v>4.4175376999999996</v>
      </c>
      <c r="N1331" s="70">
        <v>4.3693952999999999</v>
      </c>
      <c r="O1331" s="70">
        <v>4.3693952999999999</v>
      </c>
      <c r="P1331" s="70">
        <v>4.3693952999999999</v>
      </c>
      <c r="Q1331" s="70">
        <v>4.3693952999999999</v>
      </c>
      <c r="R1331" s="70">
        <v>0</v>
      </c>
      <c r="S1331" s="69" t="s">
        <v>48</v>
      </c>
      <c r="T1331" s="69" t="s">
        <v>48</v>
      </c>
      <c r="U1331" s="69" t="s">
        <v>6104</v>
      </c>
      <c r="V1331" s="69" t="s">
        <v>6105</v>
      </c>
    </row>
    <row r="1332" spans="1:22" x14ac:dyDescent="0.2">
      <c r="A1332" s="73" t="s">
        <v>8762</v>
      </c>
      <c r="B1332" s="85"/>
      <c r="C1332" s="69" t="s">
        <v>8763</v>
      </c>
      <c r="D1332" s="69" t="s">
        <v>8764</v>
      </c>
      <c r="E1332" s="69" t="s">
        <v>8765</v>
      </c>
      <c r="F1332" s="69" t="s">
        <v>34</v>
      </c>
      <c r="G1332" s="69" t="s">
        <v>35</v>
      </c>
      <c r="H1332" s="70">
        <v>58.499996000000003</v>
      </c>
      <c r="I1332" s="70">
        <v>3.5</v>
      </c>
      <c r="J1332" s="71">
        <v>3.4989710000000001</v>
      </c>
      <c r="K1332" s="70">
        <v>1.0290146E-3</v>
      </c>
      <c r="L1332" s="69" t="s">
        <v>36</v>
      </c>
      <c r="M1332" s="70">
        <v>8.3333335999999994E-2</v>
      </c>
      <c r="N1332" s="70">
        <v>3.5016267000000001</v>
      </c>
      <c r="O1332" s="70">
        <v>3.5016267000000001</v>
      </c>
      <c r="P1332" s="70">
        <v>3.5016267000000001</v>
      </c>
      <c r="Q1332" s="70">
        <v>2.6619788E-3</v>
      </c>
      <c r="R1332" s="70">
        <v>-1.6267300000000001E-3</v>
      </c>
      <c r="S1332" s="69" t="s">
        <v>12658</v>
      </c>
      <c r="T1332" s="69" t="s">
        <v>38</v>
      </c>
      <c r="U1332" s="69" t="s">
        <v>1582</v>
      </c>
      <c r="V1332" s="69" t="s">
        <v>4002</v>
      </c>
    </row>
    <row r="1333" spans="1:22" x14ac:dyDescent="0.2">
      <c r="A1333" s="88" t="s">
        <v>6263</v>
      </c>
      <c r="B1333" s="89"/>
      <c r="C1333" s="90" t="s">
        <v>6264</v>
      </c>
      <c r="D1333" s="90" t="s">
        <v>6265</v>
      </c>
      <c r="E1333" s="90" t="s">
        <v>6266</v>
      </c>
      <c r="F1333" s="90" t="s">
        <v>34</v>
      </c>
      <c r="G1333" s="90" t="s">
        <v>348</v>
      </c>
      <c r="H1333" s="91">
        <v>100.92190600000001</v>
      </c>
      <c r="I1333" s="91">
        <v>3.254318</v>
      </c>
      <c r="J1333" s="92">
        <v>3.2532966000000001</v>
      </c>
      <c r="K1333" s="91">
        <v>1.0213851999999999E-3</v>
      </c>
      <c r="L1333" s="90" t="s">
        <v>318</v>
      </c>
      <c r="M1333" s="91">
        <v>3.270073</v>
      </c>
      <c r="N1333" s="91">
        <v>3.254318</v>
      </c>
      <c r="O1333" s="91">
        <v>3.254318</v>
      </c>
      <c r="P1333" s="91">
        <v>3.254318</v>
      </c>
      <c r="Q1333" s="91">
        <v>3.254318</v>
      </c>
      <c r="R1333" s="91">
        <v>0</v>
      </c>
      <c r="S1333" s="90" t="s">
        <v>48</v>
      </c>
      <c r="T1333" s="90" t="s">
        <v>48</v>
      </c>
      <c r="U1333" s="90" t="s">
        <v>48</v>
      </c>
      <c r="V1333" s="90" t="s">
        <v>48</v>
      </c>
    </row>
    <row r="1334" spans="1:22" x14ac:dyDescent="0.2">
      <c r="A1334" s="73" t="s">
        <v>6280</v>
      </c>
      <c r="B1334" s="85"/>
      <c r="C1334" s="69" t="s">
        <v>6281</v>
      </c>
      <c r="D1334" s="69" t="s">
        <v>6282</v>
      </c>
      <c r="E1334" s="69" t="s">
        <v>6283</v>
      </c>
      <c r="F1334" s="69" t="s">
        <v>34</v>
      </c>
      <c r="G1334" s="69" t="s">
        <v>348</v>
      </c>
      <c r="H1334" s="70">
        <v>101.7578</v>
      </c>
      <c r="I1334" s="70">
        <v>2.994183</v>
      </c>
      <c r="J1334" s="71">
        <v>2.9931722000000001</v>
      </c>
      <c r="K1334" s="70">
        <v>1.0108948000000001E-3</v>
      </c>
      <c r="L1334" s="69" t="s">
        <v>318</v>
      </c>
      <c r="M1334" s="70">
        <v>3.0079646000000002</v>
      </c>
      <c r="N1334" s="70">
        <v>2.994183</v>
      </c>
      <c r="O1334" s="70">
        <v>2.994183</v>
      </c>
      <c r="P1334" s="70">
        <v>2.994183</v>
      </c>
      <c r="Q1334" s="70">
        <v>2.994183</v>
      </c>
      <c r="R1334" s="70">
        <v>0</v>
      </c>
      <c r="S1334" s="69" t="s">
        <v>48</v>
      </c>
      <c r="T1334" s="69" t="s">
        <v>48</v>
      </c>
      <c r="U1334" s="69" t="s">
        <v>48</v>
      </c>
      <c r="V1334" s="69" t="s">
        <v>48</v>
      </c>
    </row>
    <row r="1335" spans="1:22" x14ac:dyDescent="0.2">
      <c r="A1335" s="73" t="s">
        <v>6119</v>
      </c>
      <c r="B1335" s="85"/>
      <c r="C1335" s="69" t="s">
        <v>6120</v>
      </c>
      <c r="D1335" s="69" t="s">
        <v>6121</v>
      </c>
      <c r="E1335" s="69" t="s">
        <v>6122</v>
      </c>
      <c r="F1335" s="69" t="s">
        <v>34</v>
      </c>
      <c r="G1335" s="69" t="s">
        <v>35</v>
      </c>
      <c r="H1335" s="70">
        <v>108.12499</v>
      </c>
      <c r="I1335" s="70">
        <v>2.9537528000000002</v>
      </c>
      <c r="J1335" s="71">
        <v>2.9527502000000001</v>
      </c>
      <c r="K1335" s="70">
        <v>1.0025501000000001E-3</v>
      </c>
      <c r="L1335" s="69" t="s">
        <v>224</v>
      </c>
      <c r="M1335" s="70">
        <v>3.0412094999999999</v>
      </c>
      <c r="N1335" s="70">
        <v>2.9537528000000002</v>
      </c>
      <c r="O1335" s="70">
        <v>2.9537528000000002</v>
      </c>
      <c r="P1335" s="70">
        <v>2.9537528000000002</v>
      </c>
      <c r="Q1335" s="70">
        <v>2.9537528000000002</v>
      </c>
      <c r="R1335" s="70">
        <v>0</v>
      </c>
      <c r="S1335" s="69" t="s">
        <v>48</v>
      </c>
      <c r="T1335" s="69" t="s">
        <v>38</v>
      </c>
      <c r="U1335" s="69" t="s">
        <v>4771</v>
      </c>
      <c r="V1335" s="69" t="s">
        <v>682</v>
      </c>
    </row>
    <row r="1336" spans="1:22" x14ac:dyDescent="0.2">
      <c r="A1336" s="73" t="s">
        <v>6123</v>
      </c>
      <c r="B1336" s="85"/>
      <c r="C1336" s="69" t="s">
        <v>6124</v>
      </c>
      <c r="D1336" s="69" t="s">
        <v>6125</v>
      </c>
      <c r="E1336" s="69" t="s">
        <v>6126</v>
      </c>
      <c r="F1336" s="69" t="s">
        <v>34</v>
      </c>
      <c r="G1336" s="69" t="s">
        <v>35</v>
      </c>
      <c r="H1336" s="70">
        <v>105.347595</v>
      </c>
      <c r="I1336" s="70">
        <v>3.8169382000000001</v>
      </c>
      <c r="J1336" s="71">
        <v>3.8159475</v>
      </c>
      <c r="K1336" s="70">
        <v>9.906292000000001E-4</v>
      </c>
      <c r="L1336" s="69" t="s">
        <v>224</v>
      </c>
      <c r="M1336" s="70">
        <v>3.8628662</v>
      </c>
      <c r="N1336" s="70">
        <v>3.8171759999999999</v>
      </c>
      <c r="O1336" s="70">
        <v>3.8171759999999999</v>
      </c>
      <c r="P1336" s="70">
        <v>3.8171759999999999</v>
      </c>
      <c r="Q1336" s="70">
        <v>3.8171759999999999</v>
      </c>
      <c r="R1336" s="70">
        <v>-2.3794174E-4</v>
      </c>
      <c r="S1336" s="69" t="s">
        <v>48</v>
      </c>
      <c r="T1336" s="69" t="s">
        <v>38</v>
      </c>
      <c r="U1336" s="69" t="s">
        <v>6127</v>
      </c>
      <c r="V1336" s="69" t="s">
        <v>5863</v>
      </c>
    </row>
    <row r="1337" spans="1:22" x14ac:dyDescent="0.2">
      <c r="A1337" s="73" t="s">
        <v>6128</v>
      </c>
      <c r="B1337" s="85"/>
      <c r="C1337" s="69" t="s">
        <v>6129</v>
      </c>
      <c r="D1337" s="69" t="s">
        <v>6130</v>
      </c>
      <c r="E1337" s="69" t="s">
        <v>6131</v>
      </c>
      <c r="F1337" s="69" t="s">
        <v>34</v>
      </c>
      <c r="G1337" s="69" t="s">
        <v>35</v>
      </c>
      <c r="H1337" s="70">
        <v>102.6621</v>
      </c>
      <c r="I1337" s="70">
        <v>3.9724724</v>
      </c>
      <c r="J1337" s="71">
        <v>3.9714987000000002</v>
      </c>
      <c r="K1337" s="70">
        <v>9.7370149999999995E-4</v>
      </c>
      <c r="L1337" s="69" t="s">
        <v>318</v>
      </c>
      <c r="M1337" s="70">
        <v>4.0232109999999999</v>
      </c>
      <c r="N1337" s="70">
        <v>3.9727459999999999</v>
      </c>
      <c r="O1337" s="70">
        <v>3.9727459999999999</v>
      </c>
      <c r="P1337" s="70">
        <v>3.9727459999999999</v>
      </c>
      <c r="Q1337" s="70">
        <v>3.9727459999999999</v>
      </c>
      <c r="R1337" s="70">
        <v>-2.7346610000000002E-4</v>
      </c>
      <c r="S1337" s="69" t="s">
        <v>48</v>
      </c>
      <c r="T1337" s="69" t="s">
        <v>48</v>
      </c>
      <c r="U1337" s="69" t="s">
        <v>48</v>
      </c>
      <c r="V1337" s="69" t="s">
        <v>48</v>
      </c>
    </row>
    <row r="1338" spans="1:22" x14ac:dyDescent="0.2">
      <c r="A1338" s="88" t="s">
        <v>6314</v>
      </c>
      <c r="B1338" s="89"/>
      <c r="C1338" s="90" t="s">
        <v>6315</v>
      </c>
      <c r="D1338" s="90" t="s">
        <v>6316</v>
      </c>
      <c r="E1338" s="90" t="s">
        <v>6317</v>
      </c>
      <c r="F1338" s="90" t="s">
        <v>34</v>
      </c>
      <c r="G1338" s="90" t="s">
        <v>348</v>
      </c>
      <c r="H1338" s="91">
        <v>101.9375</v>
      </c>
      <c r="I1338" s="91">
        <v>2.5143599999999999</v>
      </c>
      <c r="J1338" s="92">
        <v>2.5133934</v>
      </c>
      <c r="K1338" s="91">
        <v>9.665489E-4</v>
      </c>
      <c r="L1338" s="90" t="s">
        <v>318</v>
      </c>
      <c r="M1338" s="91">
        <v>2.5252363999999998</v>
      </c>
      <c r="N1338" s="91">
        <v>2.5143599999999999</v>
      </c>
      <c r="O1338" s="91">
        <v>2.5143599999999999</v>
      </c>
      <c r="P1338" s="91">
        <v>2.5143599999999999</v>
      </c>
      <c r="Q1338" s="91">
        <v>2.5143599999999999</v>
      </c>
      <c r="R1338" s="91">
        <v>0</v>
      </c>
      <c r="S1338" s="90" t="s">
        <v>48</v>
      </c>
      <c r="T1338" s="90" t="s">
        <v>48</v>
      </c>
      <c r="U1338" s="90" t="s">
        <v>48</v>
      </c>
      <c r="V1338" s="90" t="s">
        <v>48</v>
      </c>
    </row>
    <row r="1339" spans="1:22" x14ac:dyDescent="0.2">
      <c r="A1339" s="73" t="s">
        <v>6132</v>
      </c>
      <c r="B1339" s="85"/>
      <c r="C1339" s="69" t="s">
        <v>6133</v>
      </c>
      <c r="D1339" s="69" t="s">
        <v>6134</v>
      </c>
      <c r="E1339" s="69" t="s">
        <v>6135</v>
      </c>
      <c r="F1339" s="69" t="s">
        <v>34</v>
      </c>
      <c r="G1339" s="69" t="s">
        <v>35</v>
      </c>
      <c r="H1339" s="70">
        <v>113.21769999999999</v>
      </c>
      <c r="I1339" s="70">
        <v>3.5250176999999998</v>
      </c>
      <c r="J1339" s="71">
        <v>3.5240521</v>
      </c>
      <c r="K1339" s="70">
        <v>9.6559524999999995E-4</v>
      </c>
      <c r="L1339" s="69" t="s">
        <v>224</v>
      </c>
      <c r="M1339" s="70">
        <v>3.5544709999999999</v>
      </c>
      <c r="N1339" s="70">
        <v>3.5252783000000001</v>
      </c>
      <c r="O1339" s="70">
        <v>3.5252783000000001</v>
      </c>
      <c r="P1339" s="70">
        <v>3.5252783000000001</v>
      </c>
      <c r="Q1339" s="70">
        <v>3.5252783000000001</v>
      </c>
      <c r="R1339" s="70">
        <v>-2.6059150000000002E-4</v>
      </c>
      <c r="S1339" s="69" t="s">
        <v>48</v>
      </c>
      <c r="T1339" s="69" t="s">
        <v>38</v>
      </c>
      <c r="U1339" s="69" t="s">
        <v>6136</v>
      </c>
      <c r="V1339" s="69" t="s">
        <v>6137</v>
      </c>
    </row>
    <row r="1340" spans="1:22" x14ac:dyDescent="0.2">
      <c r="A1340" s="73" t="s">
        <v>6138</v>
      </c>
      <c r="B1340" s="85"/>
      <c r="C1340" s="69" t="s">
        <v>6139</v>
      </c>
      <c r="D1340" s="69" t="s">
        <v>6140</v>
      </c>
      <c r="E1340" s="69" t="s">
        <v>6141</v>
      </c>
      <c r="F1340" s="69" t="s">
        <v>34</v>
      </c>
      <c r="G1340" s="69" t="s">
        <v>35</v>
      </c>
      <c r="H1340" s="70">
        <v>108.557495</v>
      </c>
      <c r="I1340" s="70">
        <v>3.5525273999999998</v>
      </c>
      <c r="J1340" s="71">
        <v>3.5515756999999999</v>
      </c>
      <c r="K1340" s="70">
        <v>9.5176696999999997E-4</v>
      </c>
      <c r="L1340" s="69" t="s">
        <v>318</v>
      </c>
      <c r="M1340" s="70">
        <v>3.5982162999999998</v>
      </c>
      <c r="N1340" s="70">
        <v>3.5528328</v>
      </c>
      <c r="O1340" s="70">
        <v>3.5528328</v>
      </c>
      <c r="P1340" s="70">
        <v>3.5528328</v>
      </c>
      <c r="Q1340" s="70">
        <v>3.5528328</v>
      </c>
      <c r="R1340" s="70">
        <v>-3.0541420000000001E-4</v>
      </c>
      <c r="S1340" s="69" t="s">
        <v>48</v>
      </c>
      <c r="T1340" s="69" t="s">
        <v>48</v>
      </c>
      <c r="U1340" s="69" t="s">
        <v>48</v>
      </c>
      <c r="V1340" s="69" t="s">
        <v>48</v>
      </c>
    </row>
    <row r="1341" spans="1:22" x14ac:dyDescent="0.2">
      <c r="A1341" s="73" t="s">
        <v>6336</v>
      </c>
      <c r="B1341" s="85"/>
      <c r="C1341" s="69" t="s">
        <v>6337</v>
      </c>
      <c r="D1341" s="69" t="s">
        <v>6338</v>
      </c>
      <c r="E1341" s="69" t="s">
        <v>6339</v>
      </c>
      <c r="F1341" s="69" t="s">
        <v>34</v>
      </c>
      <c r="G1341" s="69" t="s">
        <v>348</v>
      </c>
      <c r="H1341" s="70">
        <v>101.5352</v>
      </c>
      <c r="I1341" s="70">
        <v>2.2881054999999999</v>
      </c>
      <c r="J1341" s="71">
        <v>2.2871597000000001</v>
      </c>
      <c r="K1341" s="70">
        <v>9.4580650000000005E-4</v>
      </c>
      <c r="L1341" s="69" t="s">
        <v>318</v>
      </c>
      <c r="M1341" s="70">
        <v>2.2976510000000001</v>
      </c>
      <c r="N1341" s="70">
        <v>2.2881054999999999</v>
      </c>
      <c r="O1341" s="70">
        <v>2.2881054999999999</v>
      </c>
      <c r="P1341" s="70">
        <v>2.2881054999999999</v>
      </c>
      <c r="Q1341" s="70">
        <v>2.2881054999999999</v>
      </c>
      <c r="R1341" s="70">
        <v>0</v>
      </c>
      <c r="S1341" s="69" t="s">
        <v>48</v>
      </c>
      <c r="T1341" s="69" t="s">
        <v>48</v>
      </c>
      <c r="U1341" s="69" t="s">
        <v>48</v>
      </c>
      <c r="V1341" s="69" t="s">
        <v>48</v>
      </c>
    </row>
    <row r="1342" spans="1:22" x14ac:dyDescent="0.2">
      <c r="A1342" s="73" t="s">
        <v>6160</v>
      </c>
      <c r="B1342" s="85"/>
      <c r="C1342" s="69" t="s">
        <v>6161</v>
      </c>
      <c r="D1342" s="69" t="s">
        <v>6162</v>
      </c>
      <c r="E1342" s="69" t="s">
        <v>6163</v>
      </c>
      <c r="F1342" s="69" t="s">
        <v>34</v>
      </c>
      <c r="G1342" s="69" t="s">
        <v>35</v>
      </c>
      <c r="H1342" s="70">
        <v>108.5912</v>
      </c>
      <c r="I1342" s="70">
        <v>3.5228657999999999</v>
      </c>
      <c r="J1342" s="71">
        <v>3.5219219000000002</v>
      </c>
      <c r="K1342" s="70">
        <v>9.4389915000000005E-4</v>
      </c>
      <c r="L1342" s="69" t="s">
        <v>224</v>
      </c>
      <c r="M1342" s="70">
        <v>3.5736094</v>
      </c>
      <c r="N1342" s="70">
        <v>3.5277419999999999</v>
      </c>
      <c r="O1342" s="70">
        <v>3.5277419999999999</v>
      </c>
      <c r="P1342" s="70">
        <v>3.5277419999999999</v>
      </c>
      <c r="Q1342" s="70">
        <v>3.5277419999999999</v>
      </c>
      <c r="R1342" s="70">
        <v>-4.876137E-3</v>
      </c>
      <c r="S1342" s="69" t="s">
        <v>48</v>
      </c>
      <c r="T1342" s="69" t="s">
        <v>38</v>
      </c>
      <c r="U1342" s="69" t="s">
        <v>6164</v>
      </c>
      <c r="V1342" s="69" t="s">
        <v>5946</v>
      </c>
    </row>
    <row r="1343" spans="1:22" x14ac:dyDescent="0.2">
      <c r="A1343" s="88" t="s">
        <v>6142</v>
      </c>
      <c r="B1343" s="89"/>
      <c r="C1343" s="90" t="s">
        <v>6143</v>
      </c>
      <c r="D1343" s="90" t="s">
        <v>6144</v>
      </c>
      <c r="E1343" s="90" t="s">
        <v>6145</v>
      </c>
      <c r="F1343" s="90" t="s">
        <v>34</v>
      </c>
      <c r="G1343" s="90" t="s">
        <v>35</v>
      </c>
      <c r="H1343" s="91">
        <v>108.39371</v>
      </c>
      <c r="I1343" s="91">
        <v>3.6654713000000001</v>
      </c>
      <c r="J1343" s="92">
        <v>3.6645286000000001</v>
      </c>
      <c r="K1343" s="91">
        <v>9.4270705999999996E-4</v>
      </c>
      <c r="L1343" s="90" t="s">
        <v>318</v>
      </c>
      <c r="M1343" s="91">
        <v>3.7038205</v>
      </c>
      <c r="N1343" s="91">
        <v>3.6658094000000001</v>
      </c>
      <c r="O1343" s="91">
        <v>3.6658094000000001</v>
      </c>
      <c r="P1343" s="91">
        <v>3.6658094000000001</v>
      </c>
      <c r="Q1343" s="91">
        <v>3.6658094000000001</v>
      </c>
      <c r="R1343" s="91">
        <v>-3.3807755000000002E-4</v>
      </c>
      <c r="S1343" s="90" t="s">
        <v>48</v>
      </c>
      <c r="T1343" s="90" t="s">
        <v>48</v>
      </c>
      <c r="U1343" s="90" t="s">
        <v>48</v>
      </c>
      <c r="V1343" s="90" t="s">
        <v>48</v>
      </c>
    </row>
    <row r="1344" spans="1:22" x14ac:dyDescent="0.2">
      <c r="A1344" s="73" t="s">
        <v>6353</v>
      </c>
      <c r="B1344" s="85"/>
      <c r="C1344" s="69" t="s">
        <v>6354</v>
      </c>
      <c r="D1344" s="69" t="s">
        <v>6355</v>
      </c>
      <c r="E1344" s="69" t="s">
        <v>6356</v>
      </c>
      <c r="F1344" s="69" t="s">
        <v>34</v>
      </c>
      <c r="G1344" s="69" t="s">
        <v>348</v>
      </c>
      <c r="H1344" s="70">
        <v>100.0234</v>
      </c>
      <c r="I1344" s="70">
        <v>2.7896766999999998</v>
      </c>
      <c r="J1344" s="71">
        <v>2.7887385</v>
      </c>
      <c r="K1344" s="70">
        <v>9.3817710000000003E-4</v>
      </c>
      <c r="L1344" s="69" t="s">
        <v>318</v>
      </c>
      <c r="M1344" s="70">
        <v>2.8017634999999999</v>
      </c>
      <c r="N1344" s="70">
        <v>2.7896766999999998</v>
      </c>
      <c r="O1344" s="70">
        <v>2.7896766999999998</v>
      </c>
      <c r="P1344" s="70">
        <v>2.7896766999999998</v>
      </c>
      <c r="Q1344" s="70">
        <v>2.7896766999999998</v>
      </c>
      <c r="R1344" s="70">
        <v>0</v>
      </c>
      <c r="S1344" s="69" t="s">
        <v>48</v>
      </c>
      <c r="T1344" s="69" t="s">
        <v>48</v>
      </c>
      <c r="U1344" s="69" t="s">
        <v>48</v>
      </c>
      <c r="V1344" s="69" t="s">
        <v>48</v>
      </c>
    </row>
    <row r="1345" spans="1:22" x14ac:dyDescent="0.2">
      <c r="A1345" s="73" t="s">
        <v>6155</v>
      </c>
      <c r="B1345" s="85"/>
      <c r="C1345" s="69" t="s">
        <v>6156</v>
      </c>
      <c r="D1345" s="69" t="s">
        <v>6157</v>
      </c>
      <c r="E1345" s="69" t="s">
        <v>6158</v>
      </c>
      <c r="F1345" s="69" t="s">
        <v>34</v>
      </c>
      <c r="G1345" s="69" t="s">
        <v>35</v>
      </c>
      <c r="H1345" s="70">
        <v>109.94</v>
      </c>
      <c r="I1345" s="70">
        <v>3.6151108999999999</v>
      </c>
      <c r="J1345" s="71">
        <v>3.6141733999999999</v>
      </c>
      <c r="K1345" s="70">
        <v>9.3746184999999997E-4</v>
      </c>
      <c r="L1345" s="69" t="s">
        <v>224</v>
      </c>
      <c r="M1345" s="70">
        <v>3.6500216000000001</v>
      </c>
      <c r="N1345" s="70">
        <v>3.6155186000000001</v>
      </c>
      <c r="O1345" s="70">
        <v>3.6155186000000001</v>
      </c>
      <c r="P1345" s="70">
        <v>3.6155186000000001</v>
      </c>
      <c r="Q1345" s="70">
        <v>3.6155186000000001</v>
      </c>
      <c r="R1345" s="70">
        <v>-4.0769576999999998E-4</v>
      </c>
      <c r="S1345" s="69" t="s">
        <v>48</v>
      </c>
      <c r="T1345" s="69" t="s">
        <v>38</v>
      </c>
      <c r="U1345" s="69" t="s">
        <v>6159</v>
      </c>
      <c r="V1345" s="69" t="s">
        <v>5936</v>
      </c>
    </row>
    <row r="1346" spans="1:22" x14ac:dyDescent="0.2">
      <c r="A1346" s="73" t="s">
        <v>6151</v>
      </c>
      <c r="B1346" s="85"/>
      <c r="C1346" s="69" t="s">
        <v>6152</v>
      </c>
      <c r="D1346" s="69" t="s">
        <v>6153</v>
      </c>
      <c r="E1346" s="69" t="s">
        <v>6154</v>
      </c>
      <c r="F1346" s="69" t="s">
        <v>34</v>
      </c>
      <c r="G1346" s="69" t="s">
        <v>35</v>
      </c>
      <c r="H1346" s="70">
        <v>103.813</v>
      </c>
      <c r="I1346" s="70">
        <v>3.7329142000000002</v>
      </c>
      <c r="J1346" s="71">
        <v>3.7319775000000002</v>
      </c>
      <c r="K1346" s="70">
        <v>9.3674660000000001E-4</v>
      </c>
      <c r="L1346" s="69" t="s">
        <v>318</v>
      </c>
      <c r="M1346" s="70">
        <v>3.768192</v>
      </c>
      <c r="N1346" s="70">
        <v>3.7327444999999999</v>
      </c>
      <c r="O1346" s="70">
        <v>3.7327444999999999</v>
      </c>
      <c r="P1346" s="70">
        <v>3.7327444999999999</v>
      </c>
      <c r="Q1346" s="70">
        <v>3.7327444999999999</v>
      </c>
      <c r="R1346" s="70">
        <v>1.6975403E-4</v>
      </c>
      <c r="S1346" s="69" t="s">
        <v>48</v>
      </c>
      <c r="T1346" s="69" t="s">
        <v>48</v>
      </c>
      <c r="U1346" s="69" t="s">
        <v>48</v>
      </c>
      <c r="V1346" s="69" t="s">
        <v>48</v>
      </c>
    </row>
    <row r="1347" spans="1:22" x14ac:dyDescent="0.2">
      <c r="A1347" s="73" t="s">
        <v>6146</v>
      </c>
      <c r="B1347" s="85"/>
      <c r="C1347" s="69" t="s">
        <v>6147</v>
      </c>
      <c r="D1347" s="69" t="s">
        <v>6148</v>
      </c>
      <c r="E1347" s="69" t="s">
        <v>6149</v>
      </c>
      <c r="F1347" s="69" t="s">
        <v>34</v>
      </c>
      <c r="G1347" s="69" t="s">
        <v>35</v>
      </c>
      <c r="H1347" s="70">
        <v>106.8086</v>
      </c>
      <c r="I1347" s="70">
        <v>4.0058164999999999</v>
      </c>
      <c r="J1347" s="71">
        <v>4.00488</v>
      </c>
      <c r="K1347" s="70">
        <v>9.3650820000000003E-4</v>
      </c>
      <c r="L1347" s="69" t="s">
        <v>224</v>
      </c>
      <c r="M1347" s="70">
        <v>4.0357374999999998</v>
      </c>
      <c r="N1347" s="70">
        <v>4.0060672999999998</v>
      </c>
      <c r="O1347" s="70">
        <v>4.0060672999999998</v>
      </c>
      <c r="P1347" s="70">
        <v>4.0060672999999998</v>
      </c>
      <c r="Q1347" s="70">
        <v>4.0060672999999998</v>
      </c>
      <c r="R1347" s="70">
        <v>-2.5081635000000002E-4</v>
      </c>
      <c r="S1347" s="69" t="s">
        <v>48</v>
      </c>
      <c r="T1347" s="69" t="s">
        <v>38</v>
      </c>
      <c r="U1347" s="69" t="s">
        <v>6150</v>
      </c>
      <c r="V1347" s="69" t="s">
        <v>3472</v>
      </c>
    </row>
    <row r="1348" spans="1:22" x14ac:dyDescent="0.2">
      <c r="A1348" s="88" t="s">
        <v>6169</v>
      </c>
      <c r="B1348" s="89"/>
      <c r="C1348" s="90" t="s">
        <v>6170</v>
      </c>
      <c r="D1348" s="90" t="s">
        <v>6171</v>
      </c>
      <c r="E1348" s="90" t="s">
        <v>6172</v>
      </c>
      <c r="F1348" s="90" t="s">
        <v>34</v>
      </c>
      <c r="G1348" s="90" t="s">
        <v>35</v>
      </c>
      <c r="H1348" s="91">
        <v>113.736496</v>
      </c>
      <c r="I1348" s="91">
        <v>3.3184825999999998</v>
      </c>
      <c r="J1348" s="92">
        <v>3.3175507</v>
      </c>
      <c r="K1348" s="91">
        <v>9.3197820000000004E-4</v>
      </c>
      <c r="L1348" s="90" t="s">
        <v>318</v>
      </c>
      <c r="M1348" s="91">
        <v>3.3541235999999999</v>
      </c>
      <c r="N1348" s="91">
        <v>3.3188309999999999</v>
      </c>
      <c r="O1348" s="91">
        <v>3.3188309999999999</v>
      </c>
      <c r="P1348" s="91">
        <v>3.3188309999999999</v>
      </c>
      <c r="Q1348" s="91">
        <v>3.3188309999999999</v>
      </c>
      <c r="R1348" s="91">
        <v>-3.4832953999999999E-4</v>
      </c>
      <c r="S1348" s="90" t="s">
        <v>48</v>
      </c>
      <c r="T1348" s="90" t="s">
        <v>48</v>
      </c>
      <c r="U1348" s="90" t="s">
        <v>48</v>
      </c>
      <c r="V1348" s="90" t="s">
        <v>48</v>
      </c>
    </row>
    <row r="1349" spans="1:22" x14ac:dyDescent="0.2">
      <c r="A1349" s="73" t="s">
        <v>6177</v>
      </c>
      <c r="B1349" s="85"/>
      <c r="C1349" s="69" t="s">
        <v>6178</v>
      </c>
      <c r="D1349" s="69" t="s">
        <v>6179</v>
      </c>
      <c r="E1349" s="69" t="s">
        <v>6180</v>
      </c>
      <c r="F1349" s="69" t="s">
        <v>34</v>
      </c>
      <c r="G1349" s="69" t="s">
        <v>35</v>
      </c>
      <c r="H1349" s="70">
        <v>112.2559</v>
      </c>
      <c r="I1349" s="70">
        <v>3.378412</v>
      </c>
      <c r="J1349" s="71">
        <v>3.3774812000000001</v>
      </c>
      <c r="K1349" s="70">
        <v>9.3078612999999998E-4</v>
      </c>
      <c r="L1349" s="69" t="s">
        <v>318</v>
      </c>
      <c r="M1349" s="70">
        <v>3.4161918</v>
      </c>
      <c r="N1349" s="70">
        <v>3.3789734999999999</v>
      </c>
      <c r="O1349" s="70">
        <v>3.3789734999999999</v>
      </c>
      <c r="P1349" s="70">
        <v>3.3789734999999999</v>
      </c>
      <c r="Q1349" s="70">
        <v>3.3789734999999999</v>
      </c>
      <c r="R1349" s="70">
        <v>-5.6147575000000001E-4</v>
      </c>
      <c r="S1349" s="69" t="s">
        <v>48</v>
      </c>
      <c r="T1349" s="69" t="s">
        <v>48</v>
      </c>
      <c r="U1349" s="69" t="s">
        <v>48</v>
      </c>
      <c r="V1349" s="69" t="s">
        <v>48</v>
      </c>
    </row>
    <row r="1350" spans="1:22" x14ac:dyDescent="0.2">
      <c r="A1350" s="73" t="s">
        <v>6361</v>
      </c>
      <c r="B1350" s="85"/>
      <c r="C1350" s="69" t="s">
        <v>6362</v>
      </c>
      <c r="D1350" s="69" t="s">
        <v>6363</v>
      </c>
      <c r="E1350" s="69" t="s">
        <v>6364</v>
      </c>
      <c r="F1350" s="69" t="s">
        <v>34</v>
      </c>
      <c r="G1350" s="69" t="s">
        <v>348</v>
      </c>
      <c r="H1350" s="70">
        <v>100.906204</v>
      </c>
      <c r="I1350" s="70">
        <v>2.0452843000000001</v>
      </c>
      <c r="J1350" s="71">
        <v>2.0443601999999998</v>
      </c>
      <c r="K1350" s="70">
        <v>9.2411040000000004E-4</v>
      </c>
      <c r="L1350" s="69" t="s">
        <v>318</v>
      </c>
      <c r="M1350" s="70">
        <v>2.0535733999999999</v>
      </c>
      <c r="N1350" s="70">
        <v>2.0452843000000001</v>
      </c>
      <c r="O1350" s="70">
        <v>2.0452843000000001</v>
      </c>
      <c r="P1350" s="70">
        <v>2.0452843000000001</v>
      </c>
      <c r="Q1350" s="70">
        <v>2.0452843000000001</v>
      </c>
      <c r="R1350" s="70">
        <v>0</v>
      </c>
      <c r="S1350" s="69" t="s">
        <v>48</v>
      </c>
      <c r="T1350" s="69" t="s">
        <v>48</v>
      </c>
      <c r="U1350" s="69" t="s">
        <v>48</v>
      </c>
      <c r="V1350" s="69" t="s">
        <v>48</v>
      </c>
    </row>
    <row r="1351" spans="1:22" x14ac:dyDescent="0.2">
      <c r="A1351" s="73" t="s">
        <v>6181</v>
      </c>
      <c r="B1351" s="85"/>
      <c r="C1351" s="69" t="s">
        <v>6182</v>
      </c>
      <c r="D1351" s="69" t="s">
        <v>6183</v>
      </c>
      <c r="E1351" s="69" t="s">
        <v>6184</v>
      </c>
      <c r="F1351" s="69" t="s">
        <v>34</v>
      </c>
      <c r="G1351" s="69" t="s">
        <v>35</v>
      </c>
      <c r="H1351" s="70">
        <v>109.7368</v>
      </c>
      <c r="I1351" s="70">
        <v>3.6444407000000001</v>
      </c>
      <c r="J1351" s="71">
        <v>3.6435173000000001</v>
      </c>
      <c r="K1351" s="70">
        <v>9.2339516000000004E-4</v>
      </c>
      <c r="L1351" s="69" t="s">
        <v>224</v>
      </c>
      <c r="M1351" s="70">
        <v>3.6798823000000001</v>
      </c>
      <c r="N1351" s="70">
        <v>3.6446624000000001</v>
      </c>
      <c r="O1351" s="70">
        <v>3.6446624000000001</v>
      </c>
      <c r="P1351" s="70">
        <v>3.6446624000000001</v>
      </c>
      <c r="Q1351" s="70">
        <v>3.6446624000000001</v>
      </c>
      <c r="R1351" s="70">
        <v>-2.2172928000000001E-4</v>
      </c>
      <c r="S1351" s="69" t="s">
        <v>48</v>
      </c>
      <c r="T1351" s="69" t="s">
        <v>38</v>
      </c>
      <c r="U1351" s="69" t="s">
        <v>1150</v>
      </c>
      <c r="V1351" s="69" t="s">
        <v>5962</v>
      </c>
    </row>
    <row r="1352" spans="1:22" x14ac:dyDescent="0.2">
      <c r="A1352" s="73" t="s">
        <v>6199</v>
      </c>
      <c r="B1352" s="85"/>
      <c r="C1352" s="69" t="s">
        <v>6200</v>
      </c>
      <c r="D1352" s="69" t="s">
        <v>6201</v>
      </c>
      <c r="E1352" s="69" t="s">
        <v>6202</v>
      </c>
      <c r="F1352" s="69" t="s">
        <v>34</v>
      </c>
      <c r="G1352" s="69" t="s">
        <v>35</v>
      </c>
      <c r="H1352" s="70">
        <v>107.25</v>
      </c>
      <c r="I1352" s="70">
        <v>3.0362537000000001</v>
      </c>
      <c r="J1352" s="71">
        <v>3.0353308000000001</v>
      </c>
      <c r="K1352" s="70">
        <v>9.229183E-4</v>
      </c>
      <c r="L1352" s="69" t="s">
        <v>224</v>
      </c>
      <c r="M1352" s="70">
        <v>3.1227906000000001</v>
      </c>
      <c r="N1352" s="70">
        <v>3.036591</v>
      </c>
      <c r="O1352" s="70">
        <v>3.036591</v>
      </c>
      <c r="P1352" s="70">
        <v>3.036591</v>
      </c>
      <c r="Q1352" s="70">
        <v>3.036591</v>
      </c>
      <c r="R1352" s="70">
        <v>-3.3736230000000001E-4</v>
      </c>
      <c r="S1352" s="69" t="s">
        <v>48</v>
      </c>
      <c r="T1352" s="69" t="s">
        <v>38</v>
      </c>
      <c r="U1352" s="69" t="s">
        <v>6203</v>
      </c>
      <c r="V1352" s="69" t="s">
        <v>6204</v>
      </c>
    </row>
    <row r="1353" spans="1:22" x14ac:dyDescent="0.2">
      <c r="A1353" s="88" t="s">
        <v>6165</v>
      </c>
      <c r="B1353" s="89"/>
      <c r="C1353" s="90" t="s">
        <v>6166</v>
      </c>
      <c r="D1353" s="90" t="s">
        <v>6167</v>
      </c>
      <c r="E1353" s="90" t="s">
        <v>6168</v>
      </c>
      <c r="F1353" s="90" t="s">
        <v>34</v>
      </c>
      <c r="G1353" s="90" t="s">
        <v>35</v>
      </c>
      <c r="H1353" s="91">
        <v>98.906499999999994</v>
      </c>
      <c r="I1353" s="91">
        <v>4.6339835999999996</v>
      </c>
      <c r="J1353" s="92">
        <v>4.6330624</v>
      </c>
      <c r="K1353" s="91">
        <v>9.2124939999999999E-4</v>
      </c>
      <c r="L1353" s="90" t="s">
        <v>224</v>
      </c>
      <c r="M1353" s="91">
        <v>4.6827044000000004</v>
      </c>
      <c r="N1353" s="91">
        <v>4.6366849999999999</v>
      </c>
      <c r="O1353" s="91">
        <v>4.6366849999999999</v>
      </c>
      <c r="P1353" s="91">
        <v>4.6366849999999999</v>
      </c>
      <c r="Q1353" s="91">
        <v>4.6366849999999999</v>
      </c>
      <c r="R1353" s="91">
        <v>-2.7012824999999999E-3</v>
      </c>
      <c r="S1353" s="90" t="s">
        <v>48</v>
      </c>
      <c r="T1353" s="90" t="s">
        <v>38</v>
      </c>
      <c r="U1353" s="90" t="s">
        <v>1259</v>
      </c>
      <c r="V1353" s="90" t="s">
        <v>3038</v>
      </c>
    </row>
    <row r="1354" spans="1:22" x14ac:dyDescent="0.2">
      <c r="A1354" s="73" t="s">
        <v>6374</v>
      </c>
      <c r="B1354" s="85"/>
      <c r="C1354" s="69" t="s">
        <v>6375</v>
      </c>
      <c r="D1354" s="69" t="s">
        <v>6376</v>
      </c>
      <c r="E1354" s="69" t="s">
        <v>6377</v>
      </c>
      <c r="F1354" s="69" t="s">
        <v>34</v>
      </c>
      <c r="G1354" s="69" t="s">
        <v>348</v>
      </c>
      <c r="H1354" s="70">
        <v>101.08199999999999</v>
      </c>
      <c r="I1354" s="70">
        <v>1.806943</v>
      </c>
      <c r="J1354" s="71">
        <v>1.8060229000000001</v>
      </c>
      <c r="K1354" s="70">
        <v>9.2017650000000004E-4</v>
      </c>
      <c r="L1354" s="69" t="s">
        <v>318</v>
      </c>
      <c r="M1354" s="70">
        <v>1.8139862</v>
      </c>
      <c r="N1354" s="70">
        <v>1.8069428999999999</v>
      </c>
      <c r="O1354" s="70">
        <v>1.8069428999999999</v>
      </c>
      <c r="P1354" s="70">
        <v>1.8069428999999999</v>
      </c>
      <c r="Q1354" s="70">
        <v>1.8069428999999999</v>
      </c>
      <c r="R1354" s="70">
        <v>1.1920929000000001E-7</v>
      </c>
      <c r="S1354" s="69" t="s">
        <v>48</v>
      </c>
      <c r="T1354" s="69" t="s">
        <v>48</v>
      </c>
      <c r="U1354" s="69" t="s">
        <v>48</v>
      </c>
      <c r="V1354" s="69" t="s">
        <v>48</v>
      </c>
    </row>
    <row r="1355" spans="1:22" x14ac:dyDescent="0.2">
      <c r="A1355" s="73" t="s">
        <v>6185</v>
      </c>
      <c r="B1355" s="85"/>
      <c r="C1355" s="69" t="s">
        <v>6186</v>
      </c>
      <c r="D1355" s="69" t="s">
        <v>6187</v>
      </c>
      <c r="E1355" s="69" t="s">
        <v>6188</v>
      </c>
      <c r="F1355" s="69" t="s">
        <v>34</v>
      </c>
      <c r="G1355" s="69" t="s">
        <v>35</v>
      </c>
      <c r="H1355" s="70">
        <v>102.37499</v>
      </c>
      <c r="I1355" s="70">
        <v>3.2058011999999998</v>
      </c>
      <c r="J1355" s="71">
        <v>3.2048814000000001</v>
      </c>
      <c r="K1355" s="70">
        <v>9.1981889999999996E-4</v>
      </c>
      <c r="L1355" s="69" t="s">
        <v>224</v>
      </c>
      <c r="M1355" s="70">
        <v>3.2907524000000001</v>
      </c>
      <c r="N1355" s="70">
        <v>3.2061677</v>
      </c>
      <c r="O1355" s="70">
        <v>3.2061677</v>
      </c>
      <c r="P1355" s="70">
        <v>3.2061677</v>
      </c>
      <c r="Q1355" s="70">
        <v>3.2061677</v>
      </c>
      <c r="R1355" s="70">
        <v>-3.6644936E-4</v>
      </c>
      <c r="S1355" s="69" t="s">
        <v>48</v>
      </c>
      <c r="T1355" s="69" t="s">
        <v>38</v>
      </c>
      <c r="U1355" s="69" t="s">
        <v>1571</v>
      </c>
      <c r="V1355" s="69" t="s">
        <v>163</v>
      </c>
    </row>
    <row r="1356" spans="1:22" x14ac:dyDescent="0.2">
      <c r="A1356" s="73" t="s">
        <v>6194</v>
      </c>
      <c r="B1356" s="85"/>
      <c r="C1356" s="69" t="s">
        <v>6195</v>
      </c>
      <c r="D1356" s="69" t="s">
        <v>6196</v>
      </c>
      <c r="E1356" s="69" t="s">
        <v>6197</v>
      </c>
      <c r="F1356" s="69" t="s">
        <v>34</v>
      </c>
      <c r="G1356" s="69" t="s">
        <v>35</v>
      </c>
      <c r="H1356" s="70">
        <v>115.1317</v>
      </c>
      <c r="I1356" s="70">
        <v>3.1337685999999998</v>
      </c>
      <c r="J1356" s="71">
        <v>3.1328497</v>
      </c>
      <c r="K1356" s="70">
        <v>9.1886520000000001E-4</v>
      </c>
      <c r="L1356" s="69" t="s">
        <v>224</v>
      </c>
      <c r="M1356" s="70">
        <v>3.1756213</v>
      </c>
      <c r="N1356" s="70">
        <v>3.1337685999999998</v>
      </c>
      <c r="O1356" s="70">
        <v>3.1337685999999998</v>
      </c>
      <c r="P1356" s="70">
        <v>3.1337685999999998</v>
      </c>
      <c r="Q1356" s="70">
        <v>3.1337685999999998</v>
      </c>
      <c r="R1356" s="70">
        <v>0</v>
      </c>
      <c r="S1356" s="69" t="s">
        <v>48</v>
      </c>
      <c r="T1356" s="69" t="s">
        <v>38</v>
      </c>
      <c r="U1356" s="69" t="s">
        <v>6198</v>
      </c>
      <c r="V1356" s="69" t="s">
        <v>463</v>
      </c>
    </row>
    <row r="1357" spans="1:22" x14ac:dyDescent="0.2">
      <c r="A1357" s="73" t="s">
        <v>6189</v>
      </c>
      <c r="B1357" s="85"/>
      <c r="C1357" s="69" t="s">
        <v>6190</v>
      </c>
      <c r="D1357" s="69" t="s">
        <v>6191</v>
      </c>
      <c r="E1357" s="69" t="s">
        <v>6192</v>
      </c>
      <c r="F1357" s="69" t="s">
        <v>34</v>
      </c>
      <c r="G1357" s="69" t="s">
        <v>35</v>
      </c>
      <c r="H1357" s="70">
        <v>108.0629</v>
      </c>
      <c r="I1357" s="70">
        <v>3.6162437999999999</v>
      </c>
      <c r="J1357" s="71">
        <v>3.6153295000000001</v>
      </c>
      <c r="K1357" s="70">
        <v>9.1433525000000004E-4</v>
      </c>
      <c r="L1357" s="69" t="s">
        <v>224</v>
      </c>
      <c r="M1357" s="70">
        <v>3.6569688</v>
      </c>
      <c r="N1357" s="70">
        <v>3.6165919999999998</v>
      </c>
      <c r="O1357" s="70">
        <v>3.6165919999999998</v>
      </c>
      <c r="P1357" s="70">
        <v>3.6165919999999998</v>
      </c>
      <c r="Q1357" s="70">
        <v>3.6165919999999998</v>
      </c>
      <c r="R1357" s="70">
        <v>-3.4809112999999999E-4</v>
      </c>
      <c r="S1357" s="69" t="s">
        <v>48</v>
      </c>
      <c r="T1357" s="69" t="s">
        <v>38</v>
      </c>
      <c r="U1357" s="69" t="s">
        <v>6193</v>
      </c>
      <c r="V1357" s="69" t="s">
        <v>5936</v>
      </c>
    </row>
    <row r="1358" spans="1:22" x14ac:dyDescent="0.2">
      <c r="A1358" s="88" t="s">
        <v>6387</v>
      </c>
      <c r="B1358" s="89"/>
      <c r="C1358" s="90" t="s">
        <v>6388</v>
      </c>
      <c r="D1358" s="90" t="s">
        <v>6389</v>
      </c>
      <c r="E1358" s="90" t="s">
        <v>6390</v>
      </c>
      <c r="F1358" s="90" t="s">
        <v>34</v>
      </c>
      <c r="G1358" s="90" t="s">
        <v>348</v>
      </c>
      <c r="H1358" s="91">
        <v>101.425804</v>
      </c>
      <c r="I1358" s="91">
        <v>0.82570445999999997</v>
      </c>
      <c r="J1358" s="92">
        <v>0.82479610000000003</v>
      </c>
      <c r="K1358" s="91">
        <v>9.0837480000000004E-4</v>
      </c>
      <c r="L1358" s="90" t="s">
        <v>318</v>
      </c>
      <c r="M1358" s="91">
        <v>0.8284205</v>
      </c>
      <c r="N1358" s="91">
        <v>0.82570445999999997</v>
      </c>
      <c r="O1358" s="91">
        <v>0.82570445999999997</v>
      </c>
      <c r="P1358" s="91">
        <v>0.82570445999999997</v>
      </c>
      <c r="Q1358" s="91">
        <v>0.82570445999999997</v>
      </c>
      <c r="R1358" s="91">
        <v>0</v>
      </c>
      <c r="S1358" s="90" t="s">
        <v>48</v>
      </c>
      <c r="T1358" s="90" t="s">
        <v>48</v>
      </c>
      <c r="U1358" s="90" t="s">
        <v>48</v>
      </c>
      <c r="V1358" s="90" t="s">
        <v>48</v>
      </c>
    </row>
    <row r="1359" spans="1:22" x14ac:dyDescent="0.2">
      <c r="A1359" s="73" t="s">
        <v>6391</v>
      </c>
      <c r="B1359" s="85"/>
      <c r="C1359" s="69" t="s">
        <v>6392</v>
      </c>
      <c r="D1359" s="69" t="s">
        <v>6393</v>
      </c>
      <c r="E1359" s="69" t="s">
        <v>6394</v>
      </c>
      <c r="F1359" s="69" t="s">
        <v>34</v>
      </c>
      <c r="G1359" s="69" t="s">
        <v>348</v>
      </c>
      <c r="H1359" s="70">
        <v>100.21091</v>
      </c>
      <c r="I1359" s="70">
        <v>1.3229884999999999</v>
      </c>
      <c r="J1359" s="71">
        <v>1.3220822000000001</v>
      </c>
      <c r="K1359" s="70">
        <v>9.0634820000000003E-4</v>
      </c>
      <c r="L1359" s="69" t="s">
        <v>318</v>
      </c>
      <c r="M1359" s="70">
        <v>1.3277232999999999</v>
      </c>
      <c r="N1359" s="70">
        <v>1.3229884999999999</v>
      </c>
      <c r="O1359" s="70">
        <v>1.3229884999999999</v>
      </c>
      <c r="P1359" s="70">
        <v>1.3229884999999999</v>
      </c>
      <c r="Q1359" s="70">
        <v>1.3229884999999999</v>
      </c>
      <c r="R1359" s="70">
        <v>0</v>
      </c>
      <c r="S1359" s="69" t="s">
        <v>48</v>
      </c>
      <c r="T1359" s="69" t="s">
        <v>48</v>
      </c>
      <c r="U1359" s="69" t="s">
        <v>48</v>
      </c>
      <c r="V1359" s="69" t="s">
        <v>48</v>
      </c>
    </row>
    <row r="1360" spans="1:22" x14ac:dyDescent="0.2">
      <c r="A1360" s="73" t="s">
        <v>6205</v>
      </c>
      <c r="B1360" s="85"/>
      <c r="C1360" s="69" t="s">
        <v>6206</v>
      </c>
      <c r="D1360" s="69" t="s">
        <v>6207</v>
      </c>
      <c r="E1360" s="69" t="s">
        <v>6208</v>
      </c>
      <c r="F1360" s="69" t="s">
        <v>34</v>
      </c>
      <c r="G1360" s="69" t="s">
        <v>35</v>
      </c>
      <c r="H1360" s="70">
        <v>115.25</v>
      </c>
      <c r="I1360" s="70">
        <v>3.1427588000000002</v>
      </c>
      <c r="J1360" s="71">
        <v>3.1418536000000001</v>
      </c>
      <c r="K1360" s="70">
        <v>9.0527534000000003E-4</v>
      </c>
      <c r="L1360" s="69" t="s">
        <v>224</v>
      </c>
      <c r="M1360" s="70">
        <v>3.1824270000000001</v>
      </c>
      <c r="N1360" s="70">
        <v>3.1427588000000002</v>
      </c>
      <c r="O1360" s="70">
        <v>3.1427588000000002</v>
      </c>
      <c r="P1360" s="70">
        <v>3.1427588000000002</v>
      </c>
      <c r="Q1360" s="70">
        <v>3.1427588000000002</v>
      </c>
      <c r="R1360" s="70">
        <v>0</v>
      </c>
      <c r="S1360" s="69" t="s">
        <v>48</v>
      </c>
      <c r="T1360" s="69" t="s">
        <v>38</v>
      </c>
      <c r="U1360" s="69" t="s">
        <v>6209</v>
      </c>
      <c r="V1360" s="69" t="s">
        <v>463</v>
      </c>
    </row>
    <row r="1361" spans="1:22" x14ac:dyDescent="0.2">
      <c r="A1361" s="73" t="s">
        <v>6395</v>
      </c>
      <c r="B1361" s="85"/>
      <c r="C1361" s="69" t="s">
        <v>6396</v>
      </c>
      <c r="D1361" s="69" t="s">
        <v>6397</v>
      </c>
      <c r="E1361" s="69" t="s">
        <v>6398</v>
      </c>
      <c r="F1361" s="69" t="s">
        <v>34</v>
      </c>
      <c r="G1361" s="69" t="s">
        <v>348</v>
      </c>
      <c r="H1361" s="70">
        <v>100.0703</v>
      </c>
      <c r="I1361" s="70">
        <v>1.0749648999999999</v>
      </c>
      <c r="J1361" s="71">
        <v>1.07406</v>
      </c>
      <c r="K1361" s="70">
        <v>9.049177E-4</v>
      </c>
      <c r="L1361" s="69" t="s">
        <v>318</v>
      </c>
      <c r="M1361" s="70">
        <v>1.0786450999999999</v>
      </c>
      <c r="N1361" s="70">
        <v>1.0749648999999999</v>
      </c>
      <c r="O1361" s="70">
        <v>1.0749648999999999</v>
      </c>
      <c r="P1361" s="70">
        <v>1.0749648999999999</v>
      </c>
      <c r="Q1361" s="70">
        <v>1.0749648999999999</v>
      </c>
      <c r="R1361" s="70">
        <v>0</v>
      </c>
      <c r="S1361" s="69" t="s">
        <v>48</v>
      </c>
      <c r="T1361" s="69" t="s">
        <v>48</v>
      </c>
      <c r="U1361" s="69" t="s">
        <v>48</v>
      </c>
      <c r="V1361" s="69" t="s">
        <v>48</v>
      </c>
    </row>
    <row r="1362" spans="1:22" x14ac:dyDescent="0.2">
      <c r="A1362" s="73" t="s">
        <v>6399</v>
      </c>
      <c r="B1362" s="85"/>
      <c r="C1362" s="69" t="s">
        <v>6400</v>
      </c>
      <c r="D1362" s="69" t="s">
        <v>6401</v>
      </c>
      <c r="E1362" s="69" t="s">
        <v>6402</v>
      </c>
      <c r="F1362" s="69" t="s">
        <v>34</v>
      </c>
      <c r="G1362" s="69" t="s">
        <v>348</v>
      </c>
      <c r="H1362" s="70">
        <v>99.906199999999998</v>
      </c>
      <c r="I1362" s="70">
        <v>0.83044709999999999</v>
      </c>
      <c r="J1362" s="71">
        <v>0.82954240000000001</v>
      </c>
      <c r="K1362" s="70">
        <v>9.0467930000000002E-4</v>
      </c>
      <c r="L1362" s="69" t="s">
        <v>318</v>
      </c>
      <c r="M1362" s="70">
        <v>0.83299153999999997</v>
      </c>
      <c r="N1362" s="70">
        <v>0.83044709999999999</v>
      </c>
      <c r="O1362" s="70">
        <v>0.83044709999999999</v>
      </c>
      <c r="P1362" s="70">
        <v>0.83044709999999999</v>
      </c>
      <c r="Q1362" s="70">
        <v>0.83044709999999999</v>
      </c>
      <c r="R1362" s="70">
        <v>0</v>
      </c>
      <c r="S1362" s="69" t="s">
        <v>48</v>
      </c>
      <c r="T1362" s="69" t="s">
        <v>48</v>
      </c>
      <c r="U1362" s="69" t="s">
        <v>48</v>
      </c>
      <c r="V1362" s="69" t="s">
        <v>48</v>
      </c>
    </row>
    <row r="1363" spans="1:22" x14ac:dyDescent="0.2">
      <c r="A1363" s="88" t="s">
        <v>6216</v>
      </c>
      <c r="B1363" s="89"/>
      <c r="C1363" s="90" t="s">
        <v>6217</v>
      </c>
      <c r="D1363" s="90" t="s">
        <v>6218</v>
      </c>
      <c r="E1363" s="90" t="s">
        <v>6219</v>
      </c>
      <c r="F1363" s="90" t="s">
        <v>34</v>
      </c>
      <c r="G1363" s="90" t="s">
        <v>35</v>
      </c>
      <c r="H1363" s="91">
        <v>110.79741</v>
      </c>
      <c r="I1363" s="91">
        <v>3.6628218000000001</v>
      </c>
      <c r="J1363" s="92">
        <v>3.6619234000000001</v>
      </c>
      <c r="K1363" s="91">
        <v>8.9836120000000004E-4</v>
      </c>
      <c r="L1363" s="90" t="s">
        <v>318</v>
      </c>
      <c r="M1363" s="91">
        <v>3.6915512000000001</v>
      </c>
      <c r="N1363" s="91">
        <v>3.663097</v>
      </c>
      <c r="O1363" s="91">
        <v>3.663097</v>
      </c>
      <c r="P1363" s="91">
        <v>3.663097</v>
      </c>
      <c r="Q1363" s="91">
        <v>3.663097</v>
      </c>
      <c r="R1363" s="91">
        <v>-2.7513503999999998E-4</v>
      </c>
      <c r="S1363" s="90" t="s">
        <v>48</v>
      </c>
      <c r="T1363" s="90" t="s">
        <v>48</v>
      </c>
      <c r="U1363" s="90" t="s">
        <v>48</v>
      </c>
      <c r="V1363" s="90" t="s">
        <v>48</v>
      </c>
    </row>
    <row r="1364" spans="1:22" x14ac:dyDescent="0.2">
      <c r="A1364" s="73" t="s">
        <v>6308</v>
      </c>
      <c r="B1364" s="85"/>
      <c r="C1364" s="69" t="s">
        <v>6309</v>
      </c>
      <c r="D1364" s="69" t="s">
        <v>6310</v>
      </c>
      <c r="E1364" s="69" t="s">
        <v>6308</v>
      </c>
      <c r="F1364" s="69" t="s">
        <v>85</v>
      </c>
      <c r="G1364" s="69" t="s">
        <v>35</v>
      </c>
      <c r="H1364" s="70">
        <v>109</v>
      </c>
      <c r="I1364" s="70">
        <v>4.9573684</v>
      </c>
      <c r="J1364" s="71">
        <v>4.9564705</v>
      </c>
      <c r="K1364" s="70">
        <v>8.9788436999999998E-4</v>
      </c>
      <c r="L1364" s="69" t="s">
        <v>36</v>
      </c>
      <c r="M1364" s="70">
        <v>5.0227430000000002</v>
      </c>
      <c r="N1364" s="70">
        <v>4.9666556999999996</v>
      </c>
      <c r="O1364" s="70">
        <v>4.9666556999999996</v>
      </c>
      <c r="P1364" s="70">
        <v>4.9666556999999996</v>
      </c>
      <c r="Q1364" s="70">
        <v>4.9666556999999996</v>
      </c>
      <c r="R1364" s="70">
        <v>-9.2873569999999996E-3</v>
      </c>
      <c r="S1364" s="69" t="s">
        <v>6311</v>
      </c>
      <c r="T1364" s="69" t="s">
        <v>38</v>
      </c>
      <c r="U1364" s="69" t="s">
        <v>1497</v>
      </c>
      <c r="V1364" s="69" t="s">
        <v>3102</v>
      </c>
    </row>
    <row r="1365" spans="1:22" x14ac:dyDescent="0.2">
      <c r="A1365" s="73" t="s">
        <v>6312</v>
      </c>
      <c r="B1365" s="85"/>
      <c r="C1365" s="69" t="s">
        <v>6309</v>
      </c>
      <c r="D1365" s="69" t="s">
        <v>6313</v>
      </c>
      <c r="E1365" s="69" t="s">
        <v>6312</v>
      </c>
      <c r="F1365" s="69" t="s">
        <v>85</v>
      </c>
      <c r="G1365" s="69" t="s">
        <v>35</v>
      </c>
      <c r="H1365" s="70">
        <v>109</v>
      </c>
      <c r="I1365" s="70">
        <v>4.9573684</v>
      </c>
      <c r="J1365" s="71">
        <v>4.9564705</v>
      </c>
      <c r="K1365" s="70">
        <v>8.9788436999999998E-4</v>
      </c>
      <c r="L1365" s="69" t="s">
        <v>36</v>
      </c>
      <c r="M1365" s="70">
        <v>5.0227430000000002</v>
      </c>
      <c r="N1365" s="70">
        <v>4.9666556999999996</v>
      </c>
      <c r="O1365" s="70">
        <v>4.9666556999999996</v>
      </c>
      <c r="P1365" s="70">
        <v>4.9666556999999996</v>
      </c>
      <c r="Q1365" s="70">
        <v>4.9666556999999996</v>
      </c>
      <c r="R1365" s="70">
        <v>-9.2873569999999996E-3</v>
      </c>
      <c r="S1365" s="69" t="s">
        <v>6311</v>
      </c>
      <c r="T1365" s="69" t="s">
        <v>38</v>
      </c>
      <c r="U1365" s="69" t="s">
        <v>1497</v>
      </c>
      <c r="V1365" s="69" t="s">
        <v>3102</v>
      </c>
    </row>
    <row r="1366" spans="1:22" x14ac:dyDescent="0.2">
      <c r="A1366" s="73" t="s">
        <v>6417</v>
      </c>
      <c r="B1366" s="85"/>
      <c r="C1366" s="69" t="s">
        <v>6418</v>
      </c>
      <c r="D1366" s="69" t="s">
        <v>6419</v>
      </c>
      <c r="E1366" s="69" t="s">
        <v>6420</v>
      </c>
      <c r="F1366" s="69" t="s">
        <v>34</v>
      </c>
      <c r="G1366" s="69" t="s">
        <v>348</v>
      </c>
      <c r="H1366" s="70">
        <v>99.835899999999995</v>
      </c>
      <c r="I1366" s="70">
        <v>1.5691793000000001</v>
      </c>
      <c r="J1366" s="71">
        <v>1.5682821</v>
      </c>
      <c r="K1366" s="70">
        <v>8.971691E-4</v>
      </c>
      <c r="L1366" s="69" t="s">
        <v>318</v>
      </c>
      <c r="M1366" s="70">
        <v>1.5726296</v>
      </c>
      <c r="N1366" s="70">
        <v>1.5669143999999999</v>
      </c>
      <c r="O1366" s="70">
        <v>1.5669143999999999</v>
      </c>
      <c r="P1366" s="70">
        <v>1.5669143999999999</v>
      </c>
      <c r="Q1366" s="70">
        <v>1.5669143999999999</v>
      </c>
      <c r="R1366" s="70">
        <v>2.2648573E-3</v>
      </c>
      <c r="S1366" s="69" t="s">
        <v>48</v>
      </c>
      <c r="T1366" s="69" t="s">
        <v>48</v>
      </c>
      <c r="U1366" s="69" t="s">
        <v>48</v>
      </c>
      <c r="V1366" s="69" t="s">
        <v>48</v>
      </c>
    </row>
    <row r="1367" spans="1:22" x14ac:dyDescent="0.2">
      <c r="A1367" s="73" t="s">
        <v>6210</v>
      </c>
      <c r="B1367" s="85"/>
      <c r="C1367" s="69" t="s">
        <v>6211</v>
      </c>
      <c r="D1367" s="69" t="s">
        <v>6212</v>
      </c>
      <c r="E1367" s="69" t="s">
        <v>6213</v>
      </c>
      <c r="F1367" s="69" t="s">
        <v>34</v>
      </c>
      <c r="G1367" s="69" t="s">
        <v>35</v>
      </c>
      <c r="H1367" s="70">
        <v>106.572</v>
      </c>
      <c r="I1367" s="70">
        <v>3.6431830000000001</v>
      </c>
      <c r="J1367" s="71">
        <v>3.6422876999999998</v>
      </c>
      <c r="K1367" s="70">
        <v>8.9526175999999995E-4</v>
      </c>
      <c r="L1367" s="69" t="s">
        <v>224</v>
      </c>
      <c r="M1367" s="70">
        <v>3.6872764</v>
      </c>
      <c r="N1367" s="70">
        <v>3.6435594999999998</v>
      </c>
      <c r="O1367" s="70">
        <v>3.6435594999999998</v>
      </c>
      <c r="P1367" s="70">
        <v>3.6435594999999998</v>
      </c>
      <c r="Q1367" s="70">
        <v>3.6435594999999998</v>
      </c>
      <c r="R1367" s="70">
        <v>-3.7646294000000003E-4</v>
      </c>
      <c r="S1367" s="69" t="s">
        <v>48</v>
      </c>
      <c r="T1367" s="69" t="s">
        <v>38</v>
      </c>
      <c r="U1367" s="69" t="s">
        <v>6214</v>
      </c>
      <c r="V1367" s="69" t="s">
        <v>6215</v>
      </c>
    </row>
    <row r="1368" spans="1:22" x14ac:dyDescent="0.2">
      <c r="A1368" s="88" t="s">
        <v>6225</v>
      </c>
      <c r="B1368" s="89"/>
      <c r="C1368" s="90" t="s">
        <v>6226</v>
      </c>
      <c r="D1368" s="90" t="s">
        <v>6227</v>
      </c>
      <c r="E1368" s="90" t="s">
        <v>6228</v>
      </c>
      <c r="F1368" s="90" t="s">
        <v>34</v>
      </c>
      <c r="G1368" s="90" t="s">
        <v>35</v>
      </c>
      <c r="H1368" s="91">
        <v>111.375</v>
      </c>
      <c r="I1368" s="91">
        <v>3.0357614000000002</v>
      </c>
      <c r="J1368" s="92">
        <v>3.0348663</v>
      </c>
      <c r="K1368" s="91">
        <v>8.9502335000000001E-4</v>
      </c>
      <c r="L1368" s="90" t="s">
        <v>224</v>
      </c>
      <c r="M1368" s="91">
        <v>3.1052844999999998</v>
      </c>
      <c r="N1368" s="91">
        <v>3.0382524000000002</v>
      </c>
      <c r="O1368" s="91">
        <v>3.0382524000000002</v>
      </c>
      <c r="P1368" s="91">
        <v>3.0382524000000002</v>
      </c>
      <c r="Q1368" s="91">
        <v>3.0382524000000002</v>
      </c>
      <c r="R1368" s="91">
        <v>-2.4909973000000001E-3</v>
      </c>
      <c r="S1368" s="90" t="s">
        <v>48</v>
      </c>
      <c r="T1368" s="90" t="s">
        <v>38</v>
      </c>
      <c r="U1368" s="90" t="s">
        <v>5117</v>
      </c>
      <c r="V1368" s="90" t="s">
        <v>6229</v>
      </c>
    </row>
    <row r="1369" spans="1:22" x14ac:dyDescent="0.2">
      <c r="A1369" s="73" t="s">
        <v>6230</v>
      </c>
      <c r="B1369" s="85"/>
      <c r="C1369" s="69" t="s">
        <v>6231</v>
      </c>
      <c r="D1369" s="69" t="s">
        <v>6232</v>
      </c>
      <c r="E1369" s="69" t="s">
        <v>6233</v>
      </c>
      <c r="F1369" s="69" t="s">
        <v>34</v>
      </c>
      <c r="G1369" s="69" t="s">
        <v>35</v>
      </c>
      <c r="H1369" s="70">
        <v>102</v>
      </c>
      <c r="I1369" s="70">
        <v>2.9885291999999999</v>
      </c>
      <c r="J1369" s="71">
        <v>2.9876360000000002</v>
      </c>
      <c r="K1369" s="70">
        <v>8.9311600000000001E-4</v>
      </c>
      <c r="L1369" s="69" t="s">
        <v>224</v>
      </c>
      <c r="M1369" s="70">
        <v>3.0968966</v>
      </c>
      <c r="N1369" s="70">
        <v>2.9910101999999998</v>
      </c>
      <c r="O1369" s="70">
        <v>2.9910101999999998</v>
      </c>
      <c r="P1369" s="70">
        <v>2.9910101999999998</v>
      </c>
      <c r="Q1369" s="70">
        <v>2.9910101999999998</v>
      </c>
      <c r="R1369" s="70">
        <v>-2.4809837000000002E-3</v>
      </c>
      <c r="S1369" s="69" t="s">
        <v>48</v>
      </c>
      <c r="T1369" s="69" t="s">
        <v>38</v>
      </c>
      <c r="U1369" s="69" t="s">
        <v>6234</v>
      </c>
      <c r="V1369" s="69" t="s">
        <v>6229</v>
      </c>
    </row>
    <row r="1370" spans="1:22" x14ac:dyDescent="0.2">
      <c r="A1370" s="73" t="s">
        <v>6235</v>
      </c>
      <c r="B1370" s="85"/>
      <c r="C1370" s="69" t="s">
        <v>6236</v>
      </c>
      <c r="D1370" s="69" t="s">
        <v>6237</v>
      </c>
      <c r="E1370" s="69" t="s">
        <v>6238</v>
      </c>
      <c r="F1370" s="69" t="s">
        <v>34</v>
      </c>
      <c r="G1370" s="69" t="s">
        <v>35</v>
      </c>
      <c r="H1370" s="70">
        <v>114.25001</v>
      </c>
      <c r="I1370" s="70">
        <v>3.0534143</v>
      </c>
      <c r="J1370" s="71">
        <v>3.0525253000000001</v>
      </c>
      <c r="K1370" s="70">
        <v>8.8906290000000002E-4</v>
      </c>
      <c r="L1370" s="69" t="s">
        <v>318</v>
      </c>
      <c r="M1370" s="70">
        <v>3.1105896999999998</v>
      </c>
      <c r="N1370" s="70">
        <v>3.0559105999999998</v>
      </c>
      <c r="O1370" s="70">
        <v>3.0559105999999998</v>
      </c>
      <c r="P1370" s="70">
        <v>3.0559105999999998</v>
      </c>
      <c r="Q1370" s="70">
        <v>3.0559105999999998</v>
      </c>
      <c r="R1370" s="70">
        <v>-2.4962424999999998E-3</v>
      </c>
      <c r="S1370" s="69" t="s">
        <v>48</v>
      </c>
      <c r="T1370" s="69" t="s">
        <v>48</v>
      </c>
      <c r="U1370" s="69" t="s">
        <v>48</v>
      </c>
      <c r="V1370" s="69" t="s">
        <v>48</v>
      </c>
    </row>
    <row r="1371" spans="1:22" x14ac:dyDescent="0.2">
      <c r="A1371" s="73" t="s">
        <v>6272</v>
      </c>
      <c r="B1371" s="85"/>
      <c r="C1371" s="69" t="s">
        <v>6273</v>
      </c>
      <c r="D1371" s="69" t="s">
        <v>6274</v>
      </c>
      <c r="E1371" s="69" t="s">
        <v>6275</v>
      </c>
      <c r="F1371" s="69" t="s">
        <v>34</v>
      </c>
      <c r="G1371" s="69" t="s">
        <v>348</v>
      </c>
      <c r="H1371" s="70">
        <v>104.04299</v>
      </c>
      <c r="I1371" s="70">
        <v>3.7564669999999998</v>
      </c>
      <c r="J1371" s="71">
        <v>3.7555800000000001</v>
      </c>
      <c r="K1371" s="70">
        <v>8.8715552999999998E-4</v>
      </c>
      <c r="L1371" s="69" t="s">
        <v>318</v>
      </c>
      <c r="M1371" s="70">
        <v>3.7765317</v>
      </c>
      <c r="N1371" s="70">
        <v>3.7564669999999998</v>
      </c>
      <c r="O1371" s="70">
        <v>3.7564669999999998</v>
      </c>
      <c r="P1371" s="70">
        <v>3.7564669999999998</v>
      </c>
      <c r="Q1371" s="70">
        <v>3.7564669999999998</v>
      </c>
      <c r="R1371" s="70">
        <v>0</v>
      </c>
      <c r="S1371" s="69" t="s">
        <v>48</v>
      </c>
      <c r="T1371" s="69" t="s">
        <v>48</v>
      </c>
      <c r="U1371" s="69" t="s">
        <v>48</v>
      </c>
      <c r="V1371" s="69" t="s">
        <v>48</v>
      </c>
    </row>
    <row r="1372" spans="1:22" x14ac:dyDescent="0.2">
      <c r="A1372" s="73" t="s">
        <v>6220</v>
      </c>
      <c r="B1372" s="85"/>
      <c r="C1372" s="69" t="s">
        <v>6221</v>
      </c>
      <c r="D1372" s="69" t="s">
        <v>6222</v>
      </c>
      <c r="E1372" s="69" t="s">
        <v>6223</v>
      </c>
      <c r="F1372" s="69" t="s">
        <v>34</v>
      </c>
      <c r="G1372" s="69" t="s">
        <v>35</v>
      </c>
      <c r="H1372" s="70">
        <v>108.0981</v>
      </c>
      <c r="I1372" s="70">
        <v>3.6909841999999999</v>
      </c>
      <c r="J1372" s="71">
        <v>3.6901022999999999</v>
      </c>
      <c r="K1372" s="70">
        <v>8.8191029999999996E-4</v>
      </c>
      <c r="L1372" s="69" t="s">
        <v>224</v>
      </c>
      <c r="M1372" s="70">
        <v>3.7256353</v>
      </c>
      <c r="N1372" s="70">
        <v>3.6912981999999999</v>
      </c>
      <c r="O1372" s="70">
        <v>3.6912981999999999</v>
      </c>
      <c r="P1372" s="70">
        <v>3.6912981999999999</v>
      </c>
      <c r="Q1372" s="70">
        <v>3.6912981999999999</v>
      </c>
      <c r="R1372" s="70">
        <v>-3.1399727E-4</v>
      </c>
      <c r="S1372" s="69" t="s">
        <v>48</v>
      </c>
      <c r="T1372" s="69" t="s">
        <v>38</v>
      </c>
      <c r="U1372" s="69" t="s">
        <v>6224</v>
      </c>
      <c r="V1372" s="69" t="s">
        <v>2500</v>
      </c>
    </row>
    <row r="1373" spans="1:22" x14ac:dyDescent="0.2">
      <c r="A1373" s="88" t="s">
        <v>6239</v>
      </c>
      <c r="B1373" s="89"/>
      <c r="C1373" s="90" t="s">
        <v>6240</v>
      </c>
      <c r="D1373" s="90" t="s">
        <v>6241</v>
      </c>
      <c r="E1373" s="90" t="s">
        <v>6242</v>
      </c>
      <c r="F1373" s="90" t="s">
        <v>34</v>
      </c>
      <c r="G1373" s="90" t="s">
        <v>35</v>
      </c>
      <c r="H1373" s="91">
        <v>111.875</v>
      </c>
      <c r="I1373" s="91">
        <v>3.1459038000000001</v>
      </c>
      <c r="J1373" s="92">
        <v>3.1450312</v>
      </c>
      <c r="K1373" s="91">
        <v>8.7261200000000004E-4</v>
      </c>
      <c r="L1373" s="90" t="s">
        <v>224</v>
      </c>
      <c r="M1373" s="91">
        <v>3.1946577999999999</v>
      </c>
      <c r="N1373" s="91">
        <v>3.1459038000000001</v>
      </c>
      <c r="O1373" s="91">
        <v>3.1459038000000001</v>
      </c>
      <c r="P1373" s="91">
        <v>3.1459038000000001</v>
      </c>
      <c r="Q1373" s="91">
        <v>3.1459038000000001</v>
      </c>
      <c r="R1373" s="91">
        <v>0</v>
      </c>
      <c r="S1373" s="90" t="s">
        <v>48</v>
      </c>
      <c r="T1373" s="90" t="s">
        <v>38</v>
      </c>
      <c r="U1373" s="90" t="s">
        <v>6243</v>
      </c>
      <c r="V1373" s="90" t="s">
        <v>463</v>
      </c>
    </row>
    <row r="1374" spans="1:22" x14ac:dyDescent="0.2">
      <c r="A1374" s="73" t="s">
        <v>6244</v>
      </c>
      <c r="B1374" s="85"/>
      <c r="C1374" s="69" t="s">
        <v>6245</v>
      </c>
      <c r="D1374" s="69" t="s">
        <v>6246</v>
      </c>
      <c r="E1374" s="69" t="s">
        <v>6247</v>
      </c>
      <c r="F1374" s="69" t="s">
        <v>34</v>
      </c>
      <c r="G1374" s="69" t="s">
        <v>35</v>
      </c>
      <c r="H1374" s="70">
        <v>111.24999</v>
      </c>
      <c r="I1374" s="70">
        <v>3.0638136999999999</v>
      </c>
      <c r="J1374" s="71">
        <v>3.0629430000000002</v>
      </c>
      <c r="K1374" s="70">
        <v>8.7070465000000004E-4</v>
      </c>
      <c r="L1374" s="69" t="s">
        <v>224</v>
      </c>
      <c r="M1374" s="70">
        <v>3.1209373</v>
      </c>
      <c r="N1374" s="70">
        <v>3.0638136999999999</v>
      </c>
      <c r="O1374" s="70">
        <v>3.0638136999999999</v>
      </c>
      <c r="P1374" s="70">
        <v>3.0638136999999999</v>
      </c>
      <c r="Q1374" s="70">
        <v>3.0638136999999999</v>
      </c>
      <c r="R1374" s="70">
        <v>0</v>
      </c>
      <c r="S1374" s="69" t="s">
        <v>48</v>
      </c>
      <c r="T1374" s="69" t="s">
        <v>38</v>
      </c>
      <c r="U1374" s="69" t="s">
        <v>6248</v>
      </c>
      <c r="V1374" s="69" t="s">
        <v>682</v>
      </c>
    </row>
    <row r="1375" spans="1:22" x14ac:dyDescent="0.2">
      <c r="A1375" s="73" t="s">
        <v>6267</v>
      </c>
      <c r="B1375" s="85"/>
      <c r="C1375" s="69" t="s">
        <v>6268</v>
      </c>
      <c r="D1375" s="69" t="s">
        <v>6269</v>
      </c>
      <c r="E1375" s="69" t="s">
        <v>6270</v>
      </c>
      <c r="F1375" s="69" t="s">
        <v>34</v>
      </c>
      <c r="G1375" s="69" t="s">
        <v>35</v>
      </c>
      <c r="H1375" s="70">
        <v>86.5</v>
      </c>
      <c r="I1375" s="70">
        <v>2.6709068</v>
      </c>
      <c r="J1375" s="71">
        <v>2.6700415999999998</v>
      </c>
      <c r="K1375" s="70">
        <v>8.65221E-4</v>
      </c>
      <c r="L1375" s="69" t="s">
        <v>224</v>
      </c>
      <c r="M1375" s="70">
        <v>2.8541371999999998</v>
      </c>
      <c r="N1375" s="70">
        <v>2.6709068</v>
      </c>
      <c r="O1375" s="70">
        <v>2.6709068</v>
      </c>
      <c r="P1375" s="70">
        <v>2.6709068</v>
      </c>
      <c r="Q1375" s="70">
        <v>2.6709068</v>
      </c>
      <c r="R1375" s="70">
        <v>0</v>
      </c>
      <c r="S1375" s="69" t="s">
        <v>48</v>
      </c>
      <c r="T1375" s="69" t="s">
        <v>38</v>
      </c>
      <c r="U1375" s="69" t="s">
        <v>6271</v>
      </c>
      <c r="V1375" s="69" t="s">
        <v>506</v>
      </c>
    </row>
    <row r="1376" spans="1:22" x14ac:dyDescent="0.2">
      <c r="A1376" s="73" t="s">
        <v>6253</v>
      </c>
      <c r="B1376" s="85"/>
      <c r="C1376" s="69" t="s">
        <v>6254</v>
      </c>
      <c r="D1376" s="69" t="s">
        <v>6255</v>
      </c>
      <c r="E1376" s="69" t="s">
        <v>6256</v>
      </c>
      <c r="F1376" s="69" t="s">
        <v>34</v>
      </c>
      <c r="G1376" s="69" t="s">
        <v>35</v>
      </c>
      <c r="H1376" s="70">
        <v>99.5</v>
      </c>
      <c r="I1376" s="70">
        <v>2.9268836999999999</v>
      </c>
      <c r="J1376" s="71">
        <v>2.9260206000000002</v>
      </c>
      <c r="K1376" s="70">
        <v>8.6307525999999998E-4</v>
      </c>
      <c r="L1376" s="69" t="s">
        <v>224</v>
      </c>
      <c r="M1376" s="70">
        <v>3.0379152</v>
      </c>
      <c r="N1376" s="70">
        <v>2.9275677</v>
      </c>
      <c r="O1376" s="70">
        <v>2.9275677</v>
      </c>
      <c r="P1376" s="70">
        <v>2.9275677</v>
      </c>
      <c r="Q1376" s="70">
        <v>2.9275677</v>
      </c>
      <c r="R1376" s="70">
        <v>-6.8402290000000004E-4</v>
      </c>
      <c r="S1376" s="69" t="s">
        <v>48</v>
      </c>
      <c r="T1376" s="69" t="s">
        <v>38</v>
      </c>
      <c r="U1376" s="69" t="s">
        <v>6257</v>
      </c>
      <c r="V1376" s="69" t="s">
        <v>534</v>
      </c>
    </row>
    <row r="1377" spans="1:22" x14ac:dyDescent="0.2">
      <c r="A1377" s="73" t="s">
        <v>6249</v>
      </c>
      <c r="B1377" s="85"/>
      <c r="C1377" s="69" t="s">
        <v>6250</v>
      </c>
      <c r="D1377" s="69" t="s">
        <v>6251</v>
      </c>
      <c r="E1377" s="69" t="s">
        <v>6252</v>
      </c>
      <c r="F1377" s="69" t="s">
        <v>34</v>
      </c>
      <c r="G1377" s="69" t="s">
        <v>35</v>
      </c>
      <c r="H1377" s="70">
        <v>101.4581</v>
      </c>
      <c r="I1377" s="70">
        <v>4.1689143</v>
      </c>
      <c r="J1377" s="71">
        <v>4.1680545999999996</v>
      </c>
      <c r="K1377" s="70">
        <v>8.5973739999999999E-4</v>
      </c>
      <c r="L1377" s="69" t="s">
        <v>318</v>
      </c>
      <c r="M1377" s="70">
        <v>4.2139329999999999</v>
      </c>
      <c r="N1377" s="70">
        <v>4.1690589999999998</v>
      </c>
      <c r="O1377" s="70">
        <v>4.1690589999999998</v>
      </c>
      <c r="P1377" s="70">
        <v>4.1690589999999998</v>
      </c>
      <c r="Q1377" s="70">
        <v>4.1690589999999998</v>
      </c>
      <c r="R1377" s="70">
        <v>-1.4448166000000001E-4</v>
      </c>
      <c r="S1377" s="69" t="s">
        <v>48</v>
      </c>
      <c r="T1377" s="69" t="s">
        <v>48</v>
      </c>
      <c r="U1377" s="69" t="s">
        <v>48</v>
      </c>
      <c r="V1377" s="69" t="s">
        <v>48</v>
      </c>
    </row>
    <row r="1378" spans="1:22" x14ac:dyDescent="0.2">
      <c r="A1378" s="88" t="s">
        <v>6276</v>
      </c>
      <c r="B1378" s="89"/>
      <c r="C1378" s="90" t="s">
        <v>6277</v>
      </c>
      <c r="D1378" s="90" t="s">
        <v>6278</v>
      </c>
      <c r="E1378" s="90" t="s">
        <v>6279</v>
      </c>
      <c r="F1378" s="90" t="s">
        <v>34</v>
      </c>
      <c r="G1378" s="90" t="s">
        <v>35</v>
      </c>
      <c r="H1378" s="91">
        <v>114.04219999999999</v>
      </c>
      <c r="I1378" s="91">
        <v>3.0922065000000001</v>
      </c>
      <c r="J1378" s="92">
        <v>3.0913563000000002</v>
      </c>
      <c r="K1378" s="91">
        <v>8.5020064999999996E-4</v>
      </c>
      <c r="L1378" s="90" t="s">
        <v>318</v>
      </c>
      <c r="M1378" s="91">
        <v>3.1361256000000002</v>
      </c>
      <c r="N1378" s="91">
        <v>3.092733</v>
      </c>
      <c r="O1378" s="91">
        <v>3.092733</v>
      </c>
      <c r="P1378" s="91">
        <v>3.092733</v>
      </c>
      <c r="Q1378" s="91">
        <v>3.092733</v>
      </c>
      <c r="R1378" s="91">
        <v>-5.2642819999999997E-4</v>
      </c>
      <c r="S1378" s="90" t="s">
        <v>48</v>
      </c>
      <c r="T1378" s="90" t="s">
        <v>48</v>
      </c>
      <c r="U1378" s="90" t="s">
        <v>48</v>
      </c>
      <c r="V1378" s="90" t="s">
        <v>48</v>
      </c>
    </row>
    <row r="1379" spans="1:22" x14ac:dyDescent="0.2">
      <c r="A1379" s="73" t="s">
        <v>6284</v>
      </c>
      <c r="B1379" s="85"/>
      <c r="C1379" s="69" t="s">
        <v>6285</v>
      </c>
      <c r="D1379" s="69" t="s">
        <v>6286</v>
      </c>
      <c r="E1379" s="69" t="s">
        <v>6287</v>
      </c>
      <c r="F1379" s="69" t="s">
        <v>34</v>
      </c>
      <c r="G1379" s="69" t="s">
        <v>35</v>
      </c>
      <c r="H1379" s="70">
        <v>111.753</v>
      </c>
      <c r="I1379" s="70">
        <v>3.4700066999999999</v>
      </c>
      <c r="J1379" s="71">
        <v>3.4691613000000001</v>
      </c>
      <c r="K1379" s="70">
        <v>8.4543230000000001E-4</v>
      </c>
      <c r="L1379" s="69" t="s">
        <v>224</v>
      </c>
      <c r="M1379" s="70">
        <v>3.4983417999999999</v>
      </c>
      <c r="N1379" s="70">
        <v>3.4702516000000001</v>
      </c>
      <c r="O1379" s="70">
        <v>3.4702516000000001</v>
      </c>
      <c r="P1379" s="70">
        <v>3.4702516000000001</v>
      </c>
      <c r="Q1379" s="70">
        <v>3.4702516000000001</v>
      </c>
      <c r="R1379" s="70">
        <v>-2.4485587999999999E-4</v>
      </c>
      <c r="S1379" s="69" t="s">
        <v>48</v>
      </c>
      <c r="T1379" s="69" t="s">
        <v>38</v>
      </c>
      <c r="U1379" s="69" t="s">
        <v>6288</v>
      </c>
      <c r="V1379" s="69" t="s">
        <v>522</v>
      </c>
    </row>
    <row r="1380" spans="1:22" x14ac:dyDescent="0.2">
      <c r="A1380" s="73" t="s">
        <v>6293</v>
      </c>
      <c r="B1380" s="85"/>
      <c r="C1380" s="69" t="s">
        <v>6294</v>
      </c>
      <c r="D1380" s="69" t="s">
        <v>6295</v>
      </c>
      <c r="E1380" s="69" t="s">
        <v>6296</v>
      </c>
      <c r="F1380" s="69" t="s">
        <v>34</v>
      </c>
      <c r="G1380" s="69" t="s">
        <v>35</v>
      </c>
      <c r="H1380" s="70">
        <v>109.19840000000001</v>
      </c>
      <c r="I1380" s="70">
        <v>3.4601107</v>
      </c>
      <c r="J1380" s="71">
        <v>3.4592710000000002</v>
      </c>
      <c r="K1380" s="70">
        <v>8.3971024000000004E-4</v>
      </c>
      <c r="L1380" s="69" t="s">
        <v>224</v>
      </c>
      <c r="M1380" s="70">
        <v>3.4982915000000001</v>
      </c>
      <c r="N1380" s="70">
        <v>3.4601107</v>
      </c>
      <c r="O1380" s="70">
        <v>3.4601107</v>
      </c>
      <c r="P1380" s="70">
        <v>3.4601107</v>
      </c>
      <c r="Q1380" s="70">
        <v>3.4601107</v>
      </c>
      <c r="R1380" s="70">
        <v>0</v>
      </c>
      <c r="S1380" s="69" t="s">
        <v>48</v>
      </c>
      <c r="T1380" s="69" t="s">
        <v>38</v>
      </c>
      <c r="U1380" s="69" t="s">
        <v>6297</v>
      </c>
      <c r="V1380" s="69" t="s">
        <v>6298</v>
      </c>
    </row>
    <row r="1381" spans="1:22" x14ac:dyDescent="0.2">
      <c r="A1381" s="73" t="s">
        <v>6289</v>
      </c>
      <c r="B1381" s="85"/>
      <c r="C1381" s="69" t="s">
        <v>6290</v>
      </c>
      <c r="D1381" s="69" t="s">
        <v>6291</v>
      </c>
      <c r="E1381" s="69" t="s">
        <v>6292</v>
      </c>
      <c r="F1381" s="69" t="s">
        <v>34</v>
      </c>
      <c r="G1381" s="69" t="s">
        <v>35</v>
      </c>
      <c r="H1381" s="70">
        <v>108.49641</v>
      </c>
      <c r="I1381" s="70">
        <v>3.5667665</v>
      </c>
      <c r="J1381" s="71">
        <v>3.5659274999999999</v>
      </c>
      <c r="K1381" s="70">
        <v>8.3899500000000004E-4</v>
      </c>
      <c r="L1381" s="69" t="s">
        <v>224</v>
      </c>
      <c r="M1381" s="70">
        <v>3.6084063</v>
      </c>
      <c r="N1381" s="70">
        <v>3.5717216000000001</v>
      </c>
      <c r="O1381" s="70">
        <v>3.5717216000000001</v>
      </c>
      <c r="P1381" s="70">
        <v>3.5717216000000001</v>
      </c>
      <c r="Q1381" s="70">
        <v>3.5717216000000001</v>
      </c>
      <c r="R1381" s="70">
        <v>-4.9550532999999997E-3</v>
      </c>
      <c r="S1381" s="69" t="s">
        <v>48</v>
      </c>
      <c r="T1381" s="69" t="s">
        <v>38</v>
      </c>
      <c r="U1381" s="69" t="s">
        <v>1848</v>
      </c>
      <c r="V1381" s="69" t="s">
        <v>5946</v>
      </c>
    </row>
    <row r="1382" spans="1:22" x14ac:dyDescent="0.2">
      <c r="A1382" s="73" t="s">
        <v>5514</v>
      </c>
      <c r="B1382" s="85"/>
      <c r="C1382" s="69" t="s">
        <v>5515</v>
      </c>
      <c r="D1382" s="69" t="s">
        <v>5516</v>
      </c>
      <c r="E1382" s="69" t="s">
        <v>5517</v>
      </c>
      <c r="F1382" s="69" t="s">
        <v>34</v>
      </c>
      <c r="G1382" s="69" t="s">
        <v>35</v>
      </c>
      <c r="H1382" s="70">
        <v>102.17659999999999</v>
      </c>
      <c r="I1382" s="70">
        <v>1.8261209</v>
      </c>
      <c r="J1382" s="71">
        <v>1.825286</v>
      </c>
      <c r="K1382" s="70">
        <v>8.3482265000000004E-4</v>
      </c>
      <c r="L1382" s="69" t="s">
        <v>36</v>
      </c>
      <c r="M1382" s="70">
        <v>1.8312044999999999</v>
      </c>
      <c r="N1382" s="70">
        <v>1.8214983</v>
      </c>
      <c r="O1382" s="70">
        <v>1.8214983</v>
      </c>
      <c r="P1382" s="70">
        <v>1.8214983</v>
      </c>
      <c r="Q1382" s="70">
        <v>1.8214983</v>
      </c>
      <c r="R1382" s="70">
        <v>4.6225785999999998E-3</v>
      </c>
      <c r="S1382" s="69" t="s">
        <v>5518</v>
      </c>
      <c r="T1382" s="69" t="s">
        <v>38</v>
      </c>
      <c r="U1382" s="69" t="s">
        <v>4997</v>
      </c>
      <c r="V1382" s="69" t="s">
        <v>5519</v>
      </c>
    </row>
    <row r="1383" spans="1:22" x14ac:dyDescent="0.2">
      <c r="A1383" s="88" t="s">
        <v>6299</v>
      </c>
      <c r="B1383" s="89"/>
      <c r="C1383" s="90" t="s">
        <v>6300</v>
      </c>
      <c r="D1383" s="90" t="s">
        <v>6301</v>
      </c>
      <c r="E1383" s="90" t="s">
        <v>6302</v>
      </c>
      <c r="F1383" s="90" t="s">
        <v>34</v>
      </c>
      <c r="G1383" s="90" t="s">
        <v>35</v>
      </c>
      <c r="H1383" s="91">
        <v>107.94119999999999</v>
      </c>
      <c r="I1383" s="91">
        <v>3.5708988000000002</v>
      </c>
      <c r="J1383" s="92">
        <v>3.5700761999999999</v>
      </c>
      <c r="K1383" s="91">
        <v>8.2254409999999996E-4</v>
      </c>
      <c r="L1383" s="90" t="s">
        <v>224</v>
      </c>
      <c r="M1383" s="91">
        <v>3.6134422000000002</v>
      </c>
      <c r="N1383" s="91">
        <v>3.5758648000000002</v>
      </c>
      <c r="O1383" s="91">
        <v>3.5758648000000002</v>
      </c>
      <c r="P1383" s="91">
        <v>3.5758648000000002</v>
      </c>
      <c r="Q1383" s="91">
        <v>3.5758648000000002</v>
      </c>
      <c r="R1383" s="91">
        <v>-4.9660206E-3</v>
      </c>
      <c r="S1383" s="90" t="s">
        <v>48</v>
      </c>
      <c r="T1383" s="90" t="s">
        <v>38</v>
      </c>
      <c r="U1383" s="90" t="s">
        <v>1838</v>
      </c>
      <c r="V1383" s="90" t="s">
        <v>5946</v>
      </c>
    </row>
    <row r="1384" spans="1:22" x14ac:dyDescent="0.2">
      <c r="A1384" s="73" t="s">
        <v>6303</v>
      </c>
      <c r="B1384" s="85"/>
      <c r="C1384" s="69" t="s">
        <v>6304</v>
      </c>
      <c r="D1384" s="69" t="s">
        <v>6305</v>
      </c>
      <c r="E1384" s="69" t="s">
        <v>6306</v>
      </c>
      <c r="F1384" s="69" t="s">
        <v>34</v>
      </c>
      <c r="G1384" s="69" t="s">
        <v>35</v>
      </c>
      <c r="H1384" s="70">
        <v>110.986694</v>
      </c>
      <c r="I1384" s="70">
        <v>3.3628580000000001</v>
      </c>
      <c r="J1384" s="71">
        <v>3.3620402999999999</v>
      </c>
      <c r="K1384" s="70">
        <v>8.1777569999999999E-4</v>
      </c>
      <c r="L1384" s="69" t="s">
        <v>224</v>
      </c>
      <c r="M1384" s="70">
        <v>3.3973525000000002</v>
      </c>
      <c r="N1384" s="70">
        <v>3.3631641999999999</v>
      </c>
      <c r="O1384" s="70">
        <v>3.3631641999999999</v>
      </c>
      <c r="P1384" s="70">
        <v>3.3631641999999999</v>
      </c>
      <c r="Q1384" s="70">
        <v>3.3631641999999999</v>
      </c>
      <c r="R1384" s="70">
        <v>-3.0612945999999999E-4</v>
      </c>
      <c r="S1384" s="69" t="s">
        <v>48</v>
      </c>
      <c r="T1384" s="69" t="s">
        <v>38</v>
      </c>
      <c r="U1384" s="69" t="s">
        <v>6307</v>
      </c>
      <c r="V1384" s="69" t="s">
        <v>6024</v>
      </c>
    </row>
    <row r="1385" spans="1:22" x14ac:dyDescent="0.2">
      <c r="A1385" s="73" t="s">
        <v>6327</v>
      </c>
      <c r="B1385" s="85"/>
      <c r="C1385" s="69" t="s">
        <v>6328</v>
      </c>
      <c r="D1385" s="69" t="s">
        <v>6329</v>
      </c>
      <c r="E1385" s="69" t="s">
        <v>6330</v>
      </c>
      <c r="F1385" s="69" t="s">
        <v>34</v>
      </c>
      <c r="G1385" s="69" t="s">
        <v>35</v>
      </c>
      <c r="H1385" s="70">
        <v>115</v>
      </c>
      <c r="I1385" s="70">
        <v>3.1045425</v>
      </c>
      <c r="J1385" s="71">
        <v>3.1037360000000001</v>
      </c>
      <c r="K1385" s="70">
        <v>8.0657004999999996E-4</v>
      </c>
      <c r="L1385" s="69" t="s">
        <v>224</v>
      </c>
      <c r="M1385" s="70">
        <v>3.1468729999999998</v>
      </c>
      <c r="N1385" s="70">
        <v>3.1070688</v>
      </c>
      <c r="O1385" s="70">
        <v>3.1070688</v>
      </c>
      <c r="P1385" s="70">
        <v>3.1070688</v>
      </c>
      <c r="Q1385" s="70">
        <v>3.1070688</v>
      </c>
      <c r="R1385" s="70">
        <v>-2.5262832999999999E-3</v>
      </c>
      <c r="S1385" s="69" t="s">
        <v>48</v>
      </c>
      <c r="T1385" s="69" t="s">
        <v>38</v>
      </c>
      <c r="U1385" s="69" t="s">
        <v>6331</v>
      </c>
      <c r="V1385" s="69" t="s">
        <v>6229</v>
      </c>
    </row>
    <row r="1386" spans="1:22" x14ac:dyDescent="0.2">
      <c r="A1386" s="73" t="s">
        <v>6323</v>
      </c>
      <c r="B1386" s="85"/>
      <c r="C1386" s="69" t="s">
        <v>6324</v>
      </c>
      <c r="D1386" s="69" t="s">
        <v>6325</v>
      </c>
      <c r="E1386" s="69" t="s">
        <v>6326</v>
      </c>
      <c r="F1386" s="69" t="s">
        <v>34</v>
      </c>
      <c r="G1386" s="69" t="s">
        <v>35</v>
      </c>
      <c r="H1386" s="70">
        <v>108.95399999999999</v>
      </c>
      <c r="I1386" s="70">
        <v>3.5034133999999999</v>
      </c>
      <c r="J1386" s="71">
        <v>3.502615</v>
      </c>
      <c r="K1386" s="70">
        <v>7.9846379999999996E-4</v>
      </c>
      <c r="L1386" s="69" t="s">
        <v>318</v>
      </c>
      <c r="M1386" s="70">
        <v>3.5378031999999999</v>
      </c>
      <c r="N1386" s="70">
        <v>3.5036437999999999</v>
      </c>
      <c r="O1386" s="70">
        <v>3.5036437999999999</v>
      </c>
      <c r="P1386" s="70">
        <v>3.5036437999999999</v>
      </c>
      <c r="Q1386" s="70">
        <v>3.5036437999999999</v>
      </c>
      <c r="R1386" s="70">
        <v>-2.3031235E-4</v>
      </c>
      <c r="S1386" s="69" t="s">
        <v>48</v>
      </c>
      <c r="T1386" s="69" t="s">
        <v>48</v>
      </c>
      <c r="U1386" s="69" t="s">
        <v>48</v>
      </c>
      <c r="V1386" s="69" t="s">
        <v>48</v>
      </c>
    </row>
    <row r="1387" spans="1:22" x14ac:dyDescent="0.2">
      <c r="A1387" s="73" t="s">
        <v>6332</v>
      </c>
      <c r="B1387" s="85"/>
      <c r="C1387" s="69" t="s">
        <v>6333</v>
      </c>
      <c r="D1387" s="69" t="s">
        <v>6334</v>
      </c>
      <c r="E1387" s="69" t="s">
        <v>6335</v>
      </c>
      <c r="F1387" s="69" t="s">
        <v>34</v>
      </c>
      <c r="G1387" s="69" t="s">
        <v>35</v>
      </c>
      <c r="H1387" s="70">
        <v>107.19859</v>
      </c>
      <c r="I1387" s="70">
        <v>3.5676692000000001</v>
      </c>
      <c r="J1387" s="71">
        <v>3.5668733000000001</v>
      </c>
      <c r="K1387" s="70">
        <v>7.958412E-4</v>
      </c>
      <c r="L1387" s="69" t="s">
        <v>318</v>
      </c>
      <c r="M1387" s="70">
        <v>3.6064371999999998</v>
      </c>
      <c r="N1387" s="70">
        <v>3.5676692000000001</v>
      </c>
      <c r="O1387" s="70">
        <v>3.5676692000000001</v>
      </c>
      <c r="P1387" s="70">
        <v>3.5676692000000001</v>
      </c>
      <c r="Q1387" s="70">
        <v>3.5676692000000001</v>
      </c>
      <c r="R1387" s="70">
        <v>0</v>
      </c>
      <c r="S1387" s="69" t="s">
        <v>48</v>
      </c>
      <c r="T1387" s="69" t="s">
        <v>48</v>
      </c>
      <c r="U1387" s="69" t="s">
        <v>48</v>
      </c>
      <c r="V1387" s="69" t="s">
        <v>48</v>
      </c>
    </row>
    <row r="1388" spans="1:22" x14ac:dyDescent="0.2">
      <c r="A1388" s="88" t="s">
        <v>8862</v>
      </c>
      <c r="B1388" s="89"/>
      <c r="C1388" s="90" t="s">
        <v>8863</v>
      </c>
      <c r="D1388" s="90" t="s">
        <v>8864</v>
      </c>
      <c r="E1388" s="90" t="s">
        <v>8865</v>
      </c>
      <c r="F1388" s="90" t="s">
        <v>34</v>
      </c>
      <c r="G1388" s="90" t="s">
        <v>35</v>
      </c>
      <c r="H1388" s="91">
        <v>106.21980000000001</v>
      </c>
      <c r="I1388" s="91">
        <v>12.369633</v>
      </c>
      <c r="J1388" s="92">
        <v>12.368838</v>
      </c>
      <c r="K1388" s="91">
        <v>7.9441069999999997E-4</v>
      </c>
      <c r="L1388" s="90" t="s">
        <v>36</v>
      </c>
      <c r="M1388" s="91">
        <v>12.621385999999999</v>
      </c>
      <c r="N1388" s="91">
        <v>12.596264</v>
      </c>
      <c r="O1388" s="91">
        <v>12.370357</v>
      </c>
      <c r="P1388" s="91">
        <v>12.596264</v>
      </c>
      <c r="Q1388" s="91">
        <v>12.370357</v>
      </c>
      <c r="R1388" s="91">
        <v>-0.22663116</v>
      </c>
      <c r="S1388" s="90" t="s">
        <v>8866</v>
      </c>
      <c r="T1388" s="90" t="s">
        <v>38</v>
      </c>
      <c r="U1388" s="90" t="s">
        <v>379</v>
      </c>
      <c r="V1388" s="90" t="s">
        <v>8867</v>
      </c>
    </row>
    <row r="1389" spans="1:22" x14ac:dyDescent="0.2">
      <c r="A1389" s="73" t="s">
        <v>6318</v>
      </c>
      <c r="B1389" s="85"/>
      <c r="C1389" s="69" t="s">
        <v>6319</v>
      </c>
      <c r="D1389" s="69" t="s">
        <v>6320</v>
      </c>
      <c r="E1389" s="69" t="s">
        <v>6321</v>
      </c>
      <c r="F1389" s="69" t="s">
        <v>34</v>
      </c>
      <c r="G1389" s="69" t="s">
        <v>35</v>
      </c>
      <c r="H1389" s="70">
        <v>107.310104</v>
      </c>
      <c r="I1389" s="70">
        <v>3.8426616</v>
      </c>
      <c r="J1389" s="71">
        <v>3.8418717</v>
      </c>
      <c r="K1389" s="70">
        <v>7.8988075E-4</v>
      </c>
      <c r="L1389" s="69" t="s">
        <v>224</v>
      </c>
      <c r="M1389" s="70">
        <v>3.8705403999999999</v>
      </c>
      <c r="N1389" s="70">
        <v>3.8451219000000001</v>
      </c>
      <c r="O1389" s="70">
        <v>3.8451219000000001</v>
      </c>
      <c r="P1389" s="70">
        <v>3.8451219000000001</v>
      </c>
      <c r="Q1389" s="70">
        <v>3.8451219000000001</v>
      </c>
      <c r="R1389" s="70">
        <v>-2.4602412999999998E-3</v>
      </c>
      <c r="S1389" s="69" t="s">
        <v>48</v>
      </c>
      <c r="T1389" s="69" t="s">
        <v>38</v>
      </c>
      <c r="U1389" s="69" t="s">
        <v>6322</v>
      </c>
      <c r="V1389" s="69" t="s">
        <v>5888</v>
      </c>
    </row>
    <row r="1390" spans="1:22" x14ac:dyDescent="0.2">
      <c r="A1390" s="73" t="s">
        <v>6340</v>
      </c>
      <c r="B1390" s="85"/>
      <c r="C1390" s="69" t="s">
        <v>6341</v>
      </c>
      <c r="D1390" s="69" t="s">
        <v>6342</v>
      </c>
      <c r="E1390" s="69" t="s">
        <v>6343</v>
      </c>
      <c r="F1390" s="69" t="s">
        <v>34</v>
      </c>
      <c r="G1390" s="69" t="s">
        <v>35</v>
      </c>
      <c r="H1390" s="70">
        <v>112.4923</v>
      </c>
      <c r="I1390" s="70">
        <v>3.3325228999999998</v>
      </c>
      <c r="J1390" s="71">
        <v>3.3317418000000001</v>
      </c>
      <c r="K1390" s="70">
        <v>7.8105926999999997E-4</v>
      </c>
      <c r="L1390" s="69" t="s">
        <v>224</v>
      </c>
      <c r="M1390" s="70">
        <v>3.3599610000000002</v>
      </c>
      <c r="N1390" s="70">
        <v>3.3328280000000001</v>
      </c>
      <c r="O1390" s="70">
        <v>3.3328280000000001</v>
      </c>
      <c r="P1390" s="70">
        <v>3.3328280000000001</v>
      </c>
      <c r="Q1390" s="70">
        <v>3.3328280000000001</v>
      </c>
      <c r="R1390" s="70">
        <v>-3.0517578E-4</v>
      </c>
      <c r="S1390" s="69" t="s">
        <v>48</v>
      </c>
      <c r="T1390" s="69" t="s">
        <v>38</v>
      </c>
      <c r="U1390" s="69" t="s">
        <v>6297</v>
      </c>
      <c r="V1390" s="69" t="s">
        <v>163</v>
      </c>
    </row>
    <row r="1391" spans="1:22" x14ac:dyDescent="0.2">
      <c r="A1391" s="73" t="s">
        <v>6344</v>
      </c>
      <c r="B1391" s="85"/>
      <c r="C1391" s="69" t="s">
        <v>6345</v>
      </c>
      <c r="D1391" s="69" t="s">
        <v>6346</v>
      </c>
      <c r="E1391" s="69" t="s">
        <v>6347</v>
      </c>
      <c r="F1391" s="69" t="s">
        <v>34</v>
      </c>
      <c r="G1391" s="69" t="s">
        <v>35</v>
      </c>
      <c r="H1391" s="70">
        <v>106.875</v>
      </c>
      <c r="I1391" s="70">
        <v>3.2378485000000001</v>
      </c>
      <c r="J1391" s="71">
        <v>3.2370690999999998</v>
      </c>
      <c r="K1391" s="70">
        <v>7.7939033999999997E-4</v>
      </c>
      <c r="L1391" s="69" t="s">
        <v>224</v>
      </c>
      <c r="M1391" s="70">
        <v>3.2919877</v>
      </c>
      <c r="N1391" s="70">
        <v>3.2378485000000001</v>
      </c>
      <c r="O1391" s="70">
        <v>3.2378485000000001</v>
      </c>
      <c r="P1391" s="70">
        <v>3.2378485000000001</v>
      </c>
      <c r="Q1391" s="70">
        <v>3.2378485000000001</v>
      </c>
      <c r="R1391" s="70">
        <v>0</v>
      </c>
      <c r="S1391" s="69" t="s">
        <v>48</v>
      </c>
      <c r="T1391" s="69" t="s">
        <v>38</v>
      </c>
      <c r="U1391" s="69" t="s">
        <v>1547</v>
      </c>
      <c r="V1391" s="69" t="s">
        <v>6348</v>
      </c>
    </row>
    <row r="1392" spans="1:22" x14ac:dyDescent="0.2">
      <c r="A1392" s="73" t="s">
        <v>6365</v>
      </c>
      <c r="B1392" s="85"/>
      <c r="C1392" s="69" t="s">
        <v>6366</v>
      </c>
      <c r="D1392" s="69" t="s">
        <v>6367</v>
      </c>
      <c r="E1392" s="69" t="s">
        <v>6368</v>
      </c>
      <c r="F1392" s="69" t="s">
        <v>34</v>
      </c>
      <c r="G1392" s="69" t="s">
        <v>35</v>
      </c>
      <c r="H1392" s="70">
        <v>118.1</v>
      </c>
      <c r="I1392" s="70">
        <v>2.9103115000000002</v>
      </c>
      <c r="J1392" s="71">
        <v>2.9095401999999999</v>
      </c>
      <c r="K1392" s="70">
        <v>7.7128410000000004E-4</v>
      </c>
      <c r="L1392" s="69" t="s">
        <v>318</v>
      </c>
      <c r="M1392" s="70">
        <v>2.9454433999999998</v>
      </c>
      <c r="N1392" s="70">
        <v>2.9108949000000002</v>
      </c>
      <c r="O1392" s="70">
        <v>2.9108949000000002</v>
      </c>
      <c r="P1392" s="70">
        <v>2.9108949000000002</v>
      </c>
      <c r="Q1392" s="70">
        <v>2.9108949000000002</v>
      </c>
      <c r="R1392" s="70">
        <v>-5.8341025999999996E-4</v>
      </c>
      <c r="S1392" s="69" t="s">
        <v>48</v>
      </c>
      <c r="T1392" s="69" t="s">
        <v>48</v>
      </c>
      <c r="U1392" s="69" t="s">
        <v>48</v>
      </c>
      <c r="V1392" s="69" t="s">
        <v>48</v>
      </c>
    </row>
    <row r="1393" spans="1:22" x14ac:dyDescent="0.2">
      <c r="A1393" s="88" t="s">
        <v>6349</v>
      </c>
      <c r="B1393" s="89"/>
      <c r="C1393" s="90" t="s">
        <v>6350</v>
      </c>
      <c r="D1393" s="90" t="s">
        <v>6351</v>
      </c>
      <c r="E1393" s="90" t="s">
        <v>6352</v>
      </c>
      <c r="F1393" s="90" t="s">
        <v>34</v>
      </c>
      <c r="G1393" s="90" t="s">
        <v>35</v>
      </c>
      <c r="H1393" s="91">
        <v>103.207504</v>
      </c>
      <c r="I1393" s="91">
        <v>4.0562329999999998</v>
      </c>
      <c r="J1393" s="92">
        <v>4.055466</v>
      </c>
      <c r="K1393" s="91">
        <v>7.6675414999999997E-4</v>
      </c>
      <c r="L1393" s="90" t="s">
        <v>318</v>
      </c>
      <c r="M1393" s="91">
        <v>4.0913085999999996</v>
      </c>
      <c r="N1393" s="91">
        <v>4.0563630000000002</v>
      </c>
      <c r="O1393" s="91">
        <v>4.0563630000000002</v>
      </c>
      <c r="P1393" s="91">
        <v>4.0563630000000002</v>
      </c>
      <c r="Q1393" s="91">
        <v>4.0563630000000002</v>
      </c>
      <c r="R1393" s="91">
        <v>-1.3017654000000001E-4</v>
      </c>
      <c r="S1393" s="90" t="s">
        <v>48</v>
      </c>
      <c r="T1393" s="90" t="s">
        <v>48</v>
      </c>
      <c r="U1393" s="90" t="s">
        <v>48</v>
      </c>
      <c r="V1393" s="90" t="s">
        <v>48</v>
      </c>
    </row>
    <row r="1394" spans="1:22" x14ac:dyDescent="0.2">
      <c r="A1394" s="73" t="s">
        <v>6369</v>
      </c>
      <c r="B1394" s="85"/>
      <c r="C1394" s="69" t="s">
        <v>6370</v>
      </c>
      <c r="D1394" s="69" t="s">
        <v>6371</v>
      </c>
      <c r="E1394" s="69" t="s">
        <v>6372</v>
      </c>
      <c r="F1394" s="69" t="s">
        <v>34</v>
      </c>
      <c r="G1394" s="69" t="s">
        <v>35</v>
      </c>
      <c r="H1394" s="70">
        <v>113.27679999999999</v>
      </c>
      <c r="I1394" s="70">
        <v>3.1458930000000001</v>
      </c>
      <c r="J1394" s="71">
        <v>3.1451310000000001</v>
      </c>
      <c r="K1394" s="70">
        <v>7.6198580000000002E-4</v>
      </c>
      <c r="L1394" s="69" t="s">
        <v>224</v>
      </c>
      <c r="M1394" s="70">
        <v>3.1810659999999999</v>
      </c>
      <c r="N1394" s="70">
        <v>3.1463532000000001</v>
      </c>
      <c r="O1394" s="70">
        <v>3.1463532000000001</v>
      </c>
      <c r="P1394" s="70">
        <v>3.1463532000000001</v>
      </c>
      <c r="Q1394" s="70">
        <v>3.1463532000000001</v>
      </c>
      <c r="R1394" s="70">
        <v>-4.6014785999999998E-4</v>
      </c>
      <c r="S1394" s="69" t="s">
        <v>48</v>
      </c>
      <c r="T1394" s="69" t="s">
        <v>38</v>
      </c>
      <c r="U1394" s="69" t="s">
        <v>6373</v>
      </c>
      <c r="V1394" s="69" t="s">
        <v>682</v>
      </c>
    </row>
    <row r="1395" spans="1:22" x14ac:dyDescent="0.2">
      <c r="A1395" s="73" t="s">
        <v>6357</v>
      </c>
      <c r="B1395" s="85"/>
      <c r="C1395" s="69" t="s">
        <v>6358</v>
      </c>
      <c r="D1395" s="69" t="s">
        <v>6359</v>
      </c>
      <c r="E1395" s="69" t="s">
        <v>6360</v>
      </c>
      <c r="F1395" s="69" t="s">
        <v>34</v>
      </c>
      <c r="G1395" s="69" t="s">
        <v>35</v>
      </c>
      <c r="H1395" s="70">
        <v>107.48859400000001</v>
      </c>
      <c r="I1395" s="70">
        <v>3.7796778999999998</v>
      </c>
      <c r="J1395" s="71">
        <v>3.7789172999999998</v>
      </c>
      <c r="K1395" s="70">
        <v>7.6055527E-4</v>
      </c>
      <c r="L1395" s="69" t="s">
        <v>318</v>
      </c>
      <c r="M1395" s="70">
        <v>3.8077652</v>
      </c>
      <c r="N1395" s="70">
        <v>3.7822087</v>
      </c>
      <c r="O1395" s="70">
        <v>3.7822087</v>
      </c>
      <c r="P1395" s="70">
        <v>3.7822087</v>
      </c>
      <c r="Q1395" s="70">
        <v>3.7822087</v>
      </c>
      <c r="R1395" s="70">
        <v>-2.5308131999999999E-3</v>
      </c>
      <c r="S1395" s="69" t="s">
        <v>48</v>
      </c>
      <c r="T1395" s="69" t="s">
        <v>48</v>
      </c>
      <c r="U1395" s="69" t="s">
        <v>48</v>
      </c>
      <c r="V1395" s="69" t="s">
        <v>48</v>
      </c>
    </row>
    <row r="1396" spans="1:22" x14ac:dyDescent="0.2">
      <c r="A1396" s="73" t="s">
        <v>6378</v>
      </c>
      <c r="B1396" s="85"/>
      <c r="C1396" s="69" t="s">
        <v>6379</v>
      </c>
      <c r="D1396" s="69" t="s">
        <v>6380</v>
      </c>
      <c r="E1396" s="69" t="s">
        <v>6381</v>
      </c>
      <c r="F1396" s="69" t="s">
        <v>34</v>
      </c>
      <c r="G1396" s="69" t="s">
        <v>35</v>
      </c>
      <c r="H1396" s="70">
        <v>113.32210499999999</v>
      </c>
      <c r="I1396" s="70">
        <v>3.2367625000000002</v>
      </c>
      <c r="J1396" s="71">
        <v>3.2360069999999999</v>
      </c>
      <c r="K1396" s="70">
        <v>7.5554850000000005E-4</v>
      </c>
      <c r="L1396" s="69" t="s">
        <v>318</v>
      </c>
      <c r="M1396" s="70">
        <v>3.2648030000000001</v>
      </c>
      <c r="N1396" s="70">
        <v>3.2370942</v>
      </c>
      <c r="O1396" s="70">
        <v>3.2370942</v>
      </c>
      <c r="P1396" s="70">
        <v>3.2370942</v>
      </c>
      <c r="Q1396" s="70">
        <v>3.2370942</v>
      </c>
      <c r="R1396" s="70">
        <v>-3.3164023999999998E-4</v>
      </c>
      <c r="S1396" s="69" t="s">
        <v>48</v>
      </c>
      <c r="T1396" s="69" t="s">
        <v>48</v>
      </c>
      <c r="U1396" s="69" t="s">
        <v>48</v>
      </c>
      <c r="V1396" s="69" t="s">
        <v>48</v>
      </c>
    </row>
    <row r="1397" spans="1:22" x14ac:dyDescent="0.2">
      <c r="A1397" s="73" t="s">
        <v>6413</v>
      </c>
      <c r="B1397" s="85"/>
      <c r="C1397" s="69" t="s">
        <v>6414</v>
      </c>
      <c r="D1397" s="69" t="s">
        <v>6415</v>
      </c>
      <c r="E1397" s="69" t="s">
        <v>6416</v>
      </c>
      <c r="F1397" s="69" t="s">
        <v>34</v>
      </c>
      <c r="G1397" s="69" t="s">
        <v>35</v>
      </c>
      <c r="H1397" s="70">
        <v>111.2</v>
      </c>
      <c r="I1397" s="70">
        <v>2.9600377</v>
      </c>
      <c r="J1397" s="71">
        <v>2.9592893</v>
      </c>
      <c r="K1397" s="70">
        <v>7.4839589999999999E-4</v>
      </c>
      <c r="L1397" s="69" t="s">
        <v>318</v>
      </c>
      <c r="M1397" s="70">
        <v>3.0141176999999999</v>
      </c>
      <c r="N1397" s="70">
        <v>2.9600377</v>
      </c>
      <c r="O1397" s="70">
        <v>2.9600377</v>
      </c>
      <c r="P1397" s="70">
        <v>2.9600377</v>
      </c>
      <c r="Q1397" s="70">
        <v>2.9600377</v>
      </c>
      <c r="R1397" s="70">
        <v>0</v>
      </c>
      <c r="S1397" s="69" t="s">
        <v>48</v>
      </c>
      <c r="T1397" s="69" t="s">
        <v>48</v>
      </c>
      <c r="U1397" s="69" t="s">
        <v>48</v>
      </c>
      <c r="V1397" s="69" t="s">
        <v>48</v>
      </c>
    </row>
    <row r="1398" spans="1:22" x14ac:dyDescent="0.2">
      <c r="A1398" s="88" t="s">
        <v>6403</v>
      </c>
      <c r="B1398" s="89"/>
      <c r="C1398" s="90" t="s">
        <v>6404</v>
      </c>
      <c r="D1398" s="90" t="s">
        <v>6405</v>
      </c>
      <c r="E1398" s="90" t="s">
        <v>6406</v>
      </c>
      <c r="F1398" s="90" t="s">
        <v>34</v>
      </c>
      <c r="G1398" s="90" t="s">
        <v>35</v>
      </c>
      <c r="H1398" s="91">
        <v>87</v>
      </c>
      <c r="I1398" s="91">
        <v>2.9896872000000001</v>
      </c>
      <c r="J1398" s="92">
        <v>2.9889420000000002</v>
      </c>
      <c r="K1398" s="91">
        <v>7.4529649999999995E-4</v>
      </c>
      <c r="L1398" s="90" t="s">
        <v>224</v>
      </c>
      <c r="M1398" s="91">
        <v>3.14628</v>
      </c>
      <c r="N1398" s="91">
        <v>2.9896872000000001</v>
      </c>
      <c r="O1398" s="91">
        <v>2.9896872000000001</v>
      </c>
      <c r="P1398" s="91">
        <v>2.9896872000000001</v>
      </c>
      <c r="Q1398" s="91">
        <v>2.9896872000000001</v>
      </c>
      <c r="R1398" s="91">
        <v>0</v>
      </c>
      <c r="S1398" s="90" t="s">
        <v>48</v>
      </c>
      <c r="T1398" s="90" t="s">
        <v>38</v>
      </c>
      <c r="U1398" s="90" t="s">
        <v>6407</v>
      </c>
      <c r="V1398" s="90" t="s">
        <v>6229</v>
      </c>
    </row>
    <row r="1399" spans="1:22" x14ac:dyDescent="0.2">
      <c r="A1399" s="73" t="s">
        <v>6408</v>
      </c>
      <c r="B1399" s="85"/>
      <c r="C1399" s="69" t="s">
        <v>6409</v>
      </c>
      <c r="D1399" s="69" t="s">
        <v>6410</v>
      </c>
      <c r="E1399" s="69" t="s">
        <v>6411</v>
      </c>
      <c r="F1399" s="69" t="s">
        <v>34</v>
      </c>
      <c r="G1399" s="69" t="s">
        <v>35</v>
      </c>
      <c r="H1399" s="70">
        <v>109.8917</v>
      </c>
      <c r="I1399" s="70">
        <v>3.4294682000000001</v>
      </c>
      <c r="J1399" s="71">
        <v>3.4287260000000002</v>
      </c>
      <c r="K1399" s="70">
        <v>7.4219704000000005E-4</v>
      </c>
      <c r="L1399" s="69" t="s">
        <v>224</v>
      </c>
      <c r="M1399" s="70">
        <v>3.4591937000000001</v>
      </c>
      <c r="N1399" s="70">
        <v>3.4299849999999998</v>
      </c>
      <c r="O1399" s="70">
        <v>3.4299849999999998</v>
      </c>
      <c r="P1399" s="70">
        <v>3.4299849999999998</v>
      </c>
      <c r="Q1399" s="70">
        <v>3.4299849999999998</v>
      </c>
      <c r="R1399" s="70">
        <v>-5.1689149999999996E-4</v>
      </c>
      <c r="S1399" s="69" t="s">
        <v>48</v>
      </c>
      <c r="T1399" s="69" t="s">
        <v>38</v>
      </c>
      <c r="U1399" s="69" t="s">
        <v>6023</v>
      </c>
      <c r="V1399" s="69" t="s">
        <v>6412</v>
      </c>
    </row>
    <row r="1400" spans="1:22" x14ac:dyDescent="0.2">
      <c r="A1400" s="73" t="s">
        <v>6382</v>
      </c>
      <c r="B1400" s="85"/>
      <c r="C1400" s="69" t="s">
        <v>6383</v>
      </c>
      <c r="D1400" s="69" t="s">
        <v>6384</v>
      </c>
      <c r="E1400" s="69" t="s">
        <v>6385</v>
      </c>
      <c r="F1400" s="69" t="s">
        <v>34</v>
      </c>
      <c r="G1400" s="69" t="s">
        <v>35</v>
      </c>
      <c r="H1400" s="70">
        <v>102.3181</v>
      </c>
      <c r="I1400" s="70">
        <v>4.1882815000000004</v>
      </c>
      <c r="J1400" s="71">
        <v>4.1875415</v>
      </c>
      <c r="K1400" s="70">
        <v>7.4005127000000004E-4</v>
      </c>
      <c r="L1400" s="69" t="s">
        <v>224</v>
      </c>
      <c r="M1400" s="70">
        <v>4.2305270000000004</v>
      </c>
      <c r="N1400" s="70">
        <v>4.1959150000000003</v>
      </c>
      <c r="O1400" s="70">
        <v>4.1959150000000003</v>
      </c>
      <c r="P1400" s="70">
        <v>4.1959150000000003</v>
      </c>
      <c r="Q1400" s="70">
        <v>4.1959150000000003</v>
      </c>
      <c r="R1400" s="70">
        <v>-7.6336859999999998E-3</v>
      </c>
      <c r="S1400" s="69" t="s">
        <v>48</v>
      </c>
      <c r="T1400" s="69" t="s">
        <v>38</v>
      </c>
      <c r="U1400" s="69" t="s">
        <v>4002</v>
      </c>
      <c r="V1400" s="69" t="s">
        <v>6386</v>
      </c>
    </row>
    <row r="1401" spans="1:22" x14ac:dyDescent="0.2">
      <c r="A1401" s="73" t="s">
        <v>6436</v>
      </c>
      <c r="B1401" s="85"/>
      <c r="C1401" s="69" t="s">
        <v>6437</v>
      </c>
      <c r="D1401" s="69" t="s">
        <v>6438</v>
      </c>
      <c r="E1401" s="69" t="s">
        <v>6439</v>
      </c>
      <c r="F1401" s="69" t="s">
        <v>34</v>
      </c>
      <c r="G1401" s="69" t="s">
        <v>35</v>
      </c>
      <c r="H1401" s="70">
        <v>113.484505</v>
      </c>
      <c r="I1401" s="70">
        <v>3.0301665999999998</v>
      </c>
      <c r="J1401" s="71">
        <v>3.0294346999999999</v>
      </c>
      <c r="K1401" s="70">
        <v>7.3194503999999996E-4</v>
      </c>
      <c r="L1401" s="69" t="s">
        <v>224</v>
      </c>
      <c r="M1401" s="70">
        <v>3.0771302999999999</v>
      </c>
      <c r="N1401" s="70">
        <v>3.0370425999999999</v>
      </c>
      <c r="O1401" s="70">
        <v>3.0370425999999999</v>
      </c>
      <c r="P1401" s="70">
        <v>3.0370425999999999</v>
      </c>
      <c r="Q1401" s="70">
        <v>3.0370425999999999</v>
      </c>
      <c r="R1401" s="70">
        <v>-6.875992E-3</v>
      </c>
      <c r="S1401" s="69" t="s">
        <v>48</v>
      </c>
      <c r="T1401" s="69" t="s">
        <v>38</v>
      </c>
      <c r="U1401" s="69" t="s">
        <v>6440</v>
      </c>
      <c r="V1401" s="69" t="s">
        <v>6441</v>
      </c>
    </row>
    <row r="1402" spans="1:22" x14ac:dyDescent="0.2">
      <c r="A1402" s="73" t="s">
        <v>6432</v>
      </c>
      <c r="B1402" s="85"/>
      <c r="C1402" s="69" t="s">
        <v>6433</v>
      </c>
      <c r="D1402" s="69" t="s">
        <v>6434</v>
      </c>
      <c r="E1402" s="69" t="s">
        <v>6432</v>
      </c>
      <c r="F1402" s="69" t="s">
        <v>34</v>
      </c>
      <c r="G1402" s="69" t="s">
        <v>35</v>
      </c>
      <c r="H1402" s="70">
        <v>104.920006</v>
      </c>
      <c r="I1402" s="70">
        <v>3.1314324999999998</v>
      </c>
      <c r="J1402" s="71">
        <v>3.1307022999999998</v>
      </c>
      <c r="K1402" s="70">
        <v>7.3027610000000001E-4</v>
      </c>
      <c r="L1402" s="69" t="s">
        <v>224</v>
      </c>
      <c r="M1402" s="70">
        <v>3.1960077</v>
      </c>
      <c r="N1402" s="70">
        <v>3.1315119999999999</v>
      </c>
      <c r="O1402" s="70">
        <v>3.1315119999999999</v>
      </c>
      <c r="P1402" s="70">
        <v>3.1315119999999999</v>
      </c>
      <c r="Q1402" s="70">
        <v>3.1315119999999999</v>
      </c>
      <c r="R1402" s="70">
        <v>-7.9393390000000004E-5</v>
      </c>
      <c r="S1402" s="69" t="s">
        <v>48</v>
      </c>
      <c r="T1402" s="69" t="s">
        <v>38</v>
      </c>
      <c r="U1402" s="69" t="s">
        <v>2573</v>
      </c>
      <c r="V1402" s="69" t="s">
        <v>6435</v>
      </c>
    </row>
    <row r="1403" spans="1:22" x14ac:dyDescent="0.2">
      <c r="A1403" s="88" t="s">
        <v>6426</v>
      </c>
      <c r="B1403" s="89"/>
      <c r="C1403" s="90" t="s">
        <v>6427</v>
      </c>
      <c r="D1403" s="90" t="s">
        <v>6428</v>
      </c>
      <c r="E1403" s="90" t="s">
        <v>6429</v>
      </c>
      <c r="F1403" s="90" t="s">
        <v>34</v>
      </c>
      <c r="G1403" s="90" t="s">
        <v>35</v>
      </c>
      <c r="H1403" s="91">
        <v>103.6255</v>
      </c>
      <c r="I1403" s="91">
        <v>3.7931297000000002</v>
      </c>
      <c r="J1403" s="92">
        <v>3.7924036999999999</v>
      </c>
      <c r="K1403" s="91">
        <v>7.2598460000000004E-4</v>
      </c>
      <c r="L1403" s="90" t="s">
        <v>224</v>
      </c>
      <c r="M1403" s="91">
        <v>3.8324159999999998</v>
      </c>
      <c r="N1403" s="91">
        <v>3.7931716</v>
      </c>
      <c r="O1403" s="91">
        <v>3.7931716</v>
      </c>
      <c r="P1403" s="91">
        <v>3.7931716</v>
      </c>
      <c r="Q1403" s="91">
        <v>3.7931716</v>
      </c>
      <c r="R1403" s="91">
        <v>-4.196167E-5</v>
      </c>
      <c r="S1403" s="90" t="s">
        <v>48</v>
      </c>
      <c r="T1403" s="90" t="s">
        <v>38</v>
      </c>
      <c r="U1403" s="90" t="s">
        <v>6430</v>
      </c>
      <c r="V1403" s="90" t="s">
        <v>6431</v>
      </c>
    </row>
    <row r="1404" spans="1:22" x14ac:dyDescent="0.2">
      <c r="A1404" s="73" t="s">
        <v>6442</v>
      </c>
      <c r="B1404" s="85"/>
      <c r="C1404" s="69" t="s">
        <v>6443</v>
      </c>
      <c r="D1404" s="69" t="s">
        <v>6444</v>
      </c>
      <c r="E1404" s="69" t="s">
        <v>6445</v>
      </c>
      <c r="F1404" s="69" t="s">
        <v>34</v>
      </c>
      <c r="G1404" s="69" t="s">
        <v>35</v>
      </c>
      <c r="H1404" s="70">
        <v>110.2677</v>
      </c>
      <c r="I1404" s="70">
        <v>3.4073405000000001</v>
      </c>
      <c r="J1404" s="71">
        <v>3.4066203000000002</v>
      </c>
      <c r="K1404" s="70">
        <v>7.202625E-4</v>
      </c>
      <c r="L1404" s="69" t="s">
        <v>224</v>
      </c>
      <c r="M1404" s="70">
        <v>3.4343834000000002</v>
      </c>
      <c r="N1404" s="70">
        <v>3.4073405000000001</v>
      </c>
      <c r="O1404" s="70">
        <v>3.4073405000000001</v>
      </c>
      <c r="P1404" s="70">
        <v>3.4073405000000001</v>
      </c>
      <c r="Q1404" s="70">
        <v>3.4073405000000001</v>
      </c>
      <c r="R1404" s="70">
        <v>0</v>
      </c>
      <c r="S1404" s="69" t="s">
        <v>48</v>
      </c>
      <c r="T1404" s="69" t="s">
        <v>38</v>
      </c>
      <c r="U1404" s="69" t="s">
        <v>6446</v>
      </c>
      <c r="V1404" s="69" t="s">
        <v>6024</v>
      </c>
    </row>
    <row r="1405" spans="1:22" x14ac:dyDescent="0.2">
      <c r="A1405" s="73" t="s">
        <v>6488</v>
      </c>
      <c r="B1405" s="85"/>
      <c r="C1405" s="69" t="s">
        <v>6489</v>
      </c>
      <c r="D1405" s="69" t="s">
        <v>6490</v>
      </c>
      <c r="E1405" s="69" t="s">
        <v>6491</v>
      </c>
      <c r="F1405" s="69" t="s">
        <v>34</v>
      </c>
      <c r="G1405" s="69" t="s">
        <v>348</v>
      </c>
      <c r="H1405" s="70">
        <v>101.2266</v>
      </c>
      <c r="I1405" s="70">
        <v>3.8034983000000002</v>
      </c>
      <c r="J1405" s="71">
        <v>3.8027799999999998</v>
      </c>
      <c r="K1405" s="70">
        <v>7.1835520000000002E-4</v>
      </c>
      <c r="L1405" s="69" t="s">
        <v>318</v>
      </c>
      <c r="M1405" s="70">
        <v>3.8235513999999999</v>
      </c>
      <c r="N1405" s="70">
        <v>3.8034983000000002</v>
      </c>
      <c r="O1405" s="70">
        <v>3.8034983000000002</v>
      </c>
      <c r="P1405" s="70">
        <v>3.8034983000000002</v>
      </c>
      <c r="Q1405" s="70">
        <v>3.8034983000000002</v>
      </c>
      <c r="R1405" s="70">
        <v>0</v>
      </c>
      <c r="S1405" s="69" t="s">
        <v>48</v>
      </c>
      <c r="T1405" s="69" t="s">
        <v>48</v>
      </c>
      <c r="U1405" s="69" t="s">
        <v>48</v>
      </c>
      <c r="V1405" s="69" t="s">
        <v>48</v>
      </c>
    </row>
    <row r="1406" spans="1:22" x14ac:dyDescent="0.2">
      <c r="A1406" s="73" t="s">
        <v>6455</v>
      </c>
      <c r="B1406" s="85"/>
      <c r="C1406" s="69" t="s">
        <v>6456</v>
      </c>
      <c r="D1406" s="69" t="s">
        <v>6457</v>
      </c>
      <c r="E1406" s="69" t="s">
        <v>6458</v>
      </c>
      <c r="F1406" s="69" t="s">
        <v>34</v>
      </c>
      <c r="G1406" s="69" t="s">
        <v>35</v>
      </c>
      <c r="H1406" s="70">
        <v>101.877106</v>
      </c>
      <c r="I1406" s="70">
        <v>1.3444263000000001</v>
      </c>
      <c r="J1406" s="71">
        <v>1.3437079999999999</v>
      </c>
      <c r="K1406" s="70">
        <v>7.1823597000000004E-4</v>
      </c>
      <c r="L1406" s="69" t="s">
        <v>224</v>
      </c>
      <c r="M1406" s="70">
        <v>1.3538995</v>
      </c>
      <c r="N1406" s="70">
        <v>1.343723</v>
      </c>
      <c r="O1406" s="70">
        <v>1.343723</v>
      </c>
      <c r="P1406" s="70">
        <v>1.343723</v>
      </c>
      <c r="Q1406" s="70">
        <v>1.343723</v>
      </c>
      <c r="R1406" s="70">
        <v>7.0321559999999997E-4</v>
      </c>
      <c r="S1406" s="69" t="s">
        <v>48</v>
      </c>
      <c r="T1406" s="69" t="s">
        <v>38</v>
      </c>
      <c r="U1406" s="69" t="s">
        <v>3960</v>
      </c>
      <c r="V1406" s="69" t="s">
        <v>6459</v>
      </c>
    </row>
    <row r="1407" spans="1:22" x14ac:dyDescent="0.2">
      <c r="A1407" s="73" t="s">
        <v>6447</v>
      </c>
      <c r="B1407" s="85"/>
      <c r="C1407" s="69" t="s">
        <v>6448</v>
      </c>
      <c r="D1407" s="69" t="s">
        <v>6449</v>
      </c>
      <c r="E1407" s="69" t="s">
        <v>6450</v>
      </c>
      <c r="F1407" s="69" t="s">
        <v>34</v>
      </c>
      <c r="G1407" s="69" t="s">
        <v>35</v>
      </c>
      <c r="H1407" s="70">
        <v>102.84019499999999</v>
      </c>
      <c r="I1407" s="70">
        <v>3.8860551999999999</v>
      </c>
      <c r="J1407" s="71">
        <v>3.8853436000000001</v>
      </c>
      <c r="K1407" s="70">
        <v>7.1167946000000001E-4</v>
      </c>
      <c r="L1407" s="69" t="s">
        <v>318</v>
      </c>
      <c r="M1407" s="70">
        <v>3.9248506999999999</v>
      </c>
      <c r="N1407" s="70">
        <v>3.8863053000000001</v>
      </c>
      <c r="O1407" s="70">
        <v>3.8863053000000001</v>
      </c>
      <c r="P1407" s="70">
        <v>3.8863053000000001</v>
      </c>
      <c r="Q1407" s="70">
        <v>3.8863053000000001</v>
      </c>
      <c r="R1407" s="70">
        <v>-2.501011E-4</v>
      </c>
      <c r="S1407" s="69" t="s">
        <v>48</v>
      </c>
      <c r="T1407" s="69" t="s">
        <v>48</v>
      </c>
      <c r="U1407" s="69" t="s">
        <v>48</v>
      </c>
      <c r="V1407" s="69" t="s">
        <v>48</v>
      </c>
    </row>
    <row r="1408" spans="1:22" x14ac:dyDescent="0.2">
      <c r="A1408" s="88" t="s">
        <v>6475</v>
      </c>
      <c r="B1408" s="89"/>
      <c r="C1408" s="90" t="s">
        <v>6476</v>
      </c>
      <c r="D1408" s="90" t="s">
        <v>6477</v>
      </c>
      <c r="E1408" s="90" t="s">
        <v>6478</v>
      </c>
      <c r="F1408" s="90" t="s">
        <v>34</v>
      </c>
      <c r="G1408" s="90" t="s">
        <v>348</v>
      </c>
      <c r="H1408" s="91">
        <v>111.4122</v>
      </c>
      <c r="I1408" s="91">
        <v>2.9803470000000001</v>
      </c>
      <c r="J1408" s="92">
        <v>2.9796480000000001</v>
      </c>
      <c r="K1408" s="91">
        <v>6.9880485999999995E-4</v>
      </c>
      <c r="L1408" s="90" t="s">
        <v>318</v>
      </c>
      <c r="M1408" s="91">
        <v>3.0295765000000001</v>
      </c>
      <c r="N1408" s="91">
        <v>2.983168</v>
      </c>
      <c r="O1408" s="91">
        <v>2.983168</v>
      </c>
      <c r="P1408" s="91">
        <v>2.983168</v>
      </c>
      <c r="Q1408" s="91">
        <v>2.983168</v>
      </c>
      <c r="R1408" s="91">
        <v>-2.8209685999999999E-3</v>
      </c>
      <c r="S1408" s="90" t="s">
        <v>48</v>
      </c>
      <c r="T1408" s="90" t="s">
        <v>48</v>
      </c>
      <c r="U1408" s="90" t="s">
        <v>48</v>
      </c>
      <c r="V1408" s="90" t="s">
        <v>48</v>
      </c>
    </row>
    <row r="1409" spans="1:22" x14ac:dyDescent="0.2">
      <c r="A1409" s="73" t="s">
        <v>6460</v>
      </c>
      <c r="B1409" s="85"/>
      <c r="C1409" s="69" t="s">
        <v>6461</v>
      </c>
      <c r="D1409" s="69" t="s">
        <v>6462</v>
      </c>
      <c r="E1409" s="69" t="s">
        <v>6463</v>
      </c>
      <c r="F1409" s="69" t="s">
        <v>34</v>
      </c>
      <c r="G1409" s="69" t="s">
        <v>35</v>
      </c>
      <c r="H1409" s="70">
        <v>112.18391</v>
      </c>
      <c r="I1409" s="70">
        <v>3.2469565999999999</v>
      </c>
      <c r="J1409" s="71">
        <v>3.2462583</v>
      </c>
      <c r="K1409" s="70">
        <v>6.9832800000000001E-4</v>
      </c>
      <c r="L1409" s="69" t="s">
        <v>224</v>
      </c>
      <c r="M1409" s="70">
        <v>3.2735647999999999</v>
      </c>
      <c r="N1409" s="70">
        <v>3.2470213999999999</v>
      </c>
      <c r="O1409" s="70">
        <v>3.2470213999999999</v>
      </c>
      <c r="P1409" s="70">
        <v>3.2470213999999999</v>
      </c>
      <c r="Q1409" s="70">
        <v>3.2470213999999999</v>
      </c>
      <c r="R1409" s="70">
        <v>-6.4849849999999994E-5</v>
      </c>
      <c r="S1409" s="69" t="s">
        <v>48</v>
      </c>
      <c r="T1409" s="69" t="s">
        <v>38</v>
      </c>
      <c r="U1409" s="69" t="s">
        <v>1801</v>
      </c>
      <c r="V1409" s="69" t="s">
        <v>465</v>
      </c>
    </row>
    <row r="1410" spans="1:22" x14ac:dyDescent="0.2">
      <c r="A1410" s="73" t="s">
        <v>6451</v>
      </c>
      <c r="B1410" s="85"/>
      <c r="C1410" s="69" t="s">
        <v>6452</v>
      </c>
      <c r="D1410" s="69" t="s">
        <v>6453</v>
      </c>
      <c r="E1410" s="69" t="s">
        <v>6454</v>
      </c>
      <c r="F1410" s="69" t="s">
        <v>34</v>
      </c>
      <c r="G1410" s="69" t="s">
        <v>35</v>
      </c>
      <c r="H1410" s="70">
        <v>102.8306</v>
      </c>
      <c r="I1410" s="70">
        <v>3.9579635</v>
      </c>
      <c r="J1410" s="71">
        <v>3.9572666000000001</v>
      </c>
      <c r="K1410" s="70">
        <v>6.9689749999999999E-4</v>
      </c>
      <c r="L1410" s="69" t="s">
        <v>318</v>
      </c>
      <c r="M1410" s="70">
        <v>3.9936379999999998</v>
      </c>
      <c r="N1410" s="70">
        <v>3.9580595000000001</v>
      </c>
      <c r="O1410" s="70">
        <v>3.9580595000000001</v>
      </c>
      <c r="P1410" s="70">
        <v>3.9580595000000001</v>
      </c>
      <c r="Q1410" s="70">
        <v>3.9580595000000001</v>
      </c>
      <c r="R1410" s="70">
        <v>-9.608269E-5</v>
      </c>
      <c r="S1410" s="69" t="s">
        <v>48</v>
      </c>
      <c r="T1410" s="69" t="s">
        <v>48</v>
      </c>
      <c r="U1410" s="69" t="s">
        <v>48</v>
      </c>
      <c r="V1410" s="69" t="s">
        <v>48</v>
      </c>
    </row>
    <row r="1411" spans="1:22" x14ac:dyDescent="0.2">
      <c r="A1411" s="73" t="s">
        <v>6464</v>
      </c>
      <c r="B1411" s="85"/>
      <c r="C1411" s="69" t="s">
        <v>6465</v>
      </c>
      <c r="D1411" s="69" t="s">
        <v>6466</v>
      </c>
      <c r="E1411" s="69" t="s">
        <v>6467</v>
      </c>
      <c r="F1411" s="69" t="s">
        <v>34</v>
      </c>
      <c r="G1411" s="69" t="s">
        <v>35</v>
      </c>
      <c r="H1411" s="70">
        <v>108.7702</v>
      </c>
      <c r="I1411" s="70">
        <v>3.522605</v>
      </c>
      <c r="J1411" s="71">
        <v>3.5219102000000002</v>
      </c>
      <c r="K1411" s="70">
        <v>6.9475174000000004E-4</v>
      </c>
      <c r="L1411" s="69" t="s">
        <v>224</v>
      </c>
      <c r="M1411" s="70">
        <v>3.5487970999999998</v>
      </c>
      <c r="N1411" s="70">
        <v>3.522605</v>
      </c>
      <c r="O1411" s="70">
        <v>3.522605</v>
      </c>
      <c r="P1411" s="70">
        <v>3.522605</v>
      </c>
      <c r="Q1411" s="70">
        <v>3.522605</v>
      </c>
      <c r="R1411" s="70">
        <v>0</v>
      </c>
      <c r="S1411" s="69" t="s">
        <v>48</v>
      </c>
      <c r="T1411" s="69" t="s">
        <v>38</v>
      </c>
      <c r="U1411" s="69" t="s">
        <v>6468</v>
      </c>
      <c r="V1411" s="69" t="s">
        <v>522</v>
      </c>
    </row>
    <row r="1412" spans="1:22" x14ac:dyDescent="0.2">
      <c r="A1412" s="73" t="s">
        <v>6469</v>
      </c>
      <c r="B1412" s="85"/>
      <c r="C1412" s="69" t="s">
        <v>6470</v>
      </c>
      <c r="D1412" s="69" t="s">
        <v>6471</v>
      </c>
      <c r="E1412" s="69" t="s">
        <v>6472</v>
      </c>
      <c r="F1412" s="69" t="s">
        <v>34</v>
      </c>
      <c r="G1412" s="69" t="s">
        <v>35</v>
      </c>
      <c r="H1412" s="70">
        <v>110.23440600000001</v>
      </c>
      <c r="I1412" s="70">
        <v>3.2278989999999999</v>
      </c>
      <c r="J1412" s="71">
        <v>3.2272074000000002</v>
      </c>
      <c r="K1412" s="70">
        <v>6.9165229999999995E-4</v>
      </c>
      <c r="L1412" s="69" t="s">
        <v>224</v>
      </c>
      <c r="M1412" s="70">
        <v>3.2628140000000001</v>
      </c>
      <c r="N1412" s="70">
        <v>3.2282063999999999</v>
      </c>
      <c r="O1412" s="70">
        <v>3.2282063999999999</v>
      </c>
      <c r="P1412" s="70">
        <v>3.2282063999999999</v>
      </c>
      <c r="Q1412" s="70">
        <v>3.2282063999999999</v>
      </c>
      <c r="R1412" s="70">
        <v>-3.0732155000000002E-4</v>
      </c>
      <c r="S1412" s="69" t="s">
        <v>48</v>
      </c>
      <c r="T1412" s="69" t="s">
        <v>38</v>
      </c>
      <c r="U1412" s="69" t="s">
        <v>6473</v>
      </c>
      <c r="V1412" s="69" t="s">
        <v>6474</v>
      </c>
    </row>
    <row r="1413" spans="1:22" x14ac:dyDescent="0.2">
      <c r="A1413" s="88" t="s">
        <v>6621</v>
      </c>
      <c r="B1413" s="89"/>
      <c r="C1413" s="90" t="s">
        <v>6622</v>
      </c>
      <c r="D1413" s="90" t="s">
        <v>6623</v>
      </c>
      <c r="E1413" s="90" t="s">
        <v>6624</v>
      </c>
      <c r="F1413" s="90" t="s">
        <v>34</v>
      </c>
      <c r="G1413" s="90" t="s">
        <v>35</v>
      </c>
      <c r="H1413" s="91">
        <v>100.450005</v>
      </c>
      <c r="I1413" s="91">
        <v>0.12405413999999999</v>
      </c>
      <c r="J1413" s="92">
        <v>0.12337213</v>
      </c>
      <c r="K1413" s="91">
        <v>6.8201125000000003E-4</v>
      </c>
      <c r="L1413" s="90" t="s">
        <v>224</v>
      </c>
      <c r="M1413" s="91">
        <v>0.125</v>
      </c>
      <c r="N1413" s="91">
        <v>0.12337205</v>
      </c>
      <c r="O1413" s="91">
        <v>0.12337205</v>
      </c>
      <c r="P1413" s="91">
        <v>0.12337205</v>
      </c>
      <c r="Q1413" s="91">
        <v>0.12337205</v>
      </c>
      <c r="R1413" s="91">
        <v>6.820932E-4</v>
      </c>
      <c r="S1413" s="90" t="s">
        <v>48</v>
      </c>
      <c r="T1413" s="90" t="s">
        <v>38</v>
      </c>
      <c r="U1413" s="90" t="s">
        <v>6625</v>
      </c>
      <c r="V1413" s="90" t="s">
        <v>37</v>
      </c>
    </row>
    <row r="1414" spans="1:22" x14ac:dyDescent="0.2">
      <c r="A1414" s="73" t="s">
        <v>6496</v>
      </c>
      <c r="B1414" s="85"/>
      <c r="C1414" s="69" t="s">
        <v>6497</v>
      </c>
      <c r="D1414" s="69" t="s">
        <v>6498</v>
      </c>
      <c r="E1414" s="69" t="s">
        <v>6499</v>
      </c>
      <c r="F1414" s="69" t="s">
        <v>34</v>
      </c>
      <c r="G1414" s="69" t="s">
        <v>35</v>
      </c>
      <c r="H1414" s="70">
        <v>111.8219</v>
      </c>
      <c r="I1414" s="70">
        <v>3.1101105000000002</v>
      </c>
      <c r="J1414" s="71">
        <v>3.1094295999999999</v>
      </c>
      <c r="K1414" s="70">
        <v>6.8092345999999995E-4</v>
      </c>
      <c r="L1414" s="69" t="s">
        <v>224</v>
      </c>
      <c r="M1414" s="70">
        <v>3.1498081999999998</v>
      </c>
      <c r="N1414" s="70">
        <v>3.1128135000000001</v>
      </c>
      <c r="O1414" s="70">
        <v>3.1128135000000001</v>
      </c>
      <c r="P1414" s="70">
        <v>3.1128135000000001</v>
      </c>
      <c r="Q1414" s="70">
        <v>3.1128135000000001</v>
      </c>
      <c r="R1414" s="70">
        <v>-2.7029514E-3</v>
      </c>
      <c r="S1414" s="69" t="s">
        <v>48</v>
      </c>
      <c r="T1414" s="69" t="s">
        <v>38</v>
      </c>
      <c r="U1414" s="69" t="s">
        <v>6500</v>
      </c>
      <c r="V1414" s="69" t="s">
        <v>6501</v>
      </c>
    </row>
    <row r="1415" spans="1:22" x14ac:dyDescent="0.2">
      <c r="A1415" s="73" t="s">
        <v>6626</v>
      </c>
      <c r="B1415" s="85"/>
      <c r="C1415" s="69" t="s">
        <v>6627</v>
      </c>
      <c r="D1415" s="69" t="s">
        <v>6628</v>
      </c>
      <c r="E1415" s="69" t="s">
        <v>6629</v>
      </c>
      <c r="F1415" s="69" t="s">
        <v>34</v>
      </c>
      <c r="G1415" s="69" t="s">
        <v>35</v>
      </c>
      <c r="H1415" s="70">
        <v>100.1045</v>
      </c>
      <c r="I1415" s="70">
        <v>0.12503868000000001</v>
      </c>
      <c r="J1415" s="71">
        <v>0.12435798000000001</v>
      </c>
      <c r="K1415" s="70">
        <v>6.8069994000000003E-4</v>
      </c>
      <c r="L1415" s="69" t="s">
        <v>224</v>
      </c>
      <c r="M1415" s="70">
        <v>0.125</v>
      </c>
      <c r="N1415" s="70">
        <v>0.124357894</v>
      </c>
      <c r="O1415" s="70">
        <v>0.124357894</v>
      </c>
      <c r="P1415" s="70">
        <v>0.124357894</v>
      </c>
      <c r="Q1415" s="70">
        <v>0.124357894</v>
      </c>
      <c r="R1415" s="70">
        <v>6.8078935000000001E-4</v>
      </c>
      <c r="S1415" s="69" t="s">
        <v>48</v>
      </c>
      <c r="T1415" s="69" t="s">
        <v>38</v>
      </c>
      <c r="U1415" s="69" t="s">
        <v>2477</v>
      </c>
      <c r="V1415" s="69" t="s">
        <v>40</v>
      </c>
    </row>
    <row r="1416" spans="1:22" x14ac:dyDescent="0.2">
      <c r="A1416" s="73" t="s">
        <v>6630</v>
      </c>
      <c r="B1416" s="85"/>
      <c r="C1416" s="69" t="s">
        <v>6631</v>
      </c>
      <c r="D1416" s="69" t="s">
        <v>6632</v>
      </c>
      <c r="E1416" s="69" t="s">
        <v>6633</v>
      </c>
      <c r="F1416" s="69" t="s">
        <v>34</v>
      </c>
      <c r="G1416" s="69" t="s">
        <v>35</v>
      </c>
      <c r="H1416" s="70">
        <v>100.3263</v>
      </c>
      <c r="I1416" s="70">
        <v>0.12486158999999999</v>
      </c>
      <c r="J1416" s="71">
        <v>0.12418108</v>
      </c>
      <c r="K1416" s="70">
        <v>6.8051370000000002E-4</v>
      </c>
      <c r="L1416" s="69" t="s">
        <v>224</v>
      </c>
      <c r="M1416" s="70">
        <v>0.125</v>
      </c>
      <c r="N1416" s="70">
        <v>0.12418099</v>
      </c>
      <c r="O1416" s="70">
        <v>0.12418099</v>
      </c>
      <c r="P1416" s="70">
        <v>0.12418099</v>
      </c>
      <c r="Q1416" s="70">
        <v>0.12418099</v>
      </c>
      <c r="R1416" s="70">
        <v>6.8060310000000004E-4</v>
      </c>
      <c r="S1416" s="69" t="s">
        <v>48</v>
      </c>
      <c r="T1416" s="69" t="s">
        <v>38</v>
      </c>
      <c r="U1416" s="69" t="s">
        <v>6634</v>
      </c>
      <c r="V1416" s="69" t="s">
        <v>37</v>
      </c>
    </row>
    <row r="1417" spans="1:22" x14ac:dyDescent="0.2">
      <c r="A1417" s="73" t="s">
        <v>6479</v>
      </c>
      <c r="B1417" s="85"/>
      <c r="C1417" s="69" t="s">
        <v>6480</v>
      </c>
      <c r="D1417" s="69" t="s">
        <v>6481</v>
      </c>
      <c r="E1417" s="69" t="s">
        <v>6482</v>
      </c>
      <c r="F1417" s="69" t="s">
        <v>34</v>
      </c>
      <c r="G1417" s="69" t="s">
        <v>35</v>
      </c>
      <c r="H1417" s="70">
        <v>106.125</v>
      </c>
      <c r="I1417" s="70">
        <v>3.4061754</v>
      </c>
      <c r="J1417" s="71">
        <v>3.4054954</v>
      </c>
      <c r="K1417" s="70">
        <v>6.7996980000000005E-4</v>
      </c>
      <c r="L1417" s="69" t="s">
        <v>224</v>
      </c>
      <c r="M1417" s="70">
        <v>3.4471090000000002</v>
      </c>
      <c r="N1417" s="70">
        <v>3.4064321999999998</v>
      </c>
      <c r="O1417" s="70">
        <v>3.4064321999999998</v>
      </c>
      <c r="P1417" s="70">
        <v>3.4064321999999998</v>
      </c>
      <c r="Q1417" s="70">
        <v>3.4064321999999998</v>
      </c>
      <c r="R1417" s="70">
        <v>-2.5677680000000001E-4</v>
      </c>
      <c r="S1417" s="69" t="s">
        <v>48</v>
      </c>
      <c r="T1417" s="69" t="s">
        <v>38</v>
      </c>
      <c r="U1417" s="69" t="s">
        <v>5012</v>
      </c>
      <c r="V1417" s="69" t="s">
        <v>6024</v>
      </c>
    </row>
    <row r="1418" spans="1:22" x14ac:dyDescent="0.2">
      <c r="A1418" s="88" t="s">
        <v>6492</v>
      </c>
      <c r="B1418" s="89"/>
      <c r="C1418" s="90" t="s">
        <v>6493</v>
      </c>
      <c r="D1418" s="90" t="s">
        <v>6494</v>
      </c>
      <c r="E1418" s="90" t="s">
        <v>6495</v>
      </c>
      <c r="F1418" s="90" t="s">
        <v>34</v>
      </c>
      <c r="G1418" s="90" t="s">
        <v>35</v>
      </c>
      <c r="H1418" s="91">
        <v>115.359604</v>
      </c>
      <c r="I1418" s="91">
        <v>2.7133457999999999</v>
      </c>
      <c r="J1418" s="92">
        <v>2.7126698</v>
      </c>
      <c r="K1418" s="91">
        <v>6.7591669999999995E-4</v>
      </c>
      <c r="L1418" s="90" t="s">
        <v>318</v>
      </c>
      <c r="M1418" s="91">
        <v>2.7610640000000002</v>
      </c>
      <c r="N1418" s="91">
        <v>2.7138401999999999</v>
      </c>
      <c r="O1418" s="91">
        <v>2.7138401999999999</v>
      </c>
      <c r="P1418" s="91">
        <v>2.7138401999999999</v>
      </c>
      <c r="Q1418" s="91">
        <v>2.7138401999999999</v>
      </c>
      <c r="R1418" s="91">
        <v>-4.9448012999999996E-4</v>
      </c>
      <c r="S1418" s="90" t="s">
        <v>48</v>
      </c>
      <c r="T1418" s="90" t="s">
        <v>48</v>
      </c>
      <c r="U1418" s="90" t="s">
        <v>48</v>
      </c>
      <c r="V1418" s="90" t="s">
        <v>48</v>
      </c>
    </row>
    <row r="1419" spans="1:22" x14ac:dyDescent="0.2">
      <c r="A1419" s="73" t="s">
        <v>6483</v>
      </c>
      <c r="B1419" s="85"/>
      <c r="C1419" s="69" t="s">
        <v>6484</v>
      </c>
      <c r="D1419" s="69" t="s">
        <v>6485</v>
      </c>
      <c r="E1419" s="69" t="s">
        <v>6486</v>
      </c>
      <c r="F1419" s="69" t="s">
        <v>34</v>
      </c>
      <c r="G1419" s="69" t="s">
        <v>35</v>
      </c>
      <c r="H1419" s="70">
        <v>99.262900000000002</v>
      </c>
      <c r="I1419" s="70">
        <v>4.6405972999999996</v>
      </c>
      <c r="J1419" s="71">
        <v>4.6399270000000001</v>
      </c>
      <c r="K1419" s="70">
        <v>6.7043303999999996E-4</v>
      </c>
      <c r="L1419" s="69" t="s">
        <v>224</v>
      </c>
      <c r="M1419" s="70">
        <v>4.6763060000000003</v>
      </c>
      <c r="N1419" s="70">
        <v>4.6407156000000001</v>
      </c>
      <c r="O1419" s="70">
        <v>4.6407156000000001</v>
      </c>
      <c r="P1419" s="70">
        <v>4.6407156000000001</v>
      </c>
      <c r="Q1419" s="70">
        <v>4.6407156000000001</v>
      </c>
      <c r="R1419" s="70">
        <v>-1.1825561499999999E-4</v>
      </c>
      <c r="S1419" s="69" t="s">
        <v>48</v>
      </c>
      <c r="T1419" s="69" t="s">
        <v>38</v>
      </c>
      <c r="U1419" s="69" t="s">
        <v>4209</v>
      </c>
      <c r="V1419" s="69" t="s">
        <v>6487</v>
      </c>
    </row>
    <row r="1420" spans="1:22" x14ac:dyDescent="0.2">
      <c r="A1420" s="73" t="s">
        <v>6421</v>
      </c>
      <c r="B1420" s="85"/>
      <c r="C1420" s="69" t="s">
        <v>6422</v>
      </c>
      <c r="D1420" s="69" t="s">
        <v>6423</v>
      </c>
      <c r="E1420" s="69" t="s">
        <v>6424</v>
      </c>
      <c r="F1420" s="69" t="s">
        <v>34</v>
      </c>
      <c r="G1420" s="69" t="s">
        <v>35</v>
      </c>
      <c r="H1420" s="70">
        <v>111.48869999999999</v>
      </c>
      <c r="I1420" s="70">
        <v>3.2145969999999999</v>
      </c>
      <c r="J1420" s="71">
        <v>3.2139275</v>
      </c>
      <c r="K1420" s="70">
        <v>6.6947936999999999E-4</v>
      </c>
      <c r="L1420" s="69" t="s">
        <v>224</v>
      </c>
      <c r="M1420" s="70">
        <v>3.2484348000000001</v>
      </c>
      <c r="N1420" s="70">
        <v>3.2150094999999999</v>
      </c>
      <c r="O1420" s="70">
        <v>3.2150094999999999</v>
      </c>
      <c r="P1420" s="70">
        <v>3.2150094999999999</v>
      </c>
      <c r="Q1420" s="70">
        <v>3.2150094999999999</v>
      </c>
      <c r="R1420" s="70">
        <v>-4.1246414000000001E-4</v>
      </c>
      <c r="S1420" s="69" t="s">
        <v>48</v>
      </c>
      <c r="T1420" s="69" t="s">
        <v>38</v>
      </c>
      <c r="U1420" s="69" t="s">
        <v>1931</v>
      </c>
      <c r="V1420" s="69" t="s">
        <v>6425</v>
      </c>
    </row>
    <row r="1421" spans="1:22" x14ac:dyDescent="0.2">
      <c r="A1421" s="73" t="s">
        <v>6502</v>
      </c>
      <c r="B1421" s="85"/>
      <c r="C1421" s="69" t="s">
        <v>6503</v>
      </c>
      <c r="D1421" s="69" t="s">
        <v>6504</v>
      </c>
      <c r="E1421" s="69" t="s">
        <v>6505</v>
      </c>
      <c r="F1421" s="69" t="s">
        <v>34</v>
      </c>
      <c r="G1421" s="69" t="s">
        <v>35</v>
      </c>
      <c r="H1421" s="70">
        <v>105.1131</v>
      </c>
      <c r="I1421" s="70">
        <v>3.7711217000000001</v>
      </c>
      <c r="J1421" s="71">
        <v>3.7704618000000001</v>
      </c>
      <c r="K1421" s="70">
        <v>6.5994260000000005E-4</v>
      </c>
      <c r="L1421" s="69" t="s">
        <v>224</v>
      </c>
      <c r="M1421" s="70">
        <v>3.8013148000000001</v>
      </c>
      <c r="N1421" s="70">
        <v>3.7713584999999998</v>
      </c>
      <c r="O1421" s="70">
        <v>3.7713584999999998</v>
      </c>
      <c r="P1421" s="70">
        <v>3.7713584999999998</v>
      </c>
      <c r="Q1421" s="70">
        <v>3.7713584999999998</v>
      </c>
      <c r="R1421" s="70">
        <v>-2.3674965E-4</v>
      </c>
      <c r="S1421" s="69" t="s">
        <v>48</v>
      </c>
      <c r="T1421" s="69" t="s">
        <v>38</v>
      </c>
      <c r="U1421" s="69" t="s">
        <v>6224</v>
      </c>
      <c r="V1421" s="69" t="s">
        <v>2500</v>
      </c>
    </row>
    <row r="1422" spans="1:22" x14ac:dyDescent="0.2">
      <c r="A1422" s="73" t="s">
        <v>6506</v>
      </c>
      <c r="B1422" s="85"/>
      <c r="C1422" s="69" t="s">
        <v>6507</v>
      </c>
      <c r="D1422" s="69" t="s">
        <v>6508</v>
      </c>
      <c r="E1422" s="69" t="s">
        <v>6509</v>
      </c>
      <c r="F1422" s="69" t="s">
        <v>34</v>
      </c>
      <c r="G1422" s="69" t="s">
        <v>35</v>
      </c>
      <c r="H1422" s="70">
        <v>109.0861</v>
      </c>
      <c r="I1422" s="70">
        <v>3.2590767999999999</v>
      </c>
      <c r="J1422" s="71">
        <v>3.2584195</v>
      </c>
      <c r="K1422" s="70">
        <v>6.5731999999999997E-4</v>
      </c>
      <c r="L1422" s="69" t="s">
        <v>224</v>
      </c>
      <c r="M1422" s="70">
        <v>3.2933886000000001</v>
      </c>
      <c r="N1422" s="70">
        <v>3.2590767999999999</v>
      </c>
      <c r="O1422" s="70">
        <v>3.2590767999999999</v>
      </c>
      <c r="P1422" s="70">
        <v>3.2590767999999999</v>
      </c>
      <c r="Q1422" s="70">
        <v>3.2590767999999999</v>
      </c>
      <c r="R1422" s="70">
        <v>0</v>
      </c>
      <c r="S1422" s="69" t="s">
        <v>48</v>
      </c>
      <c r="T1422" s="69" t="s">
        <v>38</v>
      </c>
      <c r="U1422" s="69" t="s">
        <v>6198</v>
      </c>
      <c r="V1422" s="69" t="s">
        <v>463</v>
      </c>
    </row>
    <row r="1423" spans="1:22" x14ac:dyDescent="0.2">
      <c r="A1423" s="88" t="s">
        <v>6510</v>
      </c>
      <c r="B1423" s="89"/>
      <c r="C1423" s="90" t="s">
        <v>6511</v>
      </c>
      <c r="D1423" s="90" t="s">
        <v>6512</v>
      </c>
      <c r="E1423" s="90" t="s">
        <v>6513</v>
      </c>
      <c r="F1423" s="90" t="s">
        <v>34</v>
      </c>
      <c r="G1423" s="90" t="s">
        <v>35</v>
      </c>
      <c r="H1423" s="91">
        <v>113.95050000000001</v>
      </c>
      <c r="I1423" s="91">
        <v>3.0280209999999999</v>
      </c>
      <c r="J1423" s="92">
        <v>3.0273683</v>
      </c>
      <c r="K1423" s="91">
        <v>6.5279007000000003E-4</v>
      </c>
      <c r="L1423" s="90" t="s">
        <v>224</v>
      </c>
      <c r="M1423" s="91">
        <v>3.0616438000000001</v>
      </c>
      <c r="N1423" s="91">
        <v>3.0326879999999998</v>
      </c>
      <c r="O1423" s="91">
        <v>3.0326879999999998</v>
      </c>
      <c r="P1423" s="91">
        <v>3.0326879999999998</v>
      </c>
      <c r="Q1423" s="91">
        <v>3.0326879999999998</v>
      </c>
      <c r="R1423" s="91">
        <v>-4.6668053000000001E-3</v>
      </c>
      <c r="S1423" s="90" t="s">
        <v>48</v>
      </c>
      <c r="T1423" s="90" t="s">
        <v>38</v>
      </c>
      <c r="U1423" s="90" t="s">
        <v>6514</v>
      </c>
      <c r="V1423" s="90" t="s">
        <v>6515</v>
      </c>
    </row>
    <row r="1424" spans="1:22" x14ac:dyDescent="0.2">
      <c r="A1424" s="73" t="s">
        <v>6531</v>
      </c>
      <c r="B1424" s="85"/>
      <c r="C1424" s="69" t="s">
        <v>6532</v>
      </c>
      <c r="D1424" s="69" t="s">
        <v>6533</v>
      </c>
      <c r="E1424" s="69" t="s">
        <v>6534</v>
      </c>
      <c r="F1424" s="69" t="s">
        <v>34</v>
      </c>
      <c r="G1424" s="69" t="s">
        <v>35</v>
      </c>
      <c r="H1424" s="70">
        <v>112.8322</v>
      </c>
      <c r="I1424" s="70">
        <v>3.0283847000000002</v>
      </c>
      <c r="J1424" s="71">
        <v>3.0277417</v>
      </c>
      <c r="K1424" s="70">
        <v>6.430149E-4</v>
      </c>
      <c r="L1424" s="69" t="s">
        <v>224</v>
      </c>
      <c r="M1424" s="70">
        <v>3.065156</v>
      </c>
      <c r="N1424" s="70">
        <v>3.0330625000000002</v>
      </c>
      <c r="O1424" s="70">
        <v>3.0330625000000002</v>
      </c>
      <c r="P1424" s="70">
        <v>3.0330625000000002</v>
      </c>
      <c r="Q1424" s="70">
        <v>3.0330625000000002</v>
      </c>
      <c r="R1424" s="70">
        <v>-4.6777724999999999E-3</v>
      </c>
      <c r="S1424" s="69" t="s">
        <v>48</v>
      </c>
      <c r="T1424" s="69" t="s">
        <v>38</v>
      </c>
      <c r="U1424" s="69" t="s">
        <v>6535</v>
      </c>
      <c r="V1424" s="69" t="s">
        <v>6515</v>
      </c>
    </row>
    <row r="1425" spans="1:22" x14ac:dyDescent="0.2">
      <c r="A1425" s="73" t="s">
        <v>6520</v>
      </c>
      <c r="B1425" s="85"/>
      <c r="C1425" s="69" t="s">
        <v>6521</v>
      </c>
      <c r="D1425" s="69" t="s">
        <v>6522</v>
      </c>
      <c r="E1425" s="69" t="s">
        <v>6523</v>
      </c>
      <c r="F1425" s="69" t="s">
        <v>34</v>
      </c>
      <c r="G1425" s="69" t="s">
        <v>35</v>
      </c>
      <c r="H1425" s="70">
        <v>111.12479999999999</v>
      </c>
      <c r="I1425" s="70">
        <v>3.2105350000000001</v>
      </c>
      <c r="J1425" s="71">
        <v>3.2098944</v>
      </c>
      <c r="K1425" s="70">
        <v>6.4063070000000002E-4</v>
      </c>
      <c r="L1425" s="69" t="s">
        <v>224</v>
      </c>
      <c r="M1425" s="70">
        <v>3.2389570000000001</v>
      </c>
      <c r="N1425" s="70">
        <v>3.2109163000000001</v>
      </c>
      <c r="O1425" s="70">
        <v>3.2109163000000001</v>
      </c>
      <c r="P1425" s="70">
        <v>3.2109163000000001</v>
      </c>
      <c r="Q1425" s="70">
        <v>3.2109163000000001</v>
      </c>
      <c r="R1425" s="70">
        <v>-3.8123129999999999E-4</v>
      </c>
      <c r="S1425" s="69" t="s">
        <v>48</v>
      </c>
      <c r="T1425" s="69" t="s">
        <v>38</v>
      </c>
      <c r="U1425" s="69" t="s">
        <v>6524</v>
      </c>
      <c r="V1425" s="69" t="s">
        <v>682</v>
      </c>
    </row>
    <row r="1426" spans="1:22" x14ac:dyDescent="0.2">
      <c r="A1426" s="73" t="s">
        <v>6536</v>
      </c>
      <c r="B1426" s="85"/>
      <c r="C1426" s="69" t="s">
        <v>6537</v>
      </c>
      <c r="D1426" s="69" t="s">
        <v>6538</v>
      </c>
      <c r="E1426" s="69" t="s">
        <v>6539</v>
      </c>
      <c r="F1426" s="69" t="s">
        <v>34</v>
      </c>
      <c r="G1426" s="69" t="s">
        <v>35</v>
      </c>
      <c r="H1426" s="70">
        <v>110.733795</v>
      </c>
      <c r="I1426" s="70">
        <v>3.1769096999999999</v>
      </c>
      <c r="J1426" s="71">
        <v>3.1762730000000001</v>
      </c>
      <c r="K1426" s="70">
        <v>6.3657760000000003E-4</v>
      </c>
      <c r="L1426" s="69" t="s">
        <v>318</v>
      </c>
      <c r="M1426" s="70">
        <v>3.2134542000000001</v>
      </c>
      <c r="N1426" s="70">
        <v>3.1794896000000001</v>
      </c>
      <c r="O1426" s="70">
        <v>3.1794896000000001</v>
      </c>
      <c r="P1426" s="70">
        <v>3.1794896000000001</v>
      </c>
      <c r="Q1426" s="70">
        <v>3.1794896000000001</v>
      </c>
      <c r="R1426" s="70">
        <v>-2.5799273999999998E-3</v>
      </c>
      <c r="S1426" s="69" t="s">
        <v>48</v>
      </c>
      <c r="T1426" s="69" t="s">
        <v>48</v>
      </c>
      <c r="U1426" s="69" t="s">
        <v>48</v>
      </c>
      <c r="V1426" s="69" t="s">
        <v>48</v>
      </c>
    </row>
    <row r="1427" spans="1:22" x14ac:dyDescent="0.2">
      <c r="A1427" s="73" t="s">
        <v>6525</v>
      </c>
      <c r="B1427" s="85"/>
      <c r="C1427" s="69" t="s">
        <v>6526</v>
      </c>
      <c r="D1427" s="69" t="s">
        <v>6527</v>
      </c>
      <c r="E1427" s="69" t="s">
        <v>6528</v>
      </c>
      <c r="F1427" s="69" t="s">
        <v>34</v>
      </c>
      <c r="G1427" s="69" t="s">
        <v>35</v>
      </c>
      <c r="H1427" s="70">
        <v>108.58499999999999</v>
      </c>
      <c r="I1427" s="70">
        <v>3.3723035000000001</v>
      </c>
      <c r="J1427" s="71">
        <v>3.3716686</v>
      </c>
      <c r="K1427" s="70">
        <v>6.3490870000000002E-4</v>
      </c>
      <c r="L1427" s="69" t="s">
        <v>224</v>
      </c>
      <c r="M1427" s="70">
        <v>3.4008731999999999</v>
      </c>
      <c r="N1427" s="70">
        <v>3.3723036999999998</v>
      </c>
      <c r="O1427" s="70">
        <v>3.3723036999999998</v>
      </c>
      <c r="P1427" s="70">
        <v>3.3723036999999998</v>
      </c>
      <c r="Q1427" s="70">
        <v>3.3723036999999998</v>
      </c>
      <c r="R1427" s="70">
        <v>-2.3841858000000002E-7</v>
      </c>
      <c r="S1427" s="69" t="s">
        <v>48</v>
      </c>
      <c r="T1427" s="69" t="s">
        <v>38</v>
      </c>
      <c r="U1427" s="69" t="s">
        <v>6529</v>
      </c>
      <c r="V1427" s="69" t="s">
        <v>6530</v>
      </c>
    </row>
    <row r="1428" spans="1:22" x14ac:dyDescent="0.2">
      <c r="A1428" s="88" t="s">
        <v>6516</v>
      </c>
      <c r="B1428" s="89"/>
      <c r="C1428" s="90" t="s">
        <v>6517</v>
      </c>
      <c r="D1428" s="90" t="s">
        <v>6518</v>
      </c>
      <c r="E1428" s="90" t="s">
        <v>6519</v>
      </c>
      <c r="F1428" s="90" t="s">
        <v>34</v>
      </c>
      <c r="G1428" s="90" t="s">
        <v>35</v>
      </c>
      <c r="H1428" s="91">
        <v>102.148796</v>
      </c>
      <c r="I1428" s="91">
        <v>3.8072352</v>
      </c>
      <c r="J1428" s="92">
        <v>3.8066005999999999</v>
      </c>
      <c r="K1428" s="91">
        <v>6.3467025999999998E-4</v>
      </c>
      <c r="L1428" s="90" t="s">
        <v>318</v>
      </c>
      <c r="M1428" s="91">
        <v>3.8472461999999998</v>
      </c>
      <c r="N1428" s="91">
        <v>3.8073367999999999</v>
      </c>
      <c r="O1428" s="91">
        <v>3.8073367999999999</v>
      </c>
      <c r="P1428" s="91">
        <v>3.8073367999999999</v>
      </c>
      <c r="Q1428" s="91">
        <v>3.8073367999999999</v>
      </c>
      <c r="R1428" s="91">
        <v>-1.01566315E-4</v>
      </c>
      <c r="S1428" s="90" t="s">
        <v>48</v>
      </c>
      <c r="T1428" s="90" t="s">
        <v>48</v>
      </c>
      <c r="U1428" s="90" t="s">
        <v>48</v>
      </c>
      <c r="V1428" s="90" t="s">
        <v>48</v>
      </c>
    </row>
    <row r="1429" spans="1:22" x14ac:dyDescent="0.2">
      <c r="A1429" s="73" t="s">
        <v>6554</v>
      </c>
      <c r="B1429" s="85"/>
      <c r="C1429" s="69" t="s">
        <v>6555</v>
      </c>
      <c r="D1429" s="69" t="s">
        <v>6556</v>
      </c>
      <c r="E1429" s="69" t="s">
        <v>6557</v>
      </c>
      <c r="F1429" s="69" t="s">
        <v>34</v>
      </c>
      <c r="G1429" s="69" t="s">
        <v>35</v>
      </c>
      <c r="H1429" s="70">
        <v>110.8781</v>
      </c>
      <c r="I1429" s="70">
        <v>3.1877963999999999</v>
      </c>
      <c r="J1429" s="71">
        <v>3.1871789000000001</v>
      </c>
      <c r="K1429" s="70">
        <v>6.1750409999999998E-4</v>
      </c>
      <c r="L1429" s="69" t="s">
        <v>224</v>
      </c>
      <c r="M1429" s="70">
        <v>3.2211889999999999</v>
      </c>
      <c r="N1429" s="70">
        <v>3.1903825000000001</v>
      </c>
      <c r="O1429" s="70">
        <v>3.1903825000000001</v>
      </c>
      <c r="P1429" s="70">
        <v>3.1903825000000001</v>
      </c>
      <c r="Q1429" s="70">
        <v>3.1903825000000001</v>
      </c>
      <c r="R1429" s="70">
        <v>-2.5861262999999999E-3</v>
      </c>
      <c r="S1429" s="69" t="s">
        <v>48</v>
      </c>
      <c r="T1429" s="69" t="s">
        <v>38</v>
      </c>
      <c r="U1429" s="69" t="s">
        <v>2057</v>
      </c>
      <c r="V1429" s="69" t="s">
        <v>6229</v>
      </c>
    </row>
    <row r="1430" spans="1:22" x14ac:dyDescent="0.2">
      <c r="A1430" s="73" t="s">
        <v>6558</v>
      </c>
      <c r="B1430" s="85"/>
      <c r="C1430" s="69" t="s">
        <v>6559</v>
      </c>
      <c r="D1430" s="69" t="s">
        <v>6560</v>
      </c>
      <c r="E1430" s="69" t="s">
        <v>6561</v>
      </c>
      <c r="F1430" s="69" t="s">
        <v>34</v>
      </c>
      <c r="G1430" s="69" t="s">
        <v>35</v>
      </c>
      <c r="H1430" s="70">
        <v>113.649704</v>
      </c>
      <c r="I1430" s="70">
        <v>2.9887648000000002</v>
      </c>
      <c r="J1430" s="71">
        <v>2.9881492000000001</v>
      </c>
      <c r="K1430" s="70">
        <v>6.1559679999999999E-4</v>
      </c>
      <c r="L1430" s="69" t="s">
        <v>224</v>
      </c>
      <c r="M1430" s="70">
        <v>3.0169443999999999</v>
      </c>
      <c r="N1430" s="70">
        <v>2.9892223000000002</v>
      </c>
      <c r="O1430" s="70">
        <v>2.9892223000000002</v>
      </c>
      <c r="P1430" s="70">
        <v>2.9892223000000002</v>
      </c>
      <c r="Q1430" s="70">
        <v>2.9892223000000002</v>
      </c>
      <c r="R1430" s="70">
        <v>-4.5752525E-4</v>
      </c>
      <c r="S1430" s="69" t="s">
        <v>48</v>
      </c>
      <c r="T1430" s="69" t="s">
        <v>38</v>
      </c>
      <c r="U1430" s="69" t="s">
        <v>6562</v>
      </c>
      <c r="V1430" s="69" t="s">
        <v>506</v>
      </c>
    </row>
    <row r="1431" spans="1:22" x14ac:dyDescent="0.2">
      <c r="A1431" s="73" t="s">
        <v>6550</v>
      </c>
      <c r="B1431" s="85"/>
      <c r="C1431" s="69" t="s">
        <v>6551</v>
      </c>
      <c r="D1431" s="69" t="s">
        <v>6552</v>
      </c>
      <c r="E1431" s="69" t="s">
        <v>6553</v>
      </c>
      <c r="F1431" s="69" t="s">
        <v>34</v>
      </c>
      <c r="G1431" s="69" t="s">
        <v>35</v>
      </c>
      <c r="H1431" s="70">
        <v>103.8553</v>
      </c>
      <c r="I1431" s="70">
        <v>3.7331629999999998</v>
      </c>
      <c r="J1431" s="71">
        <v>3.7325482000000001</v>
      </c>
      <c r="K1431" s="70">
        <v>6.1488150000000002E-4</v>
      </c>
      <c r="L1431" s="69" t="s">
        <v>224</v>
      </c>
      <c r="M1431" s="70">
        <v>3.7684905999999998</v>
      </c>
      <c r="N1431" s="70">
        <v>3.7333143</v>
      </c>
      <c r="O1431" s="70">
        <v>3.7333143</v>
      </c>
      <c r="P1431" s="70">
        <v>3.7333143</v>
      </c>
      <c r="Q1431" s="70">
        <v>3.7333143</v>
      </c>
      <c r="R1431" s="70">
        <v>-1.5115737999999999E-4</v>
      </c>
      <c r="S1431" s="69" t="s">
        <v>48</v>
      </c>
      <c r="T1431" s="69" t="s">
        <v>38</v>
      </c>
      <c r="U1431" s="69" t="s">
        <v>1002</v>
      </c>
      <c r="V1431" s="69" t="s">
        <v>5962</v>
      </c>
    </row>
    <row r="1432" spans="1:22" x14ac:dyDescent="0.2">
      <c r="A1432" s="73" t="s">
        <v>6540</v>
      </c>
      <c r="B1432" s="85"/>
      <c r="C1432" s="69" t="s">
        <v>6541</v>
      </c>
      <c r="D1432" s="69" t="s">
        <v>6542</v>
      </c>
      <c r="E1432" s="69" t="s">
        <v>6543</v>
      </c>
      <c r="F1432" s="69" t="s">
        <v>34</v>
      </c>
      <c r="G1432" s="69" t="s">
        <v>35</v>
      </c>
      <c r="H1432" s="70">
        <v>102.049194</v>
      </c>
      <c r="I1432" s="70">
        <v>3.7899053</v>
      </c>
      <c r="J1432" s="71">
        <v>3.7892926</v>
      </c>
      <c r="K1432" s="70">
        <v>6.1273575000000003E-4</v>
      </c>
      <c r="L1432" s="69" t="s">
        <v>318</v>
      </c>
      <c r="M1432" s="70">
        <v>3.8296006</v>
      </c>
      <c r="N1432" s="70">
        <v>3.7899053</v>
      </c>
      <c r="O1432" s="70">
        <v>3.7899053</v>
      </c>
      <c r="P1432" s="70">
        <v>3.7899053</v>
      </c>
      <c r="Q1432" s="70">
        <v>3.7899053</v>
      </c>
      <c r="R1432" s="70">
        <v>0</v>
      </c>
      <c r="S1432" s="69" t="s">
        <v>48</v>
      </c>
      <c r="T1432" s="69" t="s">
        <v>48</v>
      </c>
      <c r="U1432" s="69" t="s">
        <v>48</v>
      </c>
      <c r="V1432" s="69" t="s">
        <v>48</v>
      </c>
    </row>
    <row r="1433" spans="1:22" x14ac:dyDescent="0.2">
      <c r="A1433" s="88" t="s">
        <v>6578</v>
      </c>
      <c r="B1433" s="89"/>
      <c r="C1433" s="90" t="s">
        <v>6579</v>
      </c>
      <c r="D1433" s="90" t="s">
        <v>6580</v>
      </c>
      <c r="E1433" s="90" t="s">
        <v>6581</v>
      </c>
      <c r="F1433" s="90" t="s">
        <v>34</v>
      </c>
      <c r="G1433" s="90" t="s">
        <v>35</v>
      </c>
      <c r="H1433" s="91">
        <v>103.05</v>
      </c>
      <c r="I1433" s="91">
        <v>2.9604902000000002</v>
      </c>
      <c r="J1433" s="92">
        <v>2.9598836999999998</v>
      </c>
      <c r="K1433" s="91">
        <v>6.0653686999999996E-4</v>
      </c>
      <c r="L1433" s="90" t="s">
        <v>224</v>
      </c>
      <c r="M1433" s="91">
        <v>3.0310923999999999</v>
      </c>
      <c r="N1433" s="91">
        <v>2.9609337</v>
      </c>
      <c r="O1433" s="91">
        <v>2.9609337</v>
      </c>
      <c r="P1433" s="91">
        <v>2.9609337</v>
      </c>
      <c r="Q1433" s="91">
        <v>2.9609337</v>
      </c>
      <c r="R1433" s="91">
        <v>-4.4345856000000002E-4</v>
      </c>
      <c r="S1433" s="90" t="s">
        <v>48</v>
      </c>
      <c r="T1433" s="90" t="s">
        <v>38</v>
      </c>
      <c r="U1433" s="90" t="s">
        <v>1954</v>
      </c>
      <c r="V1433" s="90" t="s">
        <v>6582</v>
      </c>
    </row>
    <row r="1434" spans="1:22" x14ac:dyDescent="0.2">
      <c r="A1434" s="73" t="s">
        <v>6563</v>
      </c>
      <c r="B1434" s="85"/>
      <c r="C1434" s="69" t="s">
        <v>6564</v>
      </c>
      <c r="D1434" s="69" t="s">
        <v>6565</v>
      </c>
      <c r="E1434" s="69" t="s">
        <v>6566</v>
      </c>
      <c r="F1434" s="69" t="s">
        <v>34</v>
      </c>
      <c r="G1434" s="69" t="s">
        <v>35</v>
      </c>
      <c r="H1434" s="70">
        <v>114.8205</v>
      </c>
      <c r="I1434" s="70">
        <v>2.8241274000000001</v>
      </c>
      <c r="J1434" s="71">
        <v>2.8235210999999998</v>
      </c>
      <c r="K1434" s="70">
        <v>6.0629844999999995E-4</v>
      </c>
      <c r="L1434" s="69" t="s">
        <v>224</v>
      </c>
      <c r="M1434" s="70">
        <v>2.8588612000000002</v>
      </c>
      <c r="N1434" s="70">
        <v>2.8267326000000002</v>
      </c>
      <c r="O1434" s="70">
        <v>2.8267326000000002</v>
      </c>
      <c r="P1434" s="70">
        <v>2.8267326000000002</v>
      </c>
      <c r="Q1434" s="70">
        <v>2.8267326000000002</v>
      </c>
      <c r="R1434" s="70">
        <v>-2.6051998000000002E-3</v>
      </c>
      <c r="S1434" s="69" t="s">
        <v>48</v>
      </c>
      <c r="T1434" s="69" t="s">
        <v>38</v>
      </c>
      <c r="U1434" s="69" t="s">
        <v>6567</v>
      </c>
      <c r="V1434" s="69" t="s">
        <v>6568</v>
      </c>
    </row>
    <row r="1435" spans="1:22" x14ac:dyDescent="0.2">
      <c r="A1435" s="73" t="s">
        <v>6544</v>
      </c>
      <c r="B1435" s="85"/>
      <c r="C1435" s="69" t="s">
        <v>6545</v>
      </c>
      <c r="D1435" s="69" t="s">
        <v>6546</v>
      </c>
      <c r="E1435" s="69" t="s">
        <v>6547</v>
      </c>
      <c r="F1435" s="69" t="s">
        <v>34</v>
      </c>
      <c r="G1435" s="69" t="s">
        <v>35</v>
      </c>
      <c r="H1435" s="70">
        <v>101.4676</v>
      </c>
      <c r="I1435" s="70">
        <v>2.8756756999999999</v>
      </c>
      <c r="J1435" s="71">
        <v>2.8750699000000002</v>
      </c>
      <c r="K1435" s="70">
        <v>6.0582159999999997E-4</v>
      </c>
      <c r="L1435" s="69" t="s">
        <v>224</v>
      </c>
      <c r="M1435" s="70">
        <v>2.9023294000000002</v>
      </c>
      <c r="N1435" s="70">
        <v>2.8753997999999998</v>
      </c>
      <c r="O1435" s="70">
        <v>2.8753997999999998</v>
      </c>
      <c r="P1435" s="70">
        <v>2.8753997999999998</v>
      </c>
      <c r="Q1435" s="70">
        <v>2.8753997999999998</v>
      </c>
      <c r="R1435" s="70">
        <v>2.758503E-4</v>
      </c>
      <c r="S1435" s="69" t="s">
        <v>48</v>
      </c>
      <c r="T1435" s="69" t="s">
        <v>38</v>
      </c>
      <c r="U1435" s="69" t="s">
        <v>6548</v>
      </c>
      <c r="V1435" s="69" t="s">
        <v>6549</v>
      </c>
    </row>
    <row r="1436" spans="1:22" x14ac:dyDescent="0.2">
      <c r="A1436" s="73" t="s">
        <v>6583</v>
      </c>
      <c r="B1436" s="85"/>
      <c r="C1436" s="69" t="s">
        <v>6584</v>
      </c>
      <c r="D1436" s="69" t="s">
        <v>6585</v>
      </c>
      <c r="E1436" s="69" t="s">
        <v>6586</v>
      </c>
      <c r="F1436" s="69" t="s">
        <v>34</v>
      </c>
      <c r="G1436" s="69" t="s">
        <v>35</v>
      </c>
      <c r="H1436" s="70">
        <v>107.439995</v>
      </c>
      <c r="I1436" s="70">
        <v>3.0244230000000001</v>
      </c>
      <c r="J1436" s="71">
        <v>3.0238177999999998</v>
      </c>
      <c r="K1436" s="70">
        <v>6.0510635000000001E-4</v>
      </c>
      <c r="L1436" s="69" t="s">
        <v>224</v>
      </c>
      <c r="M1436" s="70">
        <v>3.0783187999999999</v>
      </c>
      <c r="N1436" s="70">
        <v>3.0291407000000001</v>
      </c>
      <c r="O1436" s="70">
        <v>3.0291407000000001</v>
      </c>
      <c r="P1436" s="70">
        <v>3.0291407000000001</v>
      </c>
      <c r="Q1436" s="70">
        <v>3.0291407000000001</v>
      </c>
      <c r="R1436" s="70">
        <v>-4.717827E-3</v>
      </c>
      <c r="S1436" s="69" t="s">
        <v>48</v>
      </c>
      <c r="T1436" s="69" t="s">
        <v>38</v>
      </c>
      <c r="U1436" s="69" t="s">
        <v>6587</v>
      </c>
      <c r="V1436" s="69" t="s">
        <v>6515</v>
      </c>
    </row>
    <row r="1437" spans="1:22" x14ac:dyDescent="0.2">
      <c r="A1437" s="73" t="s">
        <v>6574</v>
      </c>
      <c r="B1437" s="85"/>
      <c r="C1437" s="69" t="s">
        <v>6575</v>
      </c>
      <c r="D1437" s="69" t="s">
        <v>6576</v>
      </c>
      <c r="E1437" s="69" t="s">
        <v>6577</v>
      </c>
      <c r="F1437" s="69" t="s">
        <v>34</v>
      </c>
      <c r="G1437" s="69" t="s">
        <v>35</v>
      </c>
      <c r="H1437" s="70">
        <v>121.0612</v>
      </c>
      <c r="I1437" s="70">
        <v>2.7186862999999999</v>
      </c>
      <c r="J1437" s="71">
        <v>2.7180814999999998</v>
      </c>
      <c r="K1437" s="70">
        <v>6.0486793999999997E-4</v>
      </c>
      <c r="L1437" s="69" t="s">
        <v>318</v>
      </c>
      <c r="M1437" s="70">
        <v>2.7374445999999999</v>
      </c>
      <c r="N1437" s="70">
        <v>2.7186862999999999</v>
      </c>
      <c r="O1437" s="70">
        <v>2.7186862999999999</v>
      </c>
      <c r="P1437" s="70">
        <v>2.7186862999999999</v>
      </c>
      <c r="Q1437" s="70">
        <v>2.7186862999999999</v>
      </c>
      <c r="R1437" s="70">
        <v>0</v>
      </c>
      <c r="S1437" s="69" t="s">
        <v>48</v>
      </c>
      <c r="T1437" s="69" t="s">
        <v>48</v>
      </c>
      <c r="U1437" s="69" t="s">
        <v>48</v>
      </c>
      <c r="V1437" s="69" t="s">
        <v>48</v>
      </c>
    </row>
    <row r="1438" spans="1:22" x14ac:dyDescent="0.2">
      <c r="A1438" s="88" t="s">
        <v>6588</v>
      </c>
      <c r="B1438" s="89"/>
      <c r="C1438" s="90" t="s">
        <v>6589</v>
      </c>
      <c r="D1438" s="90" t="s">
        <v>6590</v>
      </c>
      <c r="E1438" s="90" t="s">
        <v>6591</v>
      </c>
      <c r="F1438" s="90" t="s">
        <v>34</v>
      </c>
      <c r="G1438" s="90" t="s">
        <v>35</v>
      </c>
      <c r="H1438" s="91">
        <v>110.073494</v>
      </c>
      <c r="I1438" s="91">
        <v>3.2247043</v>
      </c>
      <c r="J1438" s="92">
        <v>3.2241005999999999</v>
      </c>
      <c r="K1438" s="91">
        <v>6.0367584000000003E-4</v>
      </c>
      <c r="L1438" s="90" t="s">
        <v>318</v>
      </c>
      <c r="M1438" s="91">
        <v>3.2562916</v>
      </c>
      <c r="N1438" s="91">
        <v>3.2248979000000002</v>
      </c>
      <c r="O1438" s="91">
        <v>3.2248979000000002</v>
      </c>
      <c r="P1438" s="91">
        <v>3.2248979000000002</v>
      </c>
      <c r="Q1438" s="91">
        <v>3.2248979000000002</v>
      </c>
      <c r="R1438" s="91">
        <v>-1.9359588999999999E-4</v>
      </c>
      <c r="S1438" s="90" t="s">
        <v>48</v>
      </c>
      <c r="T1438" s="90" t="s">
        <v>48</v>
      </c>
      <c r="U1438" s="90" t="s">
        <v>48</v>
      </c>
      <c r="V1438" s="90" t="s">
        <v>48</v>
      </c>
    </row>
    <row r="1439" spans="1:22" x14ac:dyDescent="0.2">
      <c r="A1439" s="73" t="s">
        <v>6569</v>
      </c>
      <c r="B1439" s="85"/>
      <c r="C1439" s="69" t="s">
        <v>6570</v>
      </c>
      <c r="D1439" s="69" t="s">
        <v>6571</v>
      </c>
      <c r="E1439" s="69" t="s">
        <v>6572</v>
      </c>
      <c r="F1439" s="69" t="s">
        <v>34</v>
      </c>
      <c r="G1439" s="69" t="s">
        <v>35</v>
      </c>
      <c r="H1439" s="70">
        <v>102.7089</v>
      </c>
      <c r="I1439" s="70">
        <v>3.8934823999999999</v>
      </c>
      <c r="J1439" s="71">
        <v>3.8928880000000001</v>
      </c>
      <c r="K1439" s="70">
        <v>5.9437750000000005E-4</v>
      </c>
      <c r="L1439" s="69" t="s">
        <v>224</v>
      </c>
      <c r="M1439" s="70">
        <v>3.9283220000000001</v>
      </c>
      <c r="N1439" s="70">
        <v>3.8960137000000001</v>
      </c>
      <c r="O1439" s="70">
        <v>3.8960137000000001</v>
      </c>
      <c r="P1439" s="70">
        <v>3.8960137000000001</v>
      </c>
      <c r="Q1439" s="70">
        <v>3.8960137000000001</v>
      </c>
      <c r="R1439" s="70">
        <v>-2.5312899999999998E-3</v>
      </c>
      <c r="S1439" s="69" t="s">
        <v>48</v>
      </c>
      <c r="T1439" s="69" t="s">
        <v>38</v>
      </c>
      <c r="U1439" s="69" t="s">
        <v>6573</v>
      </c>
      <c r="V1439" s="69" t="s">
        <v>5888</v>
      </c>
    </row>
    <row r="1440" spans="1:22" x14ac:dyDescent="0.2">
      <c r="A1440" s="73" t="s">
        <v>6592</v>
      </c>
      <c r="B1440" s="85"/>
      <c r="C1440" s="69" t="s">
        <v>6593</v>
      </c>
      <c r="D1440" s="69" t="s">
        <v>6594</v>
      </c>
      <c r="E1440" s="69" t="s">
        <v>6595</v>
      </c>
      <c r="F1440" s="69" t="s">
        <v>34</v>
      </c>
      <c r="G1440" s="69" t="s">
        <v>35</v>
      </c>
      <c r="H1440" s="70">
        <v>112.126396</v>
      </c>
      <c r="I1440" s="70">
        <v>3.1599612000000001</v>
      </c>
      <c r="J1440" s="71">
        <v>3.1593692</v>
      </c>
      <c r="K1440" s="70">
        <v>5.9199332999999995E-4</v>
      </c>
      <c r="L1440" s="69" t="s">
        <v>224</v>
      </c>
      <c r="M1440" s="70">
        <v>3.1836359999999999</v>
      </c>
      <c r="N1440" s="70">
        <v>3.1599612000000001</v>
      </c>
      <c r="O1440" s="70">
        <v>3.1599612000000001</v>
      </c>
      <c r="P1440" s="70">
        <v>3.1599612000000001</v>
      </c>
      <c r="Q1440" s="70">
        <v>3.1599612000000001</v>
      </c>
      <c r="R1440" s="70">
        <v>0</v>
      </c>
      <c r="S1440" s="69" t="s">
        <v>48</v>
      </c>
      <c r="T1440" s="69" t="s">
        <v>38</v>
      </c>
      <c r="U1440" s="69" t="s">
        <v>1937</v>
      </c>
      <c r="V1440" s="69" t="s">
        <v>6501</v>
      </c>
    </row>
    <row r="1441" spans="1:22" x14ac:dyDescent="0.2">
      <c r="A1441" s="73" t="s">
        <v>6602</v>
      </c>
      <c r="B1441" s="85"/>
      <c r="C1441" s="69" t="s">
        <v>6603</v>
      </c>
      <c r="D1441" s="69" t="s">
        <v>6604</v>
      </c>
      <c r="E1441" s="69" t="s">
        <v>6605</v>
      </c>
      <c r="F1441" s="69" t="s">
        <v>34</v>
      </c>
      <c r="G1441" s="69" t="s">
        <v>35</v>
      </c>
      <c r="H1441" s="70">
        <v>110.1354</v>
      </c>
      <c r="I1441" s="70">
        <v>3.0475460999999999</v>
      </c>
      <c r="J1441" s="71">
        <v>3.0469577000000001</v>
      </c>
      <c r="K1441" s="70">
        <v>5.8841704999999995E-4</v>
      </c>
      <c r="L1441" s="69" t="s">
        <v>224</v>
      </c>
      <c r="M1441" s="70">
        <v>3.0877062999999998</v>
      </c>
      <c r="N1441" s="70">
        <v>3.052295</v>
      </c>
      <c r="O1441" s="70">
        <v>3.052295</v>
      </c>
      <c r="P1441" s="70">
        <v>3.052295</v>
      </c>
      <c r="Q1441" s="70">
        <v>3.052295</v>
      </c>
      <c r="R1441" s="70">
        <v>-4.7488213E-3</v>
      </c>
      <c r="S1441" s="69" t="s">
        <v>48</v>
      </c>
      <c r="T1441" s="69" t="s">
        <v>38</v>
      </c>
      <c r="U1441" s="69" t="s">
        <v>6606</v>
      </c>
      <c r="V1441" s="69" t="s">
        <v>6515</v>
      </c>
    </row>
    <row r="1442" spans="1:22" x14ac:dyDescent="0.2">
      <c r="A1442" s="73" t="s">
        <v>6607</v>
      </c>
      <c r="B1442" s="85"/>
      <c r="C1442" s="69" t="s">
        <v>6608</v>
      </c>
      <c r="D1442" s="69" t="s">
        <v>6609</v>
      </c>
      <c r="E1442" s="69" t="s">
        <v>6610</v>
      </c>
      <c r="F1442" s="69" t="s">
        <v>34</v>
      </c>
      <c r="G1442" s="69" t="s">
        <v>35</v>
      </c>
      <c r="H1442" s="70">
        <v>109.51390000000001</v>
      </c>
      <c r="I1442" s="70">
        <v>2.9866351999999998</v>
      </c>
      <c r="J1442" s="71">
        <v>2.9860487</v>
      </c>
      <c r="K1442" s="70">
        <v>5.8650970000000005E-4</v>
      </c>
      <c r="L1442" s="69" t="s">
        <v>224</v>
      </c>
      <c r="M1442" s="70">
        <v>3.0270736</v>
      </c>
      <c r="N1442" s="70">
        <v>2.9866351999999998</v>
      </c>
      <c r="O1442" s="70">
        <v>2.9866351999999998</v>
      </c>
      <c r="P1442" s="70">
        <v>2.9866351999999998</v>
      </c>
      <c r="Q1442" s="70">
        <v>2.9866351999999998</v>
      </c>
      <c r="R1442" s="70">
        <v>0</v>
      </c>
      <c r="S1442" s="69" t="s">
        <v>48</v>
      </c>
      <c r="T1442" s="69" t="s">
        <v>38</v>
      </c>
      <c r="U1442" s="69" t="s">
        <v>6611</v>
      </c>
      <c r="V1442" s="69" t="s">
        <v>506</v>
      </c>
    </row>
    <row r="1443" spans="1:22" x14ac:dyDescent="0.2">
      <c r="A1443" s="88" t="s">
        <v>6612</v>
      </c>
      <c r="B1443" s="89"/>
      <c r="C1443" s="90" t="s">
        <v>6613</v>
      </c>
      <c r="D1443" s="90" t="s">
        <v>6614</v>
      </c>
      <c r="E1443" s="90" t="s">
        <v>6615</v>
      </c>
      <c r="F1443" s="90" t="s">
        <v>34</v>
      </c>
      <c r="G1443" s="90" t="s">
        <v>35</v>
      </c>
      <c r="H1443" s="91">
        <v>111.64369000000001</v>
      </c>
      <c r="I1443" s="91">
        <v>3.0876727000000002</v>
      </c>
      <c r="J1443" s="92">
        <v>3.0870864</v>
      </c>
      <c r="K1443" s="91">
        <v>5.8627129999999996E-4</v>
      </c>
      <c r="L1443" s="90" t="s">
        <v>318</v>
      </c>
      <c r="M1443" s="91">
        <v>3.1156229999999998</v>
      </c>
      <c r="N1443" s="91">
        <v>3.0879986000000001</v>
      </c>
      <c r="O1443" s="91">
        <v>3.0879986000000001</v>
      </c>
      <c r="P1443" s="91">
        <v>3.0879986000000001</v>
      </c>
      <c r="Q1443" s="91">
        <v>3.0879986000000001</v>
      </c>
      <c r="R1443" s="91">
        <v>-3.2591819999999998E-4</v>
      </c>
      <c r="S1443" s="90" t="s">
        <v>48</v>
      </c>
      <c r="T1443" s="90" t="s">
        <v>48</v>
      </c>
      <c r="U1443" s="90" t="s">
        <v>48</v>
      </c>
      <c r="V1443" s="90" t="s">
        <v>48</v>
      </c>
    </row>
    <row r="1444" spans="1:22" x14ac:dyDescent="0.2">
      <c r="A1444" s="73" t="s">
        <v>6616</v>
      </c>
      <c r="B1444" s="85"/>
      <c r="C1444" s="69" t="s">
        <v>6617</v>
      </c>
      <c r="D1444" s="69" t="s">
        <v>6618</v>
      </c>
      <c r="E1444" s="69" t="s">
        <v>6619</v>
      </c>
      <c r="F1444" s="69" t="s">
        <v>34</v>
      </c>
      <c r="G1444" s="69" t="s">
        <v>35</v>
      </c>
      <c r="H1444" s="70">
        <v>110.8814</v>
      </c>
      <c r="I1444" s="70">
        <v>3.0384137999999998</v>
      </c>
      <c r="J1444" s="71">
        <v>3.0378349999999998</v>
      </c>
      <c r="K1444" s="70">
        <v>5.7888030000000004E-4</v>
      </c>
      <c r="L1444" s="69" t="s">
        <v>224</v>
      </c>
      <c r="M1444" s="70">
        <v>3.0726962000000002</v>
      </c>
      <c r="N1444" s="70">
        <v>3.0409229</v>
      </c>
      <c r="O1444" s="70">
        <v>3.0409229</v>
      </c>
      <c r="P1444" s="70">
        <v>3.0409229</v>
      </c>
      <c r="Q1444" s="70">
        <v>3.0409229</v>
      </c>
      <c r="R1444" s="70">
        <v>-2.5091171E-3</v>
      </c>
      <c r="S1444" s="69" t="s">
        <v>48</v>
      </c>
      <c r="T1444" s="69" t="s">
        <v>38</v>
      </c>
      <c r="U1444" s="69" t="s">
        <v>1965</v>
      </c>
      <c r="V1444" s="69" t="s">
        <v>6620</v>
      </c>
    </row>
    <row r="1445" spans="1:22" x14ac:dyDescent="0.2">
      <c r="A1445" s="73" t="s">
        <v>6596</v>
      </c>
      <c r="B1445" s="85"/>
      <c r="C1445" s="69" t="s">
        <v>6597</v>
      </c>
      <c r="D1445" s="69" t="s">
        <v>6598</v>
      </c>
      <c r="E1445" s="69" t="s">
        <v>6599</v>
      </c>
      <c r="F1445" s="69" t="s">
        <v>34</v>
      </c>
      <c r="G1445" s="69" t="s">
        <v>35</v>
      </c>
      <c r="H1445" s="70">
        <v>101.824905</v>
      </c>
      <c r="I1445" s="70">
        <v>4.1499043000000002</v>
      </c>
      <c r="J1445" s="71">
        <v>4.1493263000000002</v>
      </c>
      <c r="K1445" s="70">
        <v>5.7792664000000003E-4</v>
      </c>
      <c r="L1445" s="69" t="s">
        <v>224</v>
      </c>
      <c r="M1445" s="70">
        <v>4.1793570000000004</v>
      </c>
      <c r="N1445" s="70">
        <v>4.1500025000000003</v>
      </c>
      <c r="O1445" s="70">
        <v>4.1500025000000003</v>
      </c>
      <c r="P1445" s="70">
        <v>4.1500025000000003</v>
      </c>
      <c r="Q1445" s="70">
        <v>4.1500025000000003</v>
      </c>
      <c r="R1445" s="70">
        <v>-9.8228454999999993E-5</v>
      </c>
      <c r="S1445" s="69" t="s">
        <v>48</v>
      </c>
      <c r="T1445" s="69" t="s">
        <v>38</v>
      </c>
      <c r="U1445" s="69" t="s">
        <v>6600</v>
      </c>
      <c r="V1445" s="69" t="s">
        <v>6601</v>
      </c>
    </row>
    <row r="1446" spans="1:22" x14ac:dyDescent="0.2">
      <c r="A1446" s="73" t="s">
        <v>6640</v>
      </c>
      <c r="B1446" s="85"/>
      <c r="C1446" s="69" t="s">
        <v>6641</v>
      </c>
      <c r="D1446" s="69" t="s">
        <v>6642</v>
      </c>
      <c r="E1446" s="69" t="s">
        <v>6643</v>
      </c>
      <c r="F1446" s="69" t="s">
        <v>34</v>
      </c>
      <c r="G1446" s="69" t="s">
        <v>35</v>
      </c>
      <c r="H1446" s="70">
        <v>112.4254</v>
      </c>
      <c r="I1446" s="70">
        <v>2.7349746000000001</v>
      </c>
      <c r="J1446" s="71">
        <v>2.7344184</v>
      </c>
      <c r="K1446" s="70">
        <v>5.5623054999999998E-4</v>
      </c>
      <c r="L1446" s="69" t="s">
        <v>224</v>
      </c>
      <c r="M1446" s="70">
        <v>2.7767556</v>
      </c>
      <c r="N1446" s="70">
        <v>2.7355075000000002</v>
      </c>
      <c r="O1446" s="70">
        <v>2.7355075000000002</v>
      </c>
      <c r="P1446" s="70">
        <v>2.7355075000000002</v>
      </c>
      <c r="Q1446" s="70">
        <v>2.7355075000000002</v>
      </c>
      <c r="R1446" s="70">
        <v>-5.3286550000000005E-4</v>
      </c>
      <c r="S1446" s="69" t="s">
        <v>48</v>
      </c>
      <c r="T1446" s="69" t="s">
        <v>38</v>
      </c>
      <c r="U1446" s="69" t="s">
        <v>6644</v>
      </c>
      <c r="V1446" s="69" t="s">
        <v>6645</v>
      </c>
    </row>
    <row r="1447" spans="1:22" x14ac:dyDescent="0.2">
      <c r="A1447" s="73" t="s">
        <v>6646</v>
      </c>
      <c r="B1447" s="85"/>
      <c r="C1447" s="69" t="s">
        <v>6647</v>
      </c>
      <c r="D1447" s="69" t="s">
        <v>6648</v>
      </c>
      <c r="E1447" s="69" t="s">
        <v>6649</v>
      </c>
      <c r="F1447" s="69" t="s">
        <v>34</v>
      </c>
      <c r="G1447" s="69" t="s">
        <v>35</v>
      </c>
      <c r="H1447" s="70">
        <v>101</v>
      </c>
      <c r="I1447" s="70">
        <v>3.1249699999999998</v>
      </c>
      <c r="J1447" s="71">
        <v>3.1244152000000001</v>
      </c>
      <c r="K1447" s="70">
        <v>5.5480003000000003E-4</v>
      </c>
      <c r="L1447" s="69" t="s">
        <v>224</v>
      </c>
      <c r="M1447" s="70">
        <v>3.1949694000000002</v>
      </c>
      <c r="N1447" s="70">
        <v>3.1276831999999999</v>
      </c>
      <c r="O1447" s="70">
        <v>3.1276831999999999</v>
      </c>
      <c r="P1447" s="70">
        <v>3.1276831999999999</v>
      </c>
      <c r="Q1447" s="70">
        <v>3.1276831999999999</v>
      </c>
      <c r="R1447" s="70">
        <v>-2.7132034000000001E-3</v>
      </c>
      <c r="S1447" s="69" t="s">
        <v>48</v>
      </c>
      <c r="T1447" s="69" t="s">
        <v>38</v>
      </c>
      <c r="U1447" s="69" t="s">
        <v>6650</v>
      </c>
      <c r="V1447" s="69" t="s">
        <v>6501</v>
      </c>
    </row>
    <row r="1448" spans="1:22" x14ac:dyDescent="0.2">
      <c r="A1448" s="88" t="s">
        <v>6651</v>
      </c>
      <c r="B1448" s="89"/>
      <c r="C1448" s="90" t="s">
        <v>6647</v>
      </c>
      <c r="D1448" s="90" t="s">
        <v>6652</v>
      </c>
      <c r="E1448" s="90" t="s">
        <v>6651</v>
      </c>
      <c r="F1448" s="90" t="s">
        <v>34</v>
      </c>
      <c r="G1448" s="90" t="s">
        <v>35</v>
      </c>
      <c r="H1448" s="91">
        <v>101</v>
      </c>
      <c r="I1448" s="91">
        <v>3.1249699999999998</v>
      </c>
      <c r="J1448" s="92">
        <v>3.1244152000000001</v>
      </c>
      <c r="K1448" s="91">
        <v>5.5480003000000003E-4</v>
      </c>
      <c r="L1448" s="90" t="s">
        <v>224</v>
      </c>
      <c r="M1448" s="91">
        <v>3.1949694000000002</v>
      </c>
      <c r="N1448" s="91">
        <v>3.1276831999999999</v>
      </c>
      <c r="O1448" s="91">
        <v>3.1276831999999999</v>
      </c>
      <c r="P1448" s="91">
        <v>3.1276831999999999</v>
      </c>
      <c r="Q1448" s="91">
        <v>3.1276831999999999</v>
      </c>
      <c r="R1448" s="91">
        <v>-2.7132034000000001E-3</v>
      </c>
      <c r="S1448" s="90" t="s">
        <v>48</v>
      </c>
      <c r="T1448" s="90" t="s">
        <v>38</v>
      </c>
      <c r="U1448" s="90" t="s">
        <v>6650</v>
      </c>
      <c r="V1448" s="90" t="s">
        <v>6501</v>
      </c>
    </row>
    <row r="1449" spans="1:22" x14ac:dyDescent="0.2">
      <c r="A1449" s="73" t="s">
        <v>6658</v>
      </c>
      <c r="B1449" s="85"/>
      <c r="C1449" s="69" t="s">
        <v>6659</v>
      </c>
      <c r="D1449" s="69" t="s">
        <v>6660</v>
      </c>
      <c r="E1449" s="69" t="s">
        <v>6661</v>
      </c>
      <c r="F1449" s="69" t="s">
        <v>34</v>
      </c>
      <c r="G1449" s="69" t="s">
        <v>35</v>
      </c>
      <c r="H1449" s="70">
        <v>109.8398</v>
      </c>
      <c r="I1449" s="70">
        <v>3.2524907999999999</v>
      </c>
      <c r="J1449" s="71">
        <v>3.2519374000000001</v>
      </c>
      <c r="K1449" s="70">
        <v>5.5336950000000002E-4</v>
      </c>
      <c r="L1449" s="69" t="s">
        <v>318</v>
      </c>
      <c r="M1449" s="70">
        <v>3.2783399000000002</v>
      </c>
      <c r="N1449" s="70">
        <v>3.2524907999999999</v>
      </c>
      <c r="O1449" s="70">
        <v>3.2524907999999999</v>
      </c>
      <c r="P1449" s="70">
        <v>3.2524907999999999</v>
      </c>
      <c r="Q1449" s="70">
        <v>3.2524907999999999</v>
      </c>
      <c r="R1449" s="70">
        <v>0</v>
      </c>
      <c r="S1449" s="69" t="s">
        <v>48</v>
      </c>
      <c r="T1449" s="69" t="s">
        <v>48</v>
      </c>
      <c r="U1449" s="69" t="s">
        <v>48</v>
      </c>
      <c r="V1449" s="69" t="s">
        <v>48</v>
      </c>
    </row>
    <row r="1450" spans="1:22" x14ac:dyDescent="0.2">
      <c r="A1450" s="73" t="s">
        <v>6635</v>
      </c>
      <c r="B1450" s="85"/>
      <c r="C1450" s="69" t="s">
        <v>6636</v>
      </c>
      <c r="D1450" s="69" t="s">
        <v>6637</v>
      </c>
      <c r="E1450" s="69" t="s">
        <v>6638</v>
      </c>
      <c r="F1450" s="69" t="s">
        <v>34</v>
      </c>
      <c r="G1450" s="69" t="s">
        <v>35</v>
      </c>
      <c r="H1450" s="70">
        <v>100</v>
      </c>
      <c r="I1450" s="70">
        <v>3.3214864999999998</v>
      </c>
      <c r="J1450" s="71">
        <v>3.3209352000000001</v>
      </c>
      <c r="K1450" s="70">
        <v>5.5122375000000003E-4</v>
      </c>
      <c r="L1450" s="69" t="s">
        <v>224</v>
      </c>
      <c r="M1450" s="70">
        <v>3.3817271999999998</v>
      </c>
      <c r="N1450" s="70">
        <v>3.3215400000000002</v>
      </c>
      <c r="O1450" s="70">
        <v>3.3215400000000002</v>
      </c>
      <c r="P1450" s="70">
        <v>3.3215400000000002</v>
      </c>
      <c r="Q1450" s="70">
        <v>3.3215400000000002</v>
      </c>
      <c r="R1450" s="70">
        <v>-5.3644180000000002E-5</v>
      </c>
      <c r="S1450" s="69" t="s">
        <v>48</v>
      </c>
      <c r="T1450" s="69" t="s">
        <v>38</v>
      </c>
      <c r="U1450" s="69" t="s">
        <v>629</v>
      </c>
      <c r="V1450" s="69" t="s">
        <v>6639</v>
      </c>
    </row>
    <row r="1451" spans="1:22" x14ac:dyDescent="0.2">
      <c r="A1451" s="73" t="s">
        <v>6653</v>
      </c>
      <c r="B1451" s="85"/>
      <c r="C1451" s="69" t="s">
        <v>6654</v>
      </c>
      <c r="D1451" s="69" t="s">
        <v>6655</v>
      </c>
      <c r="E1451" s="69" t="s">
        <v>6656</v>
      </c>
      <c r="F1451" s="69" t="s">
        <v>34</v>
      </c>
      <c r="G1451" s="69" t="s">
        <v>35</v>
      </c>
      <c r="H1451" s="70">
        <v>115.95699999999999</v>
      </c>
      <c r="I1451" s="70">
        <v>2.8024836</v>
      </c>
      <c r="J1451" s="71">
        <v>2.8019345000000002</v>
      </c>
      <c r="K1451" s="70">
        <v>5.4907800000000004E-4</v>
      </c>
      <c r="L1451" s="69" t="s">
        <v>224</v>
      </c>
      <c r="M1451" s="70">
        <v>2.8251439999999999</v>
      </c>
      <c r="N1451" s="70">
        <v>2.8024836</v>
      </c>
      <c r="O1451" s="70">
        <v>2.8024836</v>
      </c>
      <c r="P1451" s="70">
        <v>2.8024836</v>
      </c>
      <c r="Q1451" s="70">
        <v>2.8024836</v>
      </c>
      <c r="R1451" s="70">
        <v>0</v>
      </c>
      <c r="S1451" s="69" t="s">
        <v>48</v>
      </c>
      <c r="T1451" s="69" t="s">
        <v>38</v>
      </c>
      <c r="U1451" s="69" t="s">
        <v>6657</v>
      </c>
      <c r="V1451" s="69" t="s">
        <v>183</v>
      </c>
    </row>
    <row r="1452" spans="1:22" x14ac:dyDescent="0.2">
      <c r="A1452" s="73" t="s">
        <v>6662</v>
      </c>
      <c r="B1452" s="85"/>
      <c r="C1452" s="69" t="s">
        <v>6663</v>
      </c>
      <c r="D1452" s="69" t="s">
        <v>6664</v>
      </c>
      <c r="E1452" s="69" t="s">
        <v>6665</v>
      </c>
      <c r="F1452" s="69" t="s">
        <v>34</v>
      </c>
      <c r="G1452" s="69" t="s">
        <v>35</v>
      </c>
      <c r="H1452" s="70">
        <v>111.709</v>
      </c>
      <c r="I1452" s="70">
        <v>3.0205715</v>
      </c>
      <c r="J1452" s="71">
        <v>3.0200230000000001</v>
      </c>
      <c r="K1452" s="70">
        <v>5.4836272999999995E-4</v>
      </c>
      <c r="L1452" s="69" t="s">
        <v>224</v>
      </c>
      <c r="M1452" s="70">
        <v>3.0466728000000001</v>
      </c>
      <c r="N1452" s="70">
        <v>3.0209777</v>
      </c>
      <c r="O1452" s="70">
        <v>3.0209777</v>
      </c>
      <c r="P1452" s="70">
        <v>3.0209777</v>
      </c>
      <c r="Q1452" s="70">
        <v>3.0209777</v>
      </c>
      <c r="R1452" s="70">
        <v>-4.0626525999999999E-4</v>
      </c>
      <c r="S1452" s="69" t="s">
        <v>48</v>
      </c>
      <c r="T1452" s="69" t="s">
        <v>38</v>
      </c>
      <c r="U1452" s="69" t="s">
        <v>1982</v>
      </c>
      <c r="V1452" s="69" t="s">
        <v>506</v>
      </c>
    </row>
    <row r="1453" spans="1:22" x14ac:dyDescent="0.2">
      <c r="A1453" s="88" t="s">
        <v>6680</v>
      </c>
      <c r="B1453" s="89"/>
      <c r="C1453" s="90" t="s">
        <v>6681</v>
      </c>
      <c r="D1453" s="90" t="s">
        <v>6682</v>
      </c>
      <c r="E1453" s="90" t="s">
        <v>6683</v>
      </c>
      <c r="F1453" s="90" t="s">
        <v>34</v>
      </c>
      <c r="G1453" s="90" t="s">
        <v>35</v>
      </c>
      <c r="H1453" s="91">
        <v>101.75001</v>
      </c>
      <c r="I1453" s="91">
        <v>3.2388363</v>
      </c>
      <c r="J1453" s="92">
        <v>3.2383093999999999</v>
      </c>
      <c r="K1453" s="91">
        <v>5.2690506000000002E-4</v>
      </c>
      <c r="L1453" s="90" t="s">
        <v>318</v>
      </c>
      <c r="M1453" s="91">
        <v>3.2972891</v>
      </c>
      <c r="N1453" s="91">
        <v>3.2391763</v>
      </c>
      <c r="O1453" s="91">
        <v>3.2391763</v>
      </c>
      <c r="P1453" s="91">
        <v>3.2391763</v>
      </c>
      <c r="Q1453" s="91">
        <v>3.2391763</v>
      </c>
      <c r="R1453" s="91">
        <v>-3.3998490000000003E-4</v>
      </c>
      <c r="S1453" s="90" t="s">
        <v>48</v>
      </c>
      <c r="T1453" s="90" t="s">
        <v>48</v>
      </c>
      <c r="U1453" s="90" t="s">
        <v>48</v>
      </c>
      <c r="V1453" s="90" t="s">
        <v>48</v>
      </c>
    </row>
    <row r="1454" spans="1:22" x14ac:dyDescent="0.2">
      <c r="A1454" s="73" t="s">
        <v>6671</v>
      </c>
      <c r="B1454" s="85"/>
      <c r="C1454" s="69" t="s">
        <v>6672</v>
      </c>
      <c r="D1454" s="69" t="s">
        <v>6673</v>
      </c>
      <c r="E1454" s="69" t="s">
        <v>6674</v>
      </c>
      <c r="F1454" s="69" t="s">
        <v>34</v>
      </c>
      <c r="G1454" s="69" t="s">
        <v>35</v>
      </c>
      <c r="H1454" s="70">
        <v>108.3584</v>
      </c>
      <c r="I1454" s="70">
        <v>2.9058712</v>
      </c>
      <c r="J1454" s="71">
        <v>2.9053461999999999</v>
      </c>
      <c r="K1454" s="70">
        <v>5.2499770000000005E-4</v>
      </c>
      <c r="L1454" s="69" t="s">
        <v>224</v>
      </c>
      <c r="M1454" s="70">
        <v>2.9476779</v>
      </c>
      <c r="N1454" s="70">
        <v>2.9058712</v>
      </c>
      <c r="O1454" s="70">
        <v>2.9058712</v>
      </c>
      <c r="P1454" s="70">
        <v>2.9058712</v>
      </c>
      <c r="Q1454" s="70">
        <v>2.9058712</v>
      </c>
      <c r="R1454" s="70">
        <v>0</v>
      </c>
      <c r="S1454" s="69" t="s">
        <v>48</v>
      </c>
      <c r="T1454" s="69" t="s">
        <v>38</v>
      </c>
      <c r="U1454" s="69" t="s">
        <v>5053</v>
      </c>
      <c r="V1454" s="69" t="s">
        <v>6675</v>
      </c>
    </row>
    <row r="1455" spans="1:22" x14ac:dyDescent="0.2">
      <c r="A1455" s="73" t="s">
        <v>6856</v>
      </c>
      <c r="B1455" s="85"/>
      <c r="C1455" s="69" t="s">
        <v>6857</v>
      </c>
      <c r="D1455" s="69" t="s">
        <v>6858</v>
      </c>
      <c r="E1455" s="69" t="s">
        <v>6859</v>
      </c>
      <c r="F1455" s="69" t="s">
        <v>34</v>
      </c>
      <c r="G1455" s="69" t="s">
        <v>348</v>
      </c>
      <c r="H1455" s="70">
        <v>103.6562</v>
      </c>
      <c r="I1455" s="70">
        <v>3.9747650000000001</v>
      </c>
      <c r="J1455" s="71">
        <v>3.9742405000000001</v>
      </c>
      <c r="K1455" s="70">
        <v>5.2452089999999998E-4</v>
      </c>
      <c r="L1455" s="69" t="s">
        <v>318</v>
      </c>
      <c r="M1455" s="70">
        <v>3.9966202000000002</v>
      </c>
      <c r="N1455" s="70">
        <v>3.9747650000000001</v>
      </c>
      <c r="O1455" s="70">
        <v>3.9747650000000001</v>
      </c>
      <c r="P1455" s="70">
        <v>3.9747650000000001</v>
      </c>
      <c r="Q1455" s="70">
        <v>3.9747650000000001</v>
      </c>
      <c r="R1455" s="70">
        <v>0</v>
      </c>
      <c r="S1455" s="69" t="s">
        <v>48</v>
      </c>
      <c r="T1455" s="69" t="s">
        <v>48</v>
      </c>
      <c r="U1455" s="69" t="s">
        <v>48</v>
      </c>
      <c r="V1455" s="69" t="s">
        <v>48</v>
      </c>
    </row>
    <row r="1456" spans="1:22" x14ac:dyDescent="0.2">
      <c r="A1456" s="73" t="s">
        <v>6684</v>
      </c>
      <c r="B1456" s="85"/>
      <c r="C1456" s="69" t="s">
        <v>6685</v>
      </c>
      <c r="D1456" s="69" t="s">
        <v>6686</v>
      </c>
      <c r="E1456" s="69" t="s">
        <v>6687</v>
      </c>
      <c r="F1456" s="69" t="s">
        <v>34</v>
      </c>
      <c r="G1456" s="69" t="s">
        <v>35</v>
      </c>
      <c r="H1456" s="70">
        <v>121.482</v>
      </c>
      <c r="I1456" s="70">
        <v>2.5526059000000001</v>
      </c>
      <c r="J1456" s="71">
        <v>2.5520822999999999</v>
      </c>
      <c r="K1456" s="70">
        <v>5.2356720000000002E-4</v>
      </c>
      <c r="L1456" s="69" t="s">
        <v>318</v>
      </c>
      <c r="M1456" s="70">
        <v>2.571984</v>
      </c>
      <c r="N1456" s="70">
        <v>2.5526059000000001</v>
      </c>
      <c r="O1456" s="70">
        <v>2.5526059000000001</v>
      </c>
      <c r="P1456" s="70">
        <v>2.5526059000000001</v>
      </c>
      <c r="Q1456" s="70">
        <v>2.5526059000000001</v>
      </c>
      <c r="R1456" s="70">
        <v>0</v>
      </c>
      <c r="S1456" s="69" t="s">
        <v>48</v>
      </c>
      <c r="T1456" s="69" t="s">
        <v>48</v>
      </c>
      <c r="U1456" s="69" t="s">
        <v>48</v>
      </c>
      <c r="V1456" s="69" t="s">
        <v>48</v>
      </c>
    </row>
    <row r="1457" spans="1:22" x14ac:dyDescent="0.2">
      <c r="A1457" s="73" t="s">
        <v>6666</v>
      </c>
      <c r="B1457" s="85"/>
      <c r="C1457" s="69" t="s">
        <v>6667</v>
      </c>
      <c r="D1457" s="69" t="s">
        <v>6668</v>
      </c>
      <c r="E1457" s="69" t="s">
        <v>6669</v>
      </c>
      <c r="F1457" s="69" t="s">
        <v>34</v>
      </c>
      <c r="G1457" s="69" t="s">
        <v>35</v>
      </c>
      <c r="H1457" s="70">
        <v>103.2902</v>
      </c>
      <c r="I1457" s="70">
        <v>3.7197746999999999</v>
      </c>
      <c r="J1457" s="71">
        <v>3.719252</v>
      </c>
      <c r="K1457" s="70">
        <v>5.2261349999999996E-4</v>
      </c>
      <c r="L1457" s="69" t="s">
        <v>224</v>
      </c>
      <c r="M1457" s="70">
        <v>3.7512020000000001</v>
      </c>
      <c r="N1457" s="70">
        <v>3.7199759999999999</v>
      </c>
      <c r="O1457" s="70">
        <v>3.7199759999999999</v>
      </c>
      <c r="P1457" s="70">
        <v>3.7199759999999999</v>
      </c>
      <c r="Q1457" s="70">
        <v>3.7199759999999999</v>
      </c>
      <c r="R1457" s="70">
        <v>-2.0122527999999999E-4</v>
      </c>
      <c r="S1457" s="69" t="s">
        <v>48</v>
      </c>
      <c r="T1457" s="69" t="s">
        <v>38</v>
      </c>
      <c r="U1457" s="69" t="s">
        <v>916</v>
      </c>
      <c r="V1457" s="69" t="s">
        <v>6670</v>
      </c>
    </row>
    <row r="1458" spans="1:22" x14ac:dyDescent="0.2">
      <c r="A1458" s="88" t="s">
        <v>6676</v>
      </c>
      <c r="B1458" s="89"/>
      <c r="C1458" s="90" t="s">
        <v>6677</v>
      </c>
      <c r="D1458" s="90" t="s">
        <v>6678</v>
      </c>
      <c r="E1458" s="90" t="s">
        <v>6679</v>
      </c>
      <c r="F1458" s="90" t="s">
        <v>34</v>
      </c>
      <c r="G1458" s="90" t="s">
        <v>35</v>
      </c>
      <c r="H1458" s="91">
        <v>110.18749</v>
      </c>
      <c r="I1458" s="91">
        <v>3.0219667000000001</v>
      </c>
      <c r="J1458" s="92">
        <v>3.0214449999999999</v>
      </c>
      <c r="K1458" s="91">
        <v>5.2165985000000002E-4</v>
      </c>
      <c r="L1458" s="90" t="s">
        <v>318</v>
      </c>
      <c r="M1458" s="91">
        <v>3.0507941000000001</v>
      </c>
      <c r="N1458" s="91">
        <v>3.0222790000000002</v>
      </c>
      <c r="O1458" s="91">
        <v>3.0222790000000002</v>
      </c>
      <c r="P1458" s="91">
        <v>3.0222790000000002</v>
      </c>
      <c r="Q1458" s="91">
        <v>3.0222790000000002</v>
      </c>
      <c r="R1458" s="91">
        <v>-3.1232834000000001E-4</v>
      </c>
      <c r="S1458" s="90" t="s">
        <v>48</v>
      </c>
      <c r="T1458" s="90" t="s">
        <v>48</v>
      </c>
      <c r="U1458" s="90" t="s">
        <v>48</v>
      </c>
      <c r="V1458" s="90" t="s">
        <v>48</v>
      </c>
    </row>
    <row r="1459" spans="1:22" x14ac:dyDescent="0.2">
      <c r="A1459" s="73" t="s">
        <v>6688</v>
      </c>
      <c r="B1459" s="85"/>
      <c r="C1459" s="69" t="s">
        <v>6689</v>
      </c>
      <c r="D1459" s="69" t="s">
        <v>6690</v>
      </c>
      <c r="E1459" s="69" t="s">
        <v>6691</v>
      </c>
      <c r="F1459" s="69" t="s">
        <v>34</v>
      </c>
      <c r="G1459" s="69" t="s">
        <v>35</v>
      </c>
      <c r="H1459" s="70">
        <v>108.851006</v>
      </c>
      <c r="I1459" s="70">
        <v>3.1283270000000001</v>
      </c>
      <c r="J1459" s="71">
        <v>3.1278066999999998</v>
      </c>
      <c r="K1459" s="70">
        <v>5.2022934000000003E-4</v>
      </c>
      <c r="L1459" s="69" t="s">
        <v>224</v>
      </c>
      <c r="M1459" s="70">
        <v>3.1629767000000002</v>
      </c>
      <c r="N1459" s="70">
        <v>3.1331913</v>
      </c>
      <c r="O1459" s="70">
        <v>3.1331913</v>
      </c>
      <c r="P1459" s="70">
        <v>3.1331913</v>
      </c>
      <c r="Q1459" s="70">
        <v>3.1331913</v>
      </c>
      <c r="R1459" s="70">
        <v>-4.8644543000000004E-3</v>
      </c>
      <c r="S1459" s="69" t="s">
        <v>48</v>
      </c>
      <c r="T1459" s="69" t="s">
        <v>38</v>
      </c>
      <c r="U1459" s="69" t="s">
        <v>6692</v>
      </c>
      <c r="V1459" s="69" t="s">
        <v>6693</v>
      </c>
    </row>
    <row r="1460" spans="1:22" x14ac:dyDescent="0.2">
      <c r="A1460" s="73" t="s">
        <v>6928</v>
      </c>
      <c r="B1460" s="85"/>
      <c r="C1460" s="69" t="s">
        <v>6929</v>
      </c>
      <c r="D1460" s="69" t="s">
        <v>6930</v>
      </c>
      <c r="E1460" s="69" t="s">
        <v>6931</v>
      </c>
      <c r="F1460" s="69" t="s">
        <v>34</v>
      </c>
      <c r="G1460" s="69" t="s">
        <v>348</v>
      </c>
      <c r="H1460" s="70">
        <v>108.76949999999999</v>
      </c>
      <c r="I1460" s="70">
        <v>3.3875563</v>
      </c>
      <c r="J1460" s="71">
        <v>3.3870390000000001</v>
      </c>
      <c r="K1460" s="70">
        <v>5.1736830000000003E-4</v>
      </c>
      <c r="L1460" s="69" t="s">
        <v>318</v>
      </c>
      <c r="M1460" s="70">
        <v>3.4049849999999999</v>
      </c>
      <c r="N1460" s="70">
        <v>3.3875563</v>
      </c>
      <c r="O1460" s="70">
        <v>3.3875563</v>
      </c>
      <c r="P1460" s="70">
        <v>3.3875563</v>
      </c>
      <c r="Q1460" s="70">
        <v>3.3875563</v>
      </c>
      <c r="R1460" s="70">
        <v>0</v>
      </c>
      <c r="S1460" s="69" t="s">
        <v>48</v>
      </c>
      <c r="T1460" s="69" t="s">
        <v>48</v>
      </c>
      <c r="U1460" s="69" t="s">
        <v>48</v>
      </c>
      <c r="V1460" s="69" t="s">
        <v>48</v>
      </c>
    </row>
    <row r="1461" spans="1:22" x14ac:dyDescent="0.2">
      <c r="A1461" s="73" t="s">
        <v>6700</v>
      </c>
      <c r="B1461" s="85"/>
      <c r="C1461" s="69" t="s">
        <v>6701</v>
      </c>
      <c r="D1461" s="69" t="s">
        <v>6702</v>
      </c>
      <c r="E1461" s="69" t="s">
        <v>6703</v>
      </c>
      <c r="F1461" s="69" t="s">
        <v>34</v>
      </c>
      <c r="G1461" s="69" t="s">
        <v>35</v>
      </c>
      <c r="H1461" s="70">
        <v>112.5</v>
      </c>
      <c r="I1461" s="70">
        <v>2.7510905000000001</v>
      </c>
      <c r="J1461" s="71">
        <v>2.7505760000000001</v>
      </c>
      <c r="K1461" s="70">
        <v>5.1450729999999998E-4</v>
      </c>
      <c r="L1461" s="69" t="s">
        <v>224</v>
      </c>
      <c r="M1461" s="70">
        <v>2.7856722</v>
      </c>
      <c r="N1461" s="70">
        <v>2.7510908000000001</v>
      </c>
      <c r="O1461" s="70">
        <v>2.7510908000000001</v>
      </c>
      <c r="P1461" s="70">
        <v>2.7510908000000001</v>
      </c>
      <c r="Q1461" s="70">
        <v>2.7510908000000001</v>
      </c>
      <c r="R1461" s="70">
        <v>-2.3841858000000002E-7</v>
      </c>
      <c r="S1461" s="69" t="s">
        <v>48</v>
      </c>
      <c r="T1461" s="69" t="s">
        <v>38</v>
      </c>
      <c r="U1461" s="69" t="s">
        <v>6704</v>
      </c>
      <c r="V1461" s="69" t="s">
        <v>6705</v>
      </c>
    </row>
    <row r="1462" spans="1:22" x14ac:dyDescent="0.2">
      <c r="A1462" s="73" t="s">
        <v>6710</v>
      </c>
      <c r="B1462" s="85"/>
      <c r="C1462" s="69" t="s">
        <v>6711</v>
      </c>
      <c r="D1462" s="69" t="s">
        <v>6712</v>
      </c>
      <c r="E1462" s="69" t="s">
        <v>6713</v>
      </c>
      <c r="F1462" s="69" t="s">
        <v>34</v>
      </c>
      <c r="G1462" s="69" t="s">
        <v>35</v>
      </c>
      <c r="H1462" s="70">
        <v>108.79940000000001</v>
      </c>
      <c r="I1462" s="70">
        <v>3.0800917000000001</v>
      </c>
      <c r="J1462" s="71">
        <v>3.0795773999999998</v>
      </c>
      <c r="K1462" s="70">
        <v>5.142689E-4</v>
      </c>
      <c r="L1462" s="69" t="s">
        <v>224</v>
      </c>
      <c r="M1462" s="70">
        <v>3.1109982</v>
      </c>
      <c r="N1462" s="70">
        <v>3.0800917000000001</v>
      </c>
      <c r="O1462" s="70">
        <v>3.0800917000000001</v>
      </c>
      <c r="P1462" s="70">
        <v>3.0800917000000001</v>
      </c>
      <c r="Q1462" s="70">
        <v>3.0800917000000001</v>
      </c>
      <c r="R1462" s="70">
        <v>0</v>
      </c>
      <c r="S1462" s="69" t="s">
        <v>48</v>
      </c>
      <c r="T1462" s="69" t="s">
        <v>38</v>
      </c>
      <c r="U1462" s="69" t="s">
        <v>6714</v>
      </c>
      <c r="V1462" s="69" t="s">
        <v>214</v>
      </c>
    </row>
    <row r="1463" spans="1:22" x14ac:dyDescent="0.2">
      <c r="A1463" s="88" t="s">
        <v>6932</v>
      </c>
      <c r="B1463" s="89"/>
      <c r="C1463" s="90" t="s">
        <v>6933</v>
      </c>
      <c r="D1463" s="90" t="s">
        <v>6934</v>
      </c>
      <c r="E1463" s="90" t="s">
        <v>6935</v>
      </c>
      <c r="F1463" s="90" t="s">
        <v>34</v>
      </c>
      <c r="G1463" s="90" t="s">
        <v>348</v>
      </c>
      <c r="H1463" s="91">
        <v>105.9141</v>
      </c>
      <c r="I1463" s="91">
        <v>3.6849577</v>
      </c>
      <c r="J1463" s="92">
        <v>3.6844451</v>
      </c>
      <c r="K1463" s="91">
        <v>5.1259994999999997E-4</v>
      </c>
      <c r="L1463" s="90" t="s">
        <v>318</v>
      </c>
      <c r="M1463" s="91">
        <v>3.7045417</v>
      </c>
      <c r="N1463" s="91">
        <v>3.6849577</v>
      </c>
      <c r="O1463" s="91">
        <v>3.6849577</v>
      </c>
      <c r="P1463" s="91">
        <v>3.6849577</v>
      </c>
      <c r="Q1463" s="91">
        <v>3.6849577</v>
      </c>
      <c r="R1463" s="91">
        <v>0</v>
      </c>
      <c r="S1463" s="90" t="s">
        <v>48</v>
      </c>
      <c r="T1463" s="90" t="s">
        <v>48</v>
      </c>
      <c r="U1463" s="90" t="s">
        <v>48</v>
      </c>
      <c r="V1463" s="90" t="s">
        <v>48</v>
      </c>
    </row>
    <row r="1464" spans="1:22" x14ac:dyDescent="0.2">
      <c r="A1464" s="73" t="s">
        <v>6694</v>
      </c>
      <c r="B1464" s="85"/>
      <c r="C1464" s="69" t="s">
        <v>6695</v>
      </c>
      <c r="D1464" s="69" t="s">
        <v>6696</v>
      </c>
      <c r="E1464" s="69" t="s">
        <v>6697</v>
      </c>
      <c r="F1464" s="69" t="s">
        <v>34</v>
      </c>
      <c r="G1464" s="69" t="s">
        <v>35</v>
      </c>
      <c r="H1464" s="70">
        <v>103.015305</v>
      </c>
      <c r="I1464" s="70">
        <v>3.7537490999999998</v>
      </c>
      <c r="J1464" s="71">
        <v>3.7532367999999998</v>
      </c>
      <c r="K1464" s="70">
        <v>5.1236149999999998E-4</v>
      </c>
      <c r="L1464" s="69" t="s">
        <v>224</v>
      </c>
      <c r="M1464" s="70">
        <v>3.7849620000000002</v>
      </c>
      <c r="N1464" s="70">
        <v>3.7538520000000002</v>
      </c>
      <c r="O1464" s="70">
        <v>3.7538520000000002</v>
      </c>
      <c r="P1464" s="70">
        <v>3.7538520000000002</v>
      </c>
      <c r="Q1464" s="70">
        <v>3.7538520000000002</v>
      </c>
      <c r="R1464" s="70">
        <v>-1.0275841E-4</v>
      </c>
      <c r="S1464" s="69" t="s">
        <v>48</v>
      </c>
      <c r="T1464" s="69" t="s">
        <v>38</v>
      </c>
      <c r="U1464" s="69" t="s">
        <v>6698</v>
      </c>
      <c r="V1464" s="69" t="s">
        <v>6699</v>
      </c>
    </row>
    <row r="1465" spans="1:22" x14ac:dyDescent="0.2">
      <c r="A1465" s="73" t="s">
        <v>6706</v>
      </c>
      <c r="B1465" s="85"/>
      <c r="C1465" s="69" t="s">
        <v>6707</v>
      </c>
      <c r="D1465" s="69" t="s">
        <v>6708</v>
      </c>
      <c r="E1465" s="69" t="s">
        <v>6709</v>
      </c>
      <c r="F1465" s="69" t="s">
        <v>34</v>
      </c>
      <c r="G1465" s="69" t="s">
        <v>35</v>
      </c>
      <c r="H1465" s="70">
        <v>115.31139</v>
      </c>
      <c r="I1465" s="70">
        <v>2.6925430000000001</v>
      </c>
      <c r="J1465" s="71">
        <v>2.6920316</v>
      </c>
      <c r="K1465" s="70">
        <v>5.1140785000000004E-4</v>
      </c>
      <c r="L1465" s="69" t="s">
        <v>224</v>
      </c>
      <c r="M1465" s="70">
        <v>2.7219896000000001</v>
      </c>
      <c r="N1465" s="70">
        <v>2.693079</v>
      </c>
      <c r="O1465" s="70">
        <v>2.693079</v>
      </c>
      <c r="P1465" s="70">
        <v>2.693079</v>
      </c>
      <c r="Q1465" s="70">
        <v>2.693079</v>
      </c>
      <c r="R1465" s="70">
        <v>-5.3596497000000002E-4</v>
      </c>
      <c r="S1465" s="69" t="s">
        <v>48</v>
      </c>
      <c r="T1465" s="69" t="s">
        <v>38</v>
      </c>
      <c r="U1465" s="69" t="s">
        <v>2033</v>
      </c>
      <c r="V1465" s="69" t="s">
        <v>494</v>
      </c>
    </row>
    <row r="1466" spans="1:22" x14ac:dyDescent="0.2">
      <c r="A1466" s="73" t="s">
        <v>6715</v>
      </c>
      <c r="B1466" s="85"/>
      <c r="C1466" s="69" t="s">
        <v>6716</v>
      </c>
      <c r="D1466" s="69" t="s">
        <v>6717</v>
      </c>
      <c r="E1466" s="69" t="s">
        <v>6718</v>
      </c>
      <c r="F1466" s="69" t="s">
        <v>34</v>
      </c>
      <c r="G1466" s="69" t="s">
        <v>35</v>
      </c>
      <c r="H1466" s="70">
        <v>102.125</v>
      </c>
      <c r="I1466" s="70">
        <v>2.8889942</v>
      </c>
      <c r="J1466" s="71">
        <v>2.8884916</v>
      </c>
      <c r="K1466" s="70">
        <v>5.0258636000000004E-4</v>
      </c>
      <c r="L1466" s="69" t="s">
        <v>224</v>
      </c>
      <c r="M1466" s="70">
        <v>2.9570408000000001</v>
      </c>
      <c r="N1466" s="70">
        <v>2.891626</v>
      </c>
      <c r="O1466" s="70">
        <v>2.891626</v>
      </c>
      <c r="P1466" s="70">
        <v>2.891626</v>
      </c>
      <c r="Q1466" s="70">
        <v>2.891626</v>
      </c>
      <c r="R1466" s="70">
        <v>-2.6316642999999998E-3</v>
      </c>
      <c r="S1466" s="69" t="s">
        <v>48</v>
      </c>
      <c r="T1466" s="69" t="s">
        <v>38</v>
      </c>
      <c r="U1466" s="69" t="s">
        <v>2874</v>
      </c>
      <c r="V1466" s="69" t="s">
        <v>6675</v>
      </c>
    </row>
    <row r="1467" spans="1:22" x14ac:dyDescent="0.2">
      <c r="A1467" s="73" t="s">
        <v>6949</v>
      </c>
      <c r="B1467" s="85"/>
      <c r="C1467" s="69" t="s">
        <v>6950</v>
      </c>
      <c r="D1467" s="69" t="s">
        <v>6951</v>
      </c>
      <c r="E1467" s="69" t="s">
        <v>6952</v>
      </c>
      <c r="F1467" s="69" t="s">
        <v>34</v>
      </c>
      <c r="G1467" s="69" t="s">
        <v>348</v>
      </c>
      <c r="H1467" s="70">
        <v>102.67189999999999</v>
      </c>
      <c r="I1467" s="70">
        <v>4.077089</v>
      </c>
      <c r="J1467" s="71">
        <v>4.0765919999999998</v>
      </c>
      <c r="K1467" s="70">
        <v>4.9686429999999996E-4</v>
      </c>
      <c r="L1467" s="69" t="s">
        <v>318</v>
      </c>
      <c r="M1467" s="70">
        <v>4.0996059999999996</v>
      </c>
      <c r="N1467" s="70">
        <v>4.077089</v>
      </c>
      <c r="O1467" s="70">
        <v>4.077089</v>
      </c>
      <c r="P1467" s="70">
        <v>4.077089</v>
      </c>
      <c r="Q1467" s="70">
        <v>4.077089</v>
      </c>
      <c r="R1467" s="70">
        <v>0</v>
      </c>
      <c r="S1467" s="69" t="s">
        <v>48</v>
      </c>
      <c r="T1467" s="69" t="s">
        <v>48</v>
      </c>
      <c r="U1467" s="69" t="s">
        <v>48</v>
      </c>
      <c r="V1467" s="69" t="s">
        <v>48</v>
      </c>
    </row>
    <row r="1468" spans="1:22" x14ac:dyDescent="0.2">
      <c r="A1468" s="88" t="s">
        <v>6723</v>
      </c>
      <c r="B1468" s="89"/>
      <c r="C1468" s="90" t="s">
        <v>6724</v>
      </c>
      <c r="D1468" s="90" t="s">
        <v>6725</v>
      </c>
      <c r="E1468" s="90" t="s">
        <v>6726</v>
      </c>
      <c r="F1468" s="90" t="s">
        <v>34</v>
      </c>
      <c r="G1468" s="90" t="s">
        <v>35</v>
      </c>
      <c r="H1468" s="91">
        <v>112</v>
      </c>
      <c r="I1468" s="91">
        <v>2.6208977999999998</v>
      </c>
      <c r="J1468" s="92">
        <v>2.620403</v>
      </c>
      <c r="K1468" s="91">
        <v>4.9471854999999997E-4</v>
      </c>
      <c r="L1468" s="90" t="s">
        <v>224</v>
      </c>
      <c r="M1468" s="91">
        <v>2.6718247000000002</v>
      </c>
      <c r="N1468" s="91">
        <v>2.6257926999999999</v>
      </c>
      <c r="O1468" s="91">
        <v>2.6257926999999999</v>
      </c>
      <c r="P1468" s="91">
        <v>2.6257926999999999</v>
      </c>
      <c r="Q1468" s="91">
        <v>2.6257926999999999</v>
      </c>
      <c r="R1468" s="91">
        <v>-4.894972E-3</v>
      </c>
      <c r="S1468" s="90" t="s">
        <v>48</v>
      </c>
      <c r="T1468" s="90" t="s">
        <v>38</v>
      </c>
      <c r="U1468" s="90" t="s">
        <v>6714</v>
      </c>
      <c r="V1468" s="90" t="s">
        <v>6727</v>
      </c>
    </row>
    <row r="1469" spans="1:22" x14ac:dyDescent="0.2">
      <c r="A1469" s="73" t="s">
        <v>6773</v>
      </c>
      <c r="B1469" s="85"/>
      <c r="C1469" s="69" t="s">
        <v>6774</v>
      </c>
      <c r="D1469" s="69" t="s">
        <v>6775</v>
      </c>
      <c r="E1469" s="69" t="s">
        <v>6776</v>
      </c>
      <c r="F1469" s="69" t="s">
        <v>34</v>
      </c>
      <c r="G1469" s="69" t="s">
        <v>35</v>
      </c>
      <c r="H1469" s="70">
        <v>108.43559</v>
      </c>
      <c r="I1469" s="70">
        <v>1.8533702000000001</v>
      </c>
      <c r="J1469" s="71">
        <v>1.8528770999999999</v>
      </c>
      <c r="K1469" s="70">
        <v>4.9304959999999995E-4</v>
      </c>
      <c r="L1469" s="69" t="s">
        <v>318</v>
      </c>
      <c r="M1469" s="70">
        <v>1.8655385</v>
      </c>
      <c r="N1469" s="70">
        <v>1.8531241000000001</v>
      </c>
      <c r="O1469" s="70">
        <v>1.8531241000000001</v>
      </c>
      <c r="P1469" s="70">
        <v>1.8531241000000001</v>
      </c>
      <c r="Q1469" s="70">
        <v>1.8531241000000001</v>
      </c>
      <c r="R1469" s="70">
        <v>2.4604797000000002E-4</v>
      </c>
      <c r="S1469" s="69" t="s">
        <v>48</v>
      </c>
      <c r="T1469" s="69" t="s">
        <v>48</v>
      </c>
      <c r="U1469" s="69" t="s">
        <v>48</v>
      </c>
      <c r="V1469" s="69" t="s">
        <v>48</v>
      </c>
    </row>
    <row r="1470" spans="1:22" x14ac:dyDescent="0.2">
      <c r="A1470" s="73" t="s">
        <v>6719</v>
      </c>
      <c r="B1470" s="85"/>
      <c r="C1470" s="69" t="s">
        <v>6720</v>
      </c>
      <c r="D1470" s="69" t="s">
        <v>6721</v>
      </c>
      <c r="E1470" s="69" t="s">
        <v>6722</v>
      </c>
      <c r="F1470" s="69" t="s">
        <v>34</v>
      </c>
      <c r="G1470" s="69" t="s">
        <v>35</v>
      </c>
      <c r="H1470" s="70">
        <v>103.904</v>
      </c>
      <c r="I1470" s="70">
        <v>3.5852084</v>
      </c>
      <c r="J1470" s="71">
        <v>3.5847163000000002</v>
      </c>
      <c r="K1470" s="70">
        <v>4.9209595000000001E-4</v>
      </c>
      <c r="L1470" s="69" t="s">
        <v>224</v>
      </c>
      <c r="M1470" s="70">
        <v>3.6147144</v>
      </c>
      <c r="N1470" s="70">
        <v>3.5854303999999999</v>
      </c>
      <c r="O1470" s="70">
        <v>3.5854303999999999</v>
      </c>
      <c r="P1470" s="70">
        <v>3.5854303999999999</v>
      </c>
      <c r="Q1470" s="70">
        <v>3.5854303999999999</v>
      </c>
      <c r="R1470" s="70">
        <v>-2.2196769999999999E-4</v>
      </c>
      <c r="S1470" s="69" t="s">
        <v>48</v>
      </c>
      <c r="T1470" s="69" t="s">
        <v>38</v>
      </c>
      <c r="U1470" s="69" t="s">
        <v>2684</v>
      </c>
      <c r="V1470" s="69" t="s">
        <v>522</v>
      </c>
    </row>
    <row r="1471" spans="1:22" x14ac:dyDescent="0.2">
      <c r="A1471" s="73" t="s">
        <v>6728</v>
      </c>
      <c r="B1471" s="85"/>
      <c r="C1471" s="69" t="s">
        <v>6729</v>
      </c>
      <c r="D1471" s="69" t="s">
        <v>6730</v>
      </c>
      <c r="E1471" s="69" t="s">
        <v>6731</v>
      </c>
      <c r="F1471" s="69" t="s">
        <v>34</v>
      </c>
      <c r="G1471" s="69" t="s">
        <v>35</v>
      </c>
      <c r="H1471" s="70">
        <v>102.029</v>
      </c>
      <c r="I1471" s="70">
        <v>3.6014309999999998</v>
      </c>
      <c r="J1471" s="71">
        <v>3.6009449999999998</v>
      </c>
      <c r="K1471" s="70">
        <v>4.8589705999999998E-4</v>
      </c>
      <c r="L1471" s="69" t="s">
        <v>318</v>
      </c>
      <c r="M1471" s="70">
        <v>3.6383740000000002</v>
      </c>
      <c r="N1471" s="70">
        <v>3.6015768000000001</v>
      </c>
      <c r="O1471" s="70">
        <v>3.6015768000000001</v>
      </c>
      <c r="P1471" s="70">
        <v>3.6015768000000001</v>
      </c>
      <c r="Q1471" s="70">
        <v>3.6015768000000001</v>
      </c>
      <c r="R1471" s="70">
        <v>-1.4591216999999999E-4</v>
      </c>
      <c r="S1471" s="69" t="s">
        <v>48</v>
      </c>
      <c r="T1471" s="69" t="s">
        <v>48</v>
      </c>
      <c r="U1471" s="69" t="s">
        <v>48</v>
      </c>
      <c r="V1471" s="69" t="s">
        <v>48</v>
      </c>
    </row>
    <row r="1472" spans="1:22" x14ac:dyDescent="0.2">
      <c r="A1472" s="73" t="s">
        <v>6732</v>
      </c>
      <c r="B1472" s="85"/>
      <c r="C1472" s="69" t="s">
        <v>6733</v>
      </c>
      <c r="D1472" s="69" t="s">
        <v>6734</v>
      </c>
      <c r="E1472" s="69" t="s">
        <v>6735</v>
      </c>
      <c r="F1472" s="69" t="s">
        <v>34</v>
      </c>
      <c r="G1472" s="69" t="s">
        <v>35</v>
      </c>
      <c r="H1472" s="70">
        <v>110.11208999999999</v>
      </c>
      <c r="I1472" s="70">
        <v>2.7810451999999999</v>
      </c>
      <c r="J1472" s="71">
        <v>2.7805616999999998</v>
      </c>
      <c r="K1472" s="70">
        <v>4.8351288000000002E-4</v>
      </c>
      <c r="L1472" s="69" t="s">
        <v>224</v>
      </c>
      <c r="M1472" s="70">
        <v>2.8185712999999999</v>
      </c>
      <c r="N1472" s="70">
        <v>2.7810451999999999</v>
      </c>
      <c r="O1472" s="70">
        <v>2.7810451999999999</v>
      </c>
      <c r="P1472" s="70">
        <v>2.7810451999999999</v>
      </c>
      <c r="Q1472" s="70">
        <v>2.7810451999999999</v>
      </c>
      <c r="R1472" s="70">
        <v>0</v>
      </c>
      <c r="S1472" s="69" t="s">
        <v>48</v>
      </c>
      <c r="T1472" s="69" t="s">
        <v>38</v>
      </c>
      <c r="U1472" s="69" t="s">
        <v>6644</v>
      </c>
      <c r="V1472" s="69" t="s">
        <v>6645</v>
      </c>
    </row>
    <row r="1473" spans="1:22" x14ac:dyDescent="0.2">
      <c r="A1473" s="88" t="s">
        <v>6742</v>
      </c>
      <c r="B1473" s="89"/>
      <c r="C1473" s="90" t="s">
        <v>6743</v>
      </c>
      <c r="D1473" s="90" t="s">
        <v>6744</v>
      </c>
      <c r="E1473" s="90" t="s">
        <v>6745</v>
      </c>
      <c r="F1473" s="90" t="s">
        <v>34</v>
      </c>
      <c r="G1473" s="90" t="s">
        <v>35</v>
      </c>
      <c r="H1473" s="91">
        <v>117.274704</v>
      </c>
      <c r="I1473" s="91">
        <v>2.4912765000000001</v>
      </c>
      <c r="J1473" s="92">
        <v>2.4907979999999998</v>
      </c>
      <c r="K1473" s="91">
        <v>4.785061E-4</v>
      </c>
      <c r="L1473" s="90" t="s">
        <v>318</v>
      </c>
      <c r="M1473" s="91">
        <v>2.5207548000000002</v>
      </c>
      <c r="N1473" s="91">
        <v>2.4912765000000001</v>
      </c>
      <c r="O1473" s="91">
        <v>2.4912765000000001</v>
      </c>
      <c r="P1473" s="91">
        <v>2.4912765000000001</v>
      </c>
      <c r="Q1473" s="91">
        <v>2.4912765000000001</v>
      </c>
      <c r="R1473" s="91">
        <v>0</v>
      </c>
      <c r="S1473" s="90" t="s">
        <v>48</v>
      </c>
      <c r="T1473" s="90" t="s">
        <v>48</v>
      </c>
      <c r="U1473" s="90" t="s">
        <v>48</v>
      </c>
      <c r="V1473" s="90" t="s">
        <v>48</v>
      </c>
    </row>
    <row r="1474" spans="1:22" x14ac:dyDescent="0.2">
      <c r="A1474" s="73" t="s">
        <v>6736</v>
      </c>
      <c r="B1474" s="85"/>
      <c r="C1474" s="69" t="s">
        <v>6737</v>
      </c>
      <c r="D1474" s="69" t="s">
        <v>6738</v>
      </c>
      <c r="E1474" s="69" t="s">
        <v>6739</v>
      </c>
      <c r="F1474" s="69" t="s">
        <v>34</v>
      </c>
      <c r="G1474" s="69" t="s">
        <v>35</v>
      </c>
      <c r="H1474" s="70">
        <v>114.96460999999999</v>
      </c>
      <c r="I1474" s="70">
        <v>2.6531129999999998</v>
      </c>
      <c r="J1474" s="71">
        <v>2.6526356</v>
      </c>
      <c r="K1474" s="70">
        <v>4.77314E-4</v>
      </c>
      <c r="L1474" s="69" t="s">
        <v>224</v>
      </c>
      <c r="M1474" s="70">
        <v>2.6822680000000001</v>
      </c>
      <c r="N1474" s="70">
        <v>2.6531129999999998</v>
      </c>
      <c r="O1474" s="70">
        <v>2.6531129999999998</v>
      </c>
      <c r="P1474" s="70">
        <v>2.6531129999999998</v>
      </c>
      <c r="Q1474" s="70">
        <v>2.6531129999999998</v>
      </c>
      <c r="R1474" s="70">
        <v>0</v>
      </c>
      <c r="S1474" s="69" t="s">
        <v>48</v>
      </c>
      <c r="T1474" s="69" t="s">
        <v>38</v>
      </c>
      <c r="U1474" s="69" t="s">
        <v>6740</v>
      </c>
      <c r="V1474" s="69" t="s">
        <v>6741</v>
      </c>
    </row>
    <row r="1475" spans="1:22" x14ac:dyDescent="0.2">
      <c r="A1475" s="73" t="s">
        <v>6750</v>
      </c>
      <c r="B1475" s="85"/>
      <c r="C1475" s="69" t="s">
        <v>6751</v>
      </c>
      <c r="D1475" s="69" t="s">
        <v>6752</v>
      </c>
      <c r="E1475" s="69" t="s">
        <v>6753</v>
      </c>
      <c r="F1475" s="69" t="s">
        <v>34</v>
      </c>
      <c r="G1475" s="69" t="s">
        <v>35</v>
      </c>
      <c r="H1475" s="70">
        <v>110.520996</v>
      </c>
      <c r="I1475" s="70">
        <v>2.7310135</v>
      </c>
      <c r="J1475" s="71">
        <v>2.7305424</v>
      </c>
      <c r="K1475" s="70">
        <v>4.7111510000000001E-4</v>
      </c>
      <c r="L1475" s="69" t="s">
        <v>318</v>
      </c>
      <c r="M1475" s="70">
        <v>2.7696040000000002</v>
      </c>
      <c r="N1475" s="70">
        <v>2.7315532999999999</v>
      </c>
      <c r="O1475" s="70">
        <v>2.7315532999999999</v>
      </c>
      <c r="P1475" s="70">
        <v>2.7315532999999999</v>
      </c>
      <c r="Q1475" s="70">
        <v>2.7315532999999999</v>
      </c>
      <c r="R1475" s="70">
        <v>-5.3977965999999996E-4</v>
      </c>
      <c r="S1475" s="69" t="s">
        <v>48</v>
      </c>
      <c r="T1475" s="69" t="s">
        <v>48</v>
      </c>
      <c r="U1475" s="69" t="s">
        <v>48</v>
      </c>
      <c r="V1475" s="69" t="s">
        <v>48</v>
      </c>
    </row>
    <row r="1476" spans="1:22" x14ac:dyDescent="0.2">
      <c r="A1476" s="73" t="s">
        <v>6754</v>
      </c>
      <c r="B1476" s="85"/>
      <c r="C1476" s="69" t="s">
        <v>6755</v>
      </c>
      <c r="D1476" s="69" t="s">
        <v>6756</v>
      </c>
      <c r="E1476" s="69" t="s">
        <v>6757</v>
      </c>
      <c r="F1476" s="69" t="s">
        <v>34</v>
      </c>
      <c r="G1476" s="69" t="s">
        <v>35</v>
      </c>
      <c r="H1476" s="70">
        <v>114.5735</v>
      </c>
      <c r="I1476" s="70">
        <v>2.6571905999999998</v>
      </c>
      <c r="J1476" s="71">
        <v>2.6567197</v>
      </c>
      <c r="K1476" s="70">
        <v>4.7087669999999998E-4</v>
      </c>
      <c r="L1476" s="69" t="s">
        <v>224</v>
      </c>
      <c r="M1476" s="70">
        <v>2.6870468000000001</v>
      </c>
      <c r="N1476" s="70">
        <v>2.6577206000000002</v>
      </c>
      <c r="O1476" s="70">
        <v>2.6577206000000002</v>
      </c>
      <c r="P1476" s="70">
        <v>2.6577206000000002</v>
      </c>
      <c r="Q1476" s="70">
        <v>2.6577206000000002</v>
      </c>
      <c r="R1476" s="70">
        <v>-5.300045E-4</v>
      </c>
      <c r="S1476" s="69" t="s">
        <v>48</v>
      </c>
      <c r="T1476" s="69" t="s">
        <v>38</v>
      </c>
      <c r="U1476" s="69" t="s">
        <v>6758</v>
      </c>
      <c r="V1476" s="69" t="s">
        <v>6741</v>
      </c>
    </row>
    <row r="1477" spans="1:22" x14ac:dyDescent="0.2">
      <c r="A1477" s="73" t="s">
        <v>6746</v>
      </c>
      <c r="B1477" s="85"/>
      <c r="C1477" s="69" t="s">
        <v>6747</v>
      </c>
      <c r="D1477" s="69" t="s">
        <v>6748</v>
      </c>
      <c r="E1477" s="69" t="s">
        <v>6749</v>
      </c>
      <c r="F1477" s="69" t="s">
        <v>34</v>
      </c>
      <c r="G1477" s="69" t="s">
        <v>35</v>
      </c>
      <c r="H1477" s="70">
        <v>102.58681</v>
      </c>
      <c r="I1477" s="70">
        <v>3.49004</v>
      </c>
      <c r="J1477" s="71">
        <v>3.4895697000000001</v>
      </c>
      <c r="K1477" s="70">
        <v>4.7039986000000001E-4</v>
      </c>
      <c r="L1477" s="69" t="s">
        <v>318</v>
      </c>
      <c r="M1477" s="70">
        <v>3.5264177000000001</v>
      </c>
      <c r="N1477" s="70">
        <v>3.4902658</v>
      </c>
      <c r="O1477" s="70">
        <v>3.4902658</v>
      </c>
      <c r="P1477" s="70">
        <v>3.4902658</v>
      </c>
      <c r="Q1477" s="70">
        <v>3.4902658</v>
      </c>
      <c r="R1477" s="70">
        <v>-2.257824E-4</v>
      </c>
      <c r="S1477" s="69" t="s">
        <v>48</v>
      </c>
      <c r="T1477" s="69" t="s">
        <v>48</v>
      </c>
      <c r="U1477" s="69" t="s">
        <v>48</v>
      </c>
      <c r="V1477" s="69" t="s">
        <v>48</v>
      </c>
    </row>
    <row r="1478" spans="1:22" x14ac:dyDescent="0.2">
      <c r="A1478" s="88" t="s">
        <v>6768</v>
      </c>
      <c r="B1478" s="89"/>
      <c r="C1478" s="90" t="s">
        <v>6769</v>
      </c>
      <c r="D1478" s="90" t="s">
        <v>6770</v>
      </c>
      <c r="E1478" s="90" t="s">
        <v>6771</v>
      </c>
      <c r="F1478" s="90" t="s">
        <v>34</v>
      </c>
      <c r="G1478" s="90" t="s">
        <v>35</v>
      </c>
      <c r="H1478" s="91">
        <v>114.710106</v>
      </c>
      <c r="I1478" s="91">
        <v>2.6565322999999998</v>
      </c>
      <c r="J1478" s="92">
        <v>2.6560674</v>
      </c>
      <c r="K1478" s="91">
        <v>4.6491623000000001E-4</v>
      </c>
      <c r="L1478" s="90" t="s">
        <v>224</v>
      </c>
      <c r="M1478" s="91">
        <v>2.6900175000000002</v>
      </c>
      <c r="N1478" s="91">
        <v>2.6614768999999998</v>
      </c>
      <c r="O1478" s="91">
        <v>2.6614768999999998</v>
      </c>
      <c r="P1478" s="91">
        <v>2.6614768999999998</v>
      </c>
      <c r="Q1478" s="91">
        <v>2.6614768999999998</v>
      </c>
      <c r="R1478" s="91">
        <v>-4.9445629999999999E-3</v>
      </c>
      <c r="S1478" s="90" t="s">
        <v>48</v>
      </c>
      <c r="T1478" s="90" t="s">
        <v>38</v>
      </c>
      <c r="U1478" s="90" t="s">
        <v>6772</v>
      </c>
      <c r="V1478" s="90" t="s">
        <v>6727</v>
      </c>
    </row>
    <row r="1479" spans="1:22" x14ac:dyDescent="0.2">
      <c r="A1479" s="73" t="s">
        <v>6759</v>
      </c>
      <c r="B1479" s="85"/>
      <c r="C1479" s="69" t="s">
        <v>6760</v>
      </c>
      <c r="D1479" s="69" t="s">
        <v>6761</v>
      </c>
      <c r="E1479" s="69" t="s">
        <v>6762</v>
      </c>
      <c r="F1479" s="69" t="s">
        <v>34</v>
      </c>
      <c r="G1479" s="69" t="s">
        <v>35</v>
      </c>
      <c r="H1479" s="70">
        <v>103.47249600000001</v>
      </c>
      <c r="I1479" s="70">
        <v>3.6411880000000001</v>
      </c>
      <c r="J1479" s="71">
        <v>3.6407256000000001</v>
      </c>
      <c r="K1479" s="70">
        <v>4.6229361999999998E-4</v>
      </c>
      <c r="L1479" s="69" t="s">
        <v>224</v>
      </c>
      <c r="M1479" s="70">
        <v>3.6688386999999998</v>
      </c>
      <c r="N1479" s="70">
        <v>3.6412887999999999</v>
      </c>
      <c r="O1479" s="70">
        <v>3.6412887999999999</v>
      </c>
      <c r="P1479" s="70">
        <v>3.6412887999999999</v>
      </c>
      <c r="Q1479" s="70">
        <v>3.6412887999999999</v>
      </c>
      <c r="R1479" s="70">
        <v>-1.0085106E-4</v>
      </c>
      <c r="S1479" s="69" t="s">
        <v>48</v>
      </c>
      <c r="T1479" s="69" t="s">
        <v>38</v>
      </c>
      <c r="U1479" s="69" t="s">
        <v>1120</v>
      </c>
      <c r="V1479" s="69" t="s">
        <v>6763</v>
      </c>
    </row>
    <row r="1480" spans="1:22" x14ac:dyDescent="0.2">
      <c r="A1480" s="73" t="s">
        <v>6764</v>
      </c>
      <c r="B1480" s="85"/>
      <c r="C1480" s="69" t="s">
        <v>6765</v>
      </c>
      <c r="D1480" s="69" t="s">
        <v>6766</v>
      </c>
      <c r="E1480" s="69" t="s">
        <v>6767</v>
      </c>
      <c r="F1480" s="69" t="s">
        <v>34</v>
      </c>
      <c r="G1480" s="69" t="s">
        <v>35</v>
      </c>
      <c r="H1480" s="70">
        <v>109.4491</v>
      </c>
      <c r="I1480" s="70">
        <v>3.0606080000000002</v>
      </c>
      <c r="J1480" s="71">
        <v>3.0601459000000002</v>
      </c>
      <c r="K1480" s="70">
        <v>4.6205520000000002E-4</v>
      </c>
      <c r="L1480" s="69" t="s">
        <v>224</v>
      </c>
      <c r="M1480" s="70">
        <v>3.0838556000000001</v>
      </c>
      <c r="N1480" s="70">
        <v>3.0609510000000002</v>
      </c>
      <c r="O1480" s="70">
        <v>3.0609510000000002</v>
      </c>
      <c r="P1480" s="70">
        <v>3.0609510000000002</v>
      </c>
      <c r="Q1480" s="70">
        <v>3.0609510000000002</v>
      </c>
      <c r="R1480" s="70">
        <v>-3.4308434000000001E-4</v>
      </c>
      <c r="S1480" s="69" t="s">
        <v>48</v>
      </c>
      <c r="T1480" s="69" t="s">
        <v>38</v>
      </c>
      <c r="U1480" s="69" t="s">
        <v>6714</v>
      </c>
      <c r="V1480" s="69" t="s">
        <v>506</v>
      </c>
    </row>
    <row r="1481" spans="1:22" x14ac:dyDescent="0.2">
      <c r="A1481" s="73" t="s">
        <v>6821</v>
      </c>
      <c r="B1481" s="85"/>
      <c r="C1481" s="69" t="s">
        <v>6822</v>
      </c>
      <c r="D1481" s="69" t="s">
        <v>6823</v>
      </c>
      <c r="E1481" s="69" t="s">
        <v>6824</v>
      </c>
      <c r="F1481" s="69" t="s">
        <v>34</v>
      </c>
      <c r="G1481" s="69" t="s">
        <v>348</v>
      </c>
      <c r="H1481" s="70">
        <v>99.972700000000003</v>
      </c>
      <c r="I1481" s="70">
        <v>0.91258125999999995</v>
      </c>
      <c r="J1481" s="71">
        <v>0.91212212999999998</v>
      </c>
      <c r="K1481" s="70">
        <v>4.5913458E-4</v>
      </c>
      <c r="L1481" s="69" t="s">
        <v>318</v>
      </c>
      <c r="M1481" s="70">
        <v>0.91556919999999997</v>
      </c>
      <c r="N1481" s="70">
        <v>0.91258125999999995</v>
      </c>
      <c r="O1481" s="70">
        <v>0.91258125999999995</v>
      </c>
      <c r="P1481" s="70">
        <v>0.91258125999999995</v>
      </c>
      <c r="Q1481" s="70">
        <v>0.91258125999999995</v>
      </c>
      <c r="R1481" s="70">
        <v>0</v>
      </c>
      <c r="S1481" s="69" t="s">
        <v>48</v>
      </c>
      <c r="T1481" s="69" t="s">
        <v>48</v>
      </c>
      <c r="U1481" s="69" t="s">
        <v>48</v>
      </c>
      <c r="V1481" s="69" t="s">
        <v>48</v>
      </c>
    </row>
    <row r="1482" spans="1:22" x14ac:dyDescent="0.2">
      <c r="A1482" s="73" t="s">
        <v>6777</v>
      </c>
      <c r="B1482" s="85"/>
      <c r="C1482" s="69" t="s">
        <v>6778</v>
      </c>
      <c r="D1482" s="69" t="s">
        <v>6779</v>
      </c>
      <c r="E1482" s="69" t="s">
        <v>6780</v>
      </c>
      <c r="F1482" s="69" t="s">
        <v>34</v>
      </c>
      <c r="G1482" s="69" t="s">
        <v>35</v>
      </c>
      <c r="H1482" s="70">
        <v>117.70659999999999</v>
      </c>
      <c r="I1482" s="70">
        <v>2.4584663</v>
      </c>
      <c r="J1482" s="71">
        <v>2.4580095000000002</v>
      </c>
      <c r="K1482" s="70">
        <v>4.5680999999999999E-4</v>
      </c>
      <c r="L1482" s="69" t="s">
        <v>224</v>
      </c>
      <c r="M1482" s="70">
        <v>2.4849334000000001</v>
      </c>
      <c r="N1482" s="70">
        <v>2.459184</v>
      </c>
      <c r="O1482" s="70">
        <v>2.459184</v>
      </c>
      <c r="P1482" s="70">
        <v>2.459184</v>
      </c>
      <c r="Q1482" s="70">
        <v>2.459184</v>
      </c>
      <c r="R1482" s="70">
        <v>-7.1763990000000004E-4</v>
      </c>
      <c r="S1482" s="69" t="s">
        <v>48</v>
      </c>
      <c r="T1482" s="69" t="s">
        <v>38</v>
      </c>
      <c r="U1482" s="69" t="s">
        <v>6781</v>
      </c>
      <c r="V1482" s="69" t="s">
        <v>129</v>
      </c>
    </row>
    <row r="1483" spans="1:22" x14ac:dyDescent="0.2">
      <c r="A1483" s="88" t="s">
        <v>6782</v>
      </c>
      <c r="B1483" s="89"/>
      <c r="C1483" s="90" t="s">
        <v>6783</v>
      </c>
      <c r="D1483" s="90" t="s">
        <v>6784</v>
      </c>
      <c r="E1483" s="90" t="s">
        <v>6785</v>
      </c>
      <c r="F1483" s="90" t="s">
        <v>34</v>
      </c>
      <c r="G1483" s="90" t="s">
        <v>35</v>
      </c>
      <c r="H1483" s="91">
        <v>118.86391</v>
      </c>
      <c r="I1483" s="91">
        <v>2.4033585</v>
      </c>
      <c r="J1483" s="92">
        <v>2.4029086</v>
      </c>
      <c r="K1483" s="91">
        <v>4.4989585999999999E-4</v>
      </c>
      <c r="L1483" s="90" t="s">
        <v>224</v>
      </c>
      <c r="M1483" s="91">
        <v>2.4327320000000001</v>
      </c>
      <c r="N1483" s="91">
        <v>2.408077</v>
      </c>
      <c r="O1483" s="91">
        <v>2.408077</v>
      </c>
      <c r="P1483" s="91">
        <v>2.408077</v>
      </c>
      <c r="Q1483" s="91">
        <v>2.408077</v>
      </c>
      <c r="R1483" s="91">
        <v>-4.718542E-3</v>
      </c>
      <c r="S1483" s="90" t="s">
        <v>48</v>
      </c>
      <c r="T1483" s="90" t="s">
        <v>38</v>
      </c>
      <c r="U1483" s="90" t="s">
        <v>6786</v>
      </c>
      <c r="V1483" s="90" t="s">
        <v>1889</v>
      </c>
    </row>
    <row r="1484" spans="1:22" x14ac:dyDescent="0.2">
      <c r="A1484" s="73" t="s">
        <v>6796</v>
      </c>
      <c r="B1484" s="85"/>
      <c r="C1484" s="69" t="s">
        <v>6797</v>
      </c>
      <c r="D1484" s="69" t="s">
        <v>6798</v>
      </c>
      <c r="E1484" s="69" t="s">
        <v>6799</v>
      </c>
      <c r="F1484" s="69" t="s">
        <v>34</v>
      </c>
      <c r="G1484" s="69" t="s">
        <v>35</v>
      </c>
      <c r="H1484" s="70">
        <v>116.799995</v>
      </c>
      <c r="I1484" s="70">
        <v>2.4013776999999998</v>
      </c>
      <c r="J1484" s="71">
        <v>2.4009361</v>
      </c>
      <c r="K1484" s="70">
        <v>4.415512E-4</v>
      </c>
      <c r="L1484" s="69" t="s">
        <v>224</v>
      </c>
      <c r="M1484" s="70">
        <v>2.4318662</v>
      </c>
      <c r="N1484" s="70">
        <v>2.4013776999999998</v>
      </c>
      <c r="O1484" s="70">
        <v>2.4013776999999998</v>
      </c>
      <c r="P1484" s="70">
        <v>2.4013776999999998</v>
      </c>
      <c r="Q1484" s="70">
        <v>2.4013776999999998</v>
      </c>
      <c r="R1484" s="70">
        <v>0</v>
      </c>
      <c r="S1484" s="69" t="s">
        <v>48</v>
      </c>
      <c r="T1484" s="69" t="s">
        <v>38</v>
      </c>
      <c r="U1484" s="69" t="s">
        <v>6800</v>
      </c>
      <c r="V1484" s="69" t="s">
        <v>1889</v>
      </c>
    </row>
    <row r="1485" spans="1:22" x14ac:dyDescent="0.2">
      <c r="A1485" s="73" t="s">
        <v>6792</v>
      </c>
      <c r="B1485" s="85"/>
      <c r="C1485" s="69" t="s">
        <v>6793</v>
      </c>
      <c r="D1485" s="69" t="s">
        <v>6794</v>
      </c>
      <c r="E1485" s="69" t="s">
        <v>6795</v>
      </c>
      <c r="F1485" s="69" t="s">
        <v>34</v>
      </c>
      <c r="G1485" s="69" t="s">
        <v>35</v>
      </c>
      <c r="H1485" s="70">
        <v>113.0265</v>
      </c>
      <c r="I1485" s="70">
        <v>2.1926641</v>
      </c>
      <c r="J1485" s="71">
        <v>2.1922229999999998</v>
      </c>
      <c r="K1485" s="70">
        <v>4.4107437E-4</v>
      </c>
      <c r="L1485" s="69" t="s">
        <v>318</v>
      </c>
      <c r="M1485" s="70">
        <v>2.2151255999999999</v>
      </c>
      <c r="N1485" s="70">
        <v>2.1945964999999998</v>
      </c>
      <c r="O1485" s="70">
        <v>2.1945964999999998</v>
      </c>
      <c r="P1485" s="70">
        <v>2.1945964999999998</v>
      </c>
      <c r="Q1485" s="70">
        <v>2.1945964999999998</v>
      </c>
      <c r="R1485" s="70">
        <v>-1.9323826000000001E-3</v>
      </c>
      <c r="S1485" s="69" t="s">
        <v>48</v>
      </c>
      <c r="T1485" s="69" t="s">
        <v>48</v>
      </c>
      <c r="U1485" s="69" t="s">
        <v>48</v>
      </c>
      <c r="V1485" s="69" t="s">
        <v>48</v>
      </c>
    </row>
    <row r="1486" spans="1:22" x14ac:dyDescent="0.2">
      <c r="A1486" s="73" t="s">
        <v>6787</v>
      </c>
      <c r="B1486" s="85"/>
      <c r="C1486" s="69" t="s">
        <v>6788</v>
      </c>
      <c r="D1486" s="69" t="s">
        <v>6789</v>
      </c>
      <c r="E1486" s="69" t="s">
        <v>6790</v>
      </c>
      <c r="F1486" s="69" t="s">
        <v>34</v>
      </c>
      <c r="G1486" s="69" t="s">
        <v>35</v>
      </c>
      <c r="H1486" s="70">
        <v>101.6801</v>
      </c>
      <c r="I1486" s="70">
        <v>3.885094</v>
      </c>
      <c r="J1486" s="71">
        <v>3.8846539999999998</v>
      </c>
      <c r="K1486" s="70">
        <v>4.3988228000000002E-4</v>
      </c>
      <c r="L1486" s="69" t="s">
        <v>224</v>
      </c>
      <c r="M1486" s="70">
        <v>3.9133632</v>
      </c>
      <c r="N1486" s="70">
        <v>3.8852193000000002</v>
      </c>
      <c r="O1486" s="70">
        <v>3.8852193000000002</v>
      </c>
      <c r="P1486" s="70">
        <v>3.8852193000000002</v>
      </c>
      <c r="Q1486" s="70">
        <v>3.8852193000000002</v>
      </c>
      <c r="R1486" s="70">
        <v>-1.2540817E-4</v>
      </c>
      <c r="S1486" s="69" t="s">
        <v>48</v>
      </c>
      <c r="T1486" s="69" t="s">
        <v>38</v>
      </c>
      <c r="U1486" s="69" t="s">
        <v>1630</v>
      </c>
      <c r="V1486" s="69" t="s">
        <v>6791</v>
      </c>
    </row>
    <row r="1487" spans="1:22" x14ac:dyDescent="0.2">
      <c r="A1487" s="73" t="s">
        <v>6805</v>
      </c>
      <c r="B1487" s="85"/>
      <c r="C1487" s="69" t="s">
        <v>6806</v>
      </c>
      <c r="D1487" s="69" t="s">
        <v>6807</v>
      </c>
      <c r="E1487" s="69" t="s">
        <v>6808</v>
      </c>
      <c r="F1487" s="69" t="s">
        <v>34</v>
      </c>
      <c r="G1487" s="69" t="s">
        <v>35</v>
      </c>
      <c r="H1487" s="70">
        <v>115.152</v>
      </c>
      <c r="I1487" s="70">
        <v>2.7244329999999999</v>
      </c>
      <c r="J1487" s="71">
        <v>2.7239954000000002</v>
      </c>
      <c r="K1487" s="70">
        <v>4.3749810000000001E-4</v>
      </c>
      <c r="L1487" s="69" t="s">
        <v>224</v>
      </c>
      <c r="M1487" s="70">
        <v>2.7467077</v>
      </c>
      <c r="N1487" s="70">
        <v>2.7269719000000001</v>
      </c>
      <c r="O1487" s="70">
        <v>2.7269719000000001</v>
      </c>
      <c r="P1487" s="70">
        <v>2.7269719000000001</v>
      </c>
      <c r="Q1487" s="70">
        <v>2.7269719000000001</v>
      </c>
      <c r="R1487" s="70">
        <v>-2.5389193999999999E-3</v>
      </c>
      <c r="S1487" s="69" t="s">
        <v>48</v>
      </c>
      <c r="T1487" s="69" t="s">
        <v>38</v>
      </c>
      <c r="U1487" s="69" t="s">
        <v>6809</v>
      </c>
      <c r="V1487" s="69" t="s">
        <v>6810</v>
      </c>
    </row>
    <row r="1488" spans="1:22" x14ac:dyDescent="0.2">
      <c r="A1488" s="88" t="s">
        <v>6816</v>
      </c>
      <c r="B1488" s="89"/>
      <c r="C1488" s="90" t="s">
        <v>6817</v>
      </c>
      <c r="D1488" s="90" t="s">
        <v>6818</v>
      </c>
      <c r="E1488" s="90" t="s">
        <v>6819</v>
      </c>
      <c r="F1488" s="90" t="s">
        <v>34</v>
      </c>
      <c r="G1488" s="90" t="s">
        <v>35</v>
      </c>
      <c r="H1488" s="91">
        <v>118.28879999999999</v>
      </c>
      <c r="I1488" s="91">
        <v>2.4192407</v>
      </c>
      <c r="J1488" s="92">
        <v>2.4188106</v>
      </c>
      <c r="K1488" s="91">
        <v>4.3010712E-4</v>
      </c>
      <c r="L1488" s="90" t="s">
        <v>224</v>
      </c>
      <c r="M1488" s="91">
        <v>2.4457626000000001</v>
      </c>
      <c r="N1488" s="91">
        <v>2.4239988000000001</v>
      </c>
      <c r="O1488" s="91">
        <v>2.4239988000000001</v>
      </c>
      <c r="P1488" s="91">
        <v>2.4239988000000001</v>
      </c>
      <c r="Q1488" s="91">
        <v>2.4239988000000001</v>
      </c>
      <c r="R1488" s="91">
        <v>-4.7581196000000001E-3</v>
      </c>
      <c r="S1488" s="90" t="s">
        <v>48</v>
      </c>
      <c r="T1488" s="90" t="s">
        <v>38</v>
      </c>
      <c r="U1488" s="90" t="s">
        <v>6820</v>
      </c>
      <c r="V1488" s="90" t="s">
        <v>1889</v>
      </c>
    </row>
    <row r="1489" spans="1:22" x14ac:dyDescent="0.2">
      <c r="A1489" s="73" t="s">
        <v>6801</v>
      </c>
      <c r="B1489" s="85"/>
      <c r="C1489" s="69" t="s">
        <v>6802</v>
      </c>
      <c r="D1489" s="69" t="s">
        <v>6803</v>
      </c>
      <c r="E1489" s="69" t="s">
        <v>6804</v>
      </c>
      <c r="F1489" s="69" t="s">
        <v>34</v>
      </c>
      <c r="G1489" s="69" t="s">
        <v>35</v>
      </c>
      <c r="H1489" s="70">
        <v>103.0628</v>
      </c>
      <c r="I1489" s="70">
        <v>3.4040371999999999</v>
      </c>
      <c r="J1489" s="71">
        <v>3.4036086000000001</v>
      </c>
      <c r="K1489" s="70">
        <v>4.286766E-4</v>
      </c>
      <c r="L1489" s="69" t="s">
        <v>224</v>
      </c>
      <c r="M1489" s="70">
        <v>3.4375675000000001</v>
      </c>
      <c r="N1489" s="70">
        <v>3.4040371999999999</v>
      </c>
      <c r="O1489" s="70">
        <v>3.4040371999999999</v>
      </c>
      <c r="P1489" s="70">
        <v>3.4040371999999999</v>
      </c>
      <c r="Q1489" s="70">
        <v>3.4040371999999999</v>
      </c>
      <c r="R1489" s="70">
        <v>0</v>
      </c>
      <c r="S1489" s="69" t="s">
        <v>48</v>
      </c>
      <c r="T1489" s="69" t="s">
        <v>38</v>
      </c>
      <c r="U1489" s="69" t="s">
        <v>3595</v>
      </c>
      <c r="V1489" s="69" t="s">
        <v>6348</v>
      </c>
    </row>
    <row r="1490" spans="1:22" x14ac:dyDescent="0.2">
      <c r="A1490" s="73" t="s">
        <v>6811</v>
      </c>
      <c r="B1490" s="85"/>
      <c r="C1490" s="69" t="s">
        <v>6812</v>
      </c>
      <c r="D1490" s="69" t="s">
        <v>6813</v>
      </c>
      <c r="E1490" s="69" t="s">
        <v>6814</v>
      </c>
      <c r="F1490" s="69" t="s">
        <v>34</v>
      </c>
      <c r="G1490" s="69" t="s">
        <v>35</v>
      </c>
      <c r="H1490" s="70">
        <v>99.432699999999997</v>
      </c>
      <c r="I1490" s="70">
        <v>3.3860260000000002</v>
      </c>
      <c r="J1490" s="71">
        <v>3.3855987000000001</v>
      </c>
      <c r="K1490" s="70">
        <v>4.2724609999999998E-4</v>
      </c>
      <c r="L1490" s="69" t="s">
        <v>224</v>
      </c>
      <c r="M1490" s="70">
        <v>3.4362347</v>
      </c>
      <c r="N1490" s="70">
        <v>3.3860260000000002</v>
      </c>
      <c r="O1490" s="70">
        <v>3.3860260000000002</v>
      </c>
      <c r="P1490" s="70">
        <v>3.3860260000000002</v>
      </c>
      <c r="Q1490" s="70">
        <v>3.3860260000000002</v>
      </c>
      <c r="R1490" s="70">
        <v>0</v>
      </c>
      <c r="S1490" s="69" t="s">
        <v>48</v>
      </c>
      <c r="T1490" s="69" t="s">
        <v>38</v>
      </c>
      <c r="U1490" s="69" t="s">
        <v>6815</v>
      </c>
      <c r="V1490" s="69" t="s">
        <v>6348</v>
      </c>
    </row>
    <row r="1491" spans="1:22" x14ac:dyDescent="0.2">
      <c r="A1491" s="73" t="s">
        <v>7010</v>
      </c>
      <c r="B1491" s="85"/>
      <c r="C1491" s="69" t="s">
        <v>7011</v>
      </c>
      <c r="D1491" s="69" t="s">
        <v>7012</v>
      </c>
      <c r="E1491" s="69" t="s">
        <v>7013</v>
      </c>
      <c r="F1491" s="69" t="s">
        <v>34</v>
      </c>
      <c r="G1491" s="69" t="s">
        <v>348</v>
      </c>
      <c r="H1491" s="70">
        <v>103.6289</v>
      </c>
      <c r="I1491" s="70">
        <v>3.8464502999999999</v>
      </c>
      <c r="J1491" s="71">
        <v>3.8460239999999999</v>
      </c>
      <c r="K1491" s="70">
        <v>4.2629241999999999E-4</v>
      </c>
      <c r="L1491" s="69" t="s">
        <v>318</v>
      </c>
      <c r="M1491" s="70">
        <v>3.8670437</v>
      </c>
      <c r="N1491" s="70">
        <v>3.8464499999999999</v>
      </c>
      <c r="O1491" s="70">
        <v>3.8464499999999999</v>
      </c>
      <c r="P1491" s="70">
        <v>3.8464499999999999</v>
      </c>
      <c r="Q1491" s="70">
        <v>3.8464499999999999</v>
      </c>
      <c r="R1491" s="70">
        <v>2.3841858000000002E-7</v>
      </c>
      <c r="S1491" s="69" t="s">
        <v>48</v>
      </c>
      <c r="T1491" s="69" t="s">
        <v>48</v>
      </c>
      <c r="U1491" s="69" t="s">
        <v>48</v>
      </c>
      <c r="V1491" s="69" t="s">
        <v>48</v>
      </c>
    </row>
    <row r="1492" spans="1:22" x14ac:dyDescent="0.2">
      <c r="A1492" s="73" t="s">
        <v>6825</v>
      </c>
      <c r="B1492" s="85"/>
      <c r="C1492" s="69" t="s">
        <v>6826</v>
      </c>
      <c r="D1492" s="69" t="s">
        <v>6827</v>
      </c>
      <c r="E1492" s="69" t="s">
        <v>6828</v>
      </c>
      <c r="F1492" s="69" t="s">
        <v>34</v>
      </c>
      <c r="G1492" s="69" t="s">
        <v>35</v>
      </c>
      <c r="H1492" s="70">
        <v>117.17531</v>
      </c>
      <c r="I1492" s="70">
        <v>2.4227264000000002</v>
      </c>
      <c r="J1492" s="71">
        <v>2.4223053000000001</v>
      </c>
      <c r="K1492" s="70">
        <v>4.2104719999999998E-4</v>
      </c>
      <c r="L1492" s="69" t="s">
        <v>224</v>
      </c>
      <c r="M1492" s="70">
        <v>2.4511948000000001</v>
      </c>
      <c r="N1492" s="70">
        <v>2.4275000000000002</v>
      </c>
      <c r="O1492" s="70">
        <v>2.4275000000000002</v>
      </c>
      <c r="P1492" s="70">
        <v>2.4275000000000002</v>
      </c>
      <c r="Q1492" s="70">
        <v>2.4275000000000002</v>
      </c>
      <c r="R1492" s="70">
        <v>-4.773617E-3</v>
      </c>
      <c r="S1492" s="69" t="s">
        <v>48</v>
      </c>
      <c r="T1492" s="69" t="s">
        <v>38</v>
      </c>
      <c r="U1492" s="69" t="s">
        <v>6829</v>
      </c>
      <c r="V1492" s="69" t="s">
        <v>1889</v>
      </c>
    </row>
    <row r="1493" spans="1:22" x14ac:dyDescent="0.2">
      <c r="A1493" s="88" t="s">
        <v>7027</v>
      </c>
      <c r="B1493" s="89"/>
      <c r="C1493" s="90" t="s">
        <v>7028</v>
      </c>
      <c r="D1493" s="90" t="s">
        <v>7029</v>
      </c>
      <c r="E1493" s="90" t="s">
        <v>7030</v>
      </c>
      <c r="F1493" s="90" t="s">
        <v>34</v>
      </c>
      <c r="G1493" s="90" t="s">
        <v>348</v>
      </c>
      <c r="H1493" s="91">
        <v>100.5234</v>
      </c>
      <c r="I1493" s="91">
        <v>4.3654884999999997</v>
      </c>
      <c r="J1493" s="92">
        <v>4.3650694000000003</v>
      </c>
      <c r="K1493" s="91">
        <v>4.1913985999999999E-4</v>
      </c>
      <c r="L1493" s="90" t="s">
        <v>318</v>
      </c>
      <c r="M1493" s="91">
        <v>4.3901620000000001</v>
      </c>
      <c r="N1493" s="91">
        <v>4.3654884999999997</v>
      </c>
      <c r="O1493" s="91">
        <v>4.3654884999999997</v>
      </c>
      <c r="P1493" s="91">
        <v>4.3654884999999997</v>
      </c>
      <c r="Q1493" s="91">
        <v>4.3654884999999997</v>
      </c>
      <c r="R1493" s="91">
        <v>0</v>
      </c>
      <c r="S1493" s="90" t="s">
        <v>48</v>
      </c>
      <c r="T1493" s="90" t="s">
        <v>48</v>
      </c>
      <c r="U1493" s="90" t="s">
        <v>48</v>
      </c>
      <c r="V1493" s="90" t="s">
        <v>48</v>
      </c>
    </row>
    <row r="1494" spans="1:22" x14ac:dyDescent="0.2">
      <c r="A1494" s="73" t="s">
        <v>6834</v>
      </c>
      <c r="B1494" s="85"/>
      <c r="C1494" s="69" t="s">
        <v>6835</v>
      </c>
      <c r="D1494" s="69" t="s">
        <v>6836</v>
      </c>
      <c r="E1494" s="69" t="s">
        <v>6837</v>
      </c>
      <c r="F1494" s="69" t="s">
        <v>34</v>
      </c>
      <c r="G1494" s="69" t="s">
        <v>35</v>
      </c>
      <c r="H1494" s="70">
        <v>117.1337</v>
      </c>
      <c r="I1494" s="70">
        <v>2.4583737999999999</v>
      </c>
      <c r="J1494" s="71">
        <v>2.4579559999999998</v>
      </c>
      <c r="K1494" s="70">
        <v>4.1770935000000001E-4</v>
      </c>
      <c r="L1494" s="69" t="s">
        <v>224</v>
      </c>
      <c r="M1494" s="70">
        <v>2.4818673000000002</v>
      </c>
      <c r="N1494" s="70">
        <v>2.4612471999999999</v>
      </c>
      <c r="O1494" s="70">
        <v>2.4612471999999999</v>
      </c>
      <c r="P1494" s="70">
        <v>2.4612471999999999</v>
      </c>
      <c r="Q1494" s="70">
        <v>2.4612471999999999</v>
      </c>
      <c r="R1494" s="70">
        <v>-2.8734207E-3</v>
      </c>
      <c r="S1494" s="69" t="s">
        <v>48</v>
      </c>
      <c r="T1494" s="69" t="s">
        <v>38</v>
      </c>
      <c r="U1494" s="69" t="s">
        <v>1708</v>
      </c>
      <c r="V1494" s="69" t="s">
        <v>6838</v>
      </c>
    </row>
    <row r="1495" spans="1:22" x14ac:dyDescent="0.2">
      <c r="A1495" s="73" t="s">
        <v>6844</v>
      </c>
      <c r="B1495" s="85"/>
      <c r="C1495" s="69" t="s">
        <v>6845</v>
      </c>
      <c r="D1495" s="69" t="s">
        <v>6846</v>
      </c>
      <c r="E1495" s="69" t="s">
        <v>6847</v>
      </c>
      <c r="F1495" s="69" t="s">
        <v>34</v>
      </c>
      <c r="G1495" s="69" t="s">
        <v>35</v>
      </c>
      <c r="H1495" s="70">
        <v>104.42140000000001</v>
      </c>
      <c r="I1495" s="70">
        <v>3.2139947000000002</v>
      </c>
      <c r="J1495" s="71">
        <v>3.2135775</v>
      </c>
      <c r="K1495" s="70">
        <v>4.1723249999999997E-4</v>
      </c>
      <c r="L1495" s="69" t="s">
        <v>224</v>
      </c>
      <c r="M1495" s="70">
        <v>3.2513006</v>
      </c>
      <c r="N1495" s="70">
        <v>3.2167257999999999</v>
      </c>
      <c r="O1495" s="70">
        <v>3.2167257999999999</v>
      </c>
      <c r="P1495" s="70">
        <v>3.2167257999999999</v>
      </c>
      <c r="Q1495" s="70">
        <v>3.2167257999999999</v>
      </c>
      <c r="R1495" s="70">
        <v>-2.7310848000000002E-3</v>
      </c>
      <c r="S1495" s="69" t="s">
        <v>48</v>
      </c>
      <c r="T1495" s="69" t="s">
        <v>38</v>
      </c>
      <c r="U1495" s="69" t="s">
        <v>5197</v>
      </c>
      <c r="V1495" s="69" t="s">
        <v>6501</v>
      </c>
    </row>
    <row r="1496" spans="1:22" x14ac:dyDescent="0.2">
      <c r="A1496" s="73" t="s">
        <v>6830</v>
      </c>
      <c r="B1496" s="85"/>
      <c r="C1496" s="69" t="s">
        <v>6831</v>
      </c>
      <c r="D1496" s="69" t="s">
        <v>6832</v>
      </c>
      <c r="E1496" s="69" t="s">
        <v>6833</v>
      </c>
      <c r="F1496" s="69" t="s">
        <v>34</v>
      </c>
      <c r="G1496" s="69" t="s">
        <v>35</v>
      </c>
      <c r="H1496" s="70">
        <v>109.61920000000001</v>
      </c>
      <c r="I1496" s="70">
        <v>2.8854120000000001</v>
      </c>
      <c r="J1496" s="71">
        <v>2.8849960000000001</v>
      </c>
      <c r="K1496" s="70">
        <v>4.1604042000000001E-4</v>
      </c>
      <c r="L1496" s="69" t="s">
        <v>318</v>
      </c>
      <c r="M1496" s="70">
        <v>2.9104644999999998</v>
      </c>
      <c r="N1496" s="70">
        <v>2.8857803</v>
      </c>
      <c r="O1496" s="70">
        <v>2.8857803</v>
      </c>
      <c r="P1496" s="70">
        <v>2.8857803</v>
      </c>
      <c r="Q1496" s="70">
        <v>2.8857803</v>
      </c>
      <c r="R1496" s="70">
        <v>-3.6835669999999999E-4</v>
      </c>
      <c r="S1496" s="69" t="s">
        <v>48</v>
      </c>
      <c r="T1496" s="69" t="s">
        <v>48</v>
      </c>
      <c r="U1496" s="69" t="s">
        <v>48</v>
      </c>
      <c r="V1496" s="69" t="s">
        <v>48</v>
      </c>
    </row>
    <row r="1497" spans="1:22" x14ac:dyDescent="0.2">
      <c r="A1497" s="73" t="s">
        <v>6839</v>
      </c>
      <c r="B1497" s="85"/>
      <c r="C1497" s="69" t="s">
        <v>6840</v>
      </c>
      <c r="D1497" s="69" t="s">
        <v>6841</v>
      </c>
      <c r="E1497" s="69" t="s">
        <v>6842</v>
      </c>
      <c r="F1497" s="69" t="s">
        <v>34</v>
      </c>
      <c r="G1497" s="69" t="s">
        <v>35</v>
      </c>
      <c r="H1497" s="70">
        <v>107.79349499999999</v>
      </c>
      <c r="I1497" s="70">
        <v>2.9188909999999999</v>
      </c>
      <c r="J1497" s="71">
        <v>2.9184754000000002</v>
      </c>
      <c r="K1497" s="70">
        <v>4.1556357999999999E-4</v>
      </c>
      <c r="L1497" s="69" t="s">
        <v>224</v>
      </c>
      <c r="M1497" s="70">
        <v>2.9539477999999999</v>
      </c>
      <c r="N1497" s="70">
        <v>2.9237541999999999</v>
      </c>
      <c r="O1497" s="70">
        <v>2.9237541999999999</v>
      </c>
      <c r="P1497" s="70">
        <v>2.9237541999999999</v>
      </c>
      <c r="Q1497" s="70">
        <v>2.9237541999999999</v>
      </c>
      <c r="R1497" s="70">
        <v>-4.8632620000000001E-3</v>
      </c>
      <c r="S1497" s="69" t="s">
        <v>48</v>
      </c>
      <c r="T1497" s="69" t="s">
        <v>38</v>
      </c>
      <c r="U1497" s="69" t="s">
        <v>6714</v>
      </c>
      <c r="V1497" s="69" t="s">
        <v>6843</v>
      </c>
    </row>
    <row r="1498" spans="1:22" x14ac:dyDescent="0.2">
      <c r="A1498" s="88" t="s">
        <v>6848</v>
      </c>
      <c r="B1498" s="89"/>
      <c r="C1498" s="90" t="s">
        <v>6849</v>
      </c>
      <c r="D1498" s="90" t="s">
        <v>6850</v>
      </c>
      <c r="E1498" s="90" t="s">
        <v>6851</v>
      </c>
      <c r="F1498" s="90" t="s">
        <v>34</v>
      </c>
      <c r="G1498" s="90" t="s">
        <v>35</v>
      </c>
      <c r="H1498" s="91">
        <v>110.5945</v>
      </c>
      <c r="I1498" s="91">
        <v>2.8213417999999999</v>
      </c>
      <c r="J1498" s="92">
        <v>2.8209287999999999</v>
      </c>
      <c r="K1498" s="91">
        <v>4.1294097999999997E-4</v>
      </c>
      <c r="L1498" s="90" t="s">
        <v>318</v>
      </c>
      <c r="M1498" s="91">
        <v>2.8454704</v>
      </c>
      <c r="N1498" s="91">
        <v>2.8213417999999999</v>
      </c>
      <c r="O1498" s="91">
        <v>2.8213417999999999</v>
      </c>
      <c r="P1498" s="91">
        <v>2.8213417999999999</v>
      </c>
      <c r="Q1498" s="91">
        <v>2.8213417999999999</v>
      </c>
      <c r="R1498" s="91">
        <v>0</v>
      </c>
      <c r="S1498" s="90" t="s">
        <v>48</v>
      </c>
      <c r="T1498" s="90" t="s">
        <v>48</v>
      </c>
      <c r="U1498" s="90" t="s">
        <v>48</v>
      </c>
      <c r="V1498" s="90" t="s">
        <v>48</v>
      </c>
    </row>
    <row r="1499" spans="1:22" x14ac:dyDescent="0.2">
      <c r="A1499" s="73" t="s">
        <v>7037</v>
      </c>
      <c r="B1499" s="85"/>
      <c r="C1499" s="69" t="s">
        <v>7038</v>
      </c>
      <c r="D1499" s="69" t="s">
        <v>7039</v>
      </c>
      <c r="E1499" s="69" t="s">
        <v>7040</v>
      </c>
      <c r="F1499" s="69" t="s">
        <v>34</v>
      </c>
      <c r="G1499" s="69" t="s">
        <v>35</v>
      </c>
      <c r="H1499" s="70">
        <v>100.0885</v>
      </c>
      <c r="I1499" s="70">
        <v>0.14120045000000001</v>
      </c>
      <c r="J1499" s="71">
        <v>0.14079131</v>
      </c>
      <c r="K1499" s="70">
        <v>4.0914118E-4</v>
      </c>
      <c r="L1499" s="69" t="s">
        <v>318</v>
      </c>
      <c r="M1499" s="70">
        <v>0.14166666999999999</v>
      </c>
      <c r="N1499" s="70">
        <v>0.14079121</v>
      </c>
      <c r="O1499" s="70">
        <v>0.14079121</v>
      </c>
      <c r="P1499" s="70">
        <v>0.14079121</v>
      </c>
      <c r="Q1499" s="70">
        <v>0.14079121</v>
      </c>
      <c r="R1499" s="70">
        <v>4.0924549999999998E-4</v>
      </c>
      <c r="S1499" s="69" t="s">
        <v>48</v>
      </c>
      <c r="T1499" s="69" t="s">
        <v>48</v>
      </c>
      <c r="U1499" s="69" t="s">
        <v>48</v>
      </c>
      <c r="V1499" s="69" t="s">
        <v>48</v>
      </c>
    </row>
    <row r="1500" spans="1:22" x14ac:dyDescent="0.2">
      <c r="A1500" s="73" t="s">
        <v>6852</v>
      </c>
      <c r="B1500" s="85"/>
      <c r="C1500" s="69" t="s">
        <v>6853</v>
      </c>
      <c r="D1500" s="69" t="s">
        <v>6854</v>
      </c>
      <c r="E1500" s="69" t="s">
        <v>6855</v>
      </c>
      <c r="F1500" s="69" t="s">
        <v>34</v>
      </c>
      <c r="G1500" s="69" t="s">
        <v>35</v>
      </c>
      <c r="H1500" s="70">
        <v>103.54330400000001</v>
      </c>
      <c r="I1500" s="70">
        <v>3.5209172</v>
      </c>
      <c r="J1500" s="71">
        <v>3.5205118999999998</v>
      </c>
      <c r="K1500" s="70">
        <v>4.0531158000000001E-4</v>
      </c>
      <c r="L1500" s="69" t="s">
        <v>224</v>
      </c>
      <c r="M1500" s="70">
        <v>3.546859</v>
      </c>
      <c r="N1500" s="70">
        <v>3.5210764000000001</v>
      </c>
      <c r="O1500" s="70">
        <v>3.5210764000000001</v>
      </c>
      <c r="P1500" s="70">
        <v>3.5210764000000001</v>
      </c>
      <c r="Q1500" s="70">
        <v>3.5210764000000001</v>
      </c>
      <c r="R1500" s="70">
        <v>-1.5926361000000001E-4</v>
      </c>
      <c r="S1500" s="69" t="s">
        <v>48</v>
      </c>
      <c r="T1500" s="69" t="s">
        <v>38</v>
      </c>
      <c r="U1500" s="69" t="s">
        <v>5370</v>
      </c>
      <c r="V1500" s="69" t="s">
        <v>6024</v>
      </c>
    </row>
    <row r="1501" spans="1:22" x14ac:dyDescent="0.2">
      <c r="A1501" s="73" t="s">
        <v>7062</v>
      </c>
      <c r="B1501" s="85"/>
      <c r="C1501" s="69" t="s">
        <v>7063</v>
      </c>
      <c r="D1501" s="69" t="s">
        <v>7064</v>
      </c>
      <c r="E1501" s="69" t="s">
        <v>7062</v>
      </c>
      <c r="F1501" s="69" t="s">
        <v>85</v>
      </c>
      <c r="G1501" s="69" t="s">
        <v>35</v>
      </c>
      <c r="H1501" s="70">
        <v>98</v>
      </c>
      <c r="I1501" s="70">
        <v>3.8703878</v>
      </c>
      <c r="J1501" s="71">
        <v>3.8699876999999998</v>
      </c>
      <c r="K1501" s="70">
        <v>4.0006637999999997E-4</v>
      </c>
      <c r="L1501" s="69" t="s">
        <v>224</v>
      </c>
      <c r="M1501" s="70">
        <v>4.0029545000000004</v>
      </c>
      <c r="N1501" s="70">
        <v>3.8746157000000001</v>
      </c>
      <c r="O1501" s="70">
        <v>3.8746157000000001</v>
      </c>
      <c r="P1501" s="70">
        <v>3.8746157000000001</v>
      </c>
      <c r="Q1501" s="70">
        <v>3.8746157000000001</v>
      </c>
      <c r="R1501" s="70">
        <v>-4.2278767E-3</v>
      </c>
      <c r="S1501" s="69" t="s">
        <v>48</v>
      </c>
      <c r="T1501" s="69" t="s">
        <v>38</v>
      </c>
      <c r="U1501" s="69" t="s">
        <v>5991</v>
      </c>
      <c r="V1501" s="69" t="s">
        <v>7065</v>
      </c>
    </row>
    <row r="1502" spans="1:22" x14ac:dyDescent="0.2">
      <c r="A1502" s="73" t="s">
        <v>6860</v>
      </c>
      <c r="B1502" s="85"/>
      <c r="C1502" s="69" t="s">
        <v>6861</v>
      </c>
      <c r="D1502" s="69" t="s">
        <v>6862</v>
      </c>
      <c r="E1502" s="69" t="s">
        <v>6863</v>
      </c>
      <c r="F1502" s="69" t="s">
        <v>34</v>
      </c>
      <c r="G1502" s="69" t="s">
        <v>35</v>
      </c>
      <c r="H1502" s="70">
        <v>111.8806</v>
      </c>
      <c r="I1502" s="70">
        <v>2.7137334000000002</v>
      </c>
      <c r="J1502" s="71">
        <v>2.7133389999999999</v>
      </c>
      <c r="K1502" s="70">
        <v>3.9434433000000001E-4</v>
      </c>
      <c r="L1502" s="69" t="s">
        <v>224</v>
      </c>
      <c r="M1502" s="70">
        <v>2.7385050999999998</v>
      </c>
      <c r="N1502" s="70">
        <v>2.7141728000000001</v>
      </c>
      <c r="O1502" s="70">
        <v>2.7141728000000001</v>
      </c>
      <c r="P1502" s="70">
        <v>2.7141728000000001</v>
      </c>
      <c r="Q1502" s="70">
        <v>2.7141728000000001</v>
      </c>
      <c r="R1502" s="70">
        <v>-4.3940544E-4</v>
      </c>
      <c r="S1502" s="69" t="s">
        <v>48</v>
      </c>
      <c r="T1502" s="69" t="s">
        <v>38</v>
      </c>
      <c r="U1502" s="69" t="s">
        <v>2057</v>
      </c>
      <c r="V1502" s="69" t="s">
        <v>6741</v>
      </c>
    </row>
    <row r="1503" spans="1:22" x14ac:dyDescent="0.2">
      <c r="A1503" s="88" t="s">
        <v>6864</v>
      </c>
      <c r="B1503" s="89"/>
      <c r="C1503" s="90" t="s">
        <v>6865</v>
      </c>
      <c r="D1503" s="90" t="s">
        <v>6866</v>
      </c>
      <c r="E1503" s="90" t="s">
        <v>6867</v>
      </c>
      <c r="F1503" s="90" t="s">
        <v>34</v>
      </c>
      <c r="G1503" s="90" t="s">
        <v>35</v>
      </c>
      <c r="H1503" s="91">
        <v>106.551895</v>
      </c>
      <c r="I1503" s="91">
        <v>2.7176642000000002</v>
      </c>
      <c r="J1503" s="92">
        <v>2.7172751000000002</v>
      </c>
      <c r="K1503" s="91">
        <v>3.8909912000000002E-4</v>
      </c>
      <c r="L1503" s="90" t="s">
        <v>224</v>
      </c>
      <c r="M1503" s="91">
        <v>2.7664583</v>
      </c>
      <c r="N1503" s="91">
        <v>2.7202234000000001</v>
      </c>
      <c r="O1503" s="91">
        <v>2.7202234000000001</v>
      </c>
      <c r="P1503" s="91">
        <v>2.7202234000000001</v>
      </c>
      <c r="Q1503" s="91">
        <v>2.7202234000000001</v>
      </c>
      <c r="R1503" s="91">
        <v>-2.5591849999999998E-3</v>
      </c>
      <c r="S1503" s="90" t="s">
        <v>48</v>
      </c>
      <c r="T1503" s="90" t="s">
        <v>38</v>
      </c>
      <c r="U1503" s="90" t="s">
        <v>6868</v>
      </c>
      <c r="V1503" s="90" t="s">
        <v>6810</v>
      </c>
    </row>
    <row r="1504" spans="1:22" x14ac:dyDescent="0.2">
      <c r="A1504" s="73" t="s">
        <v>6874</v>
      </c>
      <c r="B1504" s="85"/>
      <c r="C1504" s="69" t="s">
        <v>6875</v>
      </c>
      <c r="D1504" s="69" t="s">
        <v>6876</v>
      </c>
      <c r="E1504" s="69" t="s">
        <v>6877</v>
      </c>
      <c r="F1504" s="69" t="s">
        <v>34</v>
      </c>
      <c r="G1504" s="69" t="s">
        <v>35</v>
      </c>
      <c r="H1504" s="70">
        <v>110.745895</v>
      </c>
      <c r="I1504" s="70">
        <v>2.7680549999999999</v>
      </c>
      <c r="J1504" s="71">
        <v>2.7676725000000002</v>
      </c>
      <c r="K1504" s="70">
        <v>3.8242339999999998E-4</v>
      </c>
      <c r="L1504" s="69" t="s">
        <v>224</v>
      </c>
      <c r="M1504" s="70">
        <v>2.7946909999999998</v>
      </c>
      <c r="N1504" s="70">
        <v>2.7684028000000001</v>
      </c>
      <c r="O1504" s="70">
        <v>2.7684028000000001</v>
      </c>
      <c r="P1504" s="70">
        <v>2.7684028000000001</v>
      </c>
      <c r="Q1504" s="70">
        <v>2.7684028000000001</v>
      </c>
      <c r="R1504" s="70">
        <v>-3.4785270000000002E-4</v>
      </c>
      <c r="S1504" s="69" t="s">
        <v>48</v>
      </c>
      <c r="T1504" s="69" t="s">
        <v>38</v>
      </c>
      <c r="U1504" s="69" t="s">
        <v>2027</v>
      </c>
      <c r="V1504" s="69" t="s">
        <v>6878</v>
      </c>
    </row>
    <row r="1505" spans="1:22" x14ac:dyDescent="0.2">
      <c r="A1505" s="73" t="s">
        <v>6869</v>
      </c>
      <c r="B1505" s="85"/>
      <c r="C1505" s="69" t="s">
        <v>6870</v>
      </c>
      <c r="D1505" s="69" t="s">
        <v>6871</v>
      </c>
      <c r="E1505" s="69" t="s">
        <v>6872</v>
      </c>
      <c r="F1505" s="69" t="s">
        <v>34</v>
      </c>
      <c r="G1505" s="69" t="s">
        <v>35</v>
      </c>
      <c r="H1505" s="70">
        <v>109.49889</v>
      </c>
      <c r="I1505" s="70">
        <v>2.7744903999999999</v>
      </c>
      <c r="J1505" s="71">
        <v>2.7741099999999999</v>
      </c>
      <c r="K1505" s="70">
        <v>3.8027763000000002E-4</v>
      </c>
      <c r="L1505" s="69" t="s">
        <v>224</v>
      </c>
      <c r="M1505" s="70">
        <v>2.8017783000000001</v>
      </c>
      <c r="N1505" s="70">
        <v>2.7744903999999999</v>
      </c>
      <c r="O1505" s="70">
        <v>2.7744903999999999</v>
      </c>
      <c r="P1505" s="70">
        <v>2.7744903999999999</v>
      </c>
      <c r="Q1505" s="70">
        <v>2.7744903999999999</v>
      </c>
      <c r="R1505" s="70">
        <v>0</v>
      </c>
      <c r="S1505" s="69" t="s">
        <v>48</v>
      </c>
      <c r="T1505" s="69" t="s">
        <v>38</v>
      </c>
      <c r="U1505" s="69" t="s">
        <v>6873</v>
      </c>
      <c r="V1505" s="69" t="s">
        <v>494</v>
      </c>
    </row>
    <row r="1506" spans="1:22" x14ac:dyDescent="0.2">
      <c r="A1506" s="73" t="s">
        <v>6883</v>
      </c>
      <c r="B1506" s="85"/>
      <c r="C1506" s="69" t="s">
        <v>6884</v>
      </c>
      <c r="D1506" s="69" t="s">
        <v>6885</v>
      </c>
      <c r="E1506" s="69" t="s">
        <v>6886</v>
      </c>
      <c r="F1506" s="69" t="s">
        <v>34</v>
      </c>
      <c r="G1506" s="69" t="s">
        <v>35</v>
      </c>
      <c r="H1506" s="70">
        <v>115.0959</v>
      </c>
      <c r="I1506" s="70">
        <v>2.4555376</v>
      </c>
      <c r="J1506" s="71">
        <v>2.4551631999999999</v>
      </c>
      <c r="K1506" s="70">
        <v>3.7431717000000001E-4</v>
      </c>
      <c r="L1506" s="69" t="s">
        <v>318</v>
      </c>
      <c r="M1506" s="70">
        <v>2.4806727999999998</v>
      </c>
      <c r="N1506" s="70">
        <v>2.4603999000000001</v>
      </c>
      <c r="O1506" s="70">
        <v>2.4603999000000001</v>
      </c>
      <c r="P1506" s="70">
        <v>2.4603999000000001</v>
      </c>
      <c r="Q1506" s="70">
        <v>2.4603999000000001</v>
      </c>
      <c r="R1506" s="70">
        <v>-4.8623084999999998E-3</v>
      </c>
      <c r="S1506" s="69" t="s">
        <v>48</v>
      </c>
      <c r="T1506" s="69" t="s">
        <v>48</v>
      </c>
      <c r="U1506" s="69" t="s">
        <v>48</v>
      </c>
      <c r="V1506" s="69" t="s">
        <v>48</v>
      </c>
    </row>
    <row r="1507" spans="1:22" x14ac:dyDescent="0.2">
      <c r="A1507" s="73" t="s">
        <v>6879</v>
      </c>
      <c r="B1507" s="85"/>
      <c r="C1507" s="69" t="s">
        <v>6880</v>
      </c>
      <c r="D1507" s="69" t="s">
        <v>6881</v>
      </c>
      <c r="E1507" s="69" t="s">
        <v>6882</v>
      </c>
      <c r="F1507" s="69" t="s">
        <v>34</v>
      </c>
      <c r="G1507" s="69" t="s">
        <v>35</v>
      </c>
      <c r="H1507" s="70">
        <v>117.2846</v>
      </c>
      <c r="I1507" s="70">
        <v>2.3417530000000002</v>
      </c>
      <c r="J1507" s="71">
        <v>2.34138</v>
      </c>
      <c r="K1507" s="70">
        <v>3.7312507999999998E-4</v>
      </c>
      <c r="L1507" s="69" t="s">
        <v>224</v>
      </c>
      <c r="M1507" s="70">
        <v>2.3625915000000002</v>
      </c>
      <c r="N1507" s="70">
        <v>2.3417530000000002</v>
      </c>
      <c r="O1507" s="70">
        <v>2.3417530000000002</v>
      </c>
      <c r="P1507" s="70">
        <v>2.3417530000000002</v>
      </c>
      <c r="Q1507" s="70">
        <v>2.3417530000000002</v>
      </c>
      <c r="R1507" s="70">
        <v>0</v>
      </c>
      <c r="S1507" s="69" t="s">
        <v>48</v>
      </c>
      <c r="T1507" s="69" t="s">
        <v>38</v>
      </c>
      <c r="U1507" s="69" t="s">
        <v>2117</v>
      </c>
      <c r="V1507" s="69" t="s">
        <v>1242</v>
      </c>
    </row>
    <row r="1508" spans="1:22" x14ac:dyDescent="0.2">
      <c r="A1508" s="88" t="s">
        <v>6898</v>
      </c>
      <c r="B1508" s="89"/>
      <c r="C1508" s="90" t="s">
        <v>6899</v>
      </c>
      <c r="D1508" s="90" t="s">
        <v>6900</v>
      </c>
      <c r="E1508" s="90" t="s">
        <v>6901</v>
      </c>
      <c r="F1508" s="90" t="s">
        <v>34</v>
      </c>
      <c r="G1508" s="90" t="s">
        <v>35</v>
      </c>
      <c r="H1508" s="91">
        <v>112.993706</v>
      </c>
      <c r="I1508" s="91">
        <v>2.640155</v>
      </c>
      <c r="J1508" s="92">
        <v>2.6397884</v>
      </c>
      <c r="K1508" s="91">
        <v>3.6668776999999999E-4</v>
      </c>
      <c r="L1508" s="90" t="s">
        <v>318</v>
      </c>
      <c r="M1508" s="91">
        <v>2.6578643</v>
      </c>
      <c r="N1508" s="91">
        <v>2.640155</v>
      </c>
      <c r="O1508" s="91">
        <v>2.640155</v>
      </c>
      <c r="P1508" s="91">
        <v>2.640155</v>
      </c>
      <c r="Q1508" s="91">
        <v>2.640155</v>
      </c>
      <c r="R1508" s="91">
        <v>0</v>
      </c>
      <c r="S1508" s="90" t="s">
        <v>48</v>
      </c>
      <c r="T1508" s="90" t="s">
        <v>48</v>
      </c>
      <c r="U1508" s="90" t="s">
        <v>48</v>
      </c>
      <c r="V1508" s="90" t="s">
        <v>48</v>
      </c>
    </row>
    <row r="1509" spans="1:22" x14ac:dyDescent="0.2">
      <c r="A1509" s="73" t="s">
        <v>6892</v>
      </c>
      <c r="B1509" s="85"/>
      <c r="C1509" s="69" t="s">
        <v>6893</v>
      </c>
      <c r="D1509" s="69" t="s">
        <v>6894</v>
      </c>
      <c r="E1509" s="69" t="s">
        <v>6895</v>
      </c>
      <c r="F1509" s="69" t="s">
        <v>34</v>
      </c>
      <c r="G1509" s="69" t="s">
        <v>35</v>
      </c>
      <c r="H1509" s="70">
        <v>110.1159</v>
      </c>
      <c r="I1509" s="70">
        <v>2.8386420999999999</v>
      </c>
      <c r="J1509" s="71">
        <v>2.8382763999999998</v>
      </c>
      <c r="K1509" s="70">
        <v>3.6573410000000003E-4</v>
      </c>
      <c r="L1509" s="69" t="s">
        <v>224</v>
      </c>
      <c r="M1509" s="70">
        <v>2.8601964</v>
      </c>
      <c r="N1509" s="70">
        <v>2.8413021999999999</v>
      </c>
      <c r="O1509" s="70">
        <v>2.8413021999999999</v>
      </c>
      <c r="P1509" s="70">
        <v>2.8413021999999999</v>
      </c>
      <c r="Q1509" s="70">
        <v>2.8413021999999999</v>
      </c>
      <c r="R1509" s="70">
        <v>-2.6600360000000002E-3</v>
      </c>
      <c r="S1509" s="69" t="s">
        <v>48</v>
      </c>
      <c r="T1509" s="69" t="s">
        <v>38</v>
      </c>
      <c r="U1509" s="69" t="s">
        <v>6896</v>
      </c>
      <c r="V1509" s="69" t="s">
        <v>6897</v>
      </c>
    </row>
    <row r="1510" spans="1:22" x14ac:dyDescent="0.2">
      <c r="A1510" s="73" t="s">
        <v>6887</v>
      </c>
      <c r="B1510" s="85"/>
      <c r="C1510" s="69" t="s">
        <v>6888</v>
      </c>
      <c r="D1510" s="69" t="s">
        <v>6889</v>
      </c>
      <c r="E1510" s="69" t="s">
        <v>6890</v>
      </c>
      <c r="F1510" s="69" t="s">
        <v>34</v>
      </c>
      <c r="G1510" s="69" t="s">
        <v>35</v>
      </c>
      <c r="H1510" s="70">
        <v>114.76090000000001</v>
      </c>
      <c r="I1510" s="70">
        <v>2.4063450999999998</v>
      </c>
      <c r="J1510" s="71">
        <v>2.4059796000000002</v>
      </c>
      <c r="K1510" s="70">
        <v>3.6549568000000002E-4</v>
      </c>
      <c r="L1510" s="69" t="s">
        <v>224</v>
      </c>
      <c r="M1510" s="70">
        <v>2.4343347999999998</v>
      </c>
      <c r="N1510" s="70">
        <v>2.4111848</v>
      </c>
      <c r="O1510" s="70">
        <v>2.4111848</v>
      </c>
      <c r="P1510" s="70">
        <v>2.4111848</v>
      </c>
      <c r="Q1510" s="70">
        <v>2.4111848</v>
      </c>
      <c r="R1510" s="70">
        <v>-4.8396587E-3</v>
      </c>
      <c r="S1510" s="69" t="s">
        <v>48</v>
      </c>
      <c r="T1510" s="69" t="s">
        <v>38</v>
      </c>
      <c r="U1510" s="69" t="s">
        <v>6891</v>
      </c>
      <c r="V1510" s="69" t="s">
        <v>560</v>
      </c>
    </row>
    <row r="1511" spans="1:22" x14ac:dyDescent="0.2">
      <c r="A1511" s="73" t="s">
        <v>6908</v>
      </c>
      <c r="B1511" s="85"/>
      <c r="C1511" s="69" t="s">
        <v>6909</v>
      </c>
      <c r="D1511" s="69" t="s">
        <v>6910</v>
      </c>
      <c r="E1511" s="69" t="s">
        <v>6911</v>
      </c>
      <c r="F1511" s="69" t="s">
        <v>34</v>
      </c>
      <c r="G1511" s="69" t="s">
        <v>35</v>
      </c>
      <c r="H1511" s="70">
        <v>110.641205</v>
      </c>
      <c r="I1511" s="70">
        <v>2.4478776</v>
      </c>
      <c r="J1511" s="71">
        <v>2.4475186</v>
      </c>
      <c r="K1511" s="70">
        <v>3.5905837999999999E-4</v>
      </c>
      <c r="L1511" s="69" t="s">
        <v>224</v>
      </c>
      <c r="M1511" s="70">
        <v>2.4874915999999998</v>
      </c>
      <c r="N1511" s="70">
        <v>2.4527570000000001</v>
      </c>
      <c r="O1511" s="70">
        <v>2.4527570000000001</v>
      </c>
      <c r="P1511" s="70">
        <v>2.4527570000000001</v>
      </c>
      <c r="Q1511" s="70">
        <v>2.4527570000000001</v>
      </c>
      <c r="R1511" s="70">
        <v>-4.8792360000000003E-3</v>
      </c>
      <c r="S1511" s="69" t="s">
        <v>48</v>
      </c>
      <c r="T1511" s="69" t="s">
        <v>38</v>
      </c>
      <c r="U1511" s="69" t="s">
        <v>6912</v>
      </c>
      <c r="V1511" s="69" t="s">
        <v>1889</v>
      </c>
    </row>
    <row r="1512" spans="1:22" x14ac:dyDescent="0.2">
      <c r="A1512" s="73" t="s">
        <v>6902</v>
      </c>
      <c r="B1512" s="85"/>
      <c r="C1512" s="69" t="s">
        <v>6903</v>
      </c>
      <c r="D1512" s="69" t="s">
        <v>6904</v>
      </c>
      <c r="E1512" s="69" t="s">
        <v>6905</v>
      </c>
      <c r="F1512" s="69" t="s">
        <v>34</v>
      </c>
      <c r="G1512" s="69" t="s">
        <v>35</v>
      </c>
      <c r="H1512" s="70">
        <v>115.2771</v>
      </c>
      <c r="I1512" s="70">
        <v>2.2856900000000002</v>
      </c>
      <c r="J1512" s="71">
        <v>2.2853330000000001</v>
      </c>
      <c r="K1512" s="70">
        <v>3.5715102999999998E-4</v>
      </c>
      <c r="L1512" s="69" t="s">
        <v>224</v>
      </c>
      <c r="M1512" s="70">
        <v>2.3154237000000002</v>
      </c>
      <c r="N1512" s="70">
        <v>2.2856900000000002</v>
      </c>
      <c r="O1512" s="70">
        <v>2.2856900000000002</v>
      </c>
      <c r="P1512" s="70">
        <v>2.2856900000000002</v>
      </c>
      <c r="Q1512" s="70">
        <v>2.2856900000000002</v>
      </c>
      <c r="R1512" s="70">
        <v>0</v>
      </c>
      <c r="S1512" s="69" t="s">
        <v>48</v>
      </c>
      <c r="T1512" s="69" t="s">
        <v>38</v>
      </c>
      <c r="U1512" s="69" t="s">
        <v>6906</v>
      </c>
      <c r="V1512" s="69" t="s">
        <v>6907</v>
      </c>
    </row>
    <row r="1513" spans="1:22" x14ac:dyDescent="0.2">
      <c r="A1513" s="88" t="s">
        <v>6913</v>
      </c>
      <c r="B1513" s="89"/>
      <c r="C1513" s="90" t="s">
        <v>6914</v>
      </c>
      <c r="D1513" s="90" t="s">
        <v>6915</v>
      </c>
      <c r="E1513" s="90" t="s">
        <v>6916</v>
      </c>
      <c r="F1513" s="90" t="s">
        <v>34</v>
      </c>
      <c r="G1513" s="90" t="s">
        <v>35</v>
      </c>
      <c r="H1513" s="91">
        <v>108.5</v>
      </c>
      <c r="I1513" s="91">
        <v>2.6126635</v>
      </c>
      <c r="J1513" s="92">
        <v>2.6123197</v>
      </c>
      <c r="K1513" s="91">
        <v>3.4379959999999998E-4</v>
      </c>
      <c r="L1513" s="90" t="s">
        <v>224</v>
      </c>
      <c r="M1513" s="91">
        <v>2.645289</v>
      </c>
      <c r="N1513" s="91">
        <v>2.6126635</v>
      </c>
      <c r="O1513" s="91">
        <v>2.6126635</v>
      </c>
      <c r="P1513" s="91">
        <v>2.6126635</v>
      </c>
      <c r="Q1513" s="91">
        <v>2.6126635</v>
      </c>
      <c r="R1513" s="91">
        <v>0</v>
      </c>
      <c r="S1513" s="90" t="s">
        <v>48</v>
      </c>
      <c r="T1513" s="90" t="s">
        <v>38</v>
      </c>
      <c r="U1513" s="90" t="s">
        <v>6917</v>
      </c>
      <c r="V1513" s="90" t="s">
        <v>6918</v>
      </c>
    </row>
    <row r="1514" spans="1:22" x14ac:dyDescent="0.2">
      <c r="A1514" s="73" t="s">
        <v>6923</v>
      </c>
      <c r="B1514" s="85"/>
      <c r="C1514" s="69" t="s">
        <v>6924</v>
      </c>
      <c r="D1514" s="69" t="s">
        <v>6925</v>
      </c>
      <c r="E1514" s="69" t="s">
        <v>6926</v>
      </c>
      <c r="F1514" s="69" t="s">
        <v>34</v>
      </c>
      <c r="G1514" s="69" t="s">
        <v>35</v>
      </c>
      <c r="H1514" s="70">
        <v>111.0534</v>
      </c>
      <c r="I1514" s="70">
        <v>2.5755466999999999</v>
      </c>
      <c r="J1514" s="71">
        <v>2.5752063000000001</v>
      </c>
      <c r="K1514" s="70">
        <v>3.4046172999999998E-4</v>
      </c>
      <c r="L1514" s="69" t="s">
        <v>224</v>
      </c>
      <c r="M1514" s="70">
        <v>2.5990014000000001</v>
      </c>
      <c r="N1514" s="70">
        <v>2.5758420000000002</v>
      </c>
      <c r="O1514" s="70">
        <v>2.5758420000000002</v>
      </c>
      <c r="P1514" s="70">
        <v>2.5758420000000002</v>
      </c>
      <c r="Q1514" s="70">
        <v>2.5758420000000002</v>
      </c>
      <c r="R1514" s="70">
        <v>-2.9516219999999998E-4</v>
      </c>
      <c r="S1514" s="69" t="s">
        <v>48</v>
      </c>
      <c r="T1514" s="69" t="s">
        <v>38</v>
      </c>
      <c r="U1514" s="69" t="s">
        <v>6927</v>
      </c>
      <c r="V1514" s="69" t="s">
        <v>2201</v>
      </c>
    </row>
    <row r="1515" spans="1:22" x14ac:dyDescent="0.2">
      <c r="A1515" s="73" t="s">
        <v>6919</v>
      </c>
      <c r="B1515" s="85"/>
      <c r="C1515" s="69" t="s">
        <v>6920</v>
      </c>
      <c r="D1515" s="69" t="s">
        <v>6921</v>
      </c>
      <c r="E1515" s="69" t="s">
        <v>6922</v>
      </c>
      <c r="F1515" s="69" t="s">
        <v>34</v>
      </c>
      <c r="G1515" s="69" t="s">
        <v>35</v>
      </c>
      <c r="H1515" s="70">
        <v>113.69750000000001</v>
      </c>
      <c r="I1515" s="70">
        <v>2.4617448</v>
      </c>
      <c r="J1515" s="71">
        <v>2.4614064999999998</v>
      </c>
      <c r="K1515" s="70">
        <v>3.3831596000000002E-4</v>
      </c>
      <c r="L1515" s="69" t="s">
        <v>318</v>
      </c>
      <c r="M1515" s="70">
        <v>2.4806159000000001</v>
      </c>
      <c r="N1515" s="70">
        <v>2.4622345000000001</v>
      </c>
      <c r="O1515" s="70">
        <v>2.4622345000000001</v>
      </c>
      <c r="P1515" s="70">
        <v>2.4622345000000001</v>
      </c>
      <c r="Q1515" s="70">
        <v>2.4622345000000001</v>
      </c>
      <c r="R1515" s="70">
        <v>-4.8971175999999999E-4</v>
      </c>
      <c r="S1515" s="69" t="s">
        <v>48</v>
      </c>
      <c r="T1515" s="69" t="s">
        <v>48</v>
      </c>
      <c r="U1515" s="69" t="s">
        <v>48</v>
      </c>
      <c r="V1515" s="69" t="s">
        <v>48</v>
      </c>
    </row>
    <row r="1516" spans="1:22" x14ac:dyDescent="0.2">
      <c r="A1516" s="73" t="s">
        <v>6936</v>
      </c>
      <c r="B1516" s="85"/>
      <c r="C1516" s="69" t="s">
        <v>6937</v>
      </c>
      <c r="D1516" s="69" t="s">
        <v>6938</v>
      </c>
      <c r="E1516" s="69" t="s">
        <v>6939</v>
      </c>
      <c r="F1516" s="69" t="s">
        <v>34</v>
      </c>
      <c r="G1516" s="69" t="s">
        <v>35</v>
      </c>
      <c r="H1516" s="70">
        <v>113.65049999999999</v>
      </c>
      <c r="I1516" s="70">
        <v>2.3650099999999998</v>
      </c>
      <c r="J1516" s="71">
        <v>2.3646848</v>
      </c>
      <c r="K1516" s="70">
        <v>3.2520294000000001E-4</v>
      </c>
      <c r="L1516" s="69" t="s">
        <v>224</v>
      </c>
      <c r="M1516" s="70">
        <v>2.3881834</v>
      </c>
      <c r="N1516" s="70">
        <v>2.3653653000000001</v>
      </c>
      <c r="O1516" s="70">
        <v>2.3653653000000001</v>
      </c>
      <c r="P1516" s="70">
        <v>2.3653653000000001</v>
      </c>
      <c r="Q1516" s="70">
        <v>2.3653653000000001</v>
      </c>
      <c r="R1516" s="70">
        <v>-3.5524367999999998E-4</v>
      </c>
      <c r="S1516" s="69" t="s">
        <v>48</v>
      </c>
      <c r="T1516" s="69" t="s">
        <v>38</v>
      </c>
      <c r="U1516" s="69" t="s">
        <v>2117</v>
      </c>
      <c r="V1516" s="69" t="s">
        <v>6940</v>
      </c>
    </row>
    <row r="1517" spans="1:22" x14ac:dyDescent="0.2">
      <c r="A1517" s="73" t="s">
        <v>6941</v>
      </c>
      <c r="B1517" s="85"/>
      <c r="C1517" s="69" t="s">
        <v>6942</v>
      </c>
      <c r="D1517" s="69" t="s">
        <v>6943</v>
      </c>
      <c r="E1517" s="69" t="s">
        <v>6944</v>
      </c>
      <c r="F1517" s="69" t="s">
        <v>34</v>
      </c>
      <c r="G1517" s="69" t="s">
        <v>35</v>
      </c>
      <c r="H1517" s="70">
        <v>108.893</v>
      </c>
      <c r="I1517" s="70">
        <v>2.8202986999999999</v>
      </c>
      <c r="J1517" s="71">
        <v>2.8199741999999999</v>
      </c>
      <c r="K1517" s="70">
        <v>3.2448770000000001E-4</v>
      </c>
      <c r="L1517" s="69" t="s">
        <v>318</v>
      </c>
      <c r="M1517" s="70">
        <v>2.8398971999999998</v>
      </c>
      <c r="N1517" s="70">
        <v>2.8204120000000001</v>
      </c>
      <c r="O1517" s="70">
        <v>2.8204120000000001</v>
      </c>
      <c r="P1517" s="70">
        <v>2.8204120000000001</v>
      </c>
      <c r="Q1517" s="70">
        <v>2.8204120000000001</v>
      </c>
      <c r="R1517" s="70">
        <v>-1.1324882499999999E-4</v>
      </c>
      <c r="S1517" s="69" t="s">
        <v>48</v>
      </c>
      <c r="T1517" s="69" t="s">
        <v>48</v>
      </c>
      <c r="U1517" s="69" t="s">
        <v>48</v>
      </c>
      <c r="V1517" s="69" t="s">
        <v>48</v>
      </c>
    </row>
    <row r="1518" spans="1:22" x14ac:dyDescent="0.2">
      <c r="A1518" s="88" t="s">
        <v>6945</v>
      </c>
      <c r="B1518" s="89"/>
      <c r="C1518" s="90" t="s">
        <v>6946</v>
      </c>
      <c r="D1518" s="90" t="s">
        <v>6947</v>
      </c>
      <c r="E1518" s="90" t="s">
        <v>6948</v>
      </c>
      <c r="F1518" s="90" t="s">
        <v>34</v>
      </c>
      <c r="G1518" s="90" t="s">
        <v>35</v>
      </c>
      <c r="H1518" s="91">
        <v>104.25</v>
      </c>
      <c r="I1518" s="91">
        <v>2.7976152999999999</v>
      </c>
      <c r="J1518" s="92">
        <v>2.7972969999999999</v>
      </c>
      <c r="K1518" s="91">
        <v>3.1828880000000001E-4</v>
      </c>
      <c r="L1518" s="90" t="s">
        <v>224</v>
      </c>
      <c r="M1518" s="91">
        <v>2.8368890000000002</v>
      </c>
      <c r="N1518" s="91">
        <v>2.7979639999999999</v>
      </c>
      <c r="O1518" s="91">
        <v>2.7979639999999999</v>
      </c>
      <c r="P1518" s="91">
        <v>2.7979639999999999</v>
      </c>
      <c r="Q1518" s="91">
        <v>2.7979639999999999</v>
      </c>
      <c r="R1518" s="91">
        <v>-3.4880638000000001E-4</v>
      </c>
      <c r="S1518" s="90" t="s">
        <v>48</v>
      </c>
      <c r="T1518" s="90" t="s">
        <v>38</v>
      </c>
      <c r="U1518" s="90" t="s">
        <v>3850</v>
      </c>
      <c r="V1518" s="90" t="s">
        <v>494</v>
      </c>
    </row>
    <row r="1519" spans="1:22" x14ac:dyDescent="0.2">
      <c r="A1519" s="73" t="s">
        <v>6953</v>
      </c>
      <c r="B1519" s="85"/>
      <c r="C1519" s="69" t="s">
        <v>6954</v>
      </c>
      <c r="D1519" s="69" t="s">
        <v>6955</v>
      </c>
      <c r="E1519" s="69" t="s">
        <v>6956</v>
      </c>
      <c r="F1519" s="69" t="s">
        <v>34</v>
      </c>
      <c r="G1519" s="69" t="s">
        <v>35</v>
      </c>
      <c r="H1519" s="70">
        <v>111.58620500000001</v>
      </c>
      <c r="I1519" s="70">
        <v>2.5482407</v>
      </c>
      <c r="J1519" s="71">
        <v>2.5479235999999998</v>
      </c>
      <c r="K1519" s="70">
        <v>3.1709670000000002E-4</v>
      </c>
      <c r="L1519" s="69" t="s">
        <v>224</v>
      </c>
      <c r="M1519" s="70">
        <v>2.5660050000000001</v>
      </c>
      <c r="N1519" s="70">
        <v>2.5482407</v>
      </c>
      <c r="O1519" s="70">
        <v>2.5482407</v>
      </c>
      <c r="P1519" s="70">
        <v>2.5482407</v>
      </c>
      <c r="Q1519" s="70">
        <v>2.5482407</v>
      </c>
      <c r="R1519" s="70">
        <v>0</v>
      </c>
      <c r="S1519" s="69" t="s">
        <v>48</v>
      </c>
      <c r="T1519" s="69" t="s">
        <v>38</v>
      </c>
      <c r="U1519" s="69" t="s">
        <v>2101</v>
      </c>
      <c r="V1519" s="69" t="s">
        <v>6957</v>
      </c>
    </row>
    <row r="1520" spans="1:22" x14ac:dyDescent="0.2">
      <c r="A1520" s="73" t="s">
        <v>6958</v>
      </c>
      <c r="B1520" s="85"/>
      <c r="C1520" s="69" t="s">
        <v>6959</v>
      </c>
      <c r="D1520" s="69" t="s">
        <v>6960</v>
      </c>
      <c r="E1520" s="69" t="s">
        <v>6961</v>
      </c>
      <c r="F1520" s="69" t="s">
        <v>34</v>
      </c>
      <c r="G1520" s="69" t="s">
        <v>35</v>
      </c>
      <c r="H1520" s="70">
        <v>118.3848</v>
      </c>
      <c r="I1520" s="70">
        <v>2.1535115</v>
      </c>
      <c r="J1520" s="71">
        <v>2.1532000999999998</v>
      </c>
      <c r="K1520" s="70">
        <v>3.1137466000000002E-4</v>
      </c>
      <c r="L1520" s="69" t="s">
        <v>224</v>
      </c>
      <c r="M1520" s="70">
        <v>2.1734330000000002</v>
      </c>
      <c r="N1520" s="70">
        <v>2.1535115</v>
      </c>
      <c r="O1520" s="70">
        <v>2.1535115</v>
      </c>
      <c r="P1520" s="70">
        <v>2.1535115</v>
      </c>
      <c r="Q1520" s="70">
        <v>2.1535115</v>
      </c>
      <c r="R1520" s="70">
        <v>0</v>
      </c>
      <c r="S1520" s="69" t="s">
        <v>48</v>
      </c>
      <c r="T1520" s="69" t="s">
        <v>38</v>
      </c>
      <c r="U1520" s="69" t="s">
        <v>6962</v>
      </c>
      <c r="V1520" s="69" t="s">
        <v>6963</v>
      </c>
    </row>
    <row r="1521" spans="1:22" x14ac:dyDescent="0.2">
      <c r="A1521" s="73" t="s">
        <v>6964</v>
      </c>
      <c r="B1521" s="85"/>
      <c r="C1521" s="69" t="s">
        <v>6965</v>
      </c>
      <c r="D1521" s="69" t="s">
        <v>6966</v>
      </c>
      <c r="E1521" s="69" t="s">
        <v>6967</v>
      </c>
      <c r="F1521" s="69" t="s">
        <v>34</v>
      </c>
      <c r="G1521" s="69" t="s">
        <v>35</v>
      </c>
      <c r="H1521" s="70">
        <v>111.5671</v>
      </c>
      <c r="I1521" s="70">
        <v>2.4965890000000002</v>
      </c>
      <c r="J1521" s="71">
        <v>2.4962802000000002</v>
      </c>
      <c r="K1521" s="70">
        <v>3.0875206000000001E-4</v>
      </c>
      <c r="L1521" s="69" t="s">
        <v>224</v>
      </c>
      <c r="M1521" s="70">
        <v>2.5205829999999998</v>
      </c>
      <c r="N1521" s="70">
        <v>2.5015700000000001</v>
      </c>
      <c r="O1521" s="70">
        <v>2.5015700000000001</v>
      </c>
      <c r="P1521" s="70">
        <v>2.5015700000000001</v>
      </c>
      <c r="Q1521" s="70">
        <v>2.5015700000000001</v>
      </c>
      <c r="R1521" s="70">
        <v>-4.9810410000000003E-3</v>
      </c>
      <c r="S1521" s="69" t="s">
        <v>48</v>
      </c>
      <c r="T1521" s="69" t="s">
        <v>38</v>
      </c>
      <c r="U1521" s="69" t="s">
        <v>6800</v>
      </c>
      <c r="V1521" s="69" t="s">
        <v>1889</v>
      </c>
    </row>
    <row r="1522" spans="1:22" x14ac:dyDescent="0.2">
      <c r="A1522" s="73" t="s">
        <v>6973</v>
      </c>
      <c r="B1522" s="85"/>
      <c r="C1522" s="69" t="s">
        <v>6974</v>
      </c>
      <c r="D1522" s="69" t="s">
        <v>6975</v>
      </c>
      <c r="E1522" s="69" t="s">
        <v>6976</v>
      </c>
      <c r="F1522" s="69" t="s">
        <v>34</v>
      </c>
      <c r="G1522" s="69" t="s">
        <v>35</v>
      </c>
      <c r="H1522" s="70">
        <v>102.4534</v>
      </c>
      <c r="I1522" s="70">
        <v>3.3040528</v>
      </c>
      <c r="J1522" s="71">
        <v>3.30375</v>
      </c>
      <c r="K1522" s="70">
        <v>3.027916E-4</v>
      </c>
      <c r="L1522" s="69" t="s">
        <v>224</v>
      </c>
      <c r="M1522" s="70">
        <v>3.3358965</v>
      </c>
      <c r="N1522" s="70">
        <v>3.3067305</v>
      </c>
      <c r="O1522" s="70">
        <v>3.3067305</v>
      </c>
      <c r="P1522" s="70">
        <v>3.3067305</v>
      </c>
      <c r="Q1522" s="70">
        <v>3.3067305</v>
      </c>
      <c r="R1522" s="70">
        <v>-2.6776790000000001E-3</v>
      </c>
      <c r="S1522" s="69" t="s">
        <v>48</v>
      </c>
      <c r="T1522" s="69" t="s">
        <v>38</v>
      </c>
      <c r="U1522" s="69" t="s">
        <v>803</v>
      </c>
      <c r="V1522" s="69" t="s">
        <v>6229</v>
      </c>
    </row>
    <row r="1523" spans="1:22" x14ac:dyDescent="0.2">
      <c r="A1523" s="88" t="s">
        <v>6977</v>
      </c>
      <c r="B1523" s="89"/>
      <c r="C1523" s="90" t="s">
        <v>6978</v>
      </c>
      <c r="D1523" s="90" t="s">
        <v>6979</v>
      </c>
      <c r="E1523" s="90" t="s">
        <v>6980</v>
      </c>
      <c r="F1523" s="90" t="s">
        <v>34</v>
      </c>
      <c r="G1523" s="90" t="s">
        <v>35</v>
      </c>
      <c r="H1523" s="91">
        <v>102.840996</v>
      </c>
      <c r="I1523" s="91">
        <v>3.2324389999999998</v>
      </c>
      <c r="J1523" s="92">
        <v>3.2321365000000002</v>
      </c>
      <c r="K1523" s="91">
        <v>3.0255317999999999E-4</v>
      </c>
      <c r="L1523" s="90" t="s">
        <v>224</v>
      </c>
      <c r="M1523" s="91">
        <v>3.2608546999999999</v>
      </c>
      <c r="N1523" s="91">
        <v>3.2324389999999998</v>
      </c>
      <c r="O1523" s="91">
        <v>3.2324389999999998</v>
      </c>
      <c r="P1523" s="91">
        <v>3.2324389999999998</v>
      </c>
      <c r="Q1523" s="91">
        <v>3.2324389999999998</v>
      </c>
      <c r="R1523" s="91">
        <v>0</v>
      </c>
      <c r="S1523" s="90" t="s">
        <v>48</v>
      </c>
      <c r="T1523" s="90" t="s">
        <v>38</v>
      </c>
      <c r="U1523" s="90" t="s">
        <v>379</v>
      </c>
      <c r="V1523" s="90" t="s">
        <v>6981</v>
      </c>
    </row>
    <row r="1524" spans="1:22" x14ac:dyDescent="0.2">
      <c r="A1524" s="73" t="s">
        <v>6982</v>
      </c>
      <c r="B1524" s="85"/>
      <c r="C1524" s="69" t="s">
        <v>6983</v>
      </c>
      <c r="D1524" s="69" t="s">
        <v>6984</v>
      </c>
      <c r="E1524" s="69" t="s">
        <v>6985</v>
      </c>
      <c r="F1524" s="69" t="s">
        <v>34</v>
      </c>
      <c r="G1524" s="69" t="s">
        <v>35</v>
      </c>
      <c r="H1524" s="70">
        <v>103.42919999999999</v>
      </c>
      <c r="I1524" s="70">
        <v>3.3094703999999999</v>
      </c>
      <c r="J1524" s="71">
        <v>3.3091688000000001</v>
      </c>
      <c r="K1524" s="70">
        <v>3.015995E-4</v>
      </c>
      <c r="L1524" s="69" t="s">
        <v>224</v>
      </c>
      <c r="M1524" s="70">
        <v>3.336624</v>
      </c>
      <c r="N1524" s="70">
        <v>3.3121489999999998</v>
      </c>
      <c r="O1524" s="70">
        <v>3.3121489999999998</v>
      </c>
      <c r="P1524" s="70">
        <v>3.3121489999999998</v>
      </c>
      <c r="Q1524" s="70">
        <v>3.3121489999999998</v>
      </c>
      <c r="R1524" s="70">
        <v>-2.6786327E-3</v>
      </c>
      <c r="S1524" s="69" t="s">
        <v>48</v>
      </c>
      <c r="T1524" s="69" t="s">
        <v>38</v>
      </c>
      <c r="U1524" s="69" t="s">
        <v>5466</v>
      </c>
      <c r="V1524" s="69" t="s">
        <v>6229</v>
      </c>
    </row>
    <row r="1525" spans="1:22" x14ac:dyDescent="0.2">
      <c r="A1525" s="73" t="s">
        <v>6986</v>
      </c>
      <c r="B1525" s="85"/>
      <c r="C1525" s="69" t="s">
        <v>6987</v>
      </c>
      <c r="D1525" s="69" t="s">
        <v>6988</v>
      </c>
      <c r="E1525" s="69" t="s">
        <v>6989</v>
      </c>
      <c r="F1525" s="69" t="s">
        <v>34</v>
      </c>
      <c r="G1525" s="69" t="s">
        <v>35</v>
      </c>
      <c r="H1525" s="70">
        <v>113.8582</v>
      </c>
      <c r="I1525" s="70">
        <v>2.241295</v>
      </c>
      <c r="J1525" s="71">
        <v>2.2409941999999998</v>
      </c>
      <c r="K1525" s="70">
        <v>3.0088424999999999E-4</v>
      </c>
      <c r="L1525" s="69" t="s">
        <v>224</v>
      </c>
      <c r="M1525" s="70">
        <v>2.2731463999999999</v>
      </c>
      <c r="N1525" s="70">
        <v>2.2414977999999999</v>
      </c>
      <c r="O1525" s="70">
        <v>2.2414977999999999</v>
      </c>
      <c r="P1525" s="70">
        <v>2.2414977999999999</v>
      </c>
      <c r="Q1525" s="70">
        <v>2.2414977999999999</v>
      </c>
      <c r="R1525" s="70">
        <v>-2.0265579E-4</v>
      </c>
      <c r="S1525" s="69" t="s">
        <v>48</v>
      </c>
      <c r="T1525" s="69" t="s">
        <v>38</v>
      </c>
      <c r="U1525" s="69" t="s">
        <v>6990</v>
      </c>
      <c r="V1525" s="69" t="s">
        <v>6991</v>
      </c>
    </row>
    <row r="1526" spans="1:22" x14ac:dyDescent="0.2">
      <c r="A1526" s="73" t="s">
        <v>6968</v>
      </c>
      <c r="B1526" s="85"/>
      <c r="C1526" s="69" t="s">
        <v>6969</v>
      </c>
      <c r="D1526" s="69" t="s">
        <v>6970</v>
      </c>
      <c r="E1526" s="69" t="s">
        <v>6971</v>
      </c>
      <c r="F1526" s="69" t="s">
        <v>34</v>
      </c>
      <c r="G1526" s="69" t="s">
        <v>35</v>
      </c>
      <c r="H1526" s="70">
        <v>103.125</v>
      </c>
      <c r="I1526" s="70">
        <v>2.2878766000000001</v>
      </c>
      <c r="J1526" s="71">
        <v>2.2875776000000001</v>
      </c>
      <c r="K1526" s="70">
        <v>2.9897689999999999E-4</v>
      </c>
      <c r="L1526" s="69" t="s">
        <v>224</v>
      </c>
      <c r="M1526" s="70">
        <v>2.3517389999999998</v>
      </c>
      <c r="N1526" s="70">
        <v>2.2878766000000001</v>
      </c>
      <c r="O1526" s="70">
        <v>2.2878766000000001</v>
      </c>
      <c r="P1526" s="70">
        <v>2.2878766000000001</v>
      </c>
      <c r="Q1526" s="70">
        <v>2.2878766000000001</v>
      </c>
      <c r="R1526" s="70">
        <v>0</v>
      </c>
      <c r="S1526" s="69" t="s">
        <v>48</v>
      </c>
      <c r="T1526" s="69" t="s">
        <v>38</v>
      </c>
      <c r="U1526" s="69" t="s">
        <v>6972</v>
      </c>
      <c r="V1526" s="69" t="s">
        <v>6907</v>
      </c>
    </row>
    <row r="1527" spans="1:22" x14ac:dyDescent="0.2">
      <c r="A1527" s="73" t="s">
        <v>6992</v>
      </c>
      <c r="B1527" s="85"/>
      <c r="C1527" s="69" t="s">
        <v>6993</v>
      </c>
      <c r="D1527" s="69" t="s">
        <v>6994</v>
      </c>
      <c r="E1527" s="69" t="s">
        <v>6995</v>
      </c>
      <c r="F1527" s="69" t="s">
        <v>34</v>
      </c>
      <c r="G1527" s="69" t="s">
        <v>35</v>
      </c>
      <c r="H1527" s="70">
        <v>101.53700000000001</v>
      </c>
      <c r="I1527" s="70">
        <v>3.3606859999999998</v>
      </c>
      <c r="J1527" s="71">
        <v>3.3603909999999999</v>
      </c>
      <c r="K1527" s="70">
        <v>2.9516219999999998E-4</v>
      </c>
      <c r="L1527" s="69" t="s">
        <v>318</v>
      </c>
      <c r="M1527" s="70">
        <v>3.3936899999999999</v>
      </c>
      <c r="N1527" s="70">
        <v>3.3634439999999999</v>
      </c>
      <c r="O1527" s="70">
        <v>3.3634439999999999</v>
      </c>
      <c r="P1527" s="70">
        <v>3.3634439999999999</v>
      </c>
      <c r="Q1527" s="70">
        <v>3.3634439999999999</v>
      </c>
      <c r="R1527" s="70">
        <v>-2.7580260999999998E-3</v>
      </c>
      <c r="S1527" s="69" t="s">
        <v>48</v>
      </c>
      <c r="T1527" s="69" t="s">
        <v>48</v>
      </c>
      <c r="U1527" s="69" t="s">
        <v>48</v>
      </c>
      <c r="V1527" s="69" t="s">
        <v>48</v>
      </c>
    </row>
    <row r="1528" spans="1:22" x14ac:dyDescent="0.2">
      <c r="A1528" s="88" t="s">
        <v>7006</v>
      </c>
      <c r="B1528" s="89"/>
      <c r="C1528" s="90" t="s">
        <v>7007</v>
      </c>
      <c r="D1528" s="90" t="s">
        <v>7008</v>
      </c>
      <c r="E1528" s="90" t="s">
        <v>7009</v>
      </c>
      <c r="F1528" s="90" t="s">
        <v>34</v>
      </c>
      <c r="G1528" s="90" t="s">
        <v>35</v>
      </c>
      <c r="H1528" s="91">
        <v>101.9995</v>
      </c>
      <c r="I1528" s="91">
        <v>3.3413702999999999</v>
      </c>
      <c r="J1528" s="92">
        <v>3.3410804000000001</v>
      </c>
      <c r="K1528" s="91">
        <v>2.89917E-4</v>
      </c>
      <c r="L1528" s="90" t="s">
        <v>318</v>
      </c>
      <c r="M1528" s="91">
        <v>3.3707509999999998</v>
      </c>
      <c r="N1528" s="91">
        <v>3.3414035000000002</v>
      </c>
      <c r="O1528" s="91">
        <v>3.3414035000000002</v>
      </c>
      <c r="P1528" s="91">
        <v>3.3414035000000002</v>
      </c>
      <c r="Q1528" s="91">
        <v>3.3414035000000002</v>
      </c>
      <c r="R1528" s="91">
        <v>-3.3140182000000002E-5</v>
      </c>
      <c r="S1528" s="90" t="s">
        <v>48</v>
      </c>
      <c r="T1528" s="90" t="s">
        <v>48</v>
      </c>
      <c r="U1528" s="90" t="s">
        <v>48</v>
      </c>
      <c r="V1528" s="90" t="s">
        <v>48</v>
      </c>
    </row>
    <row r="1529" spans="1:22" x14ac:dyDescent="0.2">
      <c r="A1529" s="73" t="s">
        <v>6996</v>
      </c>
      <c r="B1529" s="85"/>
      <c r="C1529" s="69" t="s">
        <v>6997</v>
      </c>
      <c r="D1529" s="69" t="s">
        <v>6998</v>
      </c>
      <c r="E1529" s="69" t="s">
        <v>6999</v>
      </c>
      <c r="F1529" s="69" t="s">
        <v>34</v>
      </c>
      <c r="G1529" s="69" t="s">
        <v>35</v>
      </c>
      <c r="H1529" s="70">
        <v>108.375</v>
      </c>
      <c r="I1529" s="70">
        <v>2.3833772999999998</v>
      </c>
      <c r="J1529" s="71">
        <v>2.3830884000000001</v>
      </c>
      <c r="K1529" s="70">
        <v>2.8896332000000001E-4</v>
      </c>
      <c r="L1529" s="69" t="s">
        <v>318</v>
      </c>
      <c r="M1529" s="70">
        <v>2.4180700000000002</v>
      </c>
      <c r="N1529" s="70">
        <v>2.3833772999999998</v>
      </c>
      <c r="O1529" s="70">
        <v>2.3833772999999998</v>
      </c>
      <c r="P1529" s="70">
        <v>2.3833772999999998</v>
      </c>
      <c r="Q1529" s="70">
        <v>2.3833772999999998</v>
      </c>
      <c r="R1529" s="70">
        <v>0</v>
      </c>
      <c r="S1529" s="69" t="s">
        <v>48</v>
      </c>
      <c r="T1529" s="69" t="s">
        <v>48</v>
      </c>
      <c r="U1529" s="69" t="s">
        <v>48</v>
      </c>
      <c r="V1529" s="69" t="s">
        <v>48</v>
      </c>
    </row>
    <row r="1530" spans="1:22" x14ac:dyDescent="0.2">
      <c r="A1530" s="73" t="s">
        <v>7019</v>
      </c>
      <c r="B1530" s="85"/>
      <c r="C1530" s="69" t="s">
        <v>7020</v>
      </c>
      <c r="D1530" s="69" t="s">
        <v>7021</v>
      </c>
      <c r="E1530" s="69" t="s">
        <v>7022</v>
      </c>
      <c r="F1530" s="69" t="s">
        <v>34</v>
      </c>
      <c r="G1530" s="69" t="s">
        <v>35</v>
      </c>
      <c r="H1530" s="70">
        <v>101.8895</v>
      </c>
      <c r="I1530" s="70">
        <v>3.1722698</v>
      </c>
      <c r="J1530" s="71">
        <v>3.1719808999999999</v>
      </c>
      <c r="K1530" s="70">
        <v>2.8896332000000001E-4</v>
      </c>
      <c r="L1530" s="69" t="s">
        <v>224</v>
      </c>
      <c r="M1530" s="70">
        <v>3.2096974999999999</v>
      </c>
      <c r="N1530" s="70">
        <v>3.177406</v>
      </c>
      <c r="O1530" s="70">
        <v>3.177406</v>
      </c>
      <c r="P1530" s="70">
        <v>3.177406</v>
      </c>
      <c r="Q1530" s="70">
        <v>3.177406</v>
      </c>
      <c r="R1530" s="70">
        <v>-5.1362513999999998E-3</v>
      </c>
      <c r="S1530" s="69" t="s">
        <v>48</v>
      </c>
      <c r="T1530" s="69" t="s">
        <v>38</v>
      </c>
      <c r="U1530" s="69" t="s">
        <v>1296</v>
      </c>
      <c r="V1530" s="69" t="s">
        <v>6515</v>
      </c>
    </row>
    <row r="1531" spans="1:22" x14ac:dyDescent="0.2">
      <c r="A1531" s="73" t="s">
        <v>7023</v>
      </c>
      <c r="B1531" s="85"/>
      <c r="C1531" s="69" t="s">
        <v>7024</v>
      </c>
      <c r="D1531" s="69" t="s">
        <v>7025</v>
      </c>
      <c r="E1531" s="69" t="s">
        <v>7026</v>
      </c>
      <c r="F1531" s="69" t="s">
        <v>34</v>
      </c>
      <c r="G1531" s="69" t="s">
        <v>35</v>
      </c>
      <c r="H1531" s="70">
        <v>102.186295</v>
      </c>
      <c r="I1531" s="70">
        <v>3.1613981999999998</v>
      </c>
      <c r="J1531" s="71">
        <v>3.1611096999999999</v>
      </c>
      <c r="K1531" s="70">
        <v>2.8848648E-4</v>
      </c>
      <c r="L1531" s="69" t="s">
        <v>318</v>
      </c>
      <c r="M1531" s="70">
        <v>3.1926670000000001</v>
      </c>
      <c r="N1531" s="70">
        <v>3.1615739999999999</v>
      </c>
      <c r="O1531" s="70">
        <v>3.1615739999999999</v>
      </c>
      <c r="P1531" s="70">
        <v>3.1615739999999999</v>
      </c>
      <c r="Q1531" s="70">
        <v>3.1615739999999999</v>
      </c>
      <c r="R1531" s="70">
        <v>-1.757145E-4</v>
      </c>
      <c r="S1531" s="69" t="s">
        <v>48</v>
      </c>
      <c r="T1531" s="69" t="s">
        <v>48</v>
      </c>
      <c r="U1531" s="69" t="s">
        <v>48</v>
      </c>
      <c r="V1531" s="69" t="s">
        <v>48</v>
      </c>
    </row>
    <row r="1532" spans="1:22" x14ac:dyDescent="0.2">
      <c r="A1532" s="73" t="s">
        <v>7031</v>
      </c>
      <c r="B1532" s="85"/>
      <c r="C1532" s="69" t="s">
        <v>7032</v>
      </c>
      <c r="D1532" s="69" t="s">
        <v>7033</v>
      </c>
      <c r="E1532" s="69" t="s">
        <v>7034</v>
      </c>
      <c r="F1532" s="69" t="s">
        <v>34</v>
      </c>
      <c r="G1532" s="69" t="s">
        <v>35</v>
      </c>
      <c r="H1532" s="70">
        <v>109.76958999999999</v>
      </c>
      <c r="I1532" s="70">
        <v>2.5873115000000002</v>
      </c>
      <c r="J1532" s="71">
        <v>2.5870245000000001</v>
      </c>
      <c r="K1532" s="70">
        <v>2.8705597000000001E-4</v>
      </c>
      <c r="L1532" s="69" t="s">
        <v>224</v>
      </c>
      <c r="M1532" s="70">
        <v>2.6053487999999998</v>
      </c>
      <c r="N1532" s="70">
        <v>2.5873115000000002</v>
      </c>
      <c r="O1532" s="70">
        <v>2.5873115000000002</v>
      </c>
      <c r="P1532" s="70">
        <v>2.5873115000000002</v>
      </c>
      <c r="Q1532" s="70">
        <v>2.5873115000000002</v>
      </c>
      <c r="R1532" s="70">
        <v>0</v>
      </c>
      <c r="S1532" s="69" t="s">
        <v>48</v>
      </c>
      <c r="T1532" s="69" t="s">
        <v>38</v>
      </c>
      <c r="U1532" s="69" t="s">
        <v>7035</v>
      </c>
      <c r="V1532" s="69" t="s">
        <v>7036</v>
      </c>
    </row>
    <row r="1533" spans="1:22" x14ac:dyDescent="0.2">
      <c r="A1533" s="88" t="s">
        <v>7000</v>
      </c>
      <c r="B1533" s="89"/>
      <c r="C1533" s="90" t="s">
        <v>7001</v>
      </c>
      <c r="D1533" s="90" t="s">
        <v>7002</v>
      </c>
      <c r="E1533" s="90" t="s">
        <v>7003</v>
      </c>
      <c r="F1533" s="90" t="s">
        <v>34</v>
      </c>
      <c r="G1533" s="90" t="s">
        <v>35</v>
      </c>
      <c r="H1533" s="91">
        <v>102.2363</v>
      </c>
      <c r="I1533" s="91">
        <v>3.4439668999999999</v>
      </c>
      <c r="J1533" s="92">
        <v>3.4436800000000001</v>
      </c>
      <c r="K1533" s="91">
        <v>2.8681755E-4</v>
      </c>
      <c r="L1533" s="90" t="s">
        <v>224</v>
      </c>
      <c r="M1533" s="91">
        <v>3.4675174000000002</v>
      </c>
      <c r="N1533" s="91">
        <v>3.4440776999999998</v>
      </c>
      <c r="O1533" s="91">
        <v>3.4440776999999998</v>
      </c>
      <c r="P1533" s="91">
        <v>3.4440776999999998</v>
      </c>
      <c r="Q1533" s="91">
        <v>3.4440776999999998</v>
      </c>
      <c r="R1533" s="91">
        <v>-1.1086464000000001E-4</v>
      </c>
      <c r="S1533" s="90" t="s">
        <v>48</v>
      </c>
      <c r="T1533" s="90" t="s">
        <v>38</v>
      </c>
      <c r="U1533" s="90" t="s">
        <v>7004</v>
      </c>
      <c r="V1533" s="90" t="s">
        <v>7005</v>
      </c>
    </row>
    <row r="1534" spans="1:22" x14ac:dyDescent="0.2">
      <c r="A1534" s="73" t="s">
        <v>7014</v>
      </c>
      <c r="B1534" s="85"/>
      <c r="C1534" s="69" t="s">
        <v>7015</v>
      </c>
      <c r="D1534" s="69" t="s">
        <v>7016</v>
      </c>
      <c r="E1534" s="69" t="s">
        <v>7017</v>
      </c>
      <c r="F1534" s="69" t="s">
        <v>34</v>
      </c>
      <c r="G1534" s="69" t="s">
        <v>35</v>
      </c>
      <c r="H1534" s="70">
        <v>115.14651000000001</v>
      </c>
      <c r="I1534" s="70">
        <v>2.2243797999999999</v>
      </c>
      <c r="J1534" s="71">
        <v>2.2240942000000001</v>
      </c>
      <c r="K1534" s="70">
        <v>2.8562546000000002E-4</v>
      </c>
      <c r="L1534" s="69" t="s">
        <v>224</v>
      </c>
      <c r="M1534" s="70">
        <v>2.2473686000000002</v>
      </c>
      <c r="N1534" s="70">
        <v>2.2249702999999998</v>
      </c>
      <c r="O1534" s="70">
        <v>2.2249702999999998</v>
      </c>
      <c r="P1534" s="70">
        <v>2.2249702999999998</v>
      </c>
      <c r="Q1534" s="70">
        <v>2.2249702999999998</v>
      </c>
      <c r="R1534" s="70">
        <v>-5.9056280000000004E-4</v>
      </c>
      <c r="S1534" s="69" t="s">
        <v>48</v>
      </c>
      <c r="T1534" s="69" t="s">
        <v>38</v>
      </c>
      <c r="U1534" s="69" t="s">
        <v>7018</v>
      </c>
      <c r="V1534" s="69" t="s">
        <v>695</v>
      </c>
    </row>
    <row r="1535" spans="1:22" x14ac:dyDescent="0.2">
      <c r="A1535" s="73" t="s">
        <v>7041</v>
      </c>
      <c r="B1535" s="85"/>
      <c r="C1535" s="69" t="s">
        <v>7042</v>
      </c>
      <c r="D1535" s="69" t="s">
        <v>7043</v>
      </c>
      <c r="E1535" s="69" t="s">
        <v>7044</v>
      </c>
      <c r="F1535" s="69" t="s">
        <v>34</v>
      </c>
      <c r="G1535" s="69" t="s">
        <v>35</v>
      </c>
      <c r="H1535" s="70">
        <v>115.32590500000001</v>
      </c>
      <c r="I1535" s="70">
        <v>2.1650844</v>
      </c>
      <c r="J1535" s="71">
        <v>2.1648010000000002</v>
      </c>
      <c r="K1535" s="70">
        <v>2.8347970000000002E-4</v>
      </c>
      <c r="L1535" s="69" t="s">
        <v>224</v>
      </c>
      <c r="M1535" s="70">
        <v>2.1877331999999998</v>
      </c>
      <c r="N1535" s="70">
        <v>2.1650844</v>
      </c>
      <c r="O1535" s="70">
        <v>2.1650844</v>
      </c>
      <c r="P1535" s="70">
        <v>2.1650844</v>
      </c>
      <c r="Q1535" s="70">
        <v>2.1650844</v>
      </c>
      <c r="R1535" s="70">
        <v>0</v>
      </c>
      <c r="S1535" s="69" t="s">
        <v>48</v>
      </c>
      <c r="T1535" s="69" t="s">
        <v>38</v>
      </c>
      <c r="U1535" s="69" t="s">
        <v>7045</v>
      </c>
      <c r="V1535" s="69" t="s">
        <v>7046</v>
      </c>
    </row>
    <row r="1536" spans="1:22" x14ac:dyDescent="0.2">
      <c r="A1536" s="73" t="s">
        <v>7047</v>
      </c>
      <c r="B1536" s="85"/>
      <c r="C1536" s="69" t="s">
        <v>7048</v>
      </c>
      <c r="D1536" s="69" t="s">
        <v>7049</v>
      </c>
      <c r="E1536" s="69" t="s">
        <v>7050</v>
      </c>
      <c r="F1536" s="69" t="s">
        <v>34</v>
      </c>
      <c r="G1536" s="69" t="s">
        <v>35</v>
      </c>
      <c r="H1536" s="70">
        <v>114.611496</v>
      </c>
      <c r="I1536" s="70">
        <v>2.1196058</v>
      </c>
      <c r="J1536" s="71">
        <v>2.1193236999999998</v>
      </c>
      <c r="K1536" s="70">
        <v>2.8204918000000002E-4</v>
      </c>
      <c r="L1536" s="69" t="s">
        <v>224</v>
      </c>
      <c r="M1536" s="70">
        <v>2.1462876999999998</v>
      </c>
      <c r="N1536" s="70">
        <v>2.1196058</v>
      </c>
      <c r="O1536" s="70">
        <v>2.1196058</v>
      </c>
      <c r="P1536" s="70">
        <v>2.1196058</v>
      </c>
      <c r="Q1536" s="70">
        <v>2.1196058</v>
      </c>
      <c r="R1536" s="70">
        <v>0</v>
      </c>
      <c r="S1536" s="69" t="s">
        <v>48</v>
      </c>
      <c r="T1536" s="69" t="s">
        <v>38</v>
      </c>
      <c r="U1536" s="69" t="s">
        <v>7051</v>
      </c>
      <c r="V1536" s="69" t="s">
        <v>7052</v>
      </c>
    </row>
    <row r="1537" spans="1:22" x14ac:dyDescent="0.2">
      <c r="A1537" s="73" t="s">
        <v>7057</v>
      </c>
      <c r="B1537" s="85"/>
      <c r="C1537" s="69" t="s">
        <v>7058</v>
      </c>
      <c r="D1537" s="69" t="s">
        <v>7059</v>
      </c>
      <c r="E1537" s="69" t="s">
        <v>7060</v>
      </c>
      <c r="F1537" s="69" t="s">
        <v>34</v>
      </c>
      <c r="G1537" s="69" t="s">
        <v>35</v>
      </c>
      <c r="H1537" s="70">
        <v>110.030495</v>
      </c>
      <c r="I1537" s="70">
        <v>2.5670788</v>
      </c>
      <c r="J1537" s="71">
        <v>2.5667987000000001</v>
      </c>
      <c r="K1537" s="70">
        <v>2.8014183000000002E-4</v>
      </c>
      <c r="L1537" s="69" t="s">
        <v>224</v>
      </c>
      <c r="M1537" s="70">
        <v>2.5861719000000001</v>
      </c>
      <c r="N1537" s="70">
        <v>2.5697960000000002</v>
      </c>
      <c r="O1537" s="70">
        <v>2.5697960000000002</v>
      </c>
      <c r="P1537" s="70">
        <v>2.5697960000000002</v>
      </c>
      <c r="Q1537" s="70">
        <v>2.5697960000000002</v>
      </c>
      <c r="R1537" s="70">
        <v>-2.7172565000000001E-3</v>
      </c>
      <c r="S1537" s="69" t="s">
        <v>48</v>
      </c>
      <c r="T1537" s="69" t="s">
        <v>38</v>
      </c>
      <c r="U1537" s="69" t="s">
        <v>7061</v>
      </c>
      <c r="V1537" s="69" t="s">
        <v>6957</v>
      </c>
    </row>
    <row r="1538" spans="1:22" x14ac:dyDescent="0.2">
      <c r="A1538" s="88" t="s">
        <v>7307</v>
      </c>
      <c r="B1538" s="89"/>
      <c r="C1538" s="90" t="s">
        <v>7308</v>
      </c>
      <c r="D1538" s="90" t="s">
        <v>7309</v>
      </c>
      <c r="E1538" s="90" t="s">
        <v>7310</v>
      </c>
      <c r="F1538" s="90" t="s">
        <v>34</v>
      </c>
      <c r="G1538" s="90" t="s">
        <v>348</v>
      </c>
      <c r="H1538" s="91">
        <v>101.1914</v>
      </c>
      <c r="I1538" s="91">
        <v>3.8856030000000001</v>
      </c>
      <c r="J1538" s="92">
        <v>3.8853273000000002</v>
      </c>
      <c r="K1538" s="91">
        <v>2.7561187999999999E-4</v>
      </c>
      <c r="L1538" s="90" t="s">
        <v>318</v>
      </c>
      <c r="M1538" s="91">
        <v>3.9063895</v>
      </c>
      <c r="N1538" s="91">
        <v>3.8856030000000001</v>
      </c>
      <c r="O1538" s="91">
        <v>3.8856030000000001</v>
      </c>
      <c r="P1538" s="91">
        <v>3.8856030000000001</v>
      </c>
      <c r="Q1538" s="91">
        <v>3.8856030000000001</v>
      </c>
      <c r="R1538" s="91">
        <v>0</v>
      </c>
      <c r="S1538" s="90" t="s">
        <v>48</v>
      </c>
      <c r="T1538" s="90" t="s">
        <v>48</v>
      </c>
      <c r="U1538" s="90" t="s">
        <v>48</v>
      </c>
      <c r="V1538" s="90" t="s">
        <v>48</v>
      </c>
    </row>
    <row r="1539" spans="1:22" x14ac:dyDescent="0.2">
      <c r="A1539" s="73" t="s">
        <v>7066</v>
      </c>
      <c r="B1539" s="85"/>
      <c r="C1539" s="69" t="s">
        <v>7067</v>
      </c>
      <c r="D1539" s="69" t="s">
        <v>7068</v>
      </c>
      <c r="E1539" s="69" t="s">
        <v>7069</v>
      </c>
      <c r="F1539" s="69" t="s">
        <v>34</v>
      </c>
      <c r="G1539" s="69" t="s">
        <v>35</v>
      </c>
      <c r="H1539" s="70">
        <v>113.6923</v>
      </c>
      <c r="I1539" s="70">
        <v>2.3042962999999999</v>
      </c>
      <c r="J1539" s="71">
        <v>2.3040276</v>
      </c>
      <c r="K1539" s="70">
        <v>2.6869774E-4</v>
      </c>
      <c r="L1539" s="69" t="s">
        <v>224</v>
      </c>
      <c r="M1539" s="70">
        <v>2.3209287999999999</v>
      </c>
      <c r="N1539" s="70">
        <v>2.3042959999999999</v>
      </c>
      <c r="O1539" s="70">
        <v>2.3042959999999999</v>
      </c>
      <c r="P1539" s="70">
        <v>2.3042959999999999</v>
      </c>
      <c r="Q1539" s="70">
        <v>2.3042959999999999</v>
      </c>
      <c r="R1539" s="70">
        <v>2.3841858000000002E-7</v>
      </c>
      <c r="S1539" s="69" t="s">
        <v>48</v>
      </c>
      <c r="T1539" s="69" t="s">
        <v>38</v>
      </c>
      <c r="U1539" s="69" t="s">
        <v>7070</v>
      </c>
      <c r="V1539" s="69" t="s">
        <v>2666</v>
      </c>
    </row>
    <row r="1540" spans="1:22" x14ac:dyDescent="0.2">
      <c r="A1540" s="73" t="s">
        <v>7525</v>
      </c>
      <c r="B1540" s="85"/>
      <c r="C1540" s="69" t="s">
        <v>7526</v>
      </c>
      <c r="D1540" s="69" t="s">
        <v>7527</v>
      </c>
      <c r="E1540" s="69" t="s">
        <v>7528</v>
      </c>
      <c r="F1540" s="69" t="s">
        <v>34</v>
      </c>
      <c r="G1540" s="69" t="s">
        <v>348</v>
      </c>
      <c r="H1540" s="70">
        <v>102.179695</v>
      </c>
      <c r="I1540" s="70">
        <v>3.6218620000000001</v>
      </c>
      <c r="J1540" s="71">
        <v>3.6215942000000001</v>
      </c>
      <c r="K1540" s="70">
        <v>2.6774406000000002E-4</v>
      </c>
      <c r="L1540" s="69" t="s">
        <v>318</v>
      </c>
      <c r="M1540" s="70">
        <v>3.6405289999999999</v>
      </c>
      <c r="N1540" s="70">
        <v>3.6218620000000001</v>
      </c>
      <c r="O1540" s="70">
        <v>3.6218620000000001</v>
      </c>
      <c r="P1540" s="70">
        <v>3.6218620000000001</v>
      </c>
      <c r="Q1540" s="70">
        <v>3.6218620000000001</v>
      </c>
      <c r="R1540" s="70">
        <v>0</v>
      </c>
      <c r="S1540" s="69" t="s">
        <v>48</v>
      </c>
      <c r="T1540" s="69" t="s">
        <v>48</v>
      </c>
      <c r="U1540" s="69" t="s">
        <v>48</v>
      </c>
      <c r="V1540" s="69" t="s">
        <v>48</v>
      </c>
    </row>
    <row r="1541" spans="1:22" x14ac:dyDescent="0.2">
      <c r="A1541" s="73" t="s">
        <v>7071</v>
      </c>
      <c r="B1541" s="85"/>
      <c r="C1541" s="69" t="s">
        <v>7072</v>
      </c>
      <c r="D1541" s="69" t="s">
        <v>7073</v>
      </c>
      <c r="E1541" s="69" t="s">
        <v>7074</v>
      </c>
      <c r="F1541" s="69" t="s">
        <v>34</v>
      </c>
      <c r="G1541" s="69" t="s">
        <v>35</v>
      </c>
      <c r="H1541" s="70">
        <v>111.40009999999999</v>
      </c>
      <c r="I1541" s="70">
        <v>2.3392198</v>
      </c>
      <c r="J1541" s="71">
        <v>2.3389611000000001</v>
      </c>
      <c r="K1541" s="70">
        <v>2.5868415999999998E-4</v>
      </c>
      <c r="L1541" s="69" t="s">
        <v>318</v>
      </c>
      <c r="M1541" s="70">
        <v>2.3596609000000002</v>
      </c>
      <c r="N1541" s="70">
        <v>2.3393779000000001</v>
      </c>
      <c r="O1541" s="70">
        <v>2.3393779000000001</v>
      </c>
      <c r="P1541" s="70">
        <v>2.3393779000000001</v>
      </c>
      <c r="Q1541" s="70">
        <v>2.3393779000000001</v>
      </c>
      <c r="R1541" s="70">
        <v>-1.5807152000000001E-4</v>
      </c>
      <c r="S1541" s="69" t="s">
        <v>48</v>
      </c>
      <c r="T1541" s="69" t="s">
        <v>48</v>
      </c>
      <c r="U1541" s="69" t="s">
        <v>48</v>
      </c>
      <c r="V1541" s="69" t="s">
        <v>48</v>
      </c>
    </row>
    <row r="1542" spans="1:22" x14ac:dyDescent="0.2">
      <c r="A1542" s="73" t="s">
        <v>7075</v>
      </c>
      <c r="B1542" s="85"/>
      <c r="C1542" s="69" t="s">
        <v>7076</v>
      </c>
      <c r="D1542" s="69" t="s">
        <v>7077</v>
      </c>
      <c r="E1542" s="69" t="s">
        <v>7078</v>
      </c>
      <c r="F1542" s="69" t="s">
        <v>34</v>
      </c>
      <c r="G1542" s="69" t="s">
        <v>35</v>
      </c>
      <c r="H1542" s="70">
        <v>113.84050000000001</v>
      </c>
      <c r="I1542" s="70">
        <v>2.2575812000000002</v>
      </c>
      <c r="J1542" s="71">
        <v>2.2573256000000002</v>
      </c>
      <c r="K1542" s="70">
        <v>2.5558471999999999E-4</v>
      </c>
      <c r="L1542" s="69" t="s">
        <v>224</v>
      </c>
      <c r="M1542" s="70">
        <v>2.2748849999999998</v>
      </c>
      <c r="N1542" s="70">
        <v>2.2575812000000002</v>
      </c>
      <c r="O1542" s="70">
        <v>2.2575812000000002</v>
      </c>
      <c r="P1542" s="70">
        <v>2.2575812000000002</v>
      </c>
      <c r="Q1542" s="70">
        <v>2.2575812000000002</v>
      </c>
      <c r="R1542" s="70">
        <v>0</v>
      </c>
      <c r="S1542" s="69" t="s">
        <v>48</v>
      </c>
      <c r="T1542" s="69" t="s">
        <v>38</v>
      </c>
      <c r="U1542" s="69" t="s">
        <v>6809</v>
      </c>
      <c r="V1542" s="69" t="s">
        <v>7079</v>
      </c>
    </row>
    <row r="1543" spans="1:22" x14ac:dyDescent="0.2">
      <c r="A1543" s="88" t="s">
        <v>7080</v>
      </c>
      <c r="B1543" s="89"/>
      <c r="C1543" s="90" t="s">
        <v>7081</v>
      </c>
      <c r="D1543" s="90" t="s">
        <v>7082</v>
      </c>
      <c r="E1543" s="90" t="s">
        <v>7083</v>
      </c>
      <c r="F1543" s="90" t="s">
        <v>34</v>
      </c>
      <c r="G1543" s="90" t="s">
        <v>35</v>
      </c>
      <c r="H1543" s="91">
        <v>113.28319999999999</v>
      </c>
      <c r="I1543" s="91">
        <v>2.2045238</v>
      </c>
      <c r="J1543" s="92">
        <v>2.2042850999999999</v>
      </c>
      <c r="K1543" s="91">
        <v>2.38657E-4</v>
      </c>
      <c r="L1543" s="90" t="s">
        <v>318</v>
      </c>
      <c r="M1543" s="91">
        <v>2.2203936999999998</v>
      </c>
      <c r="N1543" s="91">
        <v>2.2045238</v>
      </c>
      <c r="O1543" s="91">
        <v>2.2045238</v>
      </c>
      <c r="P1543" s="91">
        <v>2.2045238</v>
      </c>
      <c r="Q1543" s="91">
        <v>2.2045238</v>
      </c>
      <c r="R1543" s="91">
        <v>0</v>
      </c>
      <c r="S1543" s="90" t="s">
        <v>48</v>
      </c>
      <c r="T1543" s="90" t="s">
        <v>48</v>
      </c>
      <c r="U1543" s="90" t="s">
        <v>48</v>
      </c>
      <c r="V1543" s="90" t="s">
        <v>48</v>
      </c>
    </row>
    <row r="1544" spans="1:22" x14ac:dyDescent="0.2">
      <c r="A1544" s="73" t="s">
        <v>7084</v>
      </c>
      <c r="B1544" s="85"/>
      <c r="C1544" s="69" t="s">
        <v>7085</v>
      </c>
      <c r="D1544" s="69" t="s">
        <v>7086</v>
      </c>
      <c r="E1544" s="69" t="s">
        <v>7087</v>
      </c>
      <c r="F1544" s="69" t="s">
        <v>34</v>
      </c>
      <c r="G1544" s="69" t="s">
        <v>35</v>
      </c>
      <c r="H1544" s="70">
        <v>102.87499</v>
      </c>
      <c r="I1544" s="70">
        <v>2.5142397999999999</v>
      </c>
      <c r="J1544" s="71">
        <v>2.5140026</v>
      </c>
      <c r="K1544" s="70">
        <v>2.3722648999999999E-4</v>
      </c>
      <c r="L1544" s="69" t="s">
        <v>224</v>
      </c>
      <c r="M1544" s="70">
        <v>2.5602638999999998</v>
      </c>
      <c r="N1544" s="70">
        <v>2.5193354999999999</v>
      </c>
      <c r="O1544" s="70">
        <v>2.5193354999999999</v>
      </c>
      <c r="P1544" s="70">
        <v>2.5193354999999999</v>
      </c>
      <c r="Q1544" s="70">
        <v>2.5193354999999999</v>
      </c>
      <c r="R1544" s="70">
        <v>-5.0957203000000003E-3</v>
      </c>
      <c r="S1544" s="69" t="s">
        <v>48</v>
      </c>
      <c r="T1544" s="69" t="s">
        <v>38</v>
      </c>
      <c r="U1544" s="69" t="s">
        <v>4014</v>
      </c>
      <c r="V1544" s="69" t="s">
        <v>1889</v>
      </c>
    </row>
    <row r="1545" spans="1:22" x14ac:dyDescent="0.2">
      <c r="A1545" s="73" t="s">
        <v>7088</v>
      </c>
      <c r="B1545" s="85"/>
      <c r="C1545" s="69" t="s">
        <v>7089</v>
      </c>
      <c r="D1545" s="69" t="s">
        <v>7090</v>
      </c>
      <c r="E1545" s="69" t="s">
        <v>7091</v>
      </c>
      <c r="F1545" s="69" t="s">
        <v>34</v>
      </c>
      <c r="G1545" s="69" t="s">
        <v>35</v>
      </c>
      <c r="H1545" s="70">
        <v>101.7675</v>
      </c>
      <c r="I1545" s="70">
        <v>3.332614</v>
      </c>
      <c r="J1545" s="71">
        <v>3.3323789000000001</v>
      </c>
      <c r="K1545" s="70">
        <v>2.3508072E-4</v>
      </c>
      <c r="L1545" s="69" t="s">
        <v>224</v>
      </c>
      <c r="M1545" s="70">
        <v>3.3598694999999998</v>
      </c>
      <c r="N1545" s="70">
        <v>3.3353109999999999</v>
      </c>
      <c r="O1545" s="70">
        <v>3.3353109999999999</v>
      </c>
      <c r="P1545" s="70">
        <v>3.3353109999999999</v>
      </c>
      <c r="Q1545" s="70">
        <v>3.3353109999999999</v>
      </c>
      <c r="R1545" s="70">
        <v>-2.6969910000000001E-3</v>
      </c>
      <c r="S1545" s="69" t="s">
        <v>48</v>
      </c>
      <c r="T1545" s="69" t="s">
        <v>38</v>
      </c>
      <c r="U1545" s="69" t="s">
        <v>1559</v>
      </c>
      <c r="V1545" s="69" t="s">
        <v>6229</v>
      </c>
    </row>
    <row r="1546" spans="1:22" x14ac:dyDescent="0.2">
      <c r="A1546" s="73" t="s">
        <v>7092</v>
      </c>
      <c r="B1546" s="85"/>
      <c r="C1546" s="69" t="s">
        <v>7093</v>
      </c>
      <c r="D1546" s="69" t="s">
        <v>7094</v>
      </c>
      <c r="E1546" s="69" t="s">
        <v>7095</v>
      </c>
      <c r="F1546" s="69" t="s">
        <v>34</v>
      </c>
      <c r="G1546" s="69" t="s">
        <v>35</v>
      </c>
      <c r="H1546" s="70">
        <v>104</v>
      </c>
      <c r="I1546" s="70">
        <v>2.6741573999999999</v>
      </c>
      <c r="J1546" s="71">
        <v>2.6739229999999998</v>
      </c>
      <c r="K1546" s="70">
        <v>2.3436546E-4</v>
      </c>
      <c r="L1546" s="69" t="s">
        <v>224</v>
      </c>
      <c r="M1546" s="70">
        <v>2.7047032999999998</v>
      </c>
      <c r="N1546" s="70">
        <v>2.6741573999999999</v>
      </c>
      <c r="O1546" s="70">
        <v>2.6741573999999999</v>
      </c>
      <c r="P1546" s="70">
        <v>2.6741573999999999</v>
      </c>
      <c r="Q1546" s="70">
        <v>2.6741573999999999</v>
      </c>
      <c r="R1546" s="70">
        <v>0</v>
      </c>
      <c r="S1546" s="69" t="s">
        <v>48</v>
      </c>
      <c r="T1546" s="69" t="s">
        <v>38</v>
      </c>
      <c r="U1546" s="69" t="s">
        <v>7096</v>
      </c>
      <c r="V1546" s="69" t="s">
        <v>7097</v>
      </c>
    </row>
    <row r="1547" spans="1:22" x14ac:dyDescent="0.2">
      <c r="A1547" s="73" t="s">
        <v>7190</v>
      </c>
      <c r="B1547" s="85"/>
      <c r="C1547" s="69" t="s">
        <v>7191</v>
      </c>
      <c r="D1547" s="69" t="s">
        <v>7192</v>
      </c>
      <c r="E1547" s="69" t="s">
        <v>7193</v>
      </c>
      <c r="F1547" s="69" t="s">
        <v>34</v>
      </c>
      <c r="G1547" s="69" t="s">
        <v>348</v>
      </c>
      <c r="H1547" s="70">
        <v>100.3867</v>
      </c>
      <c r="I1547" s="70">
        <v>1.4458312</v>
      </c>
      <c r="J1547" s="71">
        <v>1.4456001999999999</v>
      </c>
      <c r="K1547" s="70">
        <v>2.3102760000000001E-4</v>
      </c>
      <c r="L1547" s="69" t="s">
        <v>318</v>
      </c>
      <c r="M1547" s="70">
        <v>1.4511296</v>
      </c>
      <c r="N1547" s="70">
        <v>1.4458312</v>
      </c>
      <c r="O1547" s="70">
        <v>1.4458312</v>
      </c>
      <c r="P1547" s="70">
        <v>1.4458312</v>
      </c>
      <c r="Q1547" s="70">
        <v>1.4458312</v>
      </c>
      <c r="R1547" s="70">
        <v>0</v>
      </c>
      <c r="S1547" s="69" t="s">
        <v>48</v>
      </c>
      <c r="T1547" s="69" t="s">
        <v>48</v>
      </c>
      <c r="U1547" s="69" t="s">
        <v>48</v>
      </c>
      <c r="V1547" s="69" t="s">
        <v>48</v>
      </c>
    </row>
    <row r="1548" spans="1:22" x14ac:dyDescent="0.2">
      <c r="A1548" s="88" t="s">
        <v>7806</v>
      </c>
      <c r="B1548" s="89"/>
      <c r="C1548" s="90" t="s">
        <v>7807</v>
      </c>
      <c r="D1548" s="90" t="s">
        <v>7808</v>
      </c>
      <c r="E1548" s="90" t="s">
        <v>7809</v>
      </c>
      <c r="F1548" s="90" t="s">
        <v>34</v>
      </c>
      <c r="G1548" s="90" t="s">
        <v>348</v>
      </c>
      <c r="H1548" s="91">
        <v>107.7617</v>
      </c>
      <c r="I1548" s="91">
        <v>2.7384179</v>
      </c>
      <c r="J1548" s="92">
        <v>2.7381872999999999</v>
      </c>
      <c r="K1548" s="91">
        <v>2.3055077000000001E-4</v>
      </c>
      <c r="L1548" s="90" t="s">
        <v>318</v>
      </c>
      <c r="M1548" s="91">
        <v>2.7505294999999998</v>
      </c>
      <c r="N1548" s="91">
        <v>2.7384179</v>
      </c>
      <c r="O1548" s="91">
        <v>2.7384179</v>
      </c>
      <c r="P1548" s="91">
        <v>2.7384179</v>
      </c>
      <c r="Q1548" s="91">
        <v>2.7384179</v>
      </c>
      <c r="R1548" s="91">
        <v>0</v>
      </c>
      <c r="S1548" s="90" t="s">
        <v>48</v>
      </c>
      <c r="T1548" s="90" t="s">
        <v>48</v>
      </c>
      <c r="U1548" s="90" t="s">
        <v>48</v>
      </c>
      <c r="V1548" s="90" t="s">
        <v>48</v>
      </c>
    </row>
    <row r="1549" spans="1:22" x14ac:dyDescent="0.2">
      <c r="A1549" s="73" t="s">
        <v>7194</v>
      </c>
      <c r="B1549" s="85"/>
      <c r="C1549" s="69" t="s">
        <v>7195</v>
      </c>
      <c r="D1549" s="69" t="s">
        <v>7196</v>
      </c>
      <c r="E1549" s="69" t="s">
        <v>7197</v>
      </c>
      <c r="F1549" s="69" t="s">
        <v>34</v>
      </c>
      <c r="G1549" s="69" t="s">
        <v>348</v>
      </c>
      <c r="H1549" s="70">
        <v>100.30859</v>
      </c>
      <c r="I1549" s="70">
        <v>0.95285739999999997</v>
      </c>
      <c r="J1549" s="71">
        <v>0.95262789999999997</v>
      </c>
      <c r="K1549" s="70">
        <v>2.2947787999999999E-4</v>
      </c>
      <c r="L1549" s="69" t="s">
        <v>318</v>
      </c>
      <c r="M1549" s="70">
        <v>0.95607995999999995</v>
      </c>
      <c r="N1549" s="70">
        <v>0.95285739999999997</v>
      </c>
      <c r="O1549" s="70">
        <v>0.95285739999999997</v>
      </c>
      <c r="P1549" s="70">
        <v>0.95285739999999997</v>
      </c>
      <c r="Q1549" s="70">
        <v>0.95285739999999997</v>
      </c>
      <c r="R1549" s="70">
        <v>0</v>
      </c>
      <c r="S1549" s="69" t="s">
        <v>48</v>
      </c>
      <c r="T1549" s="69" t="s">
        <v>48</v>
      </c>
      <c r="U1549" s="69" t="s">
        <v>48</v>
      </c>
      <c r="V1549" s="69" t="s">
        <v>48</v>
      </c>
    </row>
    <row r="1550" spans="1:22" x14ac:dyDescent="0.2">
      <c r="A1550" s="73" t="s">
        <v>7098</v>
      </c>
      <c r="B1550" s="85"/>
      <c r="C1550" s="69" t="s">
        <v>7099</v>
      </c>
      <c r="D1550" s="69" t="s">
        <v>7100</v>
      </c>
      <c r="E1550" s="69" t="s">
        <v>7101</v>
      </c>
      <c r="F1550" s="69" t="s">
        <v>34</v>
      </c>
      <c r="G1550" s="69" t="s">
        <v>35</v>
      </c>
      <c r="H1550" s="70">
        <v>101.0241</v>
      </c>
      <c r="I1550" s="70">
        <v>3.4914361999999999</v>
      </c>
      <c r="J1550" s="71">
        <v>3.4912071</v>
      </c>
      <c r="K1550" s="70">
        <v>2.2912025000000001E-4</v>
      </c>
      <c r="L1550" s="69" t="s">
        <v>224</v>
      </c>
      <c r="M1550" s="70">
        <v>3.5147330000000001</v>
      </c>
      <c r="N1550" s="70">
        <v>3.4914361999999999</v>
      </c>
      <c r="O1550" s="70">
        <v>3.4914361999999999</v>
      </c>
      <c r="P1550" s="70">
        <v>3.4914361999999999</v>
      </c>
      <c r="Q1550" s="70">
        <v>3.4914361999999999</v>
      </c>
      <c r="R1550" s="70">
        <v>0</v>
      </c>
      <c r="S1550" s="69" t="s">
        <v>48</v>
      </c>
      <c r="T1550" s="69" t="s">
        <v>38</v>
      </c>
      <c r="U1550" s="69" t="s">
        <v>4902</v>
      </c>
      <c r="V1550" s="69" t="s">
        <v>6348</v>
      </c>
    </row>
    <row r="1551" spans="1:22" x14ac:dyDescent="0.2">
      <c r="A1551" s="73" t="s">
        <v>7102</v>
      </c>
      <c r="B1551" s="85"/>
      <c r="C1551" s="69" t="s">
        <v>7103</v>
      </c>
      <c r="D1551" s="69" t="s">
        <v>7104</v>
      </c>
      <c r="E1551" s="69" t="s">
        <v>7105</v>
      </c>
      <c r="F1551" s="69" t="s">
        <v>34</v>
      </c>
      <c r="G1551" s="69" t="s">
        <v>35</v>
      </c>
      <c r="H1551" s="70">
        <v>100.7373</v>
      </c>
      <c r="I1551" s="70">
        <v>2.9303629999999998</v>
      </c>
      <c r="J1551" s="71">
        <v>2.9301339999999998</v>
      </c>
      <c r="K1551" s="70">
        <v>2.2888184000000001E-4</v>
      </c>
      <c r="L1551" s="69" t="s">
        <v>318</v>
      </c>
      <c r="M1551" s="70">
        <v>2.9670112</v>
      </c>
      <c r="N1551" s="70">
        <v>2.9303629999999998</v>
      </c>
      <c r="O1551" s="70">
        <v>2.9303629999999998</v>
      </c>
      <c r="P1551" s="70">
        <v>2.9303629999999998</v>
      </c>
      <c r="Q1551" s="70">
        <v>2.9303629999999998</v>
      </c>
      <c r="R1551" s="70">
        <v>0</v>
      </c>
      <c r="S1551" s="69" t="s">
        <v>48</v>
      </c>
      <c r="T1551" s="69" t="s">
        <v>48</v>
      </c>
      <c r="U1551" s="69" t="s">
        <v>48</v>
      </c>
      <c r="V1551" s="69" t="s">
        <v>48</v>
      </c>
    </row>
    <row r="1552" spans="1:22" x14ac:dyDescent="0.2">
      <c r="A1552" s="73" t="s">
        <v>7053</v>
      </c>
      <c r="B1552" s="85"/>
      <c r="C1552" s="69" t="s">
        <v>7054</v>
      </c>
      <c r="D1552" s="69" t="s">
        <v>7055</v>
      </c>
      <c r="E1552" s="69" t="s">
        <v>7056</v>
      </c>
      <c r="F1552" s="69" t="s">
        <v>34</v>
      </c>
      <c r="G1552" s="69" t="s">
        <v>35</v>
      </c>
      <c r="H1552" s="70">
        <v>111.179695</v>
      </c>
      <c r="I1552" s="70">
        <v>1.8954856</v>
      </c>
      <c r="J1552" s="71">
        <v>1.8952602999999999</v>
      </c>
      <c r="K1552" s="70">
        <v>2.2530556000000001E-4</v>
      </c>
      <c r="L1552" s="69" t="s">
        <v>318</v>
      </c>
      <c r="M1552" s="70">
        <v>1.9088267000000001</v>
      </c>
      <c r="N1552" s="70">
        <v>1.8958263</v>
      </c>
      <c r="O1552" s="70">
        <v>1.8958263</v>
      </c>
      <c r="P1552" s="70">
        <v>1.8958263</v>
      </c>
      <c r="Q1552" s="70">
        <v>1.8958263</v>
      </c>
      <c r="R1552" s="70">
        <v>-3.4070014999999998E-4</v>
      </c>
      <c r="S1552" s="69" t="s">
        <v>48</v>
      </c>
      <c r="T1552" s="69" t="s">
        <v>48</v>
      </c>
      <c r="U1552" s="69" t="s">
        <v>48</v>
      </c>
      <c r="V1552" s="69" t="s">
        <v>48</v>
      </c>
    </row>
    <row r="1553" spans="1:22" x14ac:dyDescent="0.2">
      <c r="A1553" s="88" t="s">
        <v>7111</v>
      </c>
      <c r="B1553" s="89"/>
      <c r="C1553" s="90" t="s">
        <v>7112</v>
      </c>
      <c r="D1553" s="90" t="s">
        <v>7113</v>
      </c>
      <c r="E1553" s="90" t="s">
        <v>7114</v>
      </c>
      <c r="F1553" s="90" t="s">
        <v>34</v>
      </c>
      <c r="G1553" s="90" t="s">
        <v>35</v>
      </c>
      <c r="H1553" s="91">
        <v>111.3689</v>
      </c>
      <c r="I1553" s="91">
        <v>2.3044345000000002</v>
      </c>
      <c r="J1553" s="92">
        <v>2.3042120000000001</v>
      </c>
      <c r="K1553" s="91">
        <v>2.2244453E-4</v>
      </c>
      <c r="L1553" s="90" t="s">
        <v>224</v>
      </c>
      <c r="M1553" s="91">
        <v>2.3215656</v>
      </c>
      <c r="N1553" s="91">
        <v>2.3045855</v>
      </c>
      <c r="O1553" s="91">
        <v>2.3045855</v>
      </c>
      <c r="P1553" s="91">
        <v>2.3045855</v>
      </c>
      <c r="Q1553" s="91">
        <v>2.3045855</v>
      </c>
      <c r="R1553" s="91">
        <v>-1.5091896000000001E-4</v>
      </c>
      <c r="S1553" s="90" t="s">
        <v>48</v>
      </c>
      <c r="T1553" s="90" t="s">
        <v>38</v>
      </c>
      <c r="U1553" s="90" t="s">
        <v>2123</v>
      </c>
      <c r="V1553" s="90" t="s">
        <v>6991</v>
      </c>
    </row>
    <row r="1554" spans="1:22" x14ac:dyDescent="0.2">
      <c r="A1554" s="73" t="s">
        <v>7121</v>
      </c>
      <c r="B1554" s="85"/>
      <c r="C1554" s="69" t="s">
        <v>7122</v>
      </c>
      <c r="D1554" s="69" t="s">
        <v>7123</v>
      </c>
      <c r="E1554" s="69" t="s">
        <v>7124</v>
      </c>
      <c r="F1554" s="69" t="s">
        <v>34</v>
      </c>
      <c r="G1554" s="69" t="s">
        <v>35</v>
      </c>
      <c r="H1554" s="70">
        <v>111.57841000000001</v>
      </c>
      <c r="I1554" s="70">
        <v>2.3078682000000001</v>
      </c>
      <c r="J1554" s="71">
        <v>2.3076484000000002</v>
      </c>
      <c r="K1554" s="70">
        <v>2.1982193000000001E-4</v>
      </c>
      <c r="L1554" s="69" t="s">
        <v>224</v>
      </c>
      <c r="M1554" s="70">
        <v>2.3232757999999998</v>
      </c>
      <c r="N1554" s="70">
        <v>2.3080172999999999</v>
      </c>
      <c r="O1554" s="70">
        <v>2.3080172999999999</v>
      </c>
      <c r="P1554" s="70">
        <v>2.3080172999999999</v>
      </c>
      <c r="Q1554" s="70">
        <v>2.3080172999999999</v>
      </c>
      <c r="R1554" s="70">
        <v>-1.4901161E-4</v>
      </c>
      <c r="S1554" s="69" t="s">
        <v>48</v>
      </c>
      <c r="T1554" s="69" t="s">
        <v>38</v>
      </c>
      <c r="U1554" s="69" t="s">
        <v>7125</v>
      </c>
      <c r="V1554" s="69" t="s">
        <v>6991</v>
      </c>
    </row>
    <row r="1555" spans="1:22" x14ac:dyDescent="0.2">
      <c r="A1555" s="73" t="s">
        <v>7221</v>
      </c>
      <c r="B1555" s="85"/>
      <c r="C1555" s="69" t="s">
        <v>7222</v>
      </c>
      <c r="D1555" s="69" t="s">
        <v>7223</v>
      </c>
      <c r="E1555" s="69" t="s">
        <v>7221</v>
      </c>
      <c r="F1555" s="69" t="s">
        <v>85</v>
      </c>
      <c r="G1555" s="69" t="s">
        <v>35</v>
      </c>
      <c r="H1555" s="70">
        <v>114</v>
      </c>
      <c r="I1555" s="70">
        <v>4.0919319999999999</v>
      </c>
      <c r="J1555" s="71">
        <v>4.0917130000000004</v>
      </c>
      <c r="K1555" s="70">
        <v>2.1886826000000001E-4</v>
      </c>
      <c r="L1555" s="69" t="s">
        <v>318</v>
      </c>
      <c r="M1555" s="70">
        <v>4.1253900000000003</v>
      </c>
      <c r="N1555" s="70">
        <v>4.0919319999999999</v>
      </c>
      <c r="O1555" s="70">
        <v>4.0919319999999999</v>
      </c>
      <c r="P1555" s="70">
        <v>4.0919319999999999</v>
      </c>
      <c r="Q1555" s="70">
        <v>4.0919319999999999</v>
      </c>
      <c r="R1555" s="70">
        <v>0</v>
      </c>
      <c r="S1555" s="69" t="s">
        <v>48</v>
      </c>
      <c r="T1555" s="69" t="s">
        <v>48</v>
      </c>
      <c r="U1555" s="69" t="s">
        <v>48</v>
      </c>
      <c r="V1555" s="69" t="s">
        <v>48</v>
      </c>
    </row>
    <row r="1556" spans="1:22" x14ac:dyDescent="0.2">
      <c r="A1556" s="73" t="s">
        <v>7106</v>
      </c>
      <c r="B1556" s="85"/>
      <c r="C1556" s="69" t="s">
        <v>7107</v>
      </c>
      <c r="D1556" s="69" t="s">
        <v>7108</v>
      </c>
      <c r="E1556" s="69" t="s">
        <v>7109</v>
      </c>
      <c r="F1556" s="69" t="s">
        <v>34</v>
      </c>
      <c r="G1556" s="69" t="s">
        <v>35</v>
      </c>
      <c r="H1556" s="70">
        <v>115.849304</v>
      </c>
      <c r="I1556" s="70">
        <v>1.9106455</v>
      </c>
      <c r="J1556" s="71">
        <v>1.9104311</v>
      </c>
      <c r="K1556" s="70">
        <v>2.143383E-4</v>
      </c>
      <c r="L1556" s="69" t="s">
        <v>224</v>
      </c>
      <c r="M1556" s="70">
        <v>1.9283844000000001</v>
      </c>
      <c r="N1556" s="70">
        <v>1.9106456000000001</v>
      </c>
      <c r="O1556" s="70">
        <v>1.9106456000000001</v>
      </c>
      <c r="P1556" s="70">
        <v>1.9106456000000001</v>
      </c>
      <c r="Q1556" s="70">
        <v>1.9106456000000001</v>
      </c>
      <c r="R1556" s="70">
        <v>-1.1920929000000001E-7</v>
      </c>
      <c r="S1556" s="69" t="s">
        <v>48</v>
      </c>
      <c r="T1556" s="69" t="s">
        <v>38</v>
      </c>
      <c r="U1556" s="69" t="s">
        <v>7110</v>
      </c>
      <c r="V1556" s="69" t="s">
        <v>1770</v>
      </c>
    </row>
    <row r="1557" spans="1:22" x14ac:dyDescent="0.2">
      <c r="A1557" s="73" t="s">
        <v>7126</v>
      </c>
      <c r="B1557" s="85"/>
      <c r="C1557" s="69" t="s">
        <v>7127</v>
      </c>
      <c r="D1557" s="69" t="s">
        <v>7128</v>
      </c>
      <c r="E1557" s="69" t="s">
        <v>7129</v>
      </c>
      <c r="F1557" s="69" t="s">
        <v>34</v>
      </c>
      <c r="G1557" s="69" t="s">
        <v>35</v>
      </c>
      <c r="H1557" s="70">
        <v>107.125</v>
      </c>
      <c r="I1557" s="70">
        <v>2.2733753000000001</v>
      </c>
      <c r="J1557" s="71">
        <v>2.2731612000000001</v>
      </c>
      <c r="K1557" s="70">
        <v>2.1409987999999999E-4</v>
      </c>
      <c r="L1557" s="69" t="s">
        <v>318</v>
      </c>
      <c r="M1557" s="70">
        <v>2.3068325999999999</v>
      </c>
      <c r="N1557" s="70">
        <v>2.2738360000000002</v>
      </c>
      <c r="O1557" s="70">
        <v>2.2738360000000002</v>
      </c>
      <c r="P1557" s="70">
        <v>2.2738360000000002</v>
      </c>
      <c r="Q1557" s="70">
        <v>2.2738360000000002</v>
      </c>
      <c r="R1557" s="70">
        <v>-4.6062469999999999E-4</v>
      </c>
      <c r="S1557" s="69" t="s">
        <v>48</v>
      </c>
      <c r="T1557" s="69" t="s">
        <v>48</v>
      </c>
      <c r="U1557" s="69" t="s">
        <v>48</v>
      </c>
      <c r="V1557" s="69" t="s">
        <v>48</v>
      </c>
    </row>
    <row r="1558" spans="1:22" x14ac:dyDescent="0.2">
      <c r="A1558" s="88" t="s">
        <v>7115</v>
      </c>
      <c r="B1558" s="89"/>
      <c r="C1558" s="90" t="s">
        <v>7116</v>
      </c>
      <c r="D1558" s="90" t="s">
        <v>7117</v>
      </c>
      <c r="E1558" s="90" t="s">
        <v>7118</v>
      </c>
      <c r="F1558" s="90" t="s">
        <v>34</v>
      </c>
      <c r="G1558" s="90" t="s">
        <v>35</v>
      </c>
      <c r="H1558" s="91">
        <v>114.04181</v>
      </c>
      <c r="I1558" s="91">
        <v>2.0259094000000002</v>
      </c>
      <c r="J1558" s="92">
        <v>2.0256956000000002</v>
      </c>
      <c r="K1558" s="91">
        <v>2.1386147E-4</v>
      </c>
      <c r="L1558" s="90" t="s">
        <v>224</v>
      </c>
      <c r="M1558" s="91">
        <v>2.0450737000000001</v>
      </c>
      <c r="N1558" s="91">
        <v>2.0307167000000002</v>
      </c>
      <c r="O1558" s="91">
        <v>2.0307167000000002</v>
      </c>
      <c r="P1558" s="91">
        <v>2.0307167000000002</v>
      </c>
      <c r="Q1558" s="91">
        <v>2.0307167000000002</v>
      </c>
      <c r="R1558" s="91">
        <v>-4.8072339999999996E-3</v>
      </c>
      <c r="S1558" s="90" t="s">
        <v>48</v>
      </c>
      <c r="T1558" s="90" t="s">
        <v>38</v>
      </c>
      <c r="U1558" s="90" t="s">
        <v>7119</v>
      </c>
      <c r="V1558" s="90" t="s">
        <v>7120</v>
      </c>
    </row>
    <row r="1559" spans="1:22" x14ac:dyDescent="0.2">
      <c r="A1559" s="73" t="s">
        <v>7130</v>
      </c>
      <c r="B1559" s="85"/>
      <c r="C1559" s="69" t="s">
        <v>7131</v>
      </c>
      <c r="D1559" s="69" t="s">
        <v>7132</v>
      </c>
      <c r="E1559" s="69" t="s">
        <v>7133</v>
      </c>
      <c r="F1559" s="69" t="s">
        <v>34</v>
      </c>
      <c r="G1559" s="69" t="s">
        <v>35</v>
      </c>
      <c r="H1559" s="70">
        <v>107.9251</v>
      </c>
      <c r="I1559" s="70">
        <v>2.5120043999999999</v>
      </c>
      <c r="J1559" s="71">
        <v>2.5117924</v>
      </c>
      <c r="K1559" s="70">
        <v>2.1195411999999999E-4</v>
      </c>
      <c r="L1559" s="69" t="s">
        <v>318</v>
      </c>
      <c r="M1559" s="70">
        <v>2.5318952000000001</v>
      </c>
      <c r="N1559" s="70">
        <v>2.5171353999999999</v>
      </c>
      <c r="O1559" s="70">
        <v>2.5171353999999999</v>
      </c>
      <c r="P1559" s="70">
        <v>2.5171353999999999</v>
      </c>
      <c r="Q1559" s="70">
        <v>2.5171353999999999</v>
      </c>
      <c r="R1559" s="70">
        <v>-5.1310061999999997E-3</v>
      </c>
      <c r="S1559" s="69" t="s">
        <v>48</v>
      </c>
      <c r="T1559" s="69" t="s">
        <v>48</v>
      </c>
      <c r="U1559" s="69" t="s">
        <v>48</v>
      </c>
      <c r="V1559" s="69" t="s">
        <v>48</v>
      </c>
    </row>
    <row r="1560" spans="1:22" x14ac:dyDescent="0.2">
      <c r="A1560" s="73" t="s">
        <v>7134</v>
      </c>
      <c r="B1560" s="85"/>
      <c r="C1560" s="69" t="s">
        <v>7135</v>
      </c>
      <c r="D1560" s="69" t="s">
        <v>7136</v>
      </c>
      <c r="E1560" s="69" t="s">
        <v>7137</v>
      </c>
      <c r="F1560" s="69" t="s">
        <v>34</v>
      </c>
      <c r="G1560" s="69" t="s">
        <v>35</v>
      </c>
      <c r="H1560" s="70">
        <v>111.3526</v>
      </c>
      <c r="I1560" s="70">
        <v>2.124625</v>
      </c>
      <c r="J1560" s="71">
        <v>2.1244144</v>
      </c>
      <c r="K1560" s="70">
        <v>2.1052359999999999E-4</v>
      </c>
      <c r="L1560" s="69" t="s">
        <v>224</v>
      </c>
      <c r="M1560" s="70">
        <v>2.1434530999999999</v>
      </c>
      <c r="N1560" s="70">
        <v>2.1251313999999999</v>
      </c>
      <c r="O1560" s="70">
        <v>2.1251313999999999</v>
      </c>
      <c r="P1560" s="70">
        <v>2.1251313999999999</v>
      </c>
      <c r="Q1560" s="70">
        <v>2.1251313999999999</v>
      </c>
      <c r="R1560" s="70">
        <v>-5.0640106000000005E-4</v>
      </c>
      <c r="S1560" s="69" t="s">
        <v>48</v>
      </c>
      <c r="T1560" s="69" t="s">
        <v>38</v>
      </c>
      <c r="U1560" s="69" t="s">
        <v>7138</v>
      </c>
      <c r="V1560" s="69" t="s">
        <v>2843</v>
      </c>
    </row>
    <row r="1561" spans="1:22" x14ac:dyDescent="0.2">
      <c r="A1561" s="73" t="s">
        <v>7139</v>
      </c>
      <c r="B1561" s="85"/>
      <c r="C1561" s="69" t="s">
        <v>7140</v>
      </c>
      <c r="D1561" s="69" t="s">
        <v>7141</v>
      </c>
      <c r="E1561" s="69" t="s">
        <v>7142</v>
      </c>
      <c r="F1561" s="69" t="s">
        <v>34</v>
      </c>
      <c r="G1561" s="69" t="s">
        <v>35</v>
      </c>
      <c r="H1561" s="70">
        <v>101.562</v>
      </c>
      <c r="I1561" s="70">
        <v>3.3027806000000002</v>
      </c>
      <c r="J1561" s="71">
        <v>3.3025725000000001</v>
      </c>
      <c r="K1561" s="70">
        <v>2.0813942000000001E-4</v>
      </c>
      <c r="L1561" s="69" t="s">
        <v>224</v>
      </c>
      <c r="M1561" s="70">
        <v>3.3283326999999998</v>
      </c>
      <c r="N1561" s="70">
        <v>3.3055332000000002</v>
      </c>
      <c r="O1561" s="70">
        <v>3.3055332000000002</v>
      </c>
      <c r="P1561" s="70">
        <v>3.3055332000000002</v>
      </c>
      <c r="Q1561" s="70">
        <v>3.3055332000000002</v>
      </c>
      <c r="R1561" s="70">
        <v>-2.7525424999999999E-3</v>
      </c>
      <c r="S1561" s="69" t="s">
        <v>48</v>
      </c>
      <c r="T1561" s="69" t="s">
        <v>38</v>
      </c>
      <c r="U1561" s="69" t="s">
        <v>7143</v>
      </c>
      <c r="V1561" s="69" t="s">
        <v>6501</v>
      </c>
    </row>
    <row r="1562" spans="1:22" x14ac:dyDescent="0.2">
      <c r="A1562" s="73" t="s">
        <v>7144</v>
      </c>
      <c r="B1562" s="85"/>
      <c r="C1562" s="69" t="s">
        <v>7145</v>
      </c>
      <c r="D1562" s="69" t="s">
        <v>7146</v>
      </c>
      <c r="E1562" s="69" t="s">
        <v>7147</v>
      </c>
      <c r="F1562" s="69" t="s">
        <v>34</v>
      </c>
      <c r="G1562" s="69" t="s">
        <v>35</v>
      </c>
      <c r="H1562" s="70">
        <v>101.75001</v>
      </c>
      <c r="I1562" s="70">
        <v>2.6354476999999998</v>
      </c>
      <c r="J1562" s="71">
        <v>2.635246</v>
      </c>
      <c r="K1562" s="70">
        <v>2.0170212000000001E-4</v>
      </c>
      <c r="L1562" s="69" t="s">
        <v>224</v>
      </c>
      <c r="M1562" s="70">
        <v>2.6715553000000001</v>
      </c>
      <c r="N1562" s="70">
        <v>2.6357292999999999</v>
      </c>
      <c r="O1562" s="70">
        <v>2.6357292999999999</v>
      </c>
      <c r="P1562" s="70">
        <v>2.6357292999999999</v>
      </c>
      <c r="Q1562" s="70">
        <v>2.6357292999999999</v>
      </c>
      <c r="R1562" s="70">
        <v>-2.8157234E-4</v>
      </c>
      <c r="S1562" s="69" t="s">
        <v>48</v>
      </c>
      <c r="T1562" s="69" t="s">
        <v>38</v>
      </c>
      <c r="U1562" s="69" t="s">
        <v>1129</v>
      </c>
      <c r="V1562" s="69" t="s">
        <v>148</v>
      </c>
    </row>
    <row r="1563" spans="1:22" x14ac:dyDescent="0.2">
      <c r="A1563" s="88" t="s">
        <v>7148</v>
      </c>
      <c r="B1563" s="89"/>
      <c r="C1563" s="90" t="s">
        <v>7149</v>
      </c>
      <c r="D1563" s="90" t="s">
        <v>7150</v>
      </c>
      <c r="E1563" s="90" t="s">
        <v>7151</v>
      </c>
      <c r="F1563" s="90" t="s">
        <v>34</v>
      </c>
      <c r="G1563" s="90" t="s">
        <v>35</v>
      </c>
      <c r="H1563" s="91">
        <v>98.25</v>
      </c>
      <c r="I1563" s="91">
        <v>2.2180312</v>
      </c>
      <c r="J1563" s="92">
        <v>2.2178309999999999</v>
      </c>
      <c r="K1563" s="91">
        <v>2.0027160000000001E-4</v>
      </c>
      <c r="L1563" s="90" t="s">
        <v>224</v>
      </c>
      <c r="M1563" s="91">
        <v>2.2879825</v>
      </c>
      <c r="N1563" s="91">
        <v>2.2182426</v>
      </c>
      <c r="O1563" s="91">
        <v>2.2182426</v>
      </c>
      <c r="P1563" s="91">
        <v>2.2182426</v>
      </c>
      <c r="Q1563" s="91">
        <v>2.2182426</v>
      </c>
      <c r="R1563" s="91">
        <v>-2.1147728E-4</v>
      </c>
      <c r="S1563" s="90" t="s">
        <v>48</v>
      </c>
      <c r="T1563" s="90" t="s">
        <v>38</v>
      </c>
      <c r="U1563" s="90" t="s">
        <v>7152</v>
      </c>
      <c r="V1563" s="90" t="s">
        <v>7153</v>
      </c>
    </row>
    <row r="1564" spans="1:22" x14ac:dyDescent="0.2">
      <c r="A1564" s="73" t="s">
        <v>7158</v>
      </c>
      <c r="B1564" s="85"/>
      <c r="C1564" s="69" t="s">
        <v>7159</v>
      </c>
      <c r="D1564" s="69" t="s">
        <v>7160</v>
      </c>
      <c r="E1564" s="69" t="s">
        <v>7161</v>
      </c>
      <c r="F1564" s="69" t="s">
        <v>34</v>
      </c>
      <c r="G1564" s="69" t="s">
        <v>35</v>
      </c>
      <c r="H1564" s="70">
        <v>108.044304</v>
      </c>
      <c r="I1564" s="70">
        <v>2.3096770000000002</v>
      </c>
      <c r="J1564" s="71">
        <v>2.3094776000000001</v>
      </c>
      <c r="K1564" s="70">
        <v>1.9931792999999999E-4</v>
      </c>
      <c r="L1564" s="69" t="s">
        <v>318</v>
      </c>
      <c r="M1564" s="70">
        <v>2.3342295000000002</v>
      </c>
      <c r="N1564" s="70">
        <v>2.3098133000000001</v>
      </c>
      <c r="O1564" s="70">
        <v>2.3098133000000001</v>
      </c>
      <c r="P1564" s="70">
        <v>2.3098133000000001</v>
      </c>
      <c r="Q1564" s="70">
        <v>2.3098133000000001</v>
      </c>
      <c r="R1564" s="70">
        <v>-1.3637543000000001E-4</v>
      </c>
      <c r="S1564" s="69" t="s">
        <v>48</v>
      </c>
      <c r="T1564" s="69" t="s">
        <v>48</v>
      </c>
      <c r="U1564" s="69" t="s">
        <v>48</v>
      </c>
      <c r="V1564" s="69" t="s">
        <v>48</v>
      </c>
    </row>
    <row r="1565" spans="1:22" x14ac:dyDescent="0.2">
      <c r="A1565" s="73" t="s">
        <v>7154</v>
      </c>
      <c r="B1565" s="85"/>
      <c r="C1565" s="69" t="s">
        <v>7155</v>
      </c>
      <c r="D1565" s="69" t="s">
        <v>7156</v>
      </c>
      <c r="E1565" s="69" t="s">
        <v>7157</v>
      </c>
      <c r="F1565" s="69" t="s">
        <v>34</v>
      </c>
      <c r="G1565" s="69" t="s">
        <v>35</v>
      </c>
      <c r="H1565" s="70">
        <v>101.228905</v>
      </c>
      <c r="I1565" s="70">
        <v>2.9703957999999999</v>
      </c>
      <c r="J1565" s="71">
        <v>2.9701979999999999</v>
      </c>
      <c r="K1565" s="70">
        <v>1.9788742E-4</v>
      </c>
      <c r="L1565" s="69" t="s">
        <v>318</v>
      </c>
      <c r="M1565" s="70">
        <v>2.9997362999999999</v>
      </c>
      <c r="N1565" s="70">
        <v>2.9705287999999999</v>
      </c>
      <c r="O1565" s="70">
        <v>2.9705287999999999</v>
      </c>
      <c r="P1565" s="70">
        <v>2.9705287999999999</v>
      </c>
      <c r="Q1565" s="70">
        <v>2.9705287999999999</v>
      </c>
      <c r="R1565" s="70">
        <v>-1.3303756999999999E-4</v>
      </c>
      <c r="S1565" s="69" t="s">
        <v>48</v>
      </c>
      <c r="T1565" s="69" t="s">
        <v>48</v>
      </c>
      <c r="U1565" s="69" t="s">
        <v>48</v>
      </c>
      <c r="V1565" s="69" t="s">
        <v>48</v>
      </c>
    </row>
    <row r="1566" spans="1:22" x14ac:dyDescent="0.2">
      <c r="A1566" s="73" t="s">
        <v>7162</v>
      </c>
      <c r="B1566" s="85"/>
      <c r="C1566" s="69" t="s">
        <v>7163</v>
      </c>
      <c r="D1566" s="69" t="s">
        <v>7164</v>
      </c>
      <c r="E1566" s="69" t="s">
        <v>7165</v>
      </c>
      <c r="F1566" s="69" t="s">
        <v>34</v>
      </c>
      <c r="G1566" s="69" t="s">
        <v>35</v>
      </c>
      <c r="H1566" s="70">
        <v>109.68819999999999</v>
      </c>
      <c r="I1566" s="70">
        <v>2.2274286999999999</v>
      </c>
      <c r="J1566" s="71">
        <v>2.2272313000000001</v>
      </c>
      <c r="K1566" s="70">
        <v>1.9741058000000001E-4</v>
      </c>
      <c r="L1566" s="69" t="s">
        <v>224</v>
      </c>
      <c r="M1566" s="70">
        <v>2.2455164999999999</v>
      </c>
      <c r="N1566" s="70">
        <v>2.2274286999999999</v>
      </c>
      <c r="O1566" s="70">
        <v>2.2274286999999999</v>
      </c>
      <c r="P1566" s="70">
        <v>2.2274286999999999</v>
      </c>
      <c r="Q1566" s="70">
        <v>2.2274286999999999</v>
      </c>
      <c r="R1566" s="70">
        <v>0</v>
      </c>
      <c r="S1566" s="69" t="s">
        <v>48</v>
      </c>
      <c r="T1566" s="69" t="s">
        <v>38</v>
      </c>
      <c r="U1566" s="69" t="s">
        <v>2139</v>
      </c>
      <c r="V1566" s="69" t="s">
        <v>6963</v>
      </c>
    </row>
    <row r="1567" spans="1:22" x14ac:dyDescent="0.2">
      <c r="A1567" s="73" t="s">
        <v>7166</v>
      </c>
      <c r="B1567" s="85"/>
      <c r="C1567" s="69" t="s">
        <v>7167</v>
      </c>
      <c r="D1567" s="69" t="s">
        <v>7168</v>
      </c>
      <c r="E1567" s="69" t="s">
        <v>7169</v>
      </c>
      <c r="F1567" s="69" t="s">
        <v>34</v>
      </c>
      <c r="G1567" s="69" t="s">
        <v>35</v>
      </c>
      <c r="H1567" s="70">
        <v>101.912796</v>
      </c>
      <c r="I1567" s="70">
        <v>3.2469030000000001</v>
      </c>
      <c r="J1567" s="71">
        <v>3.2467058</v>
      </c>
      <c r="K1567" s="70">
        <v>1.9717216E-4</v>
      </c>
      <c r="L1567" s="69" t="s">
        <v>224</v>
      </c>
      <c r="M1567" s="70">
        <v>3.2675917000000001</v>
      </c>
      <c r="N1567" s="70">
        <v>3.2470271999999998</v>
      </c>
      <c r="O1567" s="70">
        <v>3.2470271999999998</v>
      </c>
      <c r="P1567" s="70">
        <v>3.2470271999999998</v>
      </c>
      <c r="Q1567" s="70">
        <v>3.2470271999999998</v>
      </c>
      <c r="R1567" s="70">
        <v>-1.2421608E-4</v>
      </c>
      <c r="S1567" s="69" t="s">
        <v>48</v>
      </c>
      <c r="T1567" s="69" t="s">
        <v>38</v>
      </c>
      <c r="U1567" s="69" t="s">
        <v>1642</v>
      </c>
      <c r="V1567" s="69" t="s">
        <v>7170</v>
      </c>
    </row>
    <row r="1568" spans="1:22" x14ac:dyDescent="0.2">
      <c r="A1568" s="88" t="s">
        <v>7180</v>
      </c>
      <c r="B1568" s="89"/>
      <c r="C1568" s="90" t="s">
        <v>7181</v>
      </c>
      <c r="D1568" s="90" t="s">
        <v>7182</v>
      </c>
      <c r="E1568" s="90" t="s">
        <v>7183</v>
      </c>
      <c r="F1568" s="90" t="s">
        <v>34</v>
      </c>
      <c r="G1568" s="90" t="s">
        <v>35</v>
      </c>
      <c r="H1568" s="91">
        <v>99.791899999999998</v>
      </c>
      <c r="I1568" s="91">
        <v>3.1617582</v>
      </c>
      <c r="J1568" s="92">
        <v>3.1615612999999998</v>
      </c>
      <c r="K1568" s="91">
        <v>1.9693375E-4</v>
      </c>
      <c r="L1568" s="90" t="s">
        <v>224</v>
      </c>
      <c r="M1568" s="91">
        <v>3.1964679999999999</v>
      </c>
      <c r="N1568" s="91">
        <v>3.1619139999999999</v>
      </c>
      <c r="O1568" s="91">
        <v>3.1619139999999999</v>
      </c>
      <c r="P1568" s="91">
        <v>3.1619139999999999</v>
      </c>
      <c r="Q1568" s="91">
        <v>3.1619139999999999</v>
      </c>
      <c r="R1568" s="91">
        <v>-1.5592574999999999E-4</v>
      </c>
      <c r="S1568" s="90" t="s">
        <v>48</v>
      </c>
      <c r="T1568" s="90" t="s">
        <v>38</v>
      </c>
      <c r="U1568" s="90" t="s">
        <v>868</v>
      </c>
      <c r="V1568" s="90" t="s">
        <v>506</v>
      </c>
    </row>
    <row r="1569" spans="1:22" x14ac:dyDescent="0.2">
      <c r="A1569" s="73" t="s">
        <v>7175</v>
      </c>
      <c r="B1569" s="85"/>
      <c r="C1569" s="69" t="s">
        <v>7176</v>
      </c>
      <c r="D1569" s="69" t="s">
        <v>7177</v>
      </c>
      <c r="E1569" s="69" t="s">
        <v>7178</v>
      </c>
      <c r="F1569" s="69" t="s">
        <v>34</v>
      </c>
      <c r="G1569" s="69" t="s">
        <v>35</v>
      </c>
      <c r="H1569" s="70">
        <v>109.8909</v>
      </c>
      <c r="I1569" s="70">
        <v>2.2795557999999998</v>
      </c>
      <c r="J1569" s="71">
        <v>2.2793595999999998</v>
      </c>
      <c r="K1569" s="70">
        <v>1.9621849E-4</v>
      </c>
      <c r="L1569" s="69" t="s">
        <v>224</v>
      </c>
      <c r="M1569" s="70">
        <v>2.2954754999999998</v>
      </c>
      <c r="N1569" s="70">
        <v>2.2797610000000001</v>
      </c>
      <c r="O1569" s="70">
        <v>2.2797610000000001</v>
      </c>
      <c r="P1569" s="70">
        <v>2.2797610000000001</v>
      </c>
      <c r="Q1569" s="70">
        <v>2.2797610000000001</v>
      </c>
      <c r="R1569" s="70">
        <v>-2.0527840000000001E-4</v>
      </c>
      <c r="S1569" s="69" t="s">
        <v>48</v>
      </c>
      <c r="T1569" s="69" t="s">
        <v>38</v>
      </c>
      <c r="U1569" s="69" t="s">
        <v>7179</v>
      </c>
      <c r="V1569" s="69" t="s">
        <v>7153</v>
      </c>
    </row>
    <row r="1570" spans="1:22" x14ac:dyDescent="0.2">
      <c r="A1570" s="73" t="s">
        <v>7184</v>
      </c>
      <c r="B1570" s="85"/>
      <c r="C1570" s="69" t="s">
        <v>7185</v>
      </c>
      <c r="D1570" s="69" t="s">
        <v>7186</v>
      </c>
      <c r="E1570" s="69" t="s">
        <v>7187</v>
      </c>
      <c r="F1570" s="69" t="s">
        <v>34</v>
      </c>
      <c r="G1570" s="69" t="s">
        <v>35</v>
      </c>
      <c r="H1570" s="70">
        <v>108.89060000000001</v>
      </c>
      <c r="I1570" s="70">
        <v>2.3231959999999998</v>
      </c>
      <c r="J1570" s="71">
        <v>2.3230004000000002</v>
      </c>
      <c r="K1570" s="70">
        <v>1.9550323E-4</v>
      </c>
      <c r="L1570" s="69" t="s">
        <v>224</v>
      </c>
      <c r="M1570" s="70">
        <v>2.3453789</v>
      </c>
      <c r="N1570" s="70">
        <v>2.3259080000000001</v>
      </c>
      <c r="O1570" s="70">
        <v>2.3259080000000001</v>
      </c>
      <c r="P1570" s="70">
        <v>2.3259080000000001</v>
      </c>
      <c r="Q1570" s="70">
        <v>2.3259080000000001</v>
      </c>
      <c r="R1570" s="70">
        <v>-2.7120113E-3</v>
      </c>
      <c r="S1570" s="69" t="s">
        <v>48</v>
      </c>
      <c r="T1570" s="69" t="s">
        <v>38</v>
      </c>
      <c r="U1570" s="69" t="s">
        <v>7188</v>
      </c>
      <c r="V1570" s="69" t="s">
        <v>7189</v>
      </c>
    </row>
    <row r="1571" spans="1:22" x14ac:dyDescent="0.2">
      <c r="A1571" s="73" t="s">
        <v>7171</v>
      </c>
      <c r="B1571" s="85"/>
      <c r="C1571" s="69" t="s">
        <v>7172</v>
      </c>
      <c r="D1571" s="69" t="s">
        <v>7173</v>
      </c>
      <c r="E1571" s="69" t="s">
        <v>7174</v>
      </c>
      <c r="F1571" s="69" t="s">
        <v>34</v>
      </c>
      <c r="G1571" s="69" t="s">
        <v>35</v>
      </c>
      <c r="H1571" s="70">
        <v>102.19671</v>
      </c>
      <c r="I1571" s="70">
        <v>2.9100389999999998</v>
      </c>
      <c r="J1571" s="71">
        <v>2.9098440000000001</v>
      </c>
      <c r="K1571" s="70">
        <v>1.950264E-4</v>
      </c>
      <c r="L1571" s="69" t="s">
        <v>318</v>
      </c>
      <c r="M1571" s="70">
        <v>2.9364393</v>
      </c>
      <c r="N1571" s="70">
        <v>2.9101105</v>
      </c>
      <c r="O1571" s="70">
        <v>2.9101105</v>
      </c>
      <c r="P1571" s="70">
        <v>2.9101105</v>
      </c>
      <c r="Q1571" s="70">
        <v>2.9101105</v>
      </c>
      <c r="R1571" s="70">
        <v>-7.1525574000000001E-5</v>
      </c>
      <c r="S1571" s="69" t="s">
        <v>48</v>
      </c>
      <c r="T1571" s="69" t="s">
        <v>48</v>
      </c>
      <c r="U1571" s="69" t="s">
        <v>48</v>
      </c>
      <c r="V1571" s="69" t="s">
        <v>48</v>
      </c>
    </row>
    <row r="1572" spans="1:22" x14ac:dyDescent="0.2">
      <c r="A1572" s="73" t="s">
        <v>7198</v>
      </c>
      <c r="B1572" s="85"/>
      <c r="C1572" s="69" t="s">
        <v>7199</v>
      </c>
      <c r="D1572" s="69" t="s">
        <v>7200</v>
      </c>
      <c r="E1572" s="69" t="s">
        <v>7201</v>
      </c>
      <c r="F1572" s="69" t="s">
        <v>34</v>
      </c>
      <c r="G1572" s="69" t="s">
        <v>35</v>
      </c>
      <c r="H1572" s="70">
        <v>108.93349499999999</v>
      </c>
      <c r="I1572" s="70">
        <v>2.1872883000000001</v>
      </c>
      <c r="J1572" s="71">
        <v>2.1870984999999998</v>
      </c>
      <c r="K1572" s="70">
        <v>1.8978119E-4</v>
      </c>
      <c r="L1572" s="69" t="s">
        <v>224</v>
      </c>
      <c r="M1572" s="70">
        <v>2.2072487000000001</v>
      </c>
      <c r="N1572" s="70">
        <v>2.1872883000000001</v>
      </c>
      <c r="O1572" s="70">
        <v>2.1872883000000001</v>
      </c>
      <c r="P1572" s="70">
        <v>2.1872883000000001</v>
      </c>
      <c r="Q1572" s="70">
        <v>2.1872883000000001</v>
      </c>
      <c r="R1572" s="70">
        <v>0</v>
      </c>
      <c r="S1572" s="69" t="s">
        <v>48</v>
      </c>
      <c r="T1572" s="69" t="s">
        <v>38</v>
      </c>
      <c r="U1572" s="69" t="s">
        <v>2139</v>
      </c>
      <c r="V1572" s="69" t="s">
        <v>7052</v>
      </c>
    </row>
    <row r="1573" spans="1:22" x14ac:dyDescent="0.2">
      <c r="A1573" s="88" t="s">
        <v>7202</v>
      </c>
      <c r="B1573" s="89"/>
      <c r="C1573" s="90" t="s">
        <v>7203</v>
      </c>
      <c r="D1573" s="90" t="s">
        <v>7204</v>
      </c>
      <c r="E1573" s="90" t="s">
        <v>7205</v>
      </c>
      <c r="F1573" s="90" t="s">
        <v>34</v>
      </c>
      <c r="G1573" s="90" t="s">
        <v>35</v>
      </c>
      <c r="H1573" s="91">
        <v>105.875</v>
      </c>
      <c r="I1573" s="91">
        <v>2.2168217000000001</v>
      </c>
      <c r="J1573" s="92">
        <v>2.2166323999999999</v>
      </c>
      <c r="K1573" s="91">
        <v>1.8930435000000001E-4</v>
      </c>
      <c r="L1573" s="90" t="s">
        <v>224</v>
      </c>
      <c r="M1573" s="91">
        <v>2.2491862999999999</v>
      </c>
      <c r="N1573" s="91">
        <v>2.2168217000000001</v>
      </c>
      <c r="O1573" s="91">
        <v>2.2168217000000001</v>
      </c>
      <c r="P1573" s="91">
        <v>2.2168217000000001</v>
      </c>
      <c r="Q1573" s="91">
        <v>2.2168217000000001</v>
      </c>
      <c r="R1573" s="91">
        <v>0</v>
      </c>
      <c r="S1573" s="90" t="s">
        <v>48</v>
      </c>
      <c r="T1573" s="90" t="s">
        <v>38</v>
      </c>
      <c r="U1573" s="90" t="s">
        <v>5117</v>
      </c>
      <c r="V1573" s="90" t="s">
        <v>6963</v>
      </c>
    </row>
    <row r="1574" spans="1:22" x14ac:dyDescent="0.2">
      <c r="A1574" s="73" t="s">
        <v>7206</v>
      </c>
      <c r="B1574" s="85"/>
      <c r="C1574" s="69" t="s">
        <v>7207</v>
      </c>
      <c r="D1574" s="69" t="s">
        <v>7208</v>
      </c>
      <c r="E1574" s="69" t="s">
        <v>7209</v>
      </c>
      <c r="F1574" s="69" t="s">
        <v>34</v>
      </c>
      <c r="G1574" s="69" t="s">
        <v>35</v>
      </c>
      <c r="H1574" s="70">
        <v>108.9849</v>
      </c>
      <c r="I1574" s="70">
        <v>2.1366434000000001</v>
      </c>
      <c r="J1574" s="71">
        <v>2.1364553000000002</v>
      </c>
      <c r="K1574" s="70">
        <v>1.8811226000000001E-4</v>
      </c>
      <c r="L1574" s="69" t="s">
        <v>224</v>
      </c>
      <c r="M1574" s="70">
        <v>2.1581397</v>
      </c>
      <c r="N1574" s="70">
        <v>2.1371012</v>
      </c>
      <c r="O1574" s="70">
        <v>2.1371012</v>
      </c>
      <c r="P1574" s="70">
        <v>2.1371012</v>
      </c>
      <c r="Q1574" s="70">
        <v>2.1371012</v>
      </c>
      <c r="R1574" s="70">
        <v>-4.5776367000000001E-4</v>
      </c>
      <c r="S1574" s="69" t="s">
        <v>48</v>
      </c>
      <c r="T1574" s="69" t="s">
        <v>38</v>
      </c>
      <c r="U1574" s="69" t="s">
        <v>7210</v>
      </c>
      <c r="V1574" s="69" t="s">
        <v>2843</v>
      </c>
    </row>
    <row r="1575" spans="1:22" x14ac:dyDescent="0.2">
      <c r="A1575" s="73" t="s">
        <v>7217</v>
      </c>
      <c r="B1575" s="85"/>
      <c r="C1575" s="69" t="s">
        <v>7218</v>
      </c>
      <c r="D1575" s="69" t="s">
        <v>7219</v>
      </c>
      <c r="E1575" s="69" t="s">
        <v>7220</v>
      </c>
      <c r="F1575" s="69" t="s">
        <v>34</v>
      </c>
      <c r="G1575" s="69" t="s">
        <v>35</v>
      </c>
      <c r="H1575" s="70">
        <v>109.625496</v>
      </c>
      <c r="I1575" s="70">
        <v>2.3188027999999998</v>
      </c>
      <c r="J1575" s="71">
        <v>2.318616</v>
      </c>
      <c r="K1575" s="70">
        <v>1.8692017E-4</v>
      </c>
      <c r="L1575" s="69" t="s">
        <v>224</v>
      </c>
      <c r="M1575" s="70">
        <v>2.3332061999999998</v>
      </c>
      <c r="N1575" s="70">
        <v>2.3191894999999998</v>
      </c>
      <c r="O1575" s="70">
        <v>2.3191894999999998</v>
      </c>
      <c r="P1575" s="70">
        <v>2.3191894999999998</v>
      </c>
      <c r="Q1575" s="70">
        <v>2.3191894999999998</v>
      </c>
      <c r="R1575" s="70">
        <v>-3.8671494000000001E-4</v>
      </c>
      <c r="S1575" s="69" t="s">
        <v>48</v>
      </c>
      <c r="T1575" s="69" t="s">
        <v>38</v>
      </c>
      <c r="U1575" s="69" t="s">
        <v>2123</v>
      </c>
      <c r="V1575" s="69" t="s">
        <v>695</v>
      </c>
    </row>
    <row r="1576" spans="1:22" x14ac:dyDescent="0.2">
      <c r="A1576" s="73" t="s">
        <v>7211</v>
      </c>
      <c r="B1576" s="85"/>
      <c r="C1576" s="69" t="s">
        <v>7212</v>
      </c>
      <c r="D1576" s="69" t="s">
        <v>7213</v>
      </c>
      <c r="E1576" s="69" t="s">
        <v>7214</v>
      </c>
      <c r="F1576" s="69" t="s">
        <v>34</v>
      </c>
      <c r="G1576" s="69" t="s">
        <v>35</v>
      </c>
      <c r="H1576" s="70">
        <v>112.08839399999999</v>
      </c>
      <c r="I1576" s="70">
        <v>2.0008444999999999</v>
      </c>
      <c r="J1576" s="71">
        <v>2.0006610999999999</v>
      </c>
      <c r="K1576" s="70">
        <v>1.8334389E-4</v>
      </c>
      <c r="L1576" s="69" t="s">
        <v>224</v>
      </c>
      <c r="M1576" s="70">
        <v>2.0201570000000002</v>
      </c>
      <c r="N1576" s="70">
        <v>2.0057136999999998</v>
      </c>
      <c r="O1576" s="70">
        <v>2.0057136999999998</v>
      </c>
      <c r="P1576" s="70">
        <v>2.0057136999999998</v>
      </c>
      <c r="Q1576" s="70">
        <v>2.0057136999999998</v>
      </c>
      <c r="R1576" s="70">
        <v>-4.8692225999999996E-3</v>
      </c>
      <c r="S1576" s="69" t="s">
        <v>48</v>
      </c>
      <c r="T1576" s="69" t="s">
        <v>38</v>
      </c>
      <c r="U1576" s="69" t="s">
        <v>7215</v>
      </c>
      <c r="V1576" s="69" t="s">
        <v>7216</v>
      </c>
    </row>
    <row r="1577" spans="1:22" x14ac:dyDescent="0.2">
      <c r="A1577" s="73" t="s">
        <v>7224</v>
      </c>
      <c r="B1577" s="85"/>
      <c r="C1577" s="69" t="s">
        <v>7225</v>
      </c>
      <c r="D1577" s="69" t="s">
        <v>7226</v>
      </c>
      <c r="E1577" s="69" t="s">
        <v>7227</v>
      </c>
      <c r="F1577" s="69" t="s">
        <v>34</v>
      </c>
      <c r="G1577" s="69" t="s">
        <v>35</v>
      </c>
      <c r="H1577" s="70">
        <v>102.84699999999999</v>
      </c>
      <c r="I1577" s="70">
        <v>2.5165489000000001</v>
      </c>
      <c r="J1577" s="71">
        <v>2.5163715</v>
      </c>
      <c r="K1577" s="70">
        <v>1.7738342000000001E-4</v>
      </c>
      <c r="L1577" s="69" t="s">
        <v>224</v>
      </c>
      <c r="M1577" s="70">
        <v>2.5515850000000002</v>
      </c>
      <c r="N1577" s="70">
        <v>2.5217364</v>
      </c>
      <c r="O1577" s="70">
        <v>2.5217364</v>
      </c>
      <c r="P1577" s="70">
        <v>2.5217364</v>
      </c>
      <c r="Q1577" s="70">
        <v>2.5217364</v>
      </c>
      <c r="R1577" s="70">
        <v>-5.1875113999999998E-3</v>
      </c>
      <c r="S1577" s="69" t="s">
        <v>48</v>
      </c>
      <c r="T1577" s="69" t="s">
        <v>38</v>
      </c>
      <c r="U1577" s="69" t="s">
        <v>894</v>
      </c>
      <c r="V1577" s="69" t="s">
        <v>562</v>
      </c>
    </row>
    <row r="1578" spans="1:22" x14ac:dyDescent="0.2">
      <c r="A1578" s="88" t="s">
        <v>7238</v>
      </c>
      <c r="B1578" s="89"/>
      <c r="C1578" s="90" t="s">
        <v>7239</v>
      </c>
      <c r="D1578" s="90" t="s">
        <v>7240</v>
      </c>
      <c r="E1578" s="90" t="s">
        <v>7241</v>
      </c>
      <c r="F1578" s="90" t="s">
        <v>34</v>
      </c>
      <c r="G1578" s="90" t="s">
        <v>35</v>
      </c>
      <c r="H1578" s="91">
        <v>108.262596</v>
      </c>
      <c r="I1578" s="91">
        <v>2.2957546999999998</v>
      </c>
      <c r="J1578" s="92">
        <v>2.2955782</v>
      </c>
      <c r="K1578" s="91">
        <v>1.7642975000000001E-4</v>
      </c>
      <c r="L1578" s="90" t="s">
        <v>224</v>
      </c>
      <c r="M1578" s="91">
        <v>2.3126137</v>
      </c>
      <c r="N1578" s="91">
        <v>2.2957546999999998</v>
      </c>
      <c r="O1578" s="91">
        <v>2.2957546999999998</v>
      </c>
      <c r="P1578" s="91">
        <v>2.2957546999999998</v>
      </c>
      <c r="Q1578" s="91">
        <v>2.2957546999999998</v>
      </c>
      <c r="R1578" s="91">
        <v>0</v>
      </c>
      <c r="S1578" s="90" t="s">
        <v>48</v>
      </c>
      <c r="T1578" s="90" t="s">
        <v>38</v>
      </c>
      <c r="U1578" s="90" t="s">
        <v>7242</v>
      </c>
      <c r="V1578" s="90" t="s">
        <v>7243</v>
      </c>
    </row>
    <row r="1579" spans="1:22" x14ac:dyDescent="0.2">
      <c r="A1579" s="73" t="s">
        <v>7228</v>
      </c>
      <c r="B1579" s="85"/>
      <c r="C1579" s="69" t="s">
        <v>7229</v>
      </c>
      <c r="D1579" s="69" t="s">
        <v>7230</v>
      </c>
      <c r="E1579" s="69" t="s">
        <v>7231</v>
      </c>
      <c r="F1579" s="69" t="s">
        <v>34</v>
      </c>
      <c r="G1579" s="69" t="s">
        <v>35</v>
      </c>
      <c r="H1579" s="70">
        <v>101.5</v>
      </c>
      <c r="I1579" s="70">
        <v>2.1119506000000001</v>
      </c>
      <c r="J1579" s="71">
        <v>2.1117746999999998</v>
      </c>
      <c r="K1579" s="70">
        <v>1.7595290999999999E-4</v>
      </c>
      <c r="L1579" s="69" t="s">
        <v>224</v>
      </c>
      <c r="M1579" s="70">
        <v>2.1630657000000002</v>
      </c>
      <c r="N1579" s="70">
        <v>2.1124063</v>
      </c>
      <c r="O1579" s="70">
        <v>2.1124063</v>
      </c>
      <c r="P1579" s="70">
        <v>2.1124063</v>
      </c>
      <c r="Q1579" s="70">
        <v>2.1124063</v>
      </c>
      <c r="R1579" s="70">
        <v>-4.5561789999999999E-4</v>
      </c>
      <c r="S1579" s="69" t="s">
        <v>48</v>
      </c>
      <c r="T1579" s="69" t="s">
        <v>38</v>
      </c>
      <c r="U1579" s="69" t="s">
        <v>7232</v>
      </c>
      <c r="V1579" s="69" t="s">
        <v>2843</v>
      </c>
    </row>
    <row r="1580" spans="1:22" x14ac:dyDescent="0.2">
      <c r="A1580" s="73" t="s">
        <v>7249</v>
      </c>
      <c r="B1580" s="85"/>
      <c r="C1580" s="69" t="s">
        <v>7250</v>
      </c>
      <c r="D1580" s="69" t="s">
        <v>7251</v>
      </c>
      <c r="E1580" s="69" t="s">
        <v>7252</v>
      </c>
      <c r="F1580" s="69" t="s">
        <v>34</v>
      </c>
      <c r="G1580" s="69" t="s">
        <v>35</v>
      </c>
      <c r="H1580" s="70">
        <v>108.92071</v>
      </c>
      <c r="I1580" s="70">
        <v>2.2312699999999999</v>
      </c>
      <c r="J1580" s="71">
        <v>2.2310970000000001</v>
      </c>
      <c r="K1580" s="70">
        <v>1.7309188999999999E-4</v>
      </c>
      <c r="L1580" s="69" t="s">
        <v>224</v>
      </c>
      <c r="M1580" s="70">
        <v>2.2481643999999998</v>
      </c>
      <c r="N1580" s="70">
        <v>2.2339196000000001</v>
      </c>
      <c r="O1580" s="70">
        <v>2.2339196000000001</v>
      </c>
      <c r="P1580" s="70">
        <v>2.2339196000000001</v>
      </c>
      <c r="Q1580" s="70">
        <v>2.2339196000000001</v>
      </c>
      <c r="R1580" s="70">
        <v>-2.6495456999999999E-3</v>
      </c>
      <c r="S1580" s="69" t="s">
        <v>48</v>
      </c>
      <c r="T1580" s="69" t="s">
        <v>38</v>
      </c>
      <c r="U1580" s="69" t="s">
        <v>7253</v>
      </c>
      <c r="V1580" s="69" t="s">
        <v>7254</v>
      </c>
    </row>
    <row r="1581" spans="1:22" x14ac:dyDescent="0.2">
      <c r="A1581" s="73" t="s">
        <v>7244</v>
      </c>
      <c r="B1581" s="85"/>
      <c r="C1581" s="69" t="s">
        <v>7245</v>
      </c>
      <c r="D1581" s="69" t="s">
        <v>7246</v>
      </c>
      <c r="E1581" s="69" t="s">
        <v>7247</v>
      </c>
      <c r="F1581" s="69" t="s">
        <v>34</v>
      </c>
      <c r="G1581" s="69" t="s">
        <v>35</v>
      </c>
      <c r="H1581" s="70">
        <v>109.0562</v>
      </c>
      <c r="I1581" s="70">
        <v>2.1525496999999998</v>
      </c>
      <c r="J1581" s="71">
        <v>2.152377</v>
      </c>
      <c r="K1581" s="70">
        <v>1.7285347000000001E-4</v>
      </c>
      <c r="L1581" s="69" t="s">
        <v>224</v>
      </c>
      <c r="M1581" s="70">
        <v>2.1687457999999999</v>
      </c>
      <c r="N1581" s="70">
        <v>2.1529685999999999</v>
      </c>
      <c r="O1581" s="70">
        <v>2.1529685999999999</v>
      </c>
      <c r="P1581" s="70">
        <v>2.1529685999999999</v>
      </c>
      <c r="Q1581" s="70">
        <v>2.1529685999999999</v>
      </c>
      <c r="R1581" s="70">
        <v>-4.1890143999999998E-4</v>
      </c>
      <c r="S1581" s="69" t="s">
        <v>48</v>
      </c>
      <c r="T1581" s="69" t="s">
        <v>38</v>
      </c>
      <c r="U1581" s="69" t="s">
        <v>7248</v>
      </c>
      <c r="V1581" s="69" t="s">
        <v>2843</v>
      </c>
    </row>
    <row r="1582" spans="1:22" x14ac:dyDescent="0.2">
      <c r="A1582" s="73" t="s">
        <v>7233</v>
      </c>
      <c r="B1582" s="85"/>
      <c r="C1582" s="69" t="s">
        <v>7234</v>
      </c>
      <c r="D1582" s="69" t="s">
        <v>7235</v>
      </c>
      <c r="E1582" s="69" t="s">
        <v>7236</v>
      </c>
      <c r="F1582" s="69" t="s">
        <v>34</v>
      </c>
      <c r="G1582" s="69" t="s">
        <v>35</v>
      </c>
      <c r="H1582" s="70">
        <v>113.423096</v>
      </c>
      <c r="I1582" s="70">
        <v>1.9053135000000001</v>
      </c>
      <c r="J1582" s="71">
        <v>1.9051450000000001</v>
      </c>
      <c r="K1582" s="70">
        <v>1.6844272999999999E-4</v>
      </c>
      <c r="L1582" s="69" t="s">
        <v>224</v>
      </c>
      <c r="M1582" s="70">
        <v>1.9181906</v>
      </c>
      <c r="N1582" s="70">
        <v>1.9053135999999999</v>
      </c>
      <c r="O1582" s="70">
        <v>1.9053135999999999</v>
      </c>
      <c r="P1582" s="70">
        <v>1.9053135999999999</v>
      </c>
      <c r="Q1582" s="70">
        <v>1.9053135999999999</v>
      </c>
      <c r="R1582" s="70">
        <v>-1.1920929000000001E-7</v>
      </c>
      <c r="S1582" s="69" t="s">
        <v>48</v>
      </c>
      <c r="T1582" s="69" t="s">
        <v>38</v>
      </c>
      <c r="U1582" s="69" t="s">
        <v>7237</v>
      </c>
      <c r="V1582" s="69" t="s">
        <v>1629</v>
      </c>
    </row>
    <row r="1583" spans="1:22" x14ac:dyDescent="0.2">
      <c r="A1583" s="88" t="s">
        <v>7260</v>
      </c>
      <c r="B1583" s="89"/>
      <c r="C1583" s="90" t="s">
        <v>7261</v>
      </c>
      <c r="D1583" s="90" t="s">
        <v>7262</v>
      </c>
      <c r="E1583" s="90" t="s">
        <v>7263</v>
      </c>
      <c r="F1583" s="90" t="s">
        <v>34</v>
      </c>
      <c r="G1583" s="90" t="s">
        <v>35</v>
      </c>
      <c r="H1583" s="91">
        <v>109.1606</v>
      </c>
      <c r="I1583" s="91">
        <v>2.1593529999999999</v>
      </c>
      <c r="J1583" s="92">
        <v>2.1591863999999998</v>
      </c>
      <c r="K1583" s="91">
        <v>1.6665458999999999E-4</v>
      </c>
      <c r="L1583" s="90" t="s">
        <v>224</v>
      </c>
      <c r="M1583" s="91">
        <v>2.1730654</v>
      </c>
      <c r="N1583" s="91">
        <v>2.1597559999999998</v>
      </c>
      <c r="O1583" s="91">
        <v>2.1597559999999998</v>
      </c>
      <c r="P1583" s="91">
        <v>2.1597559999999998</v>
      </c>
      <c r="Q1583" s="91">
        <v>2.1597559999999998</v>
      </c>
      <c r="R1583" s="91">
        <v>-4.029274E-4</v>
      </c>
      <c r="S1583" s="90" t="s">
        <v>48</v>
      </c>
      <c r="T1583" s="90" t="s">
        <v>38</v>
      </c>
      <c r="U1583" s="90" t="s">
        <v>7264</v>
      </c>
      <c r="V1583" s="90" t="s">
        <v>2843</v>
      </c>
    </row>
    <row r="1584" spans="1:22" x14ac:dyDescent="0.2">
      <c r="A1584" s="73" t="s">
        <v>7693</v>
      </c>
      <c r="B1584" s="85"/>
      <c r="C1584" s="69" t="s">
        <v>7694</v>
      </c>
      <c r="D1584" s="69" t="s">
        <v>7695</v>
      </c>
      <c r="E1584" s="69" t="s">
        <v>7693</v>
      </c>
      <c r="F1584" s="69" t="s">
        <v>85</v>
      </c>
      <c r="G1584" s="69" t="s">
        <v>35</v>
      </c>
      <c r="H1584" s="70">
        <v>118.545</v>
      </c>
      <c r="I1584" s="70">
        <v>3.9659811999999999</v>
      </c>
      <c r="J1584" s="71">
        <v>3.9658164999999999</v>
      </c>
      <c r="K1584" s="70">
        <v>1.6474723999999999E-4</v>
      </c>
      <c r="L1584" s="69" t="s">
        <v>224</v>
      </c>
      <c r="M1584" s="70">
        <v>3.9843776000000002</v>
      </c>
      <c r="N1584" s="70">
        <v>3.9662191999999998</v>
      </c>
      <c r="O1584" s="70">
        <v>3.9662191999999998</v>
      </c>
      <c r="P1584" s="70">
        <v>3.9662191999999998</v>
      </c>
      <c r="Q1584" s="70">
        <v>3.9662191999999998</v>
      </c>
      <c r="R1584" s="70">
        <v>-2.3794174E-4</v>
      </c>
      <c r="S1584" s="69" t="s">
        <v>48</v>
      </c>
      <c r="T1584" s="69" t="s">
        <v>38</v>
      </c>
      <c r="U1584" s="69" t="s">
        <v>4088</v>
      </c>
      <c r="V1584" s="69" t="s">
        <v>4089</v>
      </c>
    </row>
    <row r="1585" spans="1:22" x14ac:dyDescent="0.2">
      <c r="A1585" s="73" t="s">
        <v>7255</v>
      </c>
      <c r="B1585" s="85"/>
      <c r="C1585" s="69" t="s">
        <v>7256</v>
      </c>
      <c r="D1585" s="69" t="s">
        <v>7257</v>
      </c>
      <c r="E1585" s="69" t="s">
        <v>7258</v>
      </c>
      <c r="F1585" s="69" t="s">
        <v>34</v>
      </c>
      <c r="G1585" s="69" t="s">
        <v>35</v>
      </c>
      <c r="H1585" s="70">
        <v>111.896</v>
      </c>
      <c r="I1585" s="70">
        <v>1.9606334999999999</v>
      </c>
      <c r="J1585" s="71">
        <v>1.9604689</v>
      </c>
      <c r="K1585" s="70">
        <v>1.6462803000000001E-4</v>
      </c>
      <c r="L1585" s="69" t="s">
        <v>224</v>
      </c>
      <c r="M1585" s="70">
        <v>1.9734233999999999</v>
      </c>
      <c r="N1585" s="70">
        <v>1.9606334999999999</v>
      </c>
      <c r="O1585" s="70">
        <v>1.9606334999999999</v>
      </c>
      <c r="P1585" s="70">
        <v>1.9606334999999999</v>
      </c>
      <c r="Q1585" s="70">
        <v>1.9606334999999999</v>
      </c>
      <c r="R1585" s="70">
        <v>0</v>
      </c>
      <c r="S1585" s="69" t="s">
        <v>48</v>
      </c>
      <c r="T1585" s="69" t="s">
        <v>38</v>
      </c>
      <c r="U1585" s="69" t="s">
        <v>7259</v>
      </c>
      <c r="V1585" s="69" t="s">
        <v>1770</v>
      </c>
    </row>
    <row r="1586" spans="1:22" x14ac:dyDescent="0.2">
      <c r="A1586" s="73" t="s">
        <v>7265</v>
      </c>
      <c r="B1586" s="85"/>
      <c r="C1586" s="69" t="s">
        <v>7266</v>
      </c>
      <c r="D1586" s="69" t="s">
        <v>7267</v>
      </c>
      <c r="E1586" s="69" t="s">
        <v>7268</v>
      </c>
      <c r="F1586" s="69" t="s">
        <v>34</v>
      </c>
      <c r="G1586" s="69" t="s">
        <v>35</v>
      </c>
      <c r="H1586" s="70">
        <v>101.5681</v>
      </c>
      <c r="I1586" s="70">
        <v>2.9256603999999999</v>
      </c>
      <c r="J1586" s="71">
        <v>2.9254965999999998</v>
      </c>
      <c r="K1586" s="70">
        <v>1.6379356000000001E-4</v>
      </c>
      <c r="L1586" s="69" t="s">
        <v>318</v>
      </c>
      <c r="M1586" s="70">
        <v>2.9503059999999999</v>
      </c>
      <c r="N1586" s="70">
        <v>2.9258443999999999</v>
      </c>
      <c r="O1586" s="70">
        <v>2.9258443999999999</v>
      </c>
      <c r="P1586" s="70">
        <v>2.9258443999999999</v>
      </c>
      <c r="Q1586" s="70">
        <v>2.9258443999999999</v>
      </c>
      <c r="R1586" s="70">
        <v>-1.8405913999999999E-4</v>
      </c>
      <c r="S1586" s="69" t="s">
        <v>48</v>
      </c>
      <c r="T1586" s="69" t="s">
        <v>48</v>
      </c>
      <c r="U1586" s="69" t="s">
        <v>48</v>
      </c>
      <c r="V1586" s="69" t="s">
        <v>48</v>
      </c>
    </row>
    <row r="1587" spans="1:22" x14ac:dyDescent="0.2">
      <c r="A1587" s="73" t="s">
        <v>7269</v>
      </c>
      <c r="B1587" s="85"/>
      <c r="C1587" s="69" t="s">
        <v>7270</v>
      </c>
      <c r="D1587" s="69" t="s">
        <v>7271</v>
      </c>
      <c r="E1587" s="69" t="s">
        <v>7272</v>
      </c>
      <c r="F1587" s="69" t="s">
        <v>34</v>
      </c>
      <c r="G1587" s="69" t="s">
        <v>35</v>
      </c>
      <c r="H1587" s="70">
        <v>108.4607</v>
      </c>
      <c r="I1587" s="70">
        <v>2.1612209999999998</v>
      </c>
      <c r="J1587" s="71">
        <v>2.1610596000000002</v>
      </c>
      <c r="K1587" s="70">
        <v>1.6140938E-4</v>
      </c>
      <c r="L1587" s="69" t="s">
        <v>224</v>
      </c>
      <c r="M1587" s="70">
        <v>2.1763276999999999</v>
      </c>
      <c r="N1587" s="70">
        <v>2.1616135000000001</v>
      </c>
      <c r="O1587" s="70">
        <v>2.1616135000000001</v>
      </c>
      <c r="P1587" s="70">
        <v>2.1616135000000001</v>
      </c>
      <c r="Q1587" s="70">
        <v>2.1616135000000001</v>
      </c>
      <c r="R1587" s="70">
        <v>-3.9243698000000001E-4</v>
      </c>
      <c r="S1587" s="69" t="s">
        <v>48</v>
      </c>
      <c r="T1587" s="69" t="s">
        <v>38</v>
      </c>
      <c r="U1587" s="69" t="s">
        <v>7273</v>
      </c>
      <c r="V1587" s="69" t="s">
        <v>2843</v>
      </c>
    </row>
    <row r="1588" spans="1:22" x14ac:dyDescent="0.2">
      <c r="A1588" s="88" t="s">
        <v>7274</v>
      </c>
      <c r="B1588" s="89"/>
      <c r="C1588" s="90" t="s">
        <v>7275</v>
      </c>
      <c r="D1588" s="90" t="s">
        <v>7276</v>
      </c>
      <c r="E1588" s="90" t="s">
        <v>7277</v>
      </c>
      <c r="F1588" s="90" t="s">
        <v>34</v>
      </c>
      <c r="G1588" s="90" t="s">
        <v>35</v>
      </c>
      <c r="H1588" s="91">
        <v>105.906296</v>
      </c>
      <c r="I1588" s="91">
        <v>2.294349</v>
      </c>
      <c r="J1588" s="92">
        <v>2.2941902000000001</v>
      </c>
      <c r="K1588" s="91">
        <v>1.5878676999999999E-4</v>
      </c>
      <c r="L1588" s="90" t="s">
        <v>224</v>
      </c>
      <c r="M1588" s="91">
        <v>2.3167586</v>
      </c>
      <c r="N1588" s="91">
        <v>2.2945185000000001</v>
      </c>
      <c r="O1588" s="91">
        <v>2.2945185000000001</v>
      </c>
      <c r="P1588" s="91">
        <v>2.2945185000000001</v>
      </c>
      <c r="Q1588" s="91">
        <v>2.2945185000000001</v>
      </c>
      <c r="R1588" s="91">
        <v>-1.6951560999999999E-4</v>
      </c>
      <c r="S1588" s="90" t="s">
        <v>48</v>
      </c>
      <c r="T1588" s="90" t="s">
        <v>38</v>
      </c>
      <c r="U1588" s="90" t="s">
        <v>5197</v>
      </c>
      <c r="V1588" s="90" t="s">
        <v>7153</v>
      </c>
    </row>
    <row r="1589" spans="1:22" x14ac:dyDescent="0.2">
      <c r="A1589" s="73" t="s">
        <v>8219</v>
      </c>
      <c r="B1589" s="85"/>
      <c r="C1589" s="69" t="s">
        <v>8220</v>
      </c>
      <c r="D1589" s="69" t="s">
        <v>8221</v>
      </c>
      <c r="E1589" s="69" t="s">
        <v>8222</v>
      </c>
      <c r="F1589" s="69" t="s">
        <v>34</v>
      </c>
      <c r="G1589" s="69" t="s">
        <v>348</v>
      </c>
      <c r="H1589" s="70">
        <v>101.30859</v>
      </c>
      <c r="I1589" s="70">
        <v>3.4127233000000001</v>
      </c>
      <c r="J1589" s="71">
        <v>3.4125721000000002</v>
      </c>
      <c r="K1589" s="70">
        <v>1.5115737999999999E-4</v>
      </c>
      <c r="L1589" s="69" t="s">
        <v>318</v>
      </c>
      <c r="M1589" s="70">
        <v>3.4296783999999998</v>
      </c>
      <c r="N1589" s="70">
        <v>3.4127233000000001</v>
      </c>
      <c r="O1589" s="70">
        <v>3.4127233000000001</v>
      </c>
      <c r="P1589" s="70">
        <v>3.4127233000000001</v>
      </c>
      <c r="Q1589" s="70">
        <v>3.4127233000000001</v>
      </c>
      <c r="R1589" s="70">
        <v>0</v>
      </c>
      <c r="S1589" s="69" t="s">
        <v>48</v>
      </c>
      <c r="T1589" s="69" t="s">
        <v>48</v>
      </c>
      <c r="U1589" s="69" t="s">
        <v>48</v>
      </c>
      <c r="V1589" s="69" t="s">
        <v>48</v>
      </c>
    </row>
    <row r="1590" spans="1:22" x14ac:dyDescent="0.2">
      <c r="A1590" s="73" t="s">
        <v>7278</v>
      </c>
      <c r="B1590" s="85"/>
      <c r="C1590" s="69" t="s">
        <v>7279</v>
      </c>
      <c r="D1590" s="69" t="s">
        <v>7280</v>
      </c>
      <c r="E1590" s="69" t="s">
        <v>7281</v>
      </c>
      <c r="F1590" s="69" t="s">
        <v>34</v>
      </c>
      <c r="G1590" s="69" t="s">
        <v>35</v>
      </c>
      <c r="H1590" s="70">
        <v>102.03499600000001</v>
      </c>
      <c r="I1590" s="70">
        <v>2.7167351000000002</v>
      </c>
      <c r="J1590" s="71">
        <v>2.7165846999999999</v>
      </c>
      <c r="K1590" s="70">
        <v>1.5044211999999999E-4</v>
      </c>
      <c r="L1590" s="69" t="s">
        <v>318</v>
      </c>
      <c r="M1590" s="70">
        <v>2.7407374</v>
      </c>
      <c r="N1590" s="70">
        <v>2.7168380999999999</v>
      </c>
      <c r="O1590" s="70">
        <v>2.7168380999999999</v>
      </c>
      <c r="P1590" s="70">
        <v>2.7168380999999999</v>
      </c>
      <c r="Q1590" s="70">
        <v>2.7168380999999999</v>
      </c>
      <c r="R1590" s="70">
        <v>-1.0299682599999999E-4</v>
      </c>
      <c r="S1590" s="69" t="s">
        <v>48</v>
      </c>
      <c r="T1590" s="69" t="s">
        <v>48</v>
      </c>
      <c r="U1590" s="69" t="s">
        <v>48</v>
      </c>
      <c r="V1590" s="69" t="s">
        <v>48</v>
      </c>
    </row>
    <row r="1591" spans="1:22" x14ac:dyDescent="0.2">
      <c r="A1591" s="73" t="s">
        <v>8616</v>
      </c>
      <c r="B1591" s="85"/>
      <c r="C1591" s="69" t="s">
        <v>8617</v>
      </c>
      <c r="D1591" s="69" t="s">
        <v>8618</v>
      </c>
      <c r="E1591" s="69" t="s">
        <v>8619</v>
      </c>
      <c r="F1591" s="69" t="s">
        <v>34</v>
      </c>
      <c r="G1591" s="69" t="s">
        <v>348</v>
      </c>
      <c r="H1591" s="70">
        <v>105.8789</v>
      </c>
      <c r="I1591" s="70">
        <v>2.5055532</v>
      </c>
      <c r="J1591" s="71">
        <v>2.5054083</v>
      </c>
      <c r="K1591" s="70">
        <v>1.449585E-4</v>
      </c>
      <c r="L1591" s="69" t="s">
        <v>318</v>
      </c>
      <c r="M1591" s="70">
        <v>2.5162662999999998</v>
      </c>
      <c r="N1591" s="70">
        <v>2.5055532</v>
      </c>
      <c r="O1591" s="70">
        <v>2.5055532</v>
      </c>
      <c r="P1591" s="70">
        <v>2.5055532</v>
      </c>
      <c r="Q1591" s="70">
        <v>2.5055532</v>
      </c>
      <c r="R1591" s="70">
        <v>0</v>
      </c>
      <c r="S1591" s="69" t="s">
        <v>48</v>
      </c>
      <c r="T1591" s="69" t="s">
        <v>48</v>
      </c>
      <c r="U1591" s="69" t="s">
        <v>48</v>
      </c>
      <c r="V1591" s="69" t="s">
        <v>48</v>
      </c>
    </row>
    <row r="1592" spans="1:22" x14ac:dyDescent="0.2">
      <c r="A1592" s="73" t="s">
        <v>7291</v>
      </c>
      <c r="B1592" s="85"/>
      <c r="C1592" s="69" t="s">
        <v>7292</v>
      </c>
      <c r="D1592" s="69" t="s">
        <v>7293</v>
      </c>
      <c r="E1592" s="69" t="s">
        <v>7294</v>
      </c>
      <c r="F1592" s="69" t="s">
        <v>34</v>
      </c>
      <c r="G1592" s="69" t="s">
        <v>35</v>
      </c>
      <c r="H1592" s="70">
        <v>101.552795</v>
      </c>
      <c r="I1592" s="70">
        <v>2.8195570000000001</v>
      </c>
      <c r="J1592" s="71">
        <v>2.8194129999999999</v>
      </c>
      <c r="K1592" s="70">
        <v>1.4400481999999999E-4</v>
      </c>
      <c r="L1592" s="69" t="s">
        <v>224</v>
      </c>
      <c r="M1592" s="70">
        <v>2.8435701999999998</v>
      </c>
      <c r="N1592" s="70">
        <v>2.8195570000000001</v>
      </c>
      <c r="O1592" s="70">
        <v>2.8195570000000001</v>
      </c>
      <c r="P1592" s="70">
        <v>2.8195570000000001</v>
      </c>
      <c r="Q1592" s="70">
        <v>2.8195570000000001</v>
      </c>
      <c r="R1592" s="70">
        <v>0</v>
      </c>
      <c r="S1592" s="69" t="s">
        <v>48</v>
      </c>
      <c r="T1592" s="69" t="s">
        <v>38</v>
      </c>
      <c r="U1592" s="69" t="s">
        <v>814</v>
      </c>
      <c r="V1592" s="69" t="s">
        <v>1468</v>
      </c>
    </row>
    <row r="1593" spans="1:22" x14ac:dyDescent="0.2">
      <c r="A1593" s="88" t="s">
        <v>7282</v>
      </c>
      <c r="B1593" s="89"/>
      <c r="C1593" s="90" t="s">
        <v>7283</v>
      </c>
      <c r="D1593" s="90" t="s">
        <v>7284</v>
      </c>
      <c r="E1593" s="90" t="s">
        <v>7285</v>
      </c>
      <c r="F1593" s="90" t="s">
        <v>34</v>
      </c>
      <c r="G1593" s="90" t="s">
        <v>35</v>
      </c>
      <c r="H1593" s="91">
        <v>101.132706</v>
      </c>
      <c r="I1593" s="91">
        <v>2.3387910000000001</v>
      </c>
      <c r="J1593" s="92">
        <v>2.3386499999999999</v>
      </c>
      <c r="K1593" s="91">
        <v>1.4090538000000001E-4</v>
      </c>
      <c r="L1593" s="90" t="s">
        <v>224</v>
      </c>
      <c r="M1593" s="91">
        <v>2.3529475</v>
      </c>
      <c r="N1593" s="91">
        <v>2.3386999999999998</v>
      </c>
      <c r="O1593" s="91">
        <v>2.3386999999999998</v>
      </c>
      <c r="P1593" s="91">
        <v>2.3386999999999998</v>
      </c>
      <c r="Q1593" s="91">
        <v>2.3386999999999998</v>
      </c>
      <c r="R1593" s="91">
        <v>9.0837480000000004E-5</v>
      </c>
      <c r="S1593" s="90" t="s">
        <v>48</v>
      </c>
      <c r="T1593" s="90" t="s">
        <v>38</v>
      </c>
      <c r="U1593" s="90" t="s">
        <v>2617</v>
      </c>
      <c r="V1593" s="90" t="s">
        <v>7286</v>
      </c>
    </row>
    <row r="1594" spans="1:22" x14ac:dyDescent="0.2">
      <c r="A1594" s="73" t="s">
        <v>7295</v>
      </c>
      <c r="B1594" s="85"/>
      <c r="C1594" s="69" t="s">
        <v>7296</v>
      </c>
      <c r="D1594" s="69" t="s">
        <v>7297</v>
      </c>
      <c r="E1594" s="69" t="s">
        <v>7298</v>
      </c>
      <c r="F1594" s="69" t="s">
        <v>34</v>
      </c>
      <c r="G1594" s="69" t="s">
        <v>35</v>
      </c>
      <c r="H1594" s="70">
        <v>101.73869999999999</v>
      </c>
      <c r="I1594" s="70">
        <v>2.7046757000000001</v>
      </c>
      <c r="J1594" s="71">
        <v>2.7045362000000002</v>
      </c>
      <c r="K1594" s="70">
        <v>1.3947486999999999E-4</v>
      </c>
      <c r="L1594" s="69" t="s">
        <v>318</v>
      </c>
      <c r="M1594" s="70">
        <v>2.7282221</v>
      </c>
      <c r="N1594" s="70">
        <v>2.7047086</v>
      </c>
      <c r="O1594" s="70">
        <v>2.7047086</v>
      </c>
      <c r="P1594" s="70">
        <v>2.7047086</v>
      </c>
      <c r="Q1594" s="70">
        <v>2.7047086</v>
      </c>
      <c r="R1594" s="70">
        <v>-3.2901763999999999E-5</v>
      </c>
      <c r="S1594" s="69" t="s">
        <v>48</v>
      </c>
      <c r="T1594" s="69" t="s">
        <v>48</v>
      </c>
      <c r="U1594" s="69" t="s">
        <v>48</v>
      </c>
      <c r="V1594" s="69" t="s">
        <v>48</v>
      </c>
    </row>
    <row r="1595" spans="1:22" x14ac:dyDescent="0.2">
      <c r="A1595" s="73" t="s">
        <v>7303</v>
      </c>
      <c r="B1595" s="85"/>
      <c r="C1595" s="69" t="s">
        <v>7304</v>
      </c>
      <c r="D1595" s="69" t="s">
        <v>7305</v>
      </c>
      <c r="E1595" s="69" t="s">
        <v>7306</v>
      </c>
      <c r="F1595" s="69" t="s">
        <v>34</v>
      </c>
      <c r="G1595" s="69" t="s">
        <v>35</v>
      </c>
      <c r="H1595" s="70">
        <v>102.0414</v>
      </c>
      <c r="I1595" s="70">
        <v>2.7727369999999998</v>
      </c>
      <c r="J1595" s="71">
        <v>2.772599</v>
      </c>
      <c r="K1595" s="70">
        <v>1.3804436000000001E-4</v>
      </c>
      <c r="L1595" s="69" t="s">
        <v>318</v>
      </c>
      <c r="M1595" s="70">
        <v>2.7938282000000001</v>
      </c>
      <c r="N1595" s="70">
        <v>2.7727369999999998</v>
      </c>
      <c r="O1595" s="70">
        <v>2.7727369999999998</v>
      </c>
      <c r="P1595" s="70">
        <v>2.7727369999999998</v>
      </c>
      <c r="Q1595" s="70">
        <v>2.7727369999999998</v>
      </c>
      <c r="R1595" s="70">
        <v>0</v>
      </c>
      <c r="S1595" s="69" t="s">
        <v>48</v>
      </c>
      <c r="T1595" s="69" t="s">
        <v>48</v>
      </c>
      <c r="U1595" s="69" t="s">
        <v>48</v>
      </c>
      <c r="V1595" s="69" t="s">
        <v>48</v>
      </c>
    </row>
    <row r="1596" spans="1:22" x14ac:dyDescent="0.2">
      <c r="A1596" s="73" t="s">
        <v>7311</v>
      </c>
      <c r="B1596" s="85"/>
      <c r="C1596" s="69" t="s">
        <v>7312</v>
      </c>
      <c r="D1596" s="69" t="s">
        <v>7313</v>
      </c>
      <c r="E1596" s="69" t="s">
        <v>7314</v>
      </c>
      <c r="F1596" s="69" t="s">
        <v>34</v>
      </c>
      <c r="G1596" s="69" t="s">
        <v>35</v>
      </c>
      <c r="H1596" s="70">
        <v>102.4812</v>
      </c>
      <c r="I1596" s="70">
        <v>2.7750832999999999</v>
      </c>
      <c r="J1596" s="71">
        <v>2.7749454999999998</v>
      </c>
      <c r="K1596" s="70">
        <v>1.3780594E-4</v>
      </c>
      <c r="L1596" s="69" t="s">
        <v>224</v>
      </c>
      <c r="M1596" s="70">
        <v>2.7940469000000001</v>
      </c>
      <c r="N1596" s="70">
        <v>2.7750832999999999</v>
      </c>
      <c r="O1596" s="70">
        <v>2.7750832999999999</v>
      </c>
      <c r="P1596" s="70">
        <v>2.7750832999999999</v>
      </c>
      <c r="Q1596" s="70">
        <v>2.7750832999999999</v>
      </c>
      <c r="R1596" s="70">
        <v>0</v>
      </c>
      <c r="S1596" s="69" t="s">
        <v>48</v>
      </c>
      <c r="T1596" s="69" t="s">
        <v>38</v>
      </c>
      <c r="U1596" s="69" t="s">
        <v>7315</v>
      </c>
      <c r="V1596" s="69" t="s">
        <v>1714</v>
      </c>
    </row>
    <row r="1597" spans="1:22" x14ac:dyDescent="0.2">
      <c r="A1597" s="73" t="s">
        <v>7287</v>
      </c>
      <c r="B1597" s="85"/>
      <c r="C1597" s="69" t="s">
        <v>7288</v>
      </c>
      <c r="D1597" s="69" t="s">
        <v>7289</v>
      </c>
      <c r="E1597" s="69" t="s">
        <v>7290</v>
      </c>
      <c r="F1597" s="69" t="s">
        <v>34</v>
      </c>
      <c r="G1597" s="69" t="s">
        <v>35</v>
      </c>
      <c r="H1597" s="70">
        <v>109.25</v>
      </c>
      <c r="I1597" s="70">
        <v>1.7966318999999999</v>
      </c>
      <c r="J1597" s="71">
        <v>1.7964952999999999</v>
      </c>
      <c r="K1597" s="70">
        <v>1.3661384999999999E-4</v>
      </c>
      <c r="L1597" s="69" t="s">
        <v>224</v>
      </c>
      <c r="M1597" s="70">
        <v>1.8263954</v>
      </c>
      <c r="N1597" s="70">
        <v>1.7966318999999999</v>
      </c>
      <c r="O1597" s="70">
        <v>1.7966318999999999</v>
      </c>
      <c r="P1597" s="70">
        <v>1.7966318999999999</v>
      </c>
      <c r="Q1597" s="70">
        <v>1.7966318999999999</v>
      </c>
      <c r="R1597" s="70">
        <v>0</v>
      </c>
      <c r="S1597" s="69" t="s">
        <v>48</v>
      </c>
      <c r="T1597" s="69" t="s">
        <v>38</v>
      </c>
      <c r="U1597" s="69" t="s">
        <v>6740</v>
      </c>
      <c r="V1597" s="69" t="s">
        <v>3288</v>
      </c>
    </row>
    <row r="1598" spans="1:22" x14ac:dyDescent="0.2">
      <c r="A1598" s="88" t="s">
        <v>7316</v>
      </c>
      <c r="B1598" s="89"/>
      <c r="C1598" s="90" t="s">
        <v>7317</v>
      </c>
      <c r="D1598" s="90" t="s">
        <v>7318</v>
      </c>
      <c r="E1598" s="90" t="s">
        <v>7319</v>
      </c>
      <c r="F1598" s="90" t="s">
        <v>34</v>
      </c>
      <c r="G1598" s="90" t="s">
        <v>35</v>
      </c>
      <c r="H1598" s="91">
        <v>103.37501</v>
      </c>
      <c r="I1598" s="91">
        <v>2.3424828</v>
      </c>
      <c r="J1598" s="92">
        <v>2.3423463999999998</v>
      </c>
      <c r="K1598" s="91">
        <v>1.3637543000000001E-4</v>
      </c>
      <c r="L1598" s="90" t="s">
        <v>224</v>
      </c>
      <c r="M1598" s="91">
        <v>2.3697623999999999</v>
      </c>
      <c r="N1598" s="91">
        <v>2.3424828</v>
      </c>
      <c r="O1598" s="91">
        <v>2.3424828</v>
      </c>
      <c r="P1598" s="91">
        <v>2.3424828</v>
      </c>
      <c r="Q1598" s="91">
        <v>2.3424828</v>
      </c>
      <c r="R1598" s="91">
        <v>0</v>
      </c>
      <c r="S1598" s="90" t="s">
        <v>48</v>
      </c>
      <c r="T1598" s="90" t="s">
        <v>38</v>
      </c>
      <c r="U1598" s="90" t="s">
        <v>1221</v>
      </c>
      <c r="V1598" s="90" t="s">
        <v>6991</v>
      </c>
    </row>
    <row r="1599" spans="1:22" x14ac:dyDescent="0.2">
      <c r="A1599" s="73" t="s">
        <v>7299</v>
      </c>
      <c r="B1599" s="85"/>
      <c r="C1599" s="69" t="s">
        <v>7300</v>
      </c>
      <c r="D1599" s="69" t="s">
        <v>7301</v>
      </c>
      <c r="E1599" s="69" t="s">
        <v>7302</v>
      </c>
      <c r="F1599" s="69" t="s">
        <v>34</v>
      </c>
      <c r="G1599" s="69" t="s">
        <v>35</v>
      </c>
      <c r="H1599" s="70">
        <v>106.8236</v>
      </c>
      <c r="I1599" s="70">
        <v>2.2282251999999998</v>
      </c>
      <c r="J1599" s="71">
        <v>2.2280888999999999</v>
      </c>
      <c r="K1599" s="70">
        <v>1.3637543000000001E-4</v>
      </c>
      <c r="L1599" s="69" t="s">
        <v>318</v>
      </c>
      <c r="M1599" s="70">
        <v>2.2410985999999999</v>
      </c>
      <c r="N1599" s="70">
        <v>2.2282251999999998</v>
      </c>
      <c r="O1599" s="70">
        <v>2.2282251999999998</v>
      </c>
      <c r="P1599" s="70">
        <v>2.2282251999999998</v>
      </c>
      <c r="Q1599" s="70">
        <v>2.2282251999999998</v>
      </c>
      <c r="R1599" s="70">
        <v>0</v>
      </c>
      <c r="S1599" s="69" t="s">
        <v>48</v>
      </c>
      <c r="T1599" s="69" t="s">
        <v>48</v>
      </c>
      <c r="U1599" s="69" t="s">
        <v>48</v>
      </c>
      <c r="V1599" s="69" t="s">
        <v>48</v>
      </c>
    </row>
    <row r="1600" spans="1:22" x14ac:dyDescent="0.2">
      <c r="A1600" s="73" t="s">
        <v>7320</v>
      </c>
      <c r="B1600" s="85"/>
      <c r="C1600" s="69" t="s">
        <v>7321</v>
      </c>
      <c r="D1600" s="69" t="s">
        <v>7322</v>
      </c>
      <c r="E1600" s="69" t="s">
        <v>7323</v>
      </c>
      <c r="F1600" s="69" t="s">
        <v>34</v>
      </c>
      <c r="G1600" s="69" t="s">
        <v>35</v>
      </c>
      <c r="H1600" s="70">
        <v>102.125</v>
      </c>
      <c r="I1600" s="70">
        <v>2.2607740999999999</v>
      </c>
      <c r="J1600" s="71">
        <v>2.2606389999999998</v>
      </c>
      <c r="K1600" s="70">
        <v>1.3518332999999999E-4</v>
      </c>
      <c r="L1600" s="69" t="s">
        <v>224</v>
      </c>
      <c r="M1600" s="70">
        <v>2.2943842000000001</v>
      </c>
      <c r="N1600" s="70">
        <v>2.2610923999999999</v>
      </c>
      <c r="O1600" s="70">
        <v>2.2610923999999999</v>
      </c>
      <c r="P1600" s="70">
        <v>2.2610923999999999</v>
      </c>
      <c r="Q1600" s="70">
        <v>2.2610923999999999</v>
      </c>
      <c r="R1600" s="70">
        <v>-3.1828880000000001E-4</v>
      </c>
      <c r="S1600" s="69" t="s">
        <v>48</v>
      </c>
      <c r="T1600" s="69" t="s">
        <v>38</v>
      </c>
      <c r="U1600" s="69" t="s">
        <v>7324</v>
      </c>
      <c r="V1600" s="69" t="s">
        <v>7325</v>
      </c>
    </row>
    <row r="1601" spans="1:22" x14ac:dyDescent="0.2">
      <c r="A1601" s="73" t="s">
        <v>7334</v>
      </c>
      <c r="B1601" s="85"/>
      <c r="C1601" s="69" t="s">
        <v>7335</v>
      </c>
      <c r="D1601" s="69" t="s">
        <v>7336</v>
      </c>
      <c r="E1601" s="69" t="s">
        <v>7337</v>
      </c>
      <c r="F1601" s="69" t="s">
        <v>34</v>
      </c>
      <c r="G1601" s="69" t="s">
        <v>35</v>
      </c>
      <c r="H1601" s="70">
        <v>102.873</v>
      </c>
      <c r="I1601" s="70">
        <v>2.6036812999999999</v>
      </c>
      <c r="J1601" s="71">
        <v>2.6035476000000002</v>
      </c>
      <c r="K1601" s="70">
        <v>1.3375282000000001E-4</v>
      </c>
      <c r="L1601" s="69" t="s">
        <v>224</v>
      </c>
      <c r="M1601" s="70">
        <v>2.622973</v>
      </c>
      <c r="N1601" s="70">
        <v>2.6038896999999999</v>
      </c>
      <c r="O1601" s="70">
        <v>2.6038896999999999</v>
      </c>
      <c r="P1601" s="70">
        <v>2.6038896999999999</v>
      </c>
      <c r="Q1601" s="70">
        <v>2.6038896999999999</v>
      </c>
      <c r="R1601" s="70">
        <v>-2.0837783999999999E-4</v>
      </c>
      <c r="S1601" s="69" t="s">
        <v>48</v>
      </c>
      <c r="T1601" s="69" t="s">
        <v>38</v>
      </c>
      <c r="U1601" s="69" t="s">
        <v>1221</v>
      </c>
      <c r="V1601" s="69" t="s">
        <v>106</v>
      </c>
    </row>
    <row r="1602" spans="1:22" x14ac:dyDescent="0.2">
      <c r="A1602" s="73" t="s">
        <v>7326</v>
      </c>
      <c r="B1602" s="85"/>
      <c r="C1602" s="69" t="s">
        <v>7327</v>
      </c>
      <c r="D1602" s="69" t="s">
        <v>7328</v>
      </c>
      <c r="E1602" s="69" t="s">
        <v>7329</v>
      </c>
      <c r="F1602" s="69" t="s">
        <v>34</v>
      </c>
      <c r="G1602" s="69" t="s">
        <v>35</v>
      </c>
      <c r="H1602" s="70">
        <v>111.375</v>
      </c>
      <c r="I1602" s="70">
        <v>1.8222039999999999</v>
      </c>
      <c r="J1602" s="71">
        <v>1.8220752</v>
      </c>
      <c r="K1602" s="70">
        <v>1.2874602999999999E-4</v>
      </c>
      <c r="L1602" s="69" t="s">
        <v>224</v>
      </c>
      <c r="M1602" s="70">
        <v>1.8387469999999999</v>
      </c>
      <c r="N1602" s="70">
        <v>1.8222041</v>
      </c>
      <c r="O1602" s="70">
        <v>1.8222041</v>
      </c>
      <c r="P1602" s="70">
        <v>1.8222041</v>
      </c>
      <c r="Q1602" s="70">
        <v>1.8222041</v>
      </c>
      <c r="R1602" s="70">
        <v>-1.1920929000000001E-7</v>
      </c>
      <c r="S1602" s="69" t="s">
        <v>48</v>
      </c>
      <c r="T1602" s="69" t="s">
        <v>38</v>
      </c>
      <c r="U1602" s="69" t="s">
        <v>1702</v>
      </c>
      <c r="V1602" s="69" t="s">
        <v>3288</v>
      </c>
    </row>
    <row r="1603" spans="1:22" x14ac:dyDescent="0.2">
      <c r="A1603" s="88" t="s">
        <v>7330</v>
      </c>
      <c r="B1603" s="89"/>
      <c r="C1603" s="90" t="s">
        <v>7331</v>
      </c>
      <c r="D1603" s="90" t="s">
        <v>7332</v>
      </c>
      <c r="E1603" s="90" t="s">
        <v>7333</v>
      </c>
      <c r="F1603" s="90" t="s">
        <v>34</v>
      </c>
      <c r="G1603" s="90" t="s">
        <v>35</v>
      </c>
      <c r="H1603" s="91">
        <v>112.059</v>
      </c>
      <c r="I1603" s="91">
        <v>1.7387486999999999</v>
      </c>
      <c r="J1603" s="92">
        <v>1.7386206</v>
      </c>
      <c r="K1603" s="91">
        <v>1.2803078000000001E-4</v>
      </c>
      <c r="L1603" s="90" t="s">
        <v>318</v>
      </c>
      <c r="M1603" s="91">
        <v>1.7530288000000001</v>
      </c>
      <c r="N1603" s="91">
        <v>1.7387486999999999</v>
      </c>
      <c r="O1603" s="91">
        <v>1.7387486999999999</v>
      </c>
      <c r="P1603" s="91">
        <v>1.7387486999999999</v>
      </c>
      <c r="Q1603" s="91">
        <v>1.7387486999999999</v>
      </c>
      <c r="R1603" s="91">
        <v>0</v>
      </c>
      <c r="S1603" s="90" t="s">
        <v>48</v>
      </c>
      <c r="T1603" s="90" t="s">
        <v>48</v>
      </c>
      <c r="U1603" s="90" t="s">
        <v>48</v>
      </c>
      <c r="V1603" s="90" t="s">
        <v>48</v>
      </c>
    </row>
    <row r="1604" spans="1:22" x14ac:dyDescent="0.2">
      <c r="A1604" s="73" t="s">
        <v>7344</v>
      </c>
      <c r="B1604" s="85"/>
      <c r="C1604" s="69" t="s">
        <v>7345</v>
      </c>
      <c r="D1604" s="69" t="s">
        <v>7346</v>
      </c>
      <c r="E1604" s="69" t="s">
        <v>7347</v>
      </c>
      <c r="F1604" s="69" t="s">
        <v>34</v>
      </c>
      <c r="G1604" s="69" t="s">
        <v>35</v>
      </c>
      <c r="H1604" s="70">
        <v>101.4654</v>
      </c>
      <c r="I1604" s="70">
        <v>2.8750543999999998</v>
      </c>
      <c r="J1604" s="71">
        <v>2.8749300999999998</v>
      </c>
      <c r="K1604" s="70">
        <v>1.2421608E-4</v>
      </c>
      <c r="L1604" s="69" t="s">
        <v>224</v>
      </c>
      <c r="M1604" s="70">
        <v>2.8958870999999999</v>
      </c>
      <c r="N1604" s="70">
        <v>2.8751359999999999</v>
      </c>
      <c r="O1604" s="70">
        <v>2.8751359999999999</v>
      </c>
      <c r="P1604" s="70">
        <v>2.8751359999999999</v>
      </c>
      <c r="Q1604" s="70">
        <v>2.8751359999999999</v>
      </c>
      <c r="R1604" s="70">
        <v>-8.1539154000000001E-5</v>
      </c>
      <c r="S1604" s="69" t="s">
        <v>48</v>
      </c>
      <c r="T1604" s="69" t="s">
        <v>38</v>
      </c>
      <c r="U1604" s="69" t="s">
        <v>7348</v>
      </c>
      <c r="V1604" s="69" t="s">
        <v>7349</v>
      </c>
    </row>
    <row r="1605" spans="1:22" x14ac:dyDescent="0.2">
      <c r="A1605" s="73" t="s">
        <v>8612</v>
      </c>
      <c r="B1605" s="85"/>
      <c r="C1605" s="69" t="s">
        <v>8613</v>
      </c>
      <c r="D1605" s="69" t="s">
        <v>8614</v>
      </c>
      <c r="E1605" s="69" t="s">
        <v>8615</v>
      </c>
      <c r="F1605" s="69" t="s">
        <v>34</v>
      </c>
      <c r="G1605" s="69" t="s">
        <v>348</v>
      </c>
      <c r="H1605" s="70">
        <v>101.75391</v>
      </c>
      <c r="I1605" s="70">
        <v>3.0759642</v>
      </c>
      <c r="J1605" s="71">
        <v>3.075844</v>
      </c>
      <c r="K1605" s="70">
        <v>1.20162964E-4</v>
      </c>
      <c r="L1605" s="69" t="s">
        <v>318</v>
      </c>
      <c r="M1605" s="70">
        <v>3.0903668</v>
      </c>
      <c r="N1605" s="70">
        <v>3.0759642</v>
      </c>
      <c r="O1605" s="70">
        <v>3.0759642</v>
      </c>
      <c r="P1605" s="70">
        <v>3.0759642</v>
      </c>
      <c r="Q1605" s="70">
        <v>3.0759642</v>
      </c>
      <c r="R1605" s="70">
        <v>0</v>
      </c>
      <c r="S1605" s="69" t="s">
        <v>48</v>
      </c>
      <c r="T1605" s="69" t="s">
        <v>48</v>
      </c>
      <c r="U1605" s="69" t="s">
        <v>48</v>
      </c>
      <c r="V1605" s="69" t="s">
        <v>48</v>
      </c>
    </row>
    <row r="1606" spans="1:22" x14ac:dyDescent="0.2">
      <c r="A1606" s="73" t="s">
        <v>7350</v>
      </c>
      <c r="B1606" s="85"/>
      <c r="C1606" s="69" t="s">
        <v>7351</v>
      </c>
      <c r="D1606" s="69" t="s">
        <v>7352</v>
      </c>
      <c r="E1606" s="69" t="s">
        <v>7353</v>
      </c>
      <c r="F1606" s="69" t="s">
        <v>34</v>
      </c>
      <c r="G1606" s="69" t="s">
        <v>35</v>
      </c>
      <c r="H1606" s="70">
        <v>101.0433</v>
      </c>
      <c r="I1606" s="70">
        <v>2.6245544000000001</v>
      </c>
      <c r="J1606" s="71">
        <v>2.6244352000000002</v>
      </c>
      <c r="K1606" s="70">
        <v>1.1920929E-4</v>
      </c>
      <c r="L1606" s="69" t="s">
        <v>318</v>
      </c>
      <c r="M1606" s="70">
        <v>2.6517179999999998</v>
      </c>
      <c r="N1606" s="70">
        <v>2.6273634000000001</v>
      </c>
      <c r="O1606" s="70">
        <v>2.6273634000000001</v>
      </c>
      <c r="P1606" s="70">
        <v>2.6273634000000001</v>
      </c>
      <c r="Q1606" s="70">
        <v>2.6273634000000001</v>
      </c>
      <c r="R1606" s="70">
        <v>-2.8090477000000001E-3</v>
      </c>
      <c r="S1606" s="69" t="s">
        <v>48</v>
      </c>
      <c r="T1606" s="69" t="s">
        <v>48</v>
      </c>
      <c r="U1606" s="69" t="s">
        <v>48</v>
      </c>
      <c r="V1606" s="69" t="s">
        <v>48</v>
      </c>
    </row>
    <row r="1607" spans="1:22" x14ac:dyDescent="0.2">
      <c r="A1607" s="73" t="s">
        <v>7338</v>
      </c>
      <c r="B1607" s="85"/>
      <c r="C1607" s="69" t="s">
        <v>7339</v>
      </c>
      <c r="D1607" s="69" t="s">
        <v>7340</v>
      </c>
      <c r="E1607" s="69" t="s">
        <v>7341</v>
      </c>
      <c r="F1607" s="69" t="s">
        <v>34</v>
      </c>
      <c r="G1607" s="69" t="s">
        <v>35</v>
      </c>
      <c r="H1607" s="70">
        <v>109.12499</v>
      </c>
      <c r="I1607" s="70">
        <v>1.8034364000000001</v>
      </c>
      <c r="J1607" s="71">
        <v>1.8033178000000001</v>
      </c>
      <c r="K1607" s="70">
        <v>1.1861324E-4</v>
      </c>
      <c r="L1607" s="69" t="s">
        <v>224</v>
      </c>
      <c r="M1607" s="70">
        <v>1.8311667</v>
      </c>
      <c r="N1607" s="70">
        <v>1.8109672000000001</v>
      </c>
      <c r="O1607" s="70">
        <v>1.8109672000000001</v>
      </c>
      <c r="P1607" s="70">
        <v>1.8109672000000001</v>
      </c>
      <c r="Q1607" s="70">
        <v>1.8109672000000001</v>
      </c>
      <c r="R1607" s="70">
        <v>-7.5308084000000001E-3</v>
      </c>
      <c r="S1607" s="69" t="s">
        <v>48</v>
      </c>
      <c r="T1607" s="69" t="s">
        <v>38</v>
      </c>
      <c r="U1607" s="69" t="s">
        <v>7342</v>
      </c>
      <c r="V1607" s="69" t="s">
        <v>7343</v>
      </c>
    </row>
    <row r="1608" spans="1:22" x14ac:dyDescent="0.2">
      <c r="A1608" s="88" t="s">
        <v>7362</v>
      </c>
      <c r="B1608" s="89"/>
      <c r="C1608" s="90" t="s">
        <v>7363</v>
      </c>
      <c r="D1608" s="90" t="s">
        <v>7364</v>
      </c>
      <c r="E1608" s="90" t="s">
        <v>7365</v>
      </c>
      <c r="F1608" s="90" t="s">
        <v>34</v>
      </c>
      <c r="G1608" s="90" t="s">
        <v>35</v>
      </c>
      <c r="H1608" s="91">
        <v>101.429794</v>
      </c>
      <c r="I1608" s="91">
        <v>2.6046662</v>
      </c>
      <c r="J1608" s="92">
        <v>2.6045509999999998</v>
      </c>
      <c r="K1608" s="91">
        <v>1.15156174E-4</v>
      </c>
      <c r="L1608" s="90" t="s">
        <v>224</v>
      </c>
      <c r="M1608" s="91">
        <v>2.6322106999999999</v>
      </c>
      <c r="N1608" s="91">
        <v>2.6099787000000001</v>
      </c>
      <c r="O1608" s="91">
        <v>2.6099787000000001</v>
      </c>
      <c r="P1608" s="91">
        <v>2.6099787000000001</v>
      </c>
      <c r="Q1608" s="91">
        <v>2.6099787000000001</v>
      </c>
      <c r="R1608" s="91">
        <v>-5.312443E-3</v>
      </c>
      <c r="S1608" s="90" t="s">
        <v>48</v>
      </c>
      <c r="T1608" s="90" t="s">
        <v>38</v>
      </c>
      <c r="U1608" s="90" t="s">
        <v>7366</v>
      </c>
      <c r="V1608" s="90" t="s">
        <v>1889</v>
      </c>
    </row>
    <row r="1609" spans="1:22" x14ac:dyDescent="0.2">
      <c r="A1609" s="73" t="s">
        <v>8609</v>
      </c>
      <c r="B1609" s="85"/>
      <c r="C1609" s="69" t="s">
        <v>8610</v>
      </c>
      <c r="D1609" s="69" t="s">
        <v>8611</v>
      </c>
      <c r="E1609" s="69" t="s">
        <v>8609</v>
      </c>
      <c r="F1609" s="69" t="s">
        <v>85</v>
      </c>
      <c r="G1609" s="69" t="s">
        <v>35</v>
      </c>
      <c r="H1609" s="70">
        <v>104.384</v>
      </c>
      <c r="I1609" s="70">
        <v>3.7543690000000001</v>
      </c>
      <c r="J1609" s="71">
        <v>3.7542553000000001</v>
      </c>
      <c r="K1609" s="70">
        <v>1.1372566000000001E-4</v>
      </c>
      <c r="L1609" s="69" t="s">
        <v>36</v>
      </c>
      <c r="M1609" s="70">
        <v>3.8299747000000002</v>
      </c>
      <c r="N1609" s="70">
        <v>3.7548127</v>
      </c>
      <c r="O1609" s="70">
        <v>3.7548127</v>
      </c>
      <c r="P1609" s="70">
        <v>3.7548127</v>
      </c>
      <c r="Q1609" s="70">
        <v>3.7548127</v>
      </c>
      <c r="R1609" s="70">
        <v>-4.4369697999999998E-4</v>
      </c>
      <c r="S1609" s="69" t="s">
        <v>3472</v>
      </c>
      <c r="T1609" s="69" t="s">
        <v>38</v>
      </c>
      <c r="U1609" s="69" t="s">
        <v>4235</v>
      </c>
      <c r="V1609" s="69" t="s">
        <v>3474</v>
      </c>
    </row>
    <row r="1610" spans="1:22" x14ac:dyDescent="0.2">
      <c r="A1610" s="73" t="s">
        <v>7367</v>
      </c>
      <c r="B1610" s="85"/>
      <c r="C1610" s="69" t="s">
        <v>7368</v>
      </c>
      <c r="D1610" s="69" t="s">
        <v>7369</v>
      </c>
      <c r="E1610" s="69" t="s">
        <v>7370</v>
      </c>
      <c r="F1610" s="69" t="s">
        <v>34</v>
      </c>
      <c r="G1610" s="69" t="s">
        <v>35</v>
      </c>
      <c r="H1610" s="70">
        <v>102.5329</v>
      </c>
      <c r="I1610" s="70">
        <v>2.3671009999999999</v>
      </c>
      <c r="J1610" s="71">
        <v>2.3669875</v>
      </c>
      <c r="K1610" s="70">
        <v>1.1348724399999999E-4</v>
      </c>
      <c r="L1610" s="69" t="s">
        <v>224</v>
      </c>
      <c r="M1610" s="70">
        <v>2.3919888</v>
      </c>
      <c r="N1610" s="70">
        <v>2.3673574999999998</v>
      </c>
      <c r="O1610" s="70">
        <v>2.3673574999999998</v>
      </c>
      <c r="P1610" s="70">
        <v>2.3673574999999998</v>
      </c>
      <c r="Q1610" s="70">
        <v>2.3673574999999998</v>
      </c>
      <c r="R1610" s="70">
        <v>-2.5653839999999998E-4</v>
      </c>
      <c r="S1610" s="69" t="s">
        <v>48</v>
      </c>
      <c r="T1610" s="69" t="s">
        <v>38</v>
      </c>
      <c r="U1610" s="69" t="s">
        <v>4235</v>
      </c>
      <c r="V1610" s="69" t="s">
        <v>695</v>
      </c>
    </row>
    <row r="1611" spans="1:22" x14ac:dyDescent="0.2">
      <c r="A1611" s="73" t="s">
        <v>7371</v>
      </c>
      <c r="B1611" s="85"/>
      <c r="C1611" s="69" t="s">
        <v>7372</v>
      </c>
      <c r="D1611" s="69" t="s">
        <v>7373</v>
      </c>
      <c r="E1611" s="69" t="s">
        <v>7374</v>
      </c>
      <c r="F1611" s="69" t="s">
        <v>34</v>
      </c>
      <c r="G1611" s="69" t="s">
        <v>35</v>
      </c>
      <c r="H1611" s="70">
        <v>108.5</v>
      </c>
      <c r="I1611" s="70">
        <v>1.8511622000000001</v>
      </c>
      <c r="J1611" s="71">
        <v>1.8510511999999999</v>
      </c>
      <c r="K1611" s="70">
        <v>1.1098385E-4</v>
      </c>
      <c r="L1611" s="69" t="s">
        <v>224</v>
      </c>
      <c r="M1611" s="70">
        <v>1.8701279</v>
      </c>
      <c r="N1611" s="70">
        <v>1.8511622000000001</v>
      </c>
      <c r="O1611" s="70">
        <v>1.8511622000000001</v>
      </c>
      <c r="P1611" s="70">
        <v>1.8511622000000001</v>
      </c>
      <c r="Q1611" s="70">
        <v>1.8511622000000001</v>
      </c>
      <c r="R1611" s="70">
        <v>0</v>
      </c>
      <c r="S1611" s="69" t="s">
        <v>48</v>
      </c>
      <c r="T1611" s="69" t="s">
        <v>38</v>
      </c>
      <c r="U1611" s="69" t="s">
        <v>7375</v>
      </c>
      <c r="V1611" s="69" t="s">
        <v>7376</v>
      </c>
    </row>
    <row r="1612" spans="1:22" x14ac:dyDescent="0.2">
      <c r="A1612" s="73" t="s">
        <v>7358</v>
      </c>
      <c r="B1612" s="85"/>
      <c r="C1612" s="69" t="s">
        <v>7359</v>
      </c>
      <c r="D1612" s="69" t="s">
        <v>7360</v>
      </c>
      <c r="E1612" s="69" t="s">
        <v>7361</v>
      </c>
      <c r="F1612" s="69" t="s">
        <v>34</v>
      </c>
      <c r="G1612" s="69" t="s">
        <v>35</v>
      </c>
      <c r="H1612" s="70">
        <v>107.75</v>
      </c>
      <c r="I1612" s="70">
        <v>1.6629725</v>
      </c>
      <c r="J1612" s="71">
        <v>1.6628627</v>
      </c>
      <c r="K1612" s="70">
        <v>1.0979175599999999E-4</v>
      </c>
      <c r="L1612" s="69" t="s">
        <v>318</v>
      </c>
      <c r="M1612" s="70">
        <v>1.6890699</v>
      </c>
      <c r="N1612" s="70">
        <v>1.6629725</v>
      </c>
      <c r="O1612" s="70">
        <v>1.6629725</v>
      </c>
      <c r="P1612" s="70">
        <v>1.6629725</v>
      </c>
      <c r="Q1612" s="70">
        <v>1.6629725</v>
      </c>
      <c r="R1612" s="70">
        <v>0</v>
      </c>
      <c r="S1612" s="69" t="s">
        <v>48</v>
      </c>
      <c r="T1612" s="69" t="s">
        <v>48</v>
      </c>
      <c r="U1612" s="69" t="s">
        <v>48</v>
      </c>
      <c r="V1612" s="69" t="s">
        <v>48</v>
      </c>
    </row>
    <row r="1613" spans="1:22" x14ac:dyDescent="0.2">
      <c r="A1613" s="88" t="s">
        <v>7383</v>
      </c>
      <c r="B1613" s="89"/>
      <c r="C1613" s="90" t="s">
        <v>7384</v>
      </c>
      <c r="D1613" s="90" t="s">
        <v>7385</v>
      </c>
      <c r="E1613" s="90" t="s">
        <v>7386</v>
      </c>
      <c r="F1613" s="90" t="s">
        <v>34</v>
      </c>
      <c r="G1613" s="90" t="s">
        <v>35</v>
      </c>
      <c r="H1613" s="91">
        <v>101.974594</v>
      </c>
      <c r="I1613" s="91">
        <v>2.6257514999999998</v>
      </c>
      <c r="J1613" s="92">
        <v>2.6256442</v>
      </c>
      <c r="K1613" s="91">
        <v>1.0728836E-4</v>
      </c>
      <c r="L1613" s="90" t="s">
        <v>224</v>
      </c>
      <c r="M1613" s="91">
        <v>2.6435754</v>
      </c>
      <c r="N1613" s="91">
        <v>2.6257514999999998</v>
      </c>
      <c r="O1613" s="91">
        <v>2.6257514999999998</v>
      </c>
      <c r="P1613" s="91">
        <v>2.6257514999999998</v>
      </c>
      <c r="Q1613" s="91">
        <v>2.6257514999999998</v>
      </c>
      <c r="R1613" s="91">
        <v>0</v>
      </c>
      <c r="S1613" s="90" t="s">
        <v>48</v>
      </c>
      <c r="T1613" s="90" t="s">
        <v>38</v>
      </c>
      <c r="U1613" s="90" t="s">
        <v>7387</v>
      </c>
      <c r="V1613" s="90" t="s">
        <v>7388</v>
      </c>
    </row>
    <row r="1614" spans="1:22" x14ac:dyDescent="0.2">
      <c r="A1614" s="73" t="s">
        <v>7377</v>
      </c>
      <c r="B1614" s="85"/>
      <c r="C1614" s="69" t="s">
        <v>7378</v>
      </c>
      <c r="D1614" s="69" t="s">
        <v>7379</v>
      </c>
      <c r="E1614" s="69" t="s">
        <v>7380</v>
      </c>
      <c r="F1614" s="69" t="s">
        <v>34</v>
      </c>
      <c r="G1614" s="69" t="s">
        <v>35</v>
      </c>
      <c r="H1614" s="70">
        <v>107.50001</v>
      </c>
      <c r="I1614" s="70">
        <v>1.5651762</v>
      </c>
      <c r="J1614" s="71">
        <v>1.5650721999999999</v>
      </c>
      <c r="K1614" s="70">
        <v>1.0406971E-4</v>
      </c>
      <c r="L1614" s="69" t="s">
        <v>224</v>
      </c>
      <c r="M1614" s="70">
        <v>1.595423</v>
      </c>
      <c r="N1614" s="70">
        <v>1.5651762</v>
      </c>
      <c r="O1614" s="70">
        <v>1.5651762</v>
      </c>
      <c r="P1614" s="70">
        <v>1.5651762</v>
      </c>
      <c r="Q1614" s="70">
        <v>1.5651762</v>
      </c>
      <c r="R1614" s="70">
        <v>0</v>
      </c>
      <c r="S1614" s="69" t="s">
        <v>48</v>
      </c>
      <c r="T1614" s="69" t="s">
        <v>38</v>
      </c>
      <c r="U1614" s="69" t="s">
        <v>7381</v>
      </c>
      <c r="V1614" s="69" t="s">
        <v>7382</v>
      </c>
    </row>
    <row r="1615" spans="1:22" x14ac:dyDescent="0.2">
      <c r="A1615" s="73" t="s">
        <v>7395</v>
      </c>
      <c r="B1615" s="85"/>
      <c r="C1615" s="69" t="s">
        <v>7396</v>
      </c>
      <c r="D1615" s="69" t="s">
        <v>7397</v>
      </c>
      <c r="E1615" s="69" t="s">
        <v>7398</v>
      </c>
      <c r="F1615" s="69" t="s">
        <v>34</v>
      </c>
      <c r="G1615" s="69" t="s">
        <v>35</v>
      </c>
      <c r="H1615" s="70">
        <v>100.7864</v>
      </c>
      <c r="I1615" s="70">
        <v>2.65998</v>
      </c>
      <c r="J1615" s="71">
        <v>2.6598769999999998</v>
      </c>
      <c r="K1615" s="70">
        <v>1.0299682599999999E-4</v>
      </c>
      <c r="L1615" s="69" t="s">
        <v>224</v>
      </c>
      <c r="M1615" s="70">
        <v>2.6808703</v>
      </c>
      <c r="N1615" s="70">
        <v>2.6601697999999998</v>
      </c>
      <c r="O1615" s="70">
        <v>2.6601697999999998</v>
      </c>
      <c r="P1615" s="70">
        <v>2.6601697999999998</v>
      </c>
      <c r="Q1615" s="70">
        <v>2.6601697999999998</v>
      </c>
      <c r="R1615" s="70">
        <v>-1.8978119E-4</v>
      </c>
      <c r="S1615" s="69" t="s">
        <v>48</v>
      </c>
      <c r="T1615" s="69" t="s">
        <v>38</v>
      </c>
      <c r="U1615" s="69" t="s">
        <v>923</v>
      </c>
      <c r="V1615" s="69" t="s">
        <v>129</v>
      </c>
    </row>
    <row r="1616" spans="1:22" x14ac:dyDescent="0.2">
      <c r="A1616" s="73" t="s">
        <v>7399</v>
      </c>
      <c r="B1616" s="85"/>
      <c r="C1616" s="69" t="s">
        <v>7400</v>
      </c>
      <c r="D1616" s="69" t="s">
        <v>7401</v>
      </c>
      <c r="E1616" s="69" t="s">
        <v>7402</v>
      </c>
      <c r="F1616" s="69" t="s">
        <v>34</v>
      </c>
      <c r="G1616" s="69" t="s">
        <v>35</v>
      </c>
      <c r="H1616" s="70">
        <v>101.6983</v>
      </c>
      <c r="I1616" s="70">
        <v>2.5237154999999998</v>
      </c>
      <c r="J1616" s="71">
        <v>2.5236149999999999</v>
      </c>
      <c r="K1616" s="70">
        <v>1.0061264E-4</v>
      </c>
      <c r="L1616" s="69" t="s">
        <v>224</v>
      </c>
      <c r="M1616" s="70">
        <v>2.5437357</v>
      </c>
      <c r="N1616" s="70">
        <v>2.5237154999999998</v>
      </c>
      <c r="O1616" s="70">
        <v>2.5237154999999998</v>
      </c>
      <c r="P1616" s="70">
        <v>2.5237154999999998</v>
      </c>
      <c r="Q1616" s="70">
        <v>2.5237154999999998</v>
      </c>
      <c r="R1616" s="70">
        <v>0</v>
      </c>
      <c r="S1616" s="69" t="s">
        <v>48</v>
      </c>
      <c r="T1616" s="69" t="s">
        <v>38</v>
      </c>
      <c r="U1616" s="69" t="s">
        <v>1476</v>
      </c>
      <c r="V1616" s="69" t="s">
        <v>1242</v>
      </c>
    </row>
    <row r="1617" spans="1:22" x14ac:dyDescent="0.2">
      <c r="A1617" s="73" t="s">
        <v>7389</v>
      </c>
      <c r="B1617" s="85"/>
      <c r="C1617" s="69" t="s">
        <v>7390</v>
      </c>
      <c r="D1617" s="69" t="s">
        <v>7391</v>
      </c>
      <c r="E1617" s="69" t="s">
        <v>7392</v>
      </c>
      <c r="F1617" s="69" t="s">
        <v>34</v>
      </c>
      <c r="G1617" s="69" t="s">
        <v>35</v>
      </c>
      <c r="H1617" s="70">
        <v>109.56809</v>
      </c>
      <c r="I1617" s="70">
        <v>1.6889430000000001</v>
      </c>
      <c r="J1617" s="71">
        <v>1.6888448</v>
      </c>
      <c r="K1617" s="70">
        <v>9.8228454999999993E-5</v>
      </c>
      <c r="L1617" s="69" t="s">
        <v>224</v>
      </c>
      <c r="M1617" s="70">
        <v>1.7033252000000001</v>
      </c>
      <c r="N1617" s="70">
        <v>1.6917241000000001</v>
      </c>
      <c r="O1617" s="70">
        <v>1.6917241000000001</v>
      </c>
      <c r="P1617" s="70">
        <v>1.6917241000000001</v>
      </c>
      <c r="Q1617" s="70">
        <v>1.6917241000000001</v>
      </c>
      <c r="R1617" s="70">
        <v>-2.7810335000000002E-3</v>
      </c>
      <c r="S1617" s="69" t="s">
        <v>48</v>
      </c>
      <c r="T1617" s="69" t="s">
        <v>38</v>
      </c>
      <c r="U1617" s="69" t="s">
        <v>7393</v>
      </c>
      <c r="V1617" s="69" t="s">
        <v>7394</v>
      </c>
    </row>
    <row r="1618" spans="1:22" x14ac:dyDescent="0.2">
      <c r="A1618" s="88" t="s">
        <v>7413</v>
      </c>
      <c r="B1618" s="89"/>
      <c r="C1618" s="90" t="s">
        <v>7414</v>
      </c>
      <c r="D1618" s="90" t="s">
        <v>7415</v>
      </c>
      <c r="E1618" s="90" t="s">
        <v>7416</v>
      </c>
      <c r="F1618" s="90" t="s">
        <v>34</v>
      </c>
      <c r="G1618" s="90" t="s">
        <v>35</v>
      </c>
      <c r="H1618" s="91">
        <v>100.38119500000001</v>
      </c>
      <c r="I1618" s="91">
        <v>2.3610232</v>
      </c>
      <c r="J1618" s="92">
        <v>2.3609260000000001</v>
      </c>
      <c r="K1618" s="91">
        <v>9.7274780000000004E-5</v>
      </c>
      <c r="L1618" s="90" t="s">
        <v>224</v>
      </c>
      <c r="M1618" s="91">
        <v>2.3916556999999998</v>
      </c>
      <c r="N1618" s="91">
        <v>2.3610964000000001</v>
      </c>
      <c r="O1618" s="91">
        <v>2.3610964000000001</v>
      </c>
      <c r="P1618" s="91">
        <v>2.3610964000000001</v>
      </c>
      <c r="Q1618" s="91">
        <v>2.3610964000000001</v>
      </c>
      <c r="R1618" s="91">
        <v>-7.3194503999999996E-5</v>
      </c>
      <c r="S1618" s="90" t="s">
        <v>48</v>
      </c>
      <c r="T1618" s="90" t="s">
        <v>38</v>
      </c>
      <c r="U1618" s="90" t="s">
        <v>7417</v>
      </c>
      <c r="V1618" s="90" t="s">
        <v>6991</v>
      </c>
    </row>
    <row r="1619" spans="1:22" x14ac:dyDescent="0.2">
      <c r="A1619" s="73" t="s">
        <v>7408</v>
      </c>
      <c r="B1619" s="85"/>
      <c r="C1619" s="69" t="s">
        <v>7409</v>
      </c>
      <c r="D1619" s="69" t="s">
        <v>7410</v>
      </c>
      <c r="E1619" s="69" t="s">
        <v>7411</v>
      </c>
      <c r="F1619" s="69" t="s">
        <v>34</v>
      </c>
      <c r="G1619" s="69" t="s">
        <v>35</v>
      </c>
      <c r="H1619" s="70">
        <v>101.9328</v>
      </c>
      <c r="I1619" s="70">
        <v>2.1929812000000002</v>
      </c>
      <c r="J1619" s="71">
        <v>2.1928847</v>
      </c>
      <c r="K1619" s="70">
        <v>9.6559524999999998E-5</v>
      </c>
      <c r="L1619" s="69" t="s">
        <v>224</v>
      </c>
      <c r="M1619" s="70">
        <v>2.2176792999999999</v>
      </c>
      <c r="N1619" s="70">
        <v>2.1932358999999999</v>
      </c>
      <c r="O1619" s="70">
        <v>2.1932358999999999</v>
      </c>
      <c r="P1619" s="70">
        <v>2.1932358999999999</v>
      </c>
      <c r="Q1619" s="70">
        <v>2.1932358999999999</v>
      </c>
      <c r="R1619" s="70">
        <v>-2.5463104000000001E-4</v>
      </c>
      <c r="S1619" s="69" t="s">
        <v>48</v>
      </c>
      <c r="T1619" s="69" t="s">
        <v>38</v>
      </c>
      <c r="U1619" s="69" t="s">
        <v>7412</v>
      </c>
      <c r="V1619" s="69" t="s">
        <v>2843</v>
      </c>
    </row>
    <row r="1620" spans="1:22" x14ac:dyDescent="0.2">
      <c r="A1620" s="73" t="s">
        <v>7418</v>
      </c>
      <c r="B1620" s="85"/>
      <c r="C1620" s="69" t="s">
        <v>7419</v>
      </c>
      <c r="D1620" s="69" t="s">
        <v>7420</v>
      </c>
      <c r="E1620" s="69" t="s">
        <v>7421</v>
      </c>
      <c r="F1620" s="69" t="s">
        <v>34</v>
      </c>
      <c r="G1620" s="69" t="s">
        <v>35</v>
      </c>
      <c r="H1620" s="70">
        <v>102.0106</v>
      </c>
      <c r="I1620" s="70">
        <v>2.4098107999999998</v>
      </c>
      <c r="J1620" s="71">
        <v>2.4097165999999999</v>
      </c>
      <c r="K1620" s="70">
        <v>9.4175339999999995E-5</v>
      </c>
      <c r="L1620" s="69" t="s">
        <v>318</v>
      </c>
      <c r="M1620" s="70">
        <v>2.4308871999999999</v>
      </c>
      <c r="N1620" s="70">
        <v>2.410021</v>
      </c>
      <c r="O1620" s="70">
        <v>2.410021</v>
      </c>
      <c r="P1620" s="70">
        <v>2.410021</v>
      </c>
      <c r="Q1620" s="70">
        <v>2.410021</v>
      </c>
      <c r="R1620" s="70">
        <v>-2.1028519E-4</v>
      </c>
      <c r="S1620" s="69" t="s">
        <v>48</v>
      </c>
      <c r="T1620" s="69" t="s">
        <v>48</v>
      </c>
      <c r="U1620" s="69" t="s">
        <v>48</v>
      </c>
      <c r="V1620" s="69" t="s">
        <v>48</v>
      </c>
    </row>
    <row r="1621" spans="1:22" x14ac:dyDescent="0.2">
      <c r="A1621" s="73" t="s">
        <v>7422</v>
      </c>
      <c r="B1621" s="85"/>
      <c r="C1621" s="69" t="s">
        <v>7423</v>
      </c>
      <c r="D1621" s="69" t="s">
        <v>7424</v>
      </c>
      <c r="E1621" s="69" t="s">
        <v>7425</v>
      </c>
      <c r="F1621" s="69" t="s">
        <v>34</v>
      </c>
      <c r="G1621" s="69" t="s">
        <v>35</v>
      </c>
      <c r="H1621" s="70">
        <v>102.1861</v>
      </c>
      <c r="I1621" s="70">
        <v>2.3869505000000002</v>
      </c>
      <c r="J1621" s="71">
        <v>2.3868566000000002</v>
      </c>
      <c r="K1621" s="70">
        <v>9.393692E-5</v>
      </c>
      <c r="L1621" s="69" t="s">
        <v>318</v>
      </c>
      <c r="M1621" s="70">
        <v>2.4080949999999999</v>
      </c>
      <c r="N1621" s="70">
        <v>2.3871684000000002</v>
      </c>
      <c r="O1621" s="70">
        <v>2.3871684000000002</v>
      </c>
      <c r="P1621" s="70">
        <v>2.3871684000000002</v>
      </c>
      <c r="Q1621" s="70">
        <v>2.3871684000000002</v>
      </c>
      <c r="R1621" s="70">
        <v>-2.1791458E-4</v>
      </c>
      <c r="S1621" s="69" t="s">
        <v>48</v>
      </c>
      <c r="T1621" s="69" t="s">
        <v>48</v>
      </c>
      <c r="U1621" s="69" t="s">
        <v>48</v>
      </c>
      <c r="V1621" s="69" t="s">
        <v>48</v>
      </c>
    </row>
    <row r="1622" spans="1:22" x14ac:dyDescent="0.2">
      <c r="A1622" s="73" t="s">
        <v>7441</v>
      </c>
      <c r="B1622" s="85"/>
      <c r="C1622" s="69" t="s">
        <v>7442</v>
      </c>
      <c r="D1622" s="69" t="s">
        <v>7443</v>
      </c>
      <c r="E1622" s="69" t="s">
        <v>7444</v>
      </c>
      <c r="F1622" s="69" t="s">
        <v>34</v>
      </c>
      <c r="G1622" s="69" t="s">
        <v>35</v>
      </c>
      <c r="H1622" s="70">
        <v>102.243996</v>
      </c>
      <c r="I1622" s="70">
        <v>2.4144369999999999</v>
      </c>
      <c r="J1622" s="71">
        <v>2.4143447999999998</v>
      </c>
      <c r="K1622" s="70">
        <v>9.2267990000000004E-5</v>
      </c>
      <c r="L1622" s="69" t="s">
        <v>224</v>
      </c>
      <c r="M1622" s="70">
        <v>2.4347707999999999</v>
      </c>
      <c r="N1622" s="70">
        <v>2.4145056999999999</v>
      </c>
      <c r="O1622" s="70">
        <v>2.4145056999999999</v>
      </c>
      <c r="P1622" s="70">
        <v>2.4145056999999999</v>
      </c>
      <c r="Q1622" s="70">
        <v>2.4145056999999999</v>
      </c>
      <c r="R1622" s="70">
        <v>-6.8664550000000003E-5</v>
      </c>
      <c r="S1622" s="69" t="s">
        <v>48</v>
      </c>
      <c r="T1622" s="69" t="s">
        <v>38</v>
      </c>
      <c r="U1622" s="69" t="s">
        <v>7445</v>
      </c>
      <c r="V1622" s="69" t="s">
        <v>7446</v>
      </c>
    </row>
    <row r="1623" spans="1:22" x14ac:dyDescent="0.2">
      <c r="A1623" s="88" t="s">
        <v>7431</v>
      </c>
      <c r="B1623" s="89"/>
      <c r="C1623" s="90" t="s">
        <v>7432</v>
      </c>
      <c r="D1623" s="90" t="s">
        <v>7433</v>
      </c>
      <c r="E1623" s="90" t="s">
        <v>7434</v>
      </c>
      <c r="F1623" s="90" t="s">
        <v>34</v>
      </c>
      <c r="G1623" s="90" t="s">
        <v>35</v>
      </c>
      <c r="H1623" s="91">
        <v>102.0933</v>
      </c>
      <c r="I1623" s="91">
        <v>2.5329362999999998</v>
      </c>
      <c r="J1623" s="92">
        <v>2.5328439999999999</v>
      </c>
      <c r="K1623" s="91">
        <v>9.2267990000000004E-5</v>
      </c>
      <c r="L1623" s="90" t="s">
        <v>224</v>
      </c>
      <c r="M1623" s="91">
        <v>2.5492256000000002</v>
      </c>
      <c r="N1623" s="91">
        <v>2.5329362999999998</v>
      </c>
      <c r="O1623" s="91">
        <v>2.5329362999999998</v>
      </c>
      <c r="P1623" s="91">
        <v>2.5329362999999998</v>
      </c>
      <c r="Q1623" s="91">
        <v>2.5329362999999998</v>
      </c>
      <c r="R1623" s="91">
        <v>0</v>
      </c>
      <c r="S1623" s="90" t="s">
        <v>48</v>
      </c>
      <c r="T1623" s="90" t="s">
        <v>38</v>
      </c>
      <c r="U1623" s="90" t="s">
        <v>1476</v>
      </c>
      <c r="V1623" s="90" t="s">
        <v>1242</v>
      </c>
    </row>
    <row r="1624" spans="1:22" x14ac:dyDescent="0.2">
      <c r="A1624" s="73" t="s">
        <v>7447</v>
      </c>
      <c r="B1624" s="85"/>
      <c r="C1624" s="69" t="s">
        <v>7448</v>
      </c>
      <c r="D1624" s="69" t="s">
        <v>7449</v>
      </c>
      <c r="E1624" s="69" t="s">
        <v>7450</v>
      </c>
      <c r="F1624" s="69" t="s">
        <v>34</v>
      </c>
      <c r="G1624" s="69" t="s">
        <v>35</v>
      </c>
      <c r="H1624" s="70">
        <v>99.773700000000005</v>
      </c>
      <c r="I1624" s="70">
        <v>2.7161960000000001</v>
      </c>
      <c r="J1624" s="71">
        <v>2.7161045000000001</v>
      </c>
      <c r="K1624" s="70">
        <v>9.1552734000000001E-5</v>
      </c>
      <c r="L1624" s="69" t="s">
        <v>224</v>
      </c>
      <c r="M1624" s="70">
        <v>2.7404541999999998</v>
      </c>
      <c r="N1624" s="70">
        <v>2.7162416</v>
      </c>
      <c r="O1624" s="70">
        <v>2.7162416</v>
      </c>
      <c r="P1624" s="70">
        <v>2.7162416</v>
      </c>
      <c r="Q1624" s="70">
        <v>2.7162416</v>
      </c>
      <c r="R1624" s="70">
        <v>-4.553795E-5</v>
      </c>
      <c r="S1624" s="69" t="s">
        <v>48</v>
      </c>
      <c r="T1624" s="69" t="s">
        <v>38</v>
      </c>
      <c r="U1624" s="69" t="s">
        <v>606</v>
      </c>
      <c r="V1624" s="69" t="s">
        <v>7451</v>
      </c>
    </row>
    <row r="1625" spans="1:22" x14ac:dyDescent="0.2">
      <c r="A1625" s="73" t="s">
        <v>8620</v>
      </c>
      <c r="B1625" s="85"/>
      <c r="C1625" s="69" t="s">
        <v>8621</v>
      </c>
      <c r="D1625" s="69" t="s">
        <v>8622</v>
      </c>
      <c r="E1625" s="69" t="s">
        <v>8623</v>
      </c>
      <c r="F1625" s="69" t="s">
        <v>34</v>
      </c>
      <c r="G1625" s="69" t="s">
        <v>35</v>
      </c>
      <c r="H1625" s="70">
        <v>100.005104</v>
      </c>
      <c r="I1625" s="70">
        <v>0.16066658</v>
      </c>
      <c r="J1625" s="71">
        <v>0.16057532999999999</v>
      </c>
      <c r="K1625" s="70">
        <v>9.125471E-5</v>
      </c>
      <c r="L1625" s="69" t="s">
        <v>224</v>
      </c>
      <c r="M1625" s="70">
        <v>0.16111112</v>
      </c>
      <c r="N1625" s="70">
        <v>0.16057521</v>
      </c>
      <c r="O1625" s="70">
        <v>0.16057521</v>
      </c>
      <c r="P1625" s="70">
        <v>0.16057521</v>
      </c>
      <c r="Q1625" s="70">
        <v>0.16057521</v>
      </c>
      <c r="R1625" s="70">
        <v>9.1373920000000004E-5</v>
      </c>
      <c r="S1625" s="69" t="s">
        <v>48</v>
      </c>
      <c r="T1625" s="69" t="s">
        <v>38</v>
      </c>
      <c r="U1625" s="69" t="s">
        <v>1676</v>
      </c>
      <c r="V1625" s="69" t="s">
        <v>8624</v>
      </c>
    </row>
    <row r="1626" spans="1:22" x14ac:dyDescent="0.2">
      <c r="A1626" s="73" t="s">
        <v>7452</v>
      </c>
      <c r="B1626" s="85"/>
      <c r="C1626" s="69" t="s">
        <v>7453</v>
      </c>
      <c r="D1626" s="69" t="s">
        <v>7454</v>
      </c>
      <c r="E1626" s="69" t="s">
        <v>7455</v>
      </c>
      <c r="F1626" s="69" t="s">
        <v>34</v>
      </c>
      <c r="G1626" s="69" t="s">
        <v>35</v>
      </c>
      <c r="H1626" s="70">
        <v>101.2218</v>
      </c>
      <c r="I1626" s="70">
        <v>2.7646904000000001</v>
      </c>
      <c r="J1626" s="71">
        <v>2.7645993</v>
      </c>
      <c r="K1626" s="70">
        <v>9.10759E-5</v>
      </c>
      <c r="L1626" s="69" t="s">
        <v>224</v>
      </c>
      <c r="M1626" s="70">
        <v>2.7814320000000001</v>
      </c>
      <c r="N1626" s="70">
        <v>2.7646904000000001</v>
      </c>
      <c r="O1626" s="70">
        <v>2.7646904000000001</v>
      </c>
      <c r="P1626" s="70">
        <v>2.7646904000000001</v>
      </c>
      <c r="Q1626" s="70">
        <v>2.7646904000000001</v>
      </c>
      <c r="R1626" s="70">
        <v>0</v>
      </c>
      <c r="S1626" s="69" t="s">
        <v>48</v>
      </c>
      <c r="T1626" s="69" t="s">
        <v>38</v>
      </c>
      <c r="U1626" s="69" t="s">
        <v>7456</v>
      </c>
      <c r="V1626" s="69" t="s">
        <v>7457</v>
      </c>
    </row>
    <row r="1627" spans="1:22" x14ac:dyDescent="0.2">
      <c r="A1627" s="73" t="s">
        <v>7403</v>
      </c>
      <c r="B1627" s="85"/>
      <c r="C1627" s="69" t="s">
        <v>7404</v>
      </c>
      <c r="D1627" s="69" t="s">
        <v>7405</v>
      </c>
      <c r="E1627" s="69" t="s">
        <v>7406</v>
      </c>
      <c r="F1627" s="69" t="s">
        <v>34</v>
      </c>
      <c r="G1627" s="69" t="s">
        <v>35</v>
      </c>
      <c r="H1627" s="70">
        <v>106.75</v>
      </c>
      <c r="I1627" s="70">
        <v>1.5850989</v>
      </c>
      <c r="J1627" s="71">
        <v>1.5850084</v>
      </c>
      <c r="K1627" s="70">
        <v>9.0479850000000004E-5</v>
      </c>
      <c r="L1627" s="69" t="s">
        <v>224</v>
      </c>
      <c r="M1627" s="70">
        <v>1.6101121</v>
      </c>
      <c r="N1627" s="70">
        <v>1.5850989</v>
      </c>
      <c r="O1627" s="70">
        <v>1.5850989</v>
      </c>
      <c r="P1627" s="70">
        <v>1.5850989</v>
      </c>
      <c r="Q1627" s="70">
        <v>1.5850989</v>
      </c>
      <c r="R1627" s="70">
        <v>0</v>
      </c>
      <c r="S1627" s="69" t="s">
        <v>48</v>
      </c>
      <c r="T1627" s="69" t="s">
        <v>38</v>
      </c>
      <c r="U1627" s="69" t="s">
        <v>7407</v>
      </c>
      <c r="V1627" s="69" t="s">
        <v>7382</v>
      </c>
    </row>
    <row r="1628" spans="1:22" x14ac:dyDescent="0.2">
      <c r="A1628" s="88" t="s">
        <v>8644</v>
      </c>
      <c r="B1628" s="89"/>
      <c r="C1628" s="90" t="s">
        <v>8645</v>
      </c>
      <c r="D1628" s="90" t="s">
        <v>8646</v>
      </c>
      <c r="E1628" s="90" t="s">
        <v>8647</v>
      </c>
      <c r="F1628" s="90" t="s">
        <v>34</v>
      </c>
      <c r="G1628" s="90" t="s">
        <v>348</v>
      </c>
      <c r="H1628" s="91">
        <v>104.531204</v>
      </c>
      <c r="I1628" s="91">
        <v>2.3004878</v>
      </c>
      <c r="J1628" s="92">
        <v>2.3003974</v>
      </c>
      <c r="K1628" s="91">
        <v>9.036064E-5</v>
      </c>
      <c r="L1628" s="90" t="s">
        <v>318</v>
      </c>
      <c r="M1628" s="91">
        <v>2.3099124</v>
      </c>
      <c r="N1628" s="91">
        <v>2.3004878</v>
      </c>
      <c r="O1628" s="91">
        <v>2.3004878</v>
      </c>
      <c r="P1628" s="91">
        <v>2.3004878</v>
      </c>
      <c r="Q1628" s="91">
        <v>2.3004878</v>
      </c>
      <c r="R1628" s="91">
        <v>0</v>
      </c>
      <c r="S1628" s="90" t="s">
        <v>48</v>
      </c>
      <c r="T1628" s="90" t="s">
        <v>48</v>
      </c>
      <c r="U1628" s="90" t="s">
        <v>48</v>
      </c>
      <c r="V1628" s="90" t="s">
        <v>48</v>
      </c>
    </row>
    <row r="1629" spans="1:22" x14ac:dyDescent="0.2">
      <c r="A1629" s="73" t="s">
        <v>7473</v>
      </c>
      <c r="B1629" s="85"/>
      <c r="C1629" s="69" t="s">
        <v>7474</v>
      </c>
      <c r="D1629" s="69" t="s">
        <v>7475</v>
      </c>
      <c r="E1629" s="69" t="s">
        <v>7476</v>
      </c>
      <c r="F1629" s="69" t="s">
        <v>34</v>
      </c>
      <c r="G1629" s="69" t="s">
        <v>35</v>
      </c>
      <c r="H1629" s="70">
        <v>99.8322</v>
      </c>
      <c r="I1629" s="70">
        <v>2.9222766999999998</v>
      </c>
      <c r="J1629" s="71">
        <v>2.9221873</v>
      </c>
      <c r="K1629" s="70">
        <v>8.9406970000000004E-5</v>
      </c>
      <c r="L1629" s="69" t="s">
        <v>224</v>
      </c>
      <c r="M1629" s="70">
        <v>2.9450962999999999</v>
      </c>
      <c r="N1629" s="70">
        <v>2.9224017</v>
      </c>
      <c r="O1629" s="70">
        <v>2.9224017</v>
      </c>
      <c r="P1629" s="70">
        <v>2.9224017</v>
      </c>
      <c r="Q1629" s="70">
        <v>2.9224017</v>
      </c>
      <c r="R1629" s="70">
        <v>-1.2493134E-4</v>
      </c>
      <c r="S1629" s="69" t="s">
        <v>48</v>
      </c>
      <c r="T1629" s="69" t="s">
        <v>38</v>
      </c>
      <c r="U1629" s="69" t="s">
        <v>868</v>
      </c>
      <c r="V1629" s="69" t="s">
        <v>7477</v>
      </c>
    </row>
    <row r="1630" spans="1:22" x14ac:dyDescent="0.2">
      <c r="A1630" s="73" t="s">
        <v>7435</v>
      </c>
      <c r="B1630" s="85"/>
      <c r="C1630" s="69" t="s">
        <v>7436</v>
      </c>
      <c r="D1630" s="69" t="s">
        <v>7437</v>
      </c>
      <c r="E1630" s="69" t="s">
        <v>7438</v>
      </c>
      <c r="F1630" s="69" t="s">
        <v>34</v>
      </c>
      <c r="G1630" s="69" t="s">
        <v>35</v>
      </c>
      <c r="H1630" s="70">
        <v>107.905495</v>
      </c>
      <c r="I1630" s="70">
        <v>1.7887546999999999</v>
      </c>
      <c r="J1630" s="71">
        <v>1.7886666</v>
      </c>
      <c r="K1630" s="70">
        <v>8.8095665000000002E-5</v>
      </c>
      <c r="L1630" s="69" t="s">
        <v>224</v>
      </c>
      <c r="M1630" s="70">
        <v>1.7996799999999999</v>
      </c>
      <c r="N1630" s="70">
        <v>1.7887546999999999</v>
      </c>
      <c r="O1630" s="70">
        <v>1.7887546999999999</v>
      </c>
      <c r="P1630" s="70">
        <v>1.7887546999999999</v>
      </c>
      <c r="Q1630" s="70">
        <v>1.7887546999999999</v>
      </c>
      <c r="R1630" s="70">
        <v>0</v>
      </c>
      <c r="S1630" s="69" t="s">
        <v>48</v>
      </c>
      <c r="T1630" s="69" t="s">
        <v>38</v>
      </c>
      <c r="U1630" s="69" t="s">
        <v>7439</v>
      </c>
      <c r="V1630" s="69" t="s">
        <v>7440</v>
      </c>
    </row>
    <row r="1631" spans="1:22" x14ac:dyDescent="0.2">
      <c r="A1631" s="73" t="s">
        <v>7458</v>
      </c>
      <c r="B1631" s="85"/>
      <c r="C1631" s="69" t="s">
        <v>7459</v>
      </c>
      <c r="D1631" s="69" t="s">
        <v>7460</v>
      </c>
      <c r="E1631" s="69" t="s">
        <v>7461</v>
      </c>
      <c r="F1631" s="69" t="s">
        <v>34</v>
      </c>
      <c r="G1631" s="69" t="s">
        <v>35</v>
      </c>
      <c r="H1631" s="70">
        <v>102.186295</v>
      </c>
      <c r="I1631" s="70">
        <v>2.5086963</v>
      </c>
      <c r="J1631" s="71">
        <v>2.5086083000000001</v>
      </c>
      <c r="K1631" s="70">
        <v>8.7976455999999993E-5</v>
      </c>
      <c r="L1631" s="69" t="s">
        <v>224</v>
      </c>
      <c r="M1631" s="70">
        <v>2.5243983000000001</v>
      </c>
      <c r="N1631" s="70">
        <v>2.5088111999999998</v>
      </c>
      <c r="O1631" s="70">
        <v>2.5088111999999998</v>
      </c>
      <c r="P1631" s="70">
        <v>2.5088111999999998</v>
      </c>
      <c r="Q1631" s="70">
        <v>2.5088111999999998</v>
      </c>
      <c r="R1631" s="70">
        <v>-1.14917755E-4</v>
      </c>
      <c r="S1631" s="69" t="s">
        <v>48</v>
      </c>
      <c r="T1631" s="69" t="s">
        <v>38</v>
      </c>
      <c r="U1631" s="69" t="s">
        <v>6039</v>
      </c>
      <c r="V1631" s="69" t="s">
        <v>7462</v>
      </c>
    </row>
    <row r="1632" spans="1:22" x14ac:dyDescent="0.2">
      <c r="A1632" s="73" t="s">
        <v>7482</v>
      </c>
      <c r="B1632" s="85"/>
      <c r="C1632" s="69" t="s">
        <v>7483</v>
      </c>
      <c r="D1632" s="69" t="s">
        <v>7484</v>
      </c>
      <c r="E1632" s="69" t="s">
        <v>7485</v>
      </c>
      <c r="F1632" s="69" t="s">
        <v>34</v>
      </c>
      <c r="G1632" s="69" t="s">
        <v>35</v>
      </c>
      <c r="H1632" s="70">
        <v>102.303696</v>
      </c>
      <c r="I1632" s="70">
        <v>2.4500674999999998</v>
      </c>
      <c r="J1632" s="71">
        <v>2.4499822</v>
      </c>
      <c r="K1632" s="70">
        <v>8.5353849999999999E-5</v>
      </c>
      <c r="L1632" s="69" t="s">
        <v>318</v>
      </c>
      <c r="M1632" s="70">
        <v>2.4663249999999999</v>
      </c>
      <c r="N1632" s="70">
        <v>2.4500674999999998</v>
      </c>
      <c r="O1632" s="70">
        <v>2.4500674999999998</v>
      </c>
      <c r="P1632" s="70">
        <v>2.4500674999999998</v>
      </c>
      <c r="Q1632" s="70">
        <v>2.4500674999999998</v>
      </c>
      <c r="R1632" s="70">
        <v>0</v>
      </c>
      <c r="S1632" s="69" t="s">
        <v>48</v>
      </c>
      <c r="T1632" s="69" t="s">
        <v>48</v>
      </c>
      <c r="U1632" s="69" t="s">
        <v>48</v>
      </c>
      <c r="V1632" s="69" t="s">
        <v>48</v>
      </c>
    </row>
    <row r="1633" spans="1:22" x14ac:dyDescent="0.2">
      <c r="A1633" s="88" t="s">
        <v>7486</v>
      </c>
      <c r="B1633" s="89"/>
      <c r="C1633" s="90" t="s">
        <v>7487</v>
      </c>
      <c r="D1633" s="90" t="s">
        <v>7488</v>
      </c>
      <c r="E1633" s="90" t="s">
        <v>7489</v>
      </c>
      <c r="F1633" s="90" t="s">
        <v>34</v>
      </c>
      <c r="G1633" s="90" t="s">
        <v>35</v>
      </c>
      <c r="H1633" s="91">
        <v>100.8916</v>
      </c>
      <c r="I1633" s="91">
        <v>2.5175128</v>
      </c>
      <c r="J1633" s="92">
        <v>2.5174280000000002</v>
      </c>
      <c r="K1633" s="91">
        <v>8.4877014000000006E-5</v>
      </c>
      <c r="L1633" s="90" t="s">
        <v>318</v>
      </c>
      <c r="M1633" s="91">
        <v>2.5383284000000002</v>
      </c>
      <c r="N1633" s="91">
        <v>2.517566</v>
      </c>
      <c r="O1633" s="91">
        <v>2.517566</v>
      </c>
      <c r="P1633" s="91">
        <v>2.517566</v>
      </c>
      <c r="Q1633" s="91">
        <v>2.517566</v>
      </c>
      <c r="R1633" s="91">
        <v>-5.3167342999999999E-5</v>
      </c>
      <c r="S1633" s="90" t="s">
        <v>48</v>
      </c>
      <c r="T1633" s="90" t="s">
        <v>48</v>
      </c>
      <c r="U1633" s="90" t="s">
        <v>48</v>
      </c>
      <c r="V1633" s="90" t="s">
        <v>48</v>
      </c>
    </row>
    <row r="1634" spans="1:22" x14ac:dyDescent="0.2">
      <c r="A1634" s="73" t="s">
        <v>7501</v>
      </c>
      <c r="B1634" s="85"/>
      <c r="C1634" s="69" t="s">
        <v>7502</v>
      </c>
      <c r="D1634" s="69" t="s">
        <v>7503</v>
      </c>
      <c r="E1634" s="69" t="s">
        <v>7504</v>
      </c>
      <c r="F1634" s="69" t="s">
        <v>34</v>
      </c>
      <c r="G1634" s="69" t="s">
        <v>35</v>
      </c>
      <c r="H1634" s="70">
        <v>101.93649000000001</v>
      </c>
      <c r="I1634" s="70">
        <v>2.4265332000000002</v>
      </c>
      <c r="J1634" s="71">
        <v>2.4264489999999999</v>
      </c>
      <c r="K1634" s="70">
        <v>8.4161759999999995E-5</v>
      </c>
      <c r="L1634" s="69" t="s">
        <v>318</v>
      </c>
      <c r="M1634" s="70">
        <v>2.4449282000000001</v>
      </c>
      <c r="N1634" s="70">
        <v>2.4265332000000002</v>
      </c>
      <c r="O1634" s="70">
        <v>2.4265332000000002</v>
      </c>
      <c r="P1634" s="70">
        <v>2.4265332000000002</v>
      </c>
      <c r="Q1634" s="70">
        <v>2.4265332000000002</v>
      </c>
      <c r="R1634" s="70">
        <v>0</v>
      </c>
      <c r="S1634" s="69" t="s">
        <v>48</v>
      </c>
      <c r="T1634" s="69" t="s">
        <v>48</v>
      </c>
      <c r="U1634" s="69" t="s">
        <v>48</v>
      </c>
      <c r="V1634" s="69" t="s">
        <v>48</v>
      </c>
    </row>
    <row r="1635" spans="1:22" x14ac:dyDescent="0.2">
      <c r="A1635" s="73" t="s">
        <v>7495</v>
      </c>
      <c r="B1635" s="85"/>
      <c r="C1635" s="69" t="s">
        <v>7496</v>
      </c>
      <c r="D1635" s="69" t="s">
        <v>7497</v>
      </c>
      <c r="E1635" s="69" t="s">
        <v>7498</v>
      </c>
      <c r="F1635" s="69" t="s">
        <v>34</v>
      </c>
      <c r="G1635" s="69" t="s">
        <v>35</v>
      </c>
      <c r="H1635" s="70">
        <v>101.9297</v>
      </c>
      <c r="I1635" s="70">
        <v>2.5608373000000002</v>
      </c>
      <c r="J1635" s="71">
        <v>2.5607533</v>
      </c>
      <c r="K1635" s="70">
        <v>8.3923339999999999E-5</v>
      </c>
      <c r="L1635" s="69" t="s">
        <v>224</v>
      </c>
      <c r="M1635" s="70">
        <v>2.5756736</v>
      </c>
      <c r="N1635" s="70">
        <v>2.5608624999999998</v>
      </c>
      <c r="O1635" s="70">
        <v>2.5608624999999998</v>
      </c>
      <c r="P1635" s="70">
        <v>2.5608624999999998</v>
      </c>
      <c r="Q1635" s="70">
        <v>2.5608624999999998</v>
      </c>
      <c r="R1635" s="70">
        <v>-2.527237E-5</v>
      </c>
      <c r="S1635" s="69" t="s">
        <v>48</v>
      </c>
      <c r="T1635" s="69" t="s">
        <v>38</v>
      </c>
      <c r="U1635" s="69" t="s">
        <v>7499</v>
      </c>
      <c r="V1635" s="69" t="s">
        <v>7500</v>
      </c>
    </row>
    <row r="1636" spans="1:22" x14ac:dyDescent="0.2">
      <c r="A1636" s="73" t="s">
        <v>7426</v>
      </c>
      <c r="B1636" s="85"/>
      <c r="C1636" s="69" t="s">
        <v>7427</v>
      </c>
      <c r="D1636" s="69" t="s">
        <v>7428</v>
      </c>
      <c r="E1636" s="69" t="s">
        <v>7429</v>
      </c>
      <c r="F1636" s="69" t="s">
        <v>34</v>
      </c>
      <c r="G1636" s="69" t="s">
        <v>35</v>
      </c>
      <c r="H1636" s="70">
        <v>109.5</v>
      </c>
      <c r="I1636" s="70">
        <v>1.4968754</v>
      </c>
      <c r="J1636" s="71">
        <v>1.4967919999999999</v>
      </c>
      <c r="K1636" s="70">
        <v>8.3446499999999995E-5</v>
      </c>
      <c r="L1636" s="69" t="s">
        <v>224</v>
      </c>
      <c r="M1636" s="70">
        <v>1.5146701</v>
      </c>
      <c r="N1636" s="70">
        <v>1.4968754</v>
      </c>
      <c r="O1636" s="70">
        <v>1.4968754</v>
      </c>
      <c r="P1636" s="70">
        <v>1.4968754</v>
      </c>
      <c r="Q1636" s="70">
        <v>1.4968754</v>
      </c>
      <c r="R1636" s="70">
        <v>0</v>
      </c>
      <c r="S1636" s="69" t="s">
        <v>48</v>
      </c>
      <c r="T1636" s="69" t="s">
        <v>38</v>
      </c>
      <c r="U1636" s="69" t="s">
        <v>7430</v>
      </c>
      <c r="V1636" s="69" t="s">
        <v>581</v>
      </c>
    </row>
    <row r="1637" spans="1:22" x14ac:dyDescent="0.2">
      <c r="A1637" s="73" t="s">
        <v>7509</v>
      </c>
      <c r="B1637" s="85"/>
      <c r="C1637" s="69" t="s">
        <v>7510</v>
      </c>
      <c r="D1637" s="69" t="s">
        <v>7511</v>
      </c>
      <c r="E1637" s="69" t="s">
        <v>7512</v>
      </c>
      <c r="F1637" s="69" t="s">
        <v>34</v>
      </c>
      <c r="G1637" s="69" t="s">
        <v>35</v>
      </c>
      <c r="H1637" s="70">
        <v>100.1951</v>
      </c>
      <c r="I1637" s="70">
        <v>2.4936383000000002</v>
      </c>
      <c r="J1637" s="71">
        <v>2.4935550000000002</v>
      </c>
      <c r="K1637" s="70">
        <v>8.3208083999999997E-5</v>
      </c>
      <c r="L1637" s="69" t="s">
        <v>318</v>
      </c>
      <c r="M1637" s="70">
        <v>2.5179198</v>
      </c>
      <c r="N1637" s="70">
        <v>2.4936921999999999</v>
      </c>
      <c r="O1637" s="70">
        <v>2.4936921999999999</v>
      </c>
      <c r="P1637" s="70">
        <v>2.4936921999999999</v>
      </c>
      <c r="Q1637" s="70">
        <v>2.4936921999999999</v>
      </c>
      <c r="R1637" s="70">
        <v>-5.3882599999999998E-5</v>
      </c>
      <c r="S1637" s="69" t="s">
        <v>48</v>
      </c>
      <c r="T1637" s="69" t="s">
        <v>48</v>
      </c>
      <c r="U1637" s="69" t="s">
        <v>48</v>
      </c>
      <c r="V1637" s="69" t="s">
        <v>48</v>
      </c>
    </row>
    <row r="1638" spans="1:22" x14ac:dyDescent="0.2">
      <c r="A1638" s="88" t="s">
        <v>7517</v>
      </c>
      <c r="B1638" s="89"/>
      <c r="C1638" s="90" t="s">
        <v>7518</v>
      </c>
      <c r="D1638" s="90" t="s">
        <v>7519</v>
      </c>
      <c r="E1638" s="90" t="s">
        <v>7520</v>
      </c>
      <c r="F1638" s="90" t="s">
        <v>34</v>
      </c>
      <c r="G1638" s="90" t="s">
        <v>35</v>
      </c>
      <c r="H1638" s="91">
        <v>97.037000000000006</v>
      </c>
      <c r="I1638" s="91">
        <v>2.2640872000000001</v>
      </c>
      <c r="J1638" s="92">
        <v>2.2640042</v>
      </c>
      <c r="K1638" s="91">
        <v>8.2969666000000007E-5</v>
      </c>
      <c r="L1638" s="90" t="s">
        <v>318</v>
      </c>
      <c r="M1638" s="91">
        <v>2.3073541999999998</v>
      </c>
      <c r="N1638" s="91">
        <v>2.2641236999999999</v>
      </c>
      <c r="O1638" s="91">
        <v>2.2641236999999999</v>
      </c>
      <c r="P1638" s="91">
        <v>2.2641236999999999</v>
      </c>
      <c r="Q1638" s="91">
        <v>2.2641236999999999</v>
      </c>
      <c r="R1638" s="91">
        <v>-3.6478043000000003E-5</v>
      </c>
      <c r="S1638" s="90" t="s">
        <v>48</v>
      </c>
      <c r="T1638" s="90" t="s">
        <v>48</v>
      </c>
      <c r="U1638" s="90" t="s">
        <v>48</v>
      </c>
      <c r="V1638" s="90" t="s">
        <v>48</v>
      </c>
    </row>
    <row r="1639" spans="1:22" x14ac:dyDescent="0.2">
      <c r="A1639" s="73" t="s">
        <v>7513</v>
      </c>
      <c r="B1639" s="85"/>
      <c r="C1639" s="69" t="s">
        <v>7514</v>
      </c>
      <c r="D1639" s="69" t="s">
        <v>7515</v>
      </c>
      <c r="E1639" s="69" t="s">
        <v>7516</v>
      </c>
      <c r="F1639" s="69" t="s">
        <v>34</v>
      </c>
      <c r="G1639" s="69" t="s">
        <v>35</v>
      </c>
      <c r="H1639" s="70">
        <v>101.38509999999999</v>
      </c>
      <c r="I1639" s="70">
        <v>2.4647472000000001</v>
      </c>
      <c r="J1639" s="71">
        <v>2.4646647000000002</v>
      </c>
      <c r="K1639" s="70">
        <v>8.2492829999999999E-5</v>
      </c>
      <c r="L1639" s="69" t="s">
        <v>318</v>
      </c>
      <c r="M1639" s="70">
        <v>2.4842833999999998</v>
      </c>
      <c r="N1639" s="70">
        <v>2.4649236000000001</v>
      </c>
      <c r="O1639" s="70">
        <v>2.4649236000000001</v>
      </c>
      <c r="P1639" s="70">
        <v>2.4649236000000001</v>
      </c>
      <c r="Q1639" s="70">
        <v>2.4649236000000001</v>
      </c>
      <c r="R1639" s="70">
        <v>-1.7642975000000001E-4</v>
      </c>
      <c r="S1639" s="69" t="s">
        <v>48</v>
      </c>
      <c r="T1639" s="69" t="s">
        <v>48</v>
      </c>
      <c r="U1639" s="69" t="s">
        <v>48</v>
      </c>
      <c r="V1639" s="69" t="s">
        <v>48</v>
      </c>
    </row>
    <row r="1640" spans="1:22" x14ac:dyDescent="0.2">
      <c r="A1640" s="73" t="s">
        <v>7478</v>
      </c>
      <c r="B1640" s="85"/>
      <c r="C1640" s="69" t="s">
        <v>7479</v>
      </c>
      <c r="D1640" s="69" t="s">
        <v>7480</v>
      </c>
      <c r="E1640" s="69" t="s">
        <v>7481</v>
      </c>
      <c r="F1640" s="69" t="s">
        <v>34</v>
      </c>
      <c r="G1640" s="69" t="s">
        <v>35</v>
      </c>
      <c r="H1640" s="70">
        <v>107.57461000000001</v>
      </c>
      <c r="I1640" s="70">
        <v>1.7067542</v>
      </c>
      <c r="J1640" s="71">
        <v>1.7066725</v>
      </c>
      <c r="K1640" s="70">
        <v>8.1658359999999995E-5</v>
      </c>
      <c r="L1640" s="69" t="s">
        <v>2623</v>
      </c>
      <c r="M1640" s="70">
        <v>1.7177658</v>
      </c>
      <c r="N1640" s="70">
        <v>1.7066110000000001</v>
      </c>
      <c r="O1640" s="70">
        <v>1.7066110000000001</v>
      </c>
      <c r="P1640" s="70">
        <v>1.7066110000000001</v>
      </c>
      <c r="Q1640" s="70">
        <v>1.7066110000000001</v>
      </c>
      <c r="R1640" s="70">
        <v>1.4317036E-4</v>
      </c>
      <c r="S1640" s="69" t="s">
        <v>48</v>
      </c>
      <c r="T1640" s="69" t="s">
        <v>48</v>
      </c>
      <c r="U1640" s="69" t="s">
        <v>48</v>
      </c>
      <c r="V1640" s="69" t="s">
        <v>48</v>
      </c>
    </row>
    <row r="1641" spans="1:22" x14ac:dyDescent="0.2">
      <c r="A1641" s="73" t="s">
        <v>7529</v>
      </c>
      <c r="B1641" s="85"/>
      <c r="C1641" s="69" t="s">
        <v>7530</v>
      </c>
      <c r="D1641" s="69" t="s">
        <v>7531</v>
      </c>
      <c r="E1641" s="69" t="s">
        <v>7532</v>
      </c>
      <c r="F1641" s="69" t="s">
        <v>34</v>
      </c>
      <c r="G1641" s="69" t="s">
        <v>35</v>
      </c>
      <c r="H1641" s="70">
        <v>101.21169999999999</v>
      </c>
      <c r="I1641" s="70">
        <v>2.3703059999999998</v>
      </c>
      <c r="J1641" s="71">
        <v>2.3702252000000001</v>
      </c>
      <c r="K1641" s="70">
        <v>8.0823900000000004E-5</v>
      </c>
      <c r="L1641" s="69" t="s">
        <v>318</v>
      </c>
      <c r="M1641" s="70">
        <v>2.3924606000000002</v>
      </c>
      <c r="N1641" s="70">
        <v>2.3703395999999999</v>
      </c>
      <c r="O1641" s="70">
        <v>2.3703395999999999</v>
      </c>
      <c r="P1641" s="70">
        <v>2.3703395999999999</v>
      </c>
      <c r="Q1641" s="70">
        <v>2.3703395999999999</v>
      </c>
      <c r="R1641" s="70">
        <v>-3.3617020000000002E-5</v>
      </c>
      <c r="S1641" s="69" t="s">
        <v>48</v>
      </c>
      <c r="T1641" s="69" t="s">
        <v>48</v>
      </c>
      <c r="U1641" s="69" t="s">
        <v>48</v>
      </c>
      <c r="V1641" s="69" t="s">
        <v>48</v>
      </c>
    </row>
    <row r="1642" spans="1:22" x14ac:dyDescent="0.2">
      <c r="A1642" s="73" t="s">
        <v>8652</v>
      </c>
      <c r="B1642" s="85"/>
      <c r="C1642" s="69" t="s">
        <v>8653</v>
      </c>
      <c r="D1642" s="69" t="s">
        <v>8654</v>
      </c>
      <c r="E1642" s="69" t="s">
        <v>8655</v>
      </c>
      <c r="F1642" s="69" t="s">
        <v>34</v>
      </c>
      <c r="G1642" s="69" t="s">
        <v>348</v>
      </c>
      <c r="H1642" s="70">
        <v>102.0352</v>
      </c>
      <c r="I1642" s="70">
        <v>2.6792764999999998</v>
      </c>
      <c r="J1642" s="71">
        <v>2.6791961</v>
      </c>
      <c r="K1642" s="70">
        <v>8.0347059999999999E-5</v>
      </c>
      <c r="L1642" s="69" t="s">
        <v>318</v>
      </c>
      <c r="M1642" s="70">
        <v>2.6909876000000001</v>
      </c>
      <c r="N1642" s="70">
        <v>2.6792764999999998</v>
      </c>
      <c r="O1642" s="70">
        <v>2.6792764999999998</v>
      </c>
      <c r="P1642" s="70">
        <v>2.6792764999999998</v>
      </c>
      <c r="Q1642" s="70">
        <v>2.6792764999999998</v>
      </c>
      <c r="R1642" s="70">
        <v>0</v>
      </c>
      <c r="S1642" s="69" t="s">
        <v>48</v>
      </c>
      <c r="T1642" s="69" t="s">
        <v>48</v>
      </c>
      <c r="U1642" s="69" t="s">
        <v>48</v>
      </c>
      <c r="V1642" s="69" t="s">
        <v>48</v>
      </c>
    </row>
    <row r="1643" spans="1:22" x14ac:dyDescent="0.2">
      <c r="A1643" s="88" t="s">
        <v>7533</v>
      </c>
      <c r="B1643" s="89"/>
      <c r="C1643" s="90" t="s">
        <v>7534</v>
      </c>
      <c r="D1643" s="90" t="s">
        <v>7535</v>
      </c>
      <c r="E1643" s="90" t="s">
        <v>7536</v>
      </c>
      <c r="F1643" s="90" t="s">
        <v>34</v>
      </c>
      <c r="G1643" s="90" t="s">
        <v>35</v>
      </c>
      <c r="H1643" s="91">
        <v>102.16499</v>
      </c>
      <c r="I1643" s="91">
        <v>2.3442067999999998</v>
      </c>
      <c r="J1643" s="92">
        <v>2.3441264999999998</v>
      </c>
      <c r="K1643" s="91">
        <v>8.0347059999999999E-5</v>
      </c>
      <c r="L1643" s="90" t="s">
        <v>224</v>
      </c>
      <c r="M1643" s="91">
        <v>2.3617132000000001</v>
      </c>
      <c r="N1643" s="91">
        <v>2.3443024000000001</v>
      </c>
      <c r="O1643" s="91">
        <v>2.3443024000000001</v>
      </c>
      <c r="P1643" s="91">
        <v>2.3443024000000001</v>
      </c>
      <c r="Q1643" s="91">
        <v>2.3443024000000001</v>
      </c>
      <c r="R1643" s="91">
        <v>-9.5605849999999995E-5</v>
      </c>
      <c r="S1643" s="90" t="s">
        <v>48</v>
      </c>
      <c r="T1643" s="90" t="s">
        <v>38</v>
      </c>
      <c r="U1643" s="90" t="s">
        <v>4344</v>
      </c>
      <c r="V1643" s="90" t="s">
        <v>7153</v>
      </c>
    </row>
    <row r="1644" spans="1:22" x14ac:dyDescent="0.2">
      <c r="A1644" s="73" t="s">
        <v>7463</v>
      </c>
      <c r="B1644" s="85"/>
      <c r="C1644" s="69" t="s">
        <v>7464</v>
      </c>
      <c r="D1644" s="69" t="s">
        <v>7465</v>
      </c>
      <c r="E1644" s="69" t="s">
        <v>7466</v>
      </c>
      <c r="F1644" s="69" t="s">
        <v>34</v>
      </c>
      <c r="G1644" s="69" t="s">
        <v>35</v>
      </c>
      <c r="H1644" s="70">
        <v>106.875</v>
      </c>
      <c r="I1644" s="70">
        <v>1.5541942</v>
      </c>
      <c r="J1644" s="71">
        <v>1.5541145999999999</v>
      </c>
      <c r="K1644" s="70">
        <v>7.9631805000000006E-5</v>
      </c>
      <c r="L1644" s="69" t="s">
        <v>224</v>
      </c>
      <c r="M1644" s="70">
        <v>1.5752307999999999</v>
      </c>
      <c r="N1644" s="70">
        <v>1.5541942</v>
      </c>
      <c r="O1644" s="70">
        <v>1.5541942</v>
      </c>
      <c r="P1644" s="70">
        <v>1.5541942</v>
      </c>
      <c r="Q1644" s="70">
        <v>1.5541942</v>
      </c>
      <c r="R1644" s="70">
        <v>0</v>
      </c>
      <c r="S1644" s="69" t="s">
        <v>48</v>
      </c>
      <c r="T1644" s="69" t="s">
        <v>38</v>
      </c>
      <c r="U1644" s="69" t="s">
        <v>7467</v>
      </c>
      <c r="V1644" s="69" t="s">
        <v>7468</v>
      </c>
    </row>
    <row r="1645" spans="1:22" x14ac:dyDescent="0.2">
      <c r="A1645" s="73" t="s">
        <v>7554</v>
      </c>
      <c r="B1645" s="85"/>
      <c r="C1645" s="69" t="s">
        <v>7555</v>
      </c>
      <c r="D1645" s="69" t="s">
        <v>7556</v>
      </c>
      <c r="E1645" s="69" t="s">
        <v>7557</v>
      </c>
      <c r="F1645" s="69" t="s">
        <v>34</v>
      </c>
      <c r="G1645" s="69" t="s">
        <v>35</v>
      </c>
      <c r="H1645" s="70">
        <v>99.996499999999997</v>
      </c>
      <c r="I1645" s="70">
        <v>2.9208210000000001</v>
      </c>
      <c r="J1645" s="71">
        <v>2.9207423000000001</v>
      </c>
      <c r="K1645" s="70">
        <v>7.8678130000000004E-5</v>
      </c>
      <c r="L1645" s="69" t="s">
        <v>224</v>
      </c>
      <c r="M1645" s="70">
        <v>2.9409190000000001</v>
      </c>
      <c r="N1645" s="70">
        <v>2.9208210000000001</v>
      </c>
      <c r="O1645" s="70">
        <v>2.9208210000000001</v>
      </c>
      <c r="P1645" s="70">
        <v>2.9208210000000001</v>
      </c>
      <c r="Q1645" s="70">
        <v>2.9208210000000001</v>
      </c>
      <c r="R1645" s="70">
        <v>0</v>
      </c>
      <c r="S1645" s="69" t="s">
        <v>48</v>
      </c>
      <c r="T1645" s="69" t="s">
        <v>38</v>
      </c>
      <c r="U1645" s="69" t="s">
        <v>1654</v>
      </c>
      <c r="V1645" s="69" t="s">
        <v>7558</v>
      </c>
    </row>
    <row r="1646" spans="1:22" x14ac:dyDescent="0.2">
      <c r="A1646" s="73" t="s">
        <v>7541</v>
      </c>
      <c r="B1646" s="85"/>
      <c r="C1646" s="69" t="s">
        <v>7542</v>
      </c>
      <c r="D1646" s="69" t="s">
        <v>7543</v>
      </c>
      <c r="E1646" s="69" t="s">
        <v>7544</v>
      </c>
      <c r="F1646" s="69" t="s">
        <v>34</v>
      </c>
      <c r="G1646" s="69" t="s">
        <v>35</v>
      </c>
      <c r="H1646" s="70">
        <v>101.95169</v>
      </c>
      <c r="I1646" s="70">
        <v>2.2100184</v>
      </c>
      <c r="J1646" s="71">
        <v>2.2099397000000001</v>
      </c>
      <c r="K1646" s="70">
        <v>7.8678130000000004E-5</v>
      </c>
      <c r="L1646" s="69" t="s">
        <v>318</v>
      </c>
      <c r="M1646" s="70">
        <v>2.2293164999999999</v>
      </c>
      <c r="N1646" s="70">
        <v>2.2102317999999999</v>
      </c>
      <c r="O1646" s="70">
        <v>2.2102317999999999</v>
      </c>
      <c r="P1646" s="70">
        <v>2.2102317999999999</v>
      </c>
      <c r="Q1646" s="70">
        <v>2.2102317999999999</v>
      </c>
      <c r="R1646" s="70">
        <v>-2.1338463000000001E-4</v>
      </c>
      <c r="S1646" s="69" t="s">
        <v>48</v>
      </c>
      <c r="T1646" s="69" t="s">
        <v>48</v>
      </c>
      <c r="U1646" s="69" t="s">
        <v>48</v>
      </c>
      <c r="V1646" s="69" t="s">
        <v>48</v>
      </c>
    </row>
    <row r="1647" spans="1:22" x14ac:dyDescent="0.2">
      <c r="A1647" s="73" t="s">
        <v>7469</v>
      </c>
      <c r="B1647" s="85"/>
      <c r="C1647" s="69" t="s">
        <v>7470</v>
      </c>
      <c r="D1647" s="69" t="s">
        <v>7471</v>
      </c>
      <c r="E1647" s="69" t="s">
        <v>7472</v>
      </c>
      <c r="F1647" s="69" t="s">
        <v>34</v>
      </c>
      <c r="G1647" s="69" t="s">
        <v>35</v>
      </c>
      <c r="H1647" s="70">
        <v>109</v>
      </c>
      <c r="I1647" s="70">
        <v>1.5054183000000001</v>
      </c>
      <c r="J1647" s="71">
        <v>1.5053401</v>
      </c>
      <c r="K1647" s="70">
        <v>7.8201293999999996E-5</v>
      </c>
      <c r="L1647" s="69" t="s">
        <v>318</v>
      </c>
      <c r="M1647" s="70">
        <v>1.5214741000000001</v>
      </c>
      <c r="N1647" s="70">
        <v>1.5054183000000001</v>
      </c>
      <c r="O1647" s="70">
        <v>1.5054183000000001</v>
      </c>
      <c r="P1647" s="70">
        <v>1.5054183000000001</v>
      </c>
      <c r="Q1647" s="70">
        <v>1.5054183000000001</v>
      </c>
      <c r="R1647" s="70">
        <v>0</v>
      </c>
      <c r="S1647" s="69" t="s">
        <v>48</v>
      </c>
      <c r="T1647" s="69" t="s">
        <v>48</v>
      </c>
      <c r="U1647" s="69" t="s">
        <v>48</v>
      </c>
      <c r="V1647" s="69" t="s">
        <v>48</v>
      </c>
    </row>
    <row r="1648" spans="1:22" x14ac:dyDescent="0.2">
      <c r="A1648" s="88" t="s">
        <v>7490</v>
      </c>
      <c r="B1648" s="89"/>
      <c r="C1648" s="90" t="s">
        <v>7491</v>
      </c>
      <c r="D1648" s="90" t="s">
        <v>7492</v>
      </c>
      <c r="E1648" s="90" t="s">
        <v>7493</v>
      </c>
      <c r="F1648" s="90" t="s">
        <v>34</v>
      </c>
      <c r="G1648" s="90" t="s">
        <v>35</v>
      </c>
      <c r="H1648" s="91">
        <v>107.620895</v>
      </c>
      <c r="I1648" s="91">
        <v>1.5619867999999999</v>
      </c>
      <c r="J1648" s="92">
        <v>1.5619095999999999</v>
      </c>
      <c r="K1648" s="91">
        <v>7.7247620000000004E-5</v>
      </c>
      <c r="L1648" s="90" t="s">
        <v>224</v>
      </c>
      <c r="M1648" s="91">
        <v>1.5782259999999999</v>
      </c>
      <c r="N1648" s="91">
        <v>1.5619867999999999</v>
      </c>
      <c r="O1648" s="91">
        <v>1.5619867999999999</v>
      </c>
      <c r="P1648" s="91">
        <v>1.5619867999999999</v>
      </c>
      <c r="Q1648" s="91">
        <v>1.5619867999999999</v>
      </c>
      <c r="R1648" s="91">
        <v>0</v>
      </c>
      <c r="S1648" s="90" t="s">
        <v>48</v>
      </c>
      <c r="T1648" s="90" t="s">
        <v>38</v>
      </c>
      <c r="U1648" s="90" t="s">
        <v>7494</v>
      </c>
      <c r="V1648" s="90" t="s">
        <v>7468</v>
      </c>
    </row>
    <row r="1649" spans="1:22" x14ac:dyDescent="0.2">
      <c r="A1649" s="73" t="s">
        <v>7550</v>
      </c>
      <c r="B1649" s="85"/>
      <c r="C1649" s="69" t="s">
        <v>7551</v>
      </c>
      <c r="D1649" s="69" t="s">
        <v>7552</v>
      </c>
      <c r="E1649" s="69" t="s">
        <v>7553</v>
      </c>
      <c r="F1649" s="69" t="s">
        <v>34</v>
      </c>
      <c r="G1649" s="69" t="s">
        <v>35</v>
      </c>
      <c r="H1649" s="70">
        <v>101.801895</v>
      </c>
      <c r="I1649" s="70">
        <v>2.2582593000000002</v>
      </c>
      <c r="J1649" s="71">
        <v>2.2581823000000001</v>
      </c>
      <c r="K1649" s="70">
        <v>7.7009199999999994E-5</v>
      </c>
      <c r="L1649" s="69" t="s">
        <v>318</v>
      </c>
      <c r="M1649" s="70">
        <v>2.2770022999999999</v>
      </c>
      <c r="N1649" s="70">
        <v>2.2582593000000002</v>
      </c>
      <c r="O1649" s="70">
        <v>2.2582593000000002</v>
      </c>
      <c r="P1649" s="70">
        <v>2.2582593000000002</v>
      </c>
      <c r="Q1649" s="70">
        <v>2.2582593000000002</v>
      </c>
      <c r="R1649" s="70">
        <v>0</v>
      </c>
      <c r="S1649" s="69" t="s">
        <v>48</v>
      </c>
      <c r="T1649" s="69" t="s">
        <v>48</v>
      </c>
      <c r="U1649" s="69" t="s">
        <v>48</v>
      </c>
      <c r="V1649" s="69" t="s">
        <v>48</v>
      </c>
    </row>
    <row r="1650" spans="1:22" x14ac:dyDescent="0.2">
      <c r="A1650" s="73" t="s">
        <v>7505</v>
      </c>
      <c r="B1650" s="85"/>
      <c r="C1650" s="69" t="s">
        <v>7506</v>
      </c>
      <c r="D1650" s="69" t="s">
        <v>7507</v>
      </c>
      <c r="E1650" s="69" t="s">
        <v>7508</v>
      </c>
      <c r="F1650" s="69" t="s">
        <v>34</v>
      </c>
      <c r="G1650" s="69" t="s">
        <v>35</v>
      </c>
      <c r="H1650" s="70">
        <v>108.819305</v>
      </c>
      <c r="I1650" s="70">
        <v>1.5103344000000001</v>
      </c>
      <c r="J1650" s="71">
        <v>1.510259</v>
      </c>
      <c r="K1650" s="70">
        <v>7.5340269999999999E-5</v>
      </c>
      <c r="L1650" s="69" t="s">
        <v>318</v>
      </c>
      <c r="M1650" s="70">
        <v>1.5251154</v>
      </c>
      <c r="N1650" s="70">
        <v>1.5103344000000001</v>
      </c>
      <c r="O1650" s="70">
        <v>1.5103344000000001</v>
      </c>
      <c r="P1650" s="70">
        <v>1.5103344000000001</v>
      </c>
      <c r="Q1650" s="70">
        <v>1.5103344000000001</v>
      </c>
      <c r="R1650" s="70">
        <v>0</v>
      </c>
      <c r="S1650" s="69" t="s">
        <v>48</v>
      </c>
      <c r="T1650" s="69" t="s">
        <v>48</v>
      </c>
      <c r="U1650" s="69" t="s">
        <v>48</v>
      </c>
      <c r="V1650" s="69" t="s">
        <v>48</v>
      </c>
    </row>
    <row r="1651" spans="1:22" x14ac:dyDescent="0.2">
      <c r="A1651" s="73" t="s">
        <v>7564</v>
      </c>
      <c r="B1651" s="85"/>
      <c r="C1651" s="69" t="s">
        <v>7565</v>
      </c>
      <c r="D1651" s="69" t="s">
        <v>7566</v>
      </c>
      <c r="E1651" s="69" t="s">
        <v>7567</v>
      </c>
      <c r="F1651" s="69" t="s">
        <v>34</v>
      </c>
      <c r="G1651" s="69" t="s">
        <v>35</v>
      </c>
      <c r="H1651" s="70">
        <v>101.66670000000001</v>
      </c>
      <c r="I1651" s="70">
        <v>2.2592769000000001</v>
      </c>
      <c r="J1651" s="71">
        <v>2.2592015000000001</v>
      </c>
      <c r="K1651" s="70">
        <v>7.5340269999999999E-5</v>
      </c>
      <c r="L1651" s="69" t="s">
        <v>224</v>
      </c>
      <c r="M1651" s="70">
        <v>2.2781315000000002</v>
      </c>
      <c r="N1651" s="70">
        <v>2.2592769000000001</v>
      </c>
      <c r="O1651" s="70">
        <v>2.2592769000000001</v>
      </c>
      <c r="P1651" s="70">
        <v>2.2592769000000001</v>
      </c>
      <c r="Q1651" s="70">
        <v>2.2592769000000001</v>
      </c>
      <c r="R1651" s="70">
        <v>0</v>
      </c>
      <c r="S1651" s="69" t="s">
        <v>48</v>
      </c>
      <c r="T1651" s="69" t="s">
        <v>38</v>
      </c>
      <c r="U1651" s="69" t="s">
        <v>1571</v>
      </c>
      <c r="V1651" s="69" t="s">
        <v>7052</v>
      </c>
    </row>
    <row r="1652" spans="1:22" x14ac:dyDescent="0.2">
      <c r="A1652" s="73" t="s">
        <v>7521</v>
      </c>
      <c r="B1652" s="85"/>
      <c r="C1652" s="69" t="s">
        <v>7522</v>
      </c>
      <c r="D1652" s="69" t="s">
        <v>7523</v>
      </c>
      <c r="E1652" s="69" t="s">
        <v>7524</v>
      </c>
      <c r="F1652" s="69" t="s">
        <v>34</v>
      </c>
      <c r="G1652" s="69" t="s">
        <v>35</v>
      </c>
      <c r="H1652" s="70">
        <v>104.99999</v>
      </c>
      <c r="I1652" s="70">
        <v>1.556163</v>
      </c>
      <c r="J1652" s="71">
        <v>1.5560896</v>
      </c>
      <c r="K1652" s="70">
        <v>7.3313710000000003E-5</v>
      </c>
      <c r="L1652" s="69" t="s">
        <v>224</v>
      </c>
      <c r="M1652" s="70">
        <v>1.5816022999999999</v>
      </c>
      <c r="N1652" s="70">
        <v>1.556163</v>
      </c>
      <c r="O1652" s="70">
        <v>1.556163</v>
      </c>
      <c r="P1652" s="70">
        <v>1.556163</v>
      </c>
      <c r="Q1652" s="70">
        <v>1.556163</v>
      </c>
      <c r="R1652" s="70">
        <v>0</v>
      </c>
      <c r="S1652" s="69" t="s">
        <v>48</v>
      </c>
      <c r="T1652" s="69" t="s">
        <v>38</v>
      </c>
      <c r="U1652" s="69" t="s">
        <v>4902</v>
      </c>
      <c r="V1652" s="69" t="s">
        <v>7468</v>
      </c>
    </row>
    <row r="1653" spans="1:22" x14ac:dyDescent="0.2">
      <c r="A1653" s="88" t="s">
        <v>7537</v>
      </c>
      <c r="B1653" s="89"/>
      <c r="C1653" s="90" t="s">
        <v>7538</v>
      </c>
      <c r="D1653" s="90" t="s">
        <v>7539</v>
      </c>
      <c r="E1653" s="90" t="s">
        <v>7540</v>
      </c>
      <c r="F1653" s="90" t="s">
        <v>34</v>
      </c>
      <c r="G1653" s="90" t="s">
        <v>35</v>
      </c>
      <c r="H1653" s="91">
        <v>106.52811</v>
      </c>
      <c r="I1653" s="91">
        <v>1.5665142999999999</v>
      </c>
      <c r="J1653" s="92">
        <v>1.5664425</v>
      </c>
      <c r="K1653" s="91">
        <v>7.1763989999999999E-5</v>
      </c>
      <c r="L1653" s="90" t="s">
        <v>224</v>
      </c>
      <c r="M1653" s="91">
        <v>1.5840730999999999</v>
      </c>
      <c r="N1653" s="91">
        <v>1.5665142999999999</v>
      </c>
      <c r="O1653" s="91">
        <v>1.5665142999999999</v>
      </c>
      <c r="P1653" s="91">
        <v>1.5665142999999999</v>
      </c>
      <c r="Q1653" s="91">
        <v>1.5665142999999999</v>
      </c>
      <c r="R1653" s="91">
        <v>0</v>
      </c>
      <c r="S1653" s="90" t="s">
        <v>48</v>
      </c>
      <c r="T1653" s="90" t="s">
        <v>38</v>
      </c>
      <c r="U1653" s="90" t="s">
        <v>2207</v>
      </c>
      <c r="V1653" s="90" t="s">
        <v>7468</v>
      </c>
    </row>
    <row r="1654" spans="1:22" x14ac:dyDescent="0.2">
      <c r="A1654" s="73" t="s">
        <v>7568</v>
      </c>
      <c r="B1654" s="85"/>
      <c r="C1654" s="69" t="s">
        <v>7569</v>
      </c>
      <c r="D1654" s="69" t="s">
        <v>7570</v>
      </c>
      <c r="E1654" s="69" t="s">
        <v>7571</v>
      </c>
      <c r="F1654" s="69" t="s">
        <v>34</v>
      </c>
      <c r="G1654" s="69" t="s">
        <v>35</v>
      </c>
      <c r="H1654" s="70">
        <v>101.44319</v>
      </c>
      <c r="I1654" s="70">
        <v>2.4529486</v>
      </c>
      <c r="J1654" s="71">
        <v>2.4528767999999999</v>
      </c>
      <c r="K1654" s="70">
        <v>7.1763989999999999E-5</v>
      </c>
      <c r="L1654" s="69" t="s">
        <v>224</v>
      </c>
      <c r="M1654" s="70">
        <v>2.4702090000000001</v>
      </c>
      <c r="N1654" s="70">
        <v>2.4531120999999998</v>
      </c>
      <c r="O1654" s="70">
        <v>2.4531120999999998</v>
      </c>
      <c r="P1654" s="70">
        <v>2.4531120999999998</v>
      </c>
      <c r="Q1654" s="70">
        <v>2.4531120999999998</v>
      </c>
      <c r="R1654" s="70">
        <v>-1.6355515000000001E-4</v>
      </c>
      <c r="S1654" s="69" t="s">
        <v>48</v>
      </c>
      <c r="T1654" s="69" t="s">
        <v>38</v>
      </c>
      <c r="U1654" s="69" t="s">
        <v>7572</v>
      </c>
      <c r="V1654" s="69" t="s">
        <v>2666</v>
      </c>
    </row>
    <row r="1655" spans="1:22" x14ac:dyDescent="0.2">
      <c r="A1655" s="73" t="s">
        <v>7578</v>
      </c>
      <c r="B1655" s="85"/>
      <c r="C1655" s="69" t="s">
        <v>7579</v>
      </c>
      <c r="D1655" s="69" t="s">
        <v>7580</v>
      </c>
      <c r="E1655" s="69" t="s">
        <v>7581</v>
      </c>
      <c r="F1655" s="69" t="s">
        <v>34</v>
      </c>
      <c r="G1655" s="69" t="s">
        <v>35</v>
      </c>
      <c r="H1655" s="70">
        <v>101.8347</v>
      </c>
      <c r="I1655" s="70">
        <v>2.3037836999999999</v>
      </c>
      <c r="J1655" s="71">
        <v>2.303712</v>
      </c>
      <c r="K1655" s="70">
        <v>7.1763989999999999E-5</v>
      </c>
      <c r="L1655" s="69" t="s">
        <v>224</v>
      </c>
      <c r="M1655" s="70">
        <v>2.3206112000000001</v>
      </c>
      <c r="N1655" s="70">
        <v>2.3037836999999999</v>
      </c>
      <c r="O1655" s="70">
        <v>2.3037836999999999</v>
      </c>
      <c r="P1655" s="70">
        <v>2.3037836999999999</v>
      </c>
      <c r="Q1655" s="70">
        <v>2.3037836999999999</v>
      </c>
      <c r="R1655" s="70">
        <v>0</v>
      </c>
      <c r="S1655" s="69" t="s">
        <v>48</v>
      </c>
      <c r="T1655" s="69" t="s">
        <v>38</v>
      </c>
      <c r="U1655" s="69" t="s">
        <v>7582</v>
      </c>
      <c r="V1655" s="69" t="s">
        <v>6963</v>
      </c>
    </row>
    <row r="1656" spans="1:22" x14ac:dyDescent="0.2">
      <c r="A1656" s="73" t="s">
        <v>7545</v>
      </c>
      <c r="B1656" s="85"/>
      <c r="C1656" s="69" t="s">
        <v>7546</v>
      </c>
      <c r="D1656" s="69" t="s">
        <v>7547</v>
      </c>
      <c r="E1656" s="69" t="s">
        <v>7548</v>
      </c>
      <c r="F1656" s="69" t="s">
        <v>34</v>
      </c>
      <c r="G1656" s="69" t="s">
        <v>35</v>
      </c>
      <c r="H1656" s="70">
        <v>104.75</v>
      </c>
      <c r="I1656" s="70">
        <v>1.5599605999999999</v>
      </c>
      <c r="J1656" s="71">
        <v>1.55989</v>
      </c>
      <c r="K1656" s="70">
        <v>7.0571899999999994E-5</v>
      </c>
      <c r="L1656" s="69" t="s">
        <v>224</v>
      </c>
      <c r="M1656" s="70">
        <v>1.5847461</v>
      </c>
      <c r="N1656" s="70">
        <v>1.5599605999999999</v>
      </c>
      <c r="O1656" s="70">
        <v>1.5599605999999999</v>
      </c>
      <c r="P1656" s="70">
        <v>1.5599605999999999</v>
      </c>
      <c r="Q1656" s="70">
        <v>1.5599605999999999</v>
      </c>
      <c r="R1656" s="70">
        <v>0</v>
      </c>
      <c r="S1656" s="69" t="s">
        <v>48</v>
      </c>
      <c r="T1656" s="69" t="s">
        <v>38</v>
      </c>
      <c r="U1656" s="69" t="s">
        <v>7549</v>
      </c>
      <c r="V1656" s="69" t="s">
        <v>7468</v>
      </c>
    </row>
    <row r="1657" spans="1:22" x14ac:dyDescent="0.2">
      <c r="A1657" s="73" t="s">
        <v>7587</v>
      </c>
      <c r="B1657" s="85"/>
      <c r="C1657" s="69" t="s">
        <v>7588</v>
      </c>
      <c r="D1657" s="69" t="s">
        <v>7589</v>
      </c>
      <c r="E1657" s="69" t="s">
        <v>7590</v>
      </c>
      <c r="F1657" s="69" t="s">
        <v>34</v>
      </c>
      <c r="G1657" s="69" t="s">
        <v>35</v>
      </c>
      <c r="H1657" s="70">
        <v>102.533806</v>
      </c>
      <c r="I1657" s="70">
        <v>2.2207265</v>
      </c>
      <c r="J1657" s="71">
        <v>2.2206562000000001</v>
      </c>
      <c r="K1657" s="70">
        <v>7.0333479999999999E-5</v>
      </c>
      <c r="L1657" s="69" t="s">
        <v>224</v>
      </c>
      <c r="M1657" s="70">
        <v>2.2347948999999998</v>
      </c>
      <c r="N1657" s="70">
        <v>2.2209197999999999</v>
      </c>
      <c r="O1657" s="70">
        <v>2.2209197999999999</v>
      </c>
      <c r="P1657" s="70">
        <v>2.2209197999999999</v>
      </c>
      <c r="Q1657" s="70">
        <v>2.2209197999999999</v>
      </c>
      <c r="R1657" s="70">
        <v>-1.9335747E-4</v>
      </c>
      <c r="S1657" s="69" t="s">
        <v>48</v>
      </c>
      <c r="T1657" s="69" t="s">
        <v>38</v>
      </c>
      <c r="U1657" s="69" t="s">
        <v>1216</v>
      </c>
      <c r="V1657" s="69" t="s">
        <v>2843</v>
      </c>
    </row>
    <row r="1658" spans="1:22" x14ac:dyDescent="0.2">
      <c r="A1658" s="88" t="s">
        <v>7559</v>
      </c>
      <c r="B1658" s="89"/>
      <c r="C1658" s="90" t="s">
        <v>7560</v>
      </c>
      <c r="D1658" s="90" t="s">
        <v>7561</v>
      </c>
      <c r="E1658" s="90" t="s">
        <v>7562</v>
      </c>
      <c r="F1658" s="90" t="s">
        <v>34</v>
      </c>
      <c r="G1658" s="90" t="s">
        <v>35</v>
      </c>
      <c r="H1658" s="91">
        <v>108.1228</v>
      </c>
      <c r="I1658" s="91">
        <v>1.52155</v>
      </c>
      <c r="J1658" s="92">
        <v>1.5214818999999999</v>
      </c>
      <c r="K1658" s="91">
        <v>6.8187709999999998E-5</v>
      </c>
      <c r="L1658" s="90" t="s">
        <v>224</v>
      </c>
      <c r="M1658" s="91">
        <v>1.5341880000000001</v>
      </c>
      <c r="N1658" s="91">
        <v>1.5215498999999999</v>
      </c>
      <c r="O1658" s="91">
        <v>1.5215498999999999</v>
      </c>
      <c r="P1658" s="91">
        <v>1.5215498999999999</v>
      </c>
      <c r="Q1658" s="91">
        <v>1.5215498999999999</v>
      </c>
      <c r="R1658" s="91">
        <v>1.1920929000000001E-7</v>
      </c>
      <c r="S1658" s="90" t="s">
        <v>48</v>
      </c>
      <c r="T1658" s="90" t="s">
        <v>38</v>
      </c>
      <c r="U1658" s="90" t="s">
        <v>7563</v>
      </c>
      <c r="V1658" s="90" t="s">
        <v>581</v>
      </c>
    </row>
    <row r="1659" spans="1:22" x14ac:dyDescent="0.2">
      <c r="A1659" s="73" t="s">
        <v>8632</v>
      </c>
      <c r="B1659" s="85"/>
      <c r="C1659" s="69" t="s">
        <v>8633</v>
      </c>
      <c r="D1659" s="69" t="s">
        <v>8634</v>
      </c>
      <c r="E1659" s="69" t="s">
        <v>8635</v>
      </c>
      <c r="F1659" s="69" t="s">
        <v>34</v>
      </c>
      <c r="G1659" s="69" t="s">
        <v>348</v>
      </c>
      <c r="H1659" s="70">
        <v>100.199196</v>
      </c>
      <c r="I1659" s="70">
        <v>3.1004200000000002</v>
      </c>
      <c r="J1659" s="71">
        <v>3.1003539999999998</v>
      </c>
      <c r="K1659" s="70">
        <v>6.6041949999999999E-5</v>
      </c>
      <c r="L1659" s="69" t="s">
        <v>318</v>
      </c>
      <c r="M1659" s="70">
        <v>3.1149290000000001</v>
      </c>
      <c r="N1659" s="70">
        <v>3.1004200000000002</v>
      </c>
      <c r="O1659" s="70">
        <v>3.1004200000000002</v>
      </c>
      <c r="P1659" s="70">
        <v>3.1004200000000002</v>
      </c>
      <c r="Q1659" s="70">
        <v>3.1004200000000002</v>
      </c>
      <c r="R1659" s="70">
        <v>0</v>
      </c>
      <c r="S1659" s="69" t="s">
        <v>48</v>
      </c>
      <c r="T1659" s="69" t="s">
        <v>48</v>
      </c>
      <c r="U1659" s="69" t="s">
        <v>48</v>
      </c>
      <c r="V1659" s="69" t="s">
        <v>48</v>
      </c>
    </row>
    <row r="1660" spans="1:22" x14ac:dyDescent="0.2">
      <c r="A1660" s="73" t="s">
        <v>7600</v>
      </c>
      <c r="B1660" s="85"/>
      <c r="C1660" s="69" t="s">
        <v>7601</v>
      </c>
      <c r="D1660" s="69" t="s">
        <v>7602</v>
      </c>
      <c r="E1660" s="69" t="s">
        <v>7603</v>
      </c>
      <c r="F1660" s="69" t="s">
        <v>34</v>
      </c>
      <c r="G1660" s="69" t="s">
        <v>35</v>
      </c>
      <c r="H1660" s="70">
        <v>100.39001</v>
      </c>
      <c r="I1660" s="70">
        <v>2.5111976</v>
      </c>
      <c r="J1660" s="71">
        <v>2.5111327000000001</v>
      </c>
      <c r="K1660" s="70">
        <v>6.4849849999999994E-5</v>
      </c>
      <c r="L1660" s="69" t="s">
        <v>224</v>
      </c>
      <c r="M1660" s="70">
        <v>2.5303499999999999</v>
      </c>
      <c r="N1660" s="70">
        <v>2.5112424</v>
      </c>
      <c r="O1660" s="70">
        <v>2.5112424</v>
      </c>
      <c r="P1660" s="70">
        <v>2.5112424</v>
      </c>
      <c r="Q1660" s="70">
        <v>2.5112424</v>
      </c>
      <c r="R1660" s="70">
        <v>-4.4822693000000001E-5</v>
      </c>
      <c r="S1660" s="69" t="s">
        <v>48</v>
      </c>
      <c r="T1660" s="69" t="s">
        <v>38</v>
      </c>
      <c r="U1660" s="69" t="s">
        <v>7604</v>
      </c>
      <c r="V1660" s="69" t="s">
        <v>7605</v>
      </c>
    </row>
    <row r="1661" spans="1:22" x14ac:dyDescent="0.2">
      <c r="A1661" s="73" t="s">
        <v>7620</v>
      </c>
      <c r="B1661" s="85"/>
      <c r="C1661" s="69" t="s">
        <v>7621</v>
      </c>
      <c r="D1661" s="69" t="s">
        <v>7622</v>
      </c>
      <c r="E1661" s="69" t="s">
        <v>7623</v>
      </c>
      <c r="F1661" s="69" t="s">
        <v>34</v>
      </c>
      <c r="G1661" s="69" t="s">
        <v>35</v>
      </c>
      <c r="H1661" s="70">
        <v>101.2572</v>
      </c>
      <c r="I1661" s="70">
        <v>2.3727657999999998</v>
      </c>
      <c r="J1661" s="71">
        <v>2.3727014</v>
      </c>
      <c r="K1661" s="70">
        <v>6.4373016000000006E-5</v>
      </c>
      <c r="L1661" s="69" t="s">
        <v>224</v>
      </c>
      <c r="M1661" s="70">
        <v>2.3902964999999998</v>
      </c>
      <c r="N1661" s="70">
        <v>2.3728194</v>
      </c>
      <c r="O1661" s="70">
        <v>2.3728194</v>
      </c>
      <c r="P1661" s="70">
        <v>2.3728194</v>
      </c>
      <c r="Q1661" s="70">
        <v>2.3728194</v>
      </c>
      <c r="R1661" s="70">
        <v>-5.3644180000000002E-5</v>
      </c>
      <c r="S1661" s="69" t="s">
        <v>48</v>
      </c>
      <c r="T1661" s="69" t="s">
        <v>38</v>
      </c>
      <c r="U1661" s="69" t="s">
        <v>7624</v>
      </c>
      <c r="V1661" s="69" t="s">
        <v>7625</v>
      </c>
    </row>
    <row r="1662" spans="1:22" x14ac:dyDescent="0.2">
      <c r="A1662" s="73" t="s">
        <v>7573</v>
      </c>
      <c r="B1662" s="85"/>
      <c r="C1662" s="69" t="s">
        <v>7574</v>
      </c>
      <c r="D1662" s="69" t="s">
        <v>7575</v>
      </c>
      <c r="E1662" s="69" t="s">
        <v>7576</v>
      </c>
      <c r="F1662" s="69" t="s">
        <v>34</v>
      </c>
      <c r="G1662" s="69" t="s">
        <v>35</v>
      </c>
      <c r="H1662" s="70">
        <v>106.19459999999999</v>
      </c>
      <c r="I1662" s="70">
        <v>1.5197239</v>
      </c>
      <c r="J1662" s="71">
        <v>1.5196596</v>
      </c>
      <c r="K1662" s="70">
        <v>6.4253809999999999E-5</v>
      </c>
      <c r="L1662" s="69" t="s">
        <v>224</v>
      </c>
      <c r="M1662" s="70">
        <v>1.5382381999999999</v>
      </c>
      <c r="N1662" s="70">
        <v>1.5197239</v>
      </c>
      <c r="O1662" s="70">
        <v>1.5197239</v>
      </c>
      <c r="P1662" s="70">
        <v>1.5197239</v>
      </c>
      <c r="Q1662" s="70">
        <v>1.5197239</v>
      </c>
      <c r="R1662" s="70">
        <v>0</v>
      </c>
      <c r="S1662" s="69" t="s">
        <v>48</v>
      </c>
      <c r="T1662" s="69" t="s">
        <v>38</v>
      </c>
      <c r="U1662" s="69" t="s">
        <v>7577</v>
      </c>
      <c r="V1662" s="69" t="s">
        <v>581</v>
      </c>
    </row>
    <row r="1663" spans="1:22" x14ac:dyDescent="0.2">
      <c r="A1663" s="88" t="s">
        <v>7641</v>
      </c>
      <c r="B1663" s="89"/>
      <c r="C1663" s="90" t="s">
        <v>7642</v>
      </c>
      <c r="D1663" s="90" t="s">
        <v>7643</v>
      </c>
      <c r="E1663" s="90" t="s">
        <v>7644</v>
      </c>
      <c r="F1663" s="90" t="s">
        <v>34</v>
      </c>
      <c r="G1663" s="90" t="s">
        <v>35</v>
      </c>
      <c r="H1663" s="91">
        <v>101.7287</v>
      </c>
      <c r="I1663" s="91">
        <v>2.3962276</v>
      </c>
      <c r="J1663" s="92">
        <v>2.3961649999999999</v>
      </c>
      <c r="K1663" s="91">
        <v>6.2704085999999997E-5</v>
      </c>
      <c r="L1663" s="90" t="s">
        <v>224</v>
      </c>
      <c r="M1663" s="91">
        <v>2.4110624999999999</v>
      </c>
      <c r="N1663" s="91">
        <v>2.3962797999999998</v>
      </c>
      <c r="O1663" s="91">
        <v>2.3962797999999998</v>
      </c>
      <c r="P1663" s="91">
        <v>2.3962797999999998</v>
      </c>
      <c r="Q1663" s="91">
        <v>2.3962797999999998</v>
      </c>
      <c r="R1663" s="91">
        <v>-5.2213670000000002E-5</v>
      </c>
      <c r="S1663" s="90" t="s">
        <v>48</v>
      </c>
      <c r="T1663" s="90" t="s">
        <v>38</v>
      </c>
      <c r="U1663" s="90" t="s">
        <v>4344</v>
      </c>
      <c r="V1663" s="90" t="s">
        <v>6991</v>
      </c>
    </row>
    <row r="1664" spans="1:22" x14ac:dyDescent="0.2">
      <c r="A1664" s="73" t="s">
        <v>7583</v>
      </c>
      <c r="B1664" s="85"/>
      <c r="C1664" s="69" t="s">
        <v>7584</v>
      </c>
      <c r="D1664" s="69" t="s">
        <v>7585</v>
      </c>
      <c r="E1664" s="69" t="s">
        <v>7586</v>
      </c>
      <c r="F1664" s="69" t="s">
        <v>34</v>
      </c>
      <c r="G1664" s="69" t="s">
        <v>35</v>
      </c>
      <c r="H1664" s="70">
        <v>106.79420500000001</v>
      </c>
      <c r="I1664" s="70">
        <v>1.4722911999999999</v>
      </c>
      <c r="J1664" s="71">
        <v>1.4722284999999999</v>
      </c>
      <c r="K1664" s="70">
        <v>6.2704085999999997E-5</v>
      </c>
      <c r="L1664" s="69" t="s">
        <v>318</v>
      </c>
      <c r="M1664" s="70">
        <v>1.4914144</v>
      </c>
      <c r="N1664" s="70">
        <v>1.4722911999999999</v>
      </c>
      <c r="O1664" s="70">
        <v>1.4722911999999999</v>
      </c>
      <c r="P1664" s="70">
        <v>1.4722911999999999</v>
      </c>
      <c r="Q1664" s="70">
        <v>1.4722911999999999</v>
      </c>
      <c r="R1664" s="70">
        <v>0</v>
      </c>
      <c r="S1664" s="69" t="s">
        <v>48</v>
      </c>
      <c r="T1664" s="69" t="s">
        <v>48</v>
      </c>
      <c r="U1664" s="69" t="s">
        <v>48</v>
      </c>
      <c r="V1664" s="69" t="s">
        <v>48</v>
      </c>
    </row>
    <row r="1665" spans="1:22" x14ac:dyDescent="0.2">
      <c r="A1665" s="73" t="s">
        <v>7650</v>
      </c>
      <c r="B1665" s="85"/>
      <c r="C1665" s="69" t="s">
        <v>7651</v>
      </c>
      <c r="D1665" s="69" t="s">
        <v>7652</v>
      </c>
      <c r="E1665" s="69" t="s">
        <v>7653</v>
      </c>
      <c r="F1665" s="69" t="s">
        <v>34</v>
      </c>
      <c r="G1665" s="69" t="s">
        <v>35</v>
      </c>
      <c r="H1665" s="70">
        <v>101.549194</v>
      </c>
      <c r="I1665" s="70">
        <v>2.3650424000000001</v>
      </c>
      <c r="J1665" s="71">
        <v>2.3649805000000002</v>
      </c>
      <c r="K1665" s="70">
        <v>6.1988829999999994E-5</v>
      </c>
      <c r="L1665" s="69" t="s">
        <v>318</v>
      </c>
      <c r="M1665" s="70">
        <v>2.3805171999999999</v>
      </c>
      <c r="N1665" s="70">
        <v>2.3651499999999999</v>
      </c>
      <c r="O1665" s="70">
        <v>2.3651499999999999</v>
      </c>
      <c r="P1665" s="70">
        <v>2.3651499999999999</v>
      </c>
      <c r="Q1665" s="70">
        <v>2.3651499999999999</v>
      </c>
      <c r="R1665" s="70">
        <v>-1.0752678E-4</v>
      </c>
      <c r="S1665" s="69" t="s">
        <v>48</v>
      </c>
      <c r="T1665" s="69" t="s">
        <v>48</v>
      </c>
      <c r="U1665" s="69" t="s">
        <v>48</v>
      </c>
      <c r="V1665" s="69" t="s">
        <v>48</v>
      </c>
    </row>
    <row r="1666" spans="1:22" x14ac:dyDescent="0.2">
      <c r="A1666" s="73" t="s">
        <v>7591</v>
      </c>
      <c r="B1666" s="85"/>
      <c r="C1666" s="69" t="s">
        <v>7592</v>
      </c>
      <c r="D1666" s="69" t="s">
        <v>7593</v>
      </c>
      <c r="E1666" s="69" t="s">
        <v>7594</v>
      </c>
      <c r="F1666" s="69" t="s">
        <v>34</v>
      </c>
      <c r="G1666" s="69" t="s">
        <v>35</v>
      </c>
      <c r="H1666" s="70">
        <v>107.424995</v>
      </c>
      <c r="I1666" s="70">
        <v>1.4779580000000001</v>
      </c>
      <c r="J1666" s="71">
        <v>1.4778964999999999</v>
      </c>
      <c r="K1666" s="70">
        <v>6.1511990000000003E-5</v>
      </c>
      <c r="L1666" s="69" t="s">
        <v>224</v>
      </c>
      <c r="M1666" s="70">
        <v>1.4934002</v>
      </c>
      <c r="N1666" s="70">
        <v>1.4779580000000001</v>
      </c>
      <c r="O1666" s="70">
        <v>1.4779580000000001</v>
      </c>
      <c r="P1666" s="70">
        <v>1.4779580000000001</v>
      </c>
      <c r="Q1666" s="70">
        <v>1.4779580000000001</v>
      </c>
      <c r="R1666" s="70">
        <v>0</v>
      </c>
      <c r="S1666" s="69" t="s">
        <v>48</v>
      </c>
      <c r="T1666" s="69" t="s">
        <v>38</v>
      </c>
      <c r="U1666" s="69" t="s">
        <v>7595</v>
      </c>
      <c r="V1666" s="69" t="s">
        <v>1302</v>
      </c>
    </row>
    <row r="1667" spans="1:22" x14ac:dyDescent="0.2">
      <c r="A1667" s="73" t="s">
        <v>7636</v>
      </c>
      <c r="B1667" s="85"/>
      <c r="C1667" s="69" t="s">
        <v>7637</v>
      </c>
      <c r="D1667" s="69" t="s">
        <v>7638</v>
      </c>
      <c r="E1667" s="69" t="s">
        <v>7639</v>
      </c>
      <c r="F1667" s="69" t="s">
        <v>34</v>
      </c>
      <c r="G1667" s="69" t="s">
        <v>35</v>
      </c>
      <c r="H1667" s="70">
        <v>104.37439999999999</v>
      </c>
      <c r="I1667" s="70">
        <v>1.8907456</v>
      </c>
      <c r="J1667" s="71">
        <v>1.8906851</v>
      </c>
      <c r="K1667" s="70">
        <v>6.0558320000000001E-5</v>
      </c>
      <c r="L1667" s="69" t="s">
        <v>224</v>
      </c>
      <c r="M1667" s="70">
        <v>1.9037440000000001</v>
      </c>
      <c r="N1667" s="70">
        <v>1.8907456</v>
      </c>
      <c r="O1667" s="70">
        <v>1.8907456</v>
      </c>
      <c r="P1667" s="70">
        <v>1.8907456</v>
      </c>
      <c r="Q1667" s="70">
        <v>1.8907456</v>
      </c>
      <c r="R1667" s="70">
        <v>0</v>
      </c>
      <c r="S1667" s="69" t="s">
        <v>48</v>
      </c>
      <c r="T1667" s="69" t="s">
        <v>38</v>
      </c>
      <c r="U1667" s="69" t="s">
        <v>1150</v>
      </c>
      <c r="V1667" s="69" t="s">
        <v>7640</v>
      </c>
    </row>
    <row r="1668" spans="1:22" x14ac:dyDescent="0.2">
      <c r="A1668" s="88" t="s">
        <v>7654</v>
      </c>
      <c r="B1668" s="89"/>
      <c r="C1668" s="90" t="s">
        <v>7655</v>
      </c>
      <c r="D1668" s="90" t="s">
        <v>7656</v>
      </c>
      <c r="E1668" s="90" t="s">
        <v>7657</v>
      </c>
      <c r="F1668" s="90" t="s">
        <v>34</v>
      </c>
      <c r="G1668" s="90" t="s">
        <v>35</v>
      </c>
      <c r="H1668" s="91">
        <v>101.77970000000001</v>
      </c>
      <c r="I1668" s="91">
        <v>2.2116596999999998</v>
      </c>
      <c r="J1668" s="92">
        <v>2.2115993</v>
      </c>
      <c r="K1668" s="91">
        <v>6.0319899999999998E-5</v>
      </c>
      <c r="L1668" s="90" t="s">
        <v>224</v>
      </c>
      <c r="M1668" s="91">
        <v>2.2263541</v>
      </c>
      <c r="N1668" s="91">
        <v>2.2116596999999998</v>
      </c>
      <c r="O1668" s="91">
        <v>2.2116596999999998</v>
      </c>
      <c r="P1668" s="91">
        <v>2.2116596999999998</v>
      </c>
      <c r="Q1668" s="91">
        <v>2.2116596999999998</v>
      </c>
      <c r="R1668" s="91">
        <v>0</v>
      </c>
      <c r="S1668" s="90" t="s">
        <v>48</v>
      </c>
      <c r="T1668" s="90" t="s">
        <v>38</v>
      </c>
      <c r="U1668" s="90" t="s">
        <v>3094</v>
      </c>
      <c r="V1668" s="90" t="s">
        <v>7658</v>
      </c>
    </row>
    <row r="1669" spans="1:22" x14ac:dyDescent="0.2">
      <c r="A1669" s="73" t="s">
        <v>7659</v>
      </c>
      <c r="B1669" s="85"/>
      <c r="C1669" s="69" t="s">
        <v>7660</v>
      </c>
      <c r="D1669" s="69" t="s">
        <v>7661</v>
      </c>
      <c r="E1669" s="69" t="s">
        <v>7662</v>
      </c>
      <c r="F1669" s="69" t="s">
        <v>34</v>
      </c>
      <c r="G1669" s="69" t="s">
        <v>35</v>
      </c>
      <c r="H1669" s="70">
        <v>100.657104</v>
      </c>
      <c r="I1669" s="70">
        <v>2.7622249999999999</v>
      </c>
      <c r="J1669" s="71">
        <v>2.7621647999999999</v>
      </c>
      <c r="K1669" s="70">
        <v>6.0081482000000001E-5</v>
      </c>
      <c r="L1669" s="69" t="s">
        <v>318</v>
      </c>
      <c r="M1669" s="70">
        <v>2.7762506</v>
      </c>
      <c r="N1669" s="70">
        <v>2.7622585000000002</v>
      </c>
      <c r="O1669" s="70">
        <v>2.7622585000000002</v>
      </c>
      <c r="P1669" s="70">
        <v>2.7622585000000002</v>
      </c>
      <c r="Q1669" s="70">
        <v>2.7622585000000002</v>
      </c>
      <c r="R1669" s="70">
        <v>-3.3617020000000002E-5</v>
      </c>
      <c r="S1669" s="69" t="s">
        <v>48</v>
      </c>
      <c r="T1669" s="69" t="s">
        <v>48</v>
      </c>
      <c r="U1669" s="69" t="s">
        <v>48</v>
      </c>
      <c r="V1669" s="69" t="s">
        <v>48</v>
      </c>
    </row>
    <row r="1670" spans="1:22" x14ac:dyDescent="0.2">
      <c r="A1670" s="73" t="s">
        <v>7626</v>
      </c>
      <c r="B1670" s="85"/>
      <c r="C1670" s="69" t="s">
        <v>7627</v>
      </c>
      <c r="D1670" s="69" t="s">
        <v>7628</v>
      </c>
      <c r="E1670" s="69" t="s">
        <v>7629</v>
      </c>
      <c r="F1670" s="69" t="s">
        <v>34</v>
      </c>
      <c r="G1670" s="69" t="s">
        <v>35</v>
      </c>
      <c r="H1670" s="70">
        <v>101.75001</v>
      </c>
      <c r="I1670" s="70">
        <v>1.7140024</v>
      </c>
      <c r="J1670" s="71">
        <v>1.7139426</v>
      </c>
      <c r="K1670" s="70">
        <v>5.9723854E-5</v>
      </c>
      <c r="L1670" s="69" t="s">
        <v>224</v>
      </c>
      <c r="M1670" s="70">
        <v>1.7388759</v>
      </c>
      <c r="N1670" s="70">
        <v>1.7143173</v>
      </c>
      <c r="O1670" s="70">
        <v>1.7143173</v>
      </c>
      <c r="P1670" s="70">
        <v>1.7143173</v>
      </c>
      <c r="Q1670" s="70">
        <v>1.7143173</v>
      </c>
      <c r="R1670" s="70">
        <v>-3.1495094000000002E-4</v>
      </c>
      <c r="S1670" s="69" t="s">
        <v>48</v>
      </c>
      <c r="T1670" s="69" t="s">
        <v>38</v>
      </c>
      <c r="U1670" s="69" t="s">
        <v>7630</v>
      </c>
      <c r="V1670" s="69" t="s">
        <v>2086</v>
      </c>
    </row>
    <row r="1671" spans="1:22" x14ac:dyDescent="0.2">
      <c r="A1671" s="73" t="s">
        <v>7631</v>
      </c>
      <c r="B1671" s="85"/>
      <c r="C1671" s="69" t="s">
        <v>7632</v>
      </c>
      <c r="D1671" s="69" t="s">
        <v>7633</v>
      </c>
      <c r="E1671" s="69" t="s">
        <v>7634</v>
      </c>
      <c r="F1671" s="69" t="s">
        <v>34</v>
      </c>
      <c r="G1671" s="69" t="s">
        <v>35</v>
      </c>
      <c r="H1671" s="70">
        <v>103.0851</v>
      </c>
      <c r="I1671" s="70">
        <v>1.9045506000000001</v>
      </c>
      <c r="J1671" s="71">
        <v>1.9044911</v>
      </c>
      <c r="K1671" s="70">
        <v>5.9485435E-5</v>
      </c>
      <c r="L1671" s="69" t="s">
        <v>224</v>
      </c>
      <c r="M1671" s="70">
        <v>1.9229715999999999</v>
      </c>
      <c r="N1671" s="70">
        <v>1.9046459</v>
      </c>
      <c r="O1671" s="70">
        <v>1.9046459</v>
      </c>
      <c r="P1671" s="70">
        <v>1.9046459</v>
      </c>
      <c r="Q1671" s="70">
        <v>1.9046459</v>
      </c>
      <c r="R1671" s="70">
        <v>-9.536743E-5</v>
      </c>
      <c r="S1671" s="69" t="s">
        <v>48</v>
      </c>
      <c r="T1671" s="69" t="s">
        <v>38</v>
      </c>
      <c r="U1671" s="69" t="s">
        <v>495</v>
      </c>
      <c r="V1671" s="69" t="s">
        <v>7635</v>
      </c>
    </row>
    <row r="1672" spans="1:22" x14ac:dyDescent="0.2">
      <c r="A1672" s="73" t="s">
        <v>7663</v>
      </c>
      <c r="B1672" s="85"/>
      <c r="C1672" s="69" t="s">
        <v>7664</v>
      </c>
      <c r="D1672" s="69" t="s">
        <v>7665</v>
      </c>
      <c r="E1672" s="69" t="s">
        <v>7666</v>
      </c>
      <c r="F1672" s="69" t="s">
        <v>34</v>
      </c>
      <c r="G1672" s="69" t="s">
        <v>35</v>
      </c>
      <c r="H1672" s="70">
        <v>100.338196</v>
      </c>
      <c r="I1672" s="70">
        <v>2.4802021999999999</v>
      </c>
      <c r="J1672" s="71">
        <v>2.4801445000000002</v>
      </c>
      <c r="K1672" s="70">
        <v>5.7697296000000003E-5</v>
      </c>
      <c r="L1672" s="69" t="s">
        <v>224</v>
      </c>
      <c r="M1672" s="70">
        <v>2.5014536000000001</v>
      </c>
      <c r="N1672" s="70">
        <v>2.4829802999999999</v>
      </c>
      <c r="O1672" s="70">
        <v>2.4829802999999999</v>
      </c>
      <c r="P1672" s="70">
        <v>2.4829802999999999</v>
      </c>
      <c r="Q1672" s="70">
        <v>2.4829802999999999</v>
      </c>
      <c r="R1672" s="70">
        <v>-2.7780533E-3</v>
      </c>
      <c r="S1672" s="69" t="s">
        <v>48</v>
      </c>
      <c r="T1672" s="69" t="s">
        <v>38</v>
      </c>
      <c r="U1672" s="69" t="s">
        <v>488</v>
      </c>
      <c r="V1672" s="69" t="s">
        <v>7667</v>
      </c>
    </row>
    <row r="1673" spans="1:22" x14ac:dyDescent="0.2">
      <c r="A1673" s="88" t="s">
        <v>7606</v>
      </c>
      <c r="B1673" s="89"/>
      <c r="C1673" s="90" t="s">
        <v>7607</v>
      </c>
      <c r="D1673" s="90" t="s">
        <v>7608</v>
      </c>
      <c r="E1673" s="90" t="s">
        <v>7609</v>
      </c>
      <c r="F1673" s="90" t="s">
        <v>34</v>
      </c>
      <c r="G1673" s="90" t="s">
        <v>35</v>
      </c>
      <c r="H1673" s="91">
        <v>107.13930000000001</v>
      </c>
      <c r="I1673" s="91">
        <v>1.5376136</v>
      </c>
      <c r="J1673" s="92">
        <v>1.5375559000000001</v>
      </c>
      <c r="K1673" s="91">
        <v>5.7697296000000003E-5</v>
      </c>
      <c r="L1673" s="90" t="s">
        <v>224</v>
      </c>
      <c r="M1673" s="91">
        <v>1.5472021</v>
      </c>
      <c r="N1673" s="91">
        <v>1.5376136</v>
      </c>
      <c r="O1673" s="91">
        <v>1.5376136</v>
      </c>
      <c r="P1673" s="91">
        <v>1.5376136</v>
      </c>
      <c r="Q1673" s="91">
        <v>1.5376136</v>
      </c>
      <c r="R1673" s="91">
        <v>0</v>
      </c>
      <c r="S1673" s="90" t="s">
        <v>48</v>
      </c>
      <c r="T1673" s="90" t="s">
        <v>38</v>
      </c>
      <c r="U1673" s="90" t="s">
        <v>7610</v>
      </c>
      <c r="V1673" s="90" t="s">
        <v>581</v>
      </c>
    </row>
    <row r="1674" spans="1:22" x14ac:dyDescent="0.2">
      <c r="A1674" s="73" t="s">
        <v>7596</v>
      </c>
      <c r="B1674" s="85"/>
      <c r="C1674" s="69" t="s">
        <v>7597</v>
      </c>
      <c r="D1674" s="69" t="s">
        <v>7598</v>
      </c>
      <c r="E1674" s="69" t="s">
        <v>7599</v>
      </c>
      <c r="F1674" s="69" t="s">
        <v>34</v>
      </c>
      <c r="G1674" s="69" t="s">
        <v>35</v>
      </c>
      <c r="H1674" s="70">
        <v>107.8858</v>
      </c>
      <c r="I1674" s="70">
        <v>1.464194</v>
      </c>
      <c r="J1674" s="71">
        <v>1.4641363999999999</v>
      </c>
      <c r="K1674" s="70">
        <v>5.7697296000000003E-5</v>
      </c>
      <c r="L1674" s="69" t="s">
        <v>318</v>
      </c>
      <c r="M1674" s="70">
        <v>1.4770612999999999</v>
      </c>
      <c r="N1674" s="70">
        <v>1.464194</v>
      </c>
      <c r="O1674" s="70">
        <v>1.464194</v>
      </c>
      <c r="P1674" s="70">
        <v>1.464194</v>
      </c>
      <c r="Q1674" s="70">
        <v>1.464194</v>
      </c>
      <c r="R1674" s="70">
        <v>0</v>
      </c>
      <c r="S1674" s="69" t="s">
        <v>48</v>
      </c>
      <c r="T1674" s="69" t="s">
        <v>48</v>
      </c>
      <c r="U1674" s="69" t="s">
        <v>48</v>
      </c>
      <c r="V1674" s="69" t="s">
        <v>48</v>
      </c>
    </row>
    <row r="1675" spans="1:22" x14ac:dyDescent="0.2">
      <c r="A1675" s="73" t="s">
        <v>7611</v>
      </c>
      <c r="B1675" s="85"/>
      <c r="C1675" s="69" t="s">
        <v>7612</v>
      </c>
      <c r="D1675" s="69" t="s">
        <v>7613</v>
      </c>
      <c r="E1675" s="69" t="s">
        <v>7614</v>
      </c>
      <c r="F1675" s="69" t="s">
        <v>34</v>
      </c>
      <c r="G1675" s="69" t="s">
        <v>35</v>
      </c>
      <c r="H1675" s="70">
        <v>106.9427</v>
      </c>
      <c r="I1675" s="70">
        <v>1.5403349</v>
      </c>
      <c r="J1675" s="71">
        <v>1.5402773999999999</v>
      </c>
      <c r="K1675" s="70">
        <v>5.7578087000000001E-5</v>
      </c>
      <c r="L1675" s="69" t="s">
        <v>318</v>
      </c>
      <c r="M1675" s="70">
        <v>1.5505285</v>
      </c>
      <c r="N1675" s="70">
        <v>1.5403349</v>
      </c>
      <c r="O1675" s="70">
        <v>1.5403349</v>
      </c>
      <c r="P1675" s="70">
        <v>1.5403349</v>
      </c>
      <c r="Q1675" s="70">
        <v>1.5403349</v>
      </c>
      <c r="R1675" s="70">
        <v>0</v>
      </c>
      <c r="S1675" s="69" t="s">
        <v>48</v>
      </c>
      <c r="T1675" s="69" t="s">
        <v>48</v>
      </c>
      <c r="U1675" s="69" t="s">
        <v>48</v>
      </c>
      <c r="V1675" s="69" t="s">
        <v>48</v>
      </c>
    </row>
    <row r="1676" spans="1:22" x14ac:dyDescent="0.2">
      <c r="A1676" s="73" t="s">
        <v>7615</v>
      </c>
      <c r="B1676" s="85"/>
      <c r="C1676" s="69" t="s">
        <v>7616</v>
      </c>
      <c r="D1676" s="69" t="s">
        <v>7617</v>
      </c>
      <c r="E1676" s="69" t="s">
        <v>7618</v>
      </c>
      <c r="F1676" s="69" t="s">
        <v>34</v>
      </c>
      <c r="G1676" s="69" t="s">
        <v>35</v>
      </c>
      <c r="H1676" s="70">
        <v>106.9007</v>
      </c>
      <c r="I1676" s="70">
        <v>1.5374224000000001</v>
      </c>
      <c r="J1676" s="71">
        <v>1.5373653</v>
      </c>
      <c r="K1676" s="70">
        <v>5.7101249999999998E-5</v>
      </c>
      <c r="L1676" s="69" t="s">
        <v>224</v>
      </c>
      <c r="M1676" s="70">
        <v>1.5477356</v>
      </c>
      <c r="N1676" s="70">
        <v>1.5374224000000001</v>
      </c>
      <c r="O1676" s="70">
        <v>1.5374224000000001</v>
      </c>
      <c r="P1676" s="70">
        <v>1.5374224000000001</v>
      </c>
      <c r="Q1676" s="70">
        <v>1.5374224000000001</v>
      </c>
      <c r="R1676" s="70">
        <v>0</v>
      </c>
      <c r="S1676" s="69" t="s">
        <v>48</v>
      </c>
      <c r="T1676" s="69" t="s">
        <v>38</v>
      </c>
      <c r="U1676" s="69" t="s">
        <v>7619</v>
      </c>
      <c r="V1676" s="69" t="s">
        <v>581</v>
      </c>
    </row>
    <row r="1677" spans="1:22" x14ac:dyDescent="0.2">
      <c r="A1677" s="73" t="s">
        <v>7678</v>
      </c>
      <c r="B1677" s="85"/>
      <c r="C1677" s="69" t="s">
        <v>7679</v>
      </c>
      <c r="D1677" s="69" t="s">
        <v>7680</v>
      </c>
      <c r="E1677" s="69" t="s">
        <v>7681</v>
      </c>
      <c r="F1677" s="69" t="s">
        <v>34</v>
      </c>
      <c r="G1677" s="69" t="s">
        <v>35</v>
      </c>
      <c r="H1677" s="70">
        <v>101.0874</v>
      </c>
      <c r="I1677" s="70">
        <v>2.0839590000000001</v>
      </c>
      <c r="J1677" s="71">
        <v>2.083904</v>
      </c>
      <c r="K1677" s="70">
        <v>5.5074690000000002E-5</v>
      </c>
      <c r="L1677" s="69" t="s">
        <v>318</v>
      </c>
      <c r="M1677" s="70">
        <v>2.1027336000000001</v>
      </c>
      <c r="N1677" s="70">
        <v>2.0841482</v>
      </c>
      <c r="O1677" s="70">
        <v>2.0841482</v>
      </c>
      <c r="P1677" s="70">
        <v>2.0841482</v>
      </c>
      <c r="Q1677" s="70">
        <v>2.0841482</v>
      </c>
      <c r="R1677" s="70">
        <v>-1.8906593E-4</v>
      </c>
      <c r="S1677" s="69" t="s">
        <v>48</v>
      </c>
      <c r="T1677" s="69" t="s">
        <v>48</v>
      </c>
      <c r="U1677" s="69" t="s">
        <v>48</v>
      </c>
      <c r="V1677" s="69" t="s">
        <v>48</v>
      </c>
    </row>
    <row r="1678" spans="1:22" x14ac:dyDescent="0.2">
      <c r="A1678" s="88" t="s">
        <v>7645</v>
      </c>
      <c r="B1678" s="89"/>
      <c r="C1678" s="90" t="s">
        <v>7646</v>
      </c>
      <c r="D1678" s="90" t="s">
        <v>7647</v>
      </c>
      <c r="E1678" s="90" t="s">
        <v>7648</v>
      </c>
      <c r="F1678" s="90" t="s">
        <v>34</v>
      </c>
      <c r="G1678" s="90" t="s">
        <v>35</v>
      </c>
      <c r="H1678" s="91">
        <v>106.71550000000001</v>
      </c>
      <c r="I1678" s="91">
        <v>1.5415717</v>
      </c>
      <c r="J1678" s="92">
        <v>1.5415173</v>
      </c>
      <c r="K1678" s="91">
        <v>5.4478645E-5</v>
      </c>
      <c r="L1678" s="90" t="s">
        <v>224</v>
      </c>
      <c r="M1678" s="91">
        <v>1.5509217</v>
      </c>
      <c r="N1678" s="91">
        <v>1.5415717</v>
      </c>
      <c r="O1678" s="91">
        <v>1.5415717</v>
      </c>
      <c r="P1678" s="91">
        <v>1.5415717</v>
      </c>
      <c r="Q1678" s="91">
        <v>1.5415717</v>
      </c>
      <c r="R1678" s="91">
        <v>0</v>
      </c>
      <c r="S1678" s="90" t="s">
        <v>48</v>
      </c>
      <c r="T1678" s="90" t="s">
        <v>38</v>
      </c>
      <c r="U1678" s="90" t="s">
        <v>7649</v>
      </c>
      <c r="V1678" s="90" t="s">
        <v>581</v>
      </c>
    </row>
    <row r="1679" spans="1:22" x14ac:dyDescent="0.2">
      <c r="A1679" s="73" t="s">
        <v>7701</v>
      </c>
      <c r="B1679" s="85"/>
      <c r="C1679" s="69" t="s">
        <v>7702</v>
      </c>
      <c r="D1679" s="69" t="s">
        <v>7703</v>
      </c>
      <c r="E1679" s="69" t="s">
        <v>7704</v>
      </c>
      <c r="F1679" s="69" t="s">
        <v>34</v>
      </c>
      <c r="G1679" s="69" t="s">
        <v>35</v>
      </c>
      <c r="H1679" s="70">
        <v>101.530304</v>
      </c>
      <c r="I1679" s="70">
        <v>2.4023119999999998</v>
      </c>
      <c r="J1679" s="71">
        <v>2.4022579999999998</v>
      </c>
      <c r="K1679" s="70">
        <v>5.4121016999999999E-5</v>
      </c>
      <c r="L1679" s="69" t="s">
        <v>224</v>
      </c>
      <c r="M1679" s="70">
        <v>2.4157772</v>
      </c>
      <c r="N1679" s="70">
        <v>2.4023591999999998</v>
      </c>
      <c r="O1679" s="70">
        <v>2.4023591999999998</v>
      </c>
      <c r="P1679" s="70">
        <v>2.4023591999999998</v>
      </c>
      <c r="Q1679" s="70">
        <v>2.4023591999999998</v>
      </c>
      <c r="R1679" s="70">
        <v>-4.7206880000000002E-5</v>
      </c>
      <c r="S1679" s="69" t="s">
        <v>48</v>
      </c>
      <c r="T1679" s="69" t="s">
        <v>38</v>
      </c>
      <c r="U1679" s="69" t="s">
        <v>7705</v>
      </c>
      <c r="V1679" s="69" t="s">
        <v>6991</v>
      </c>
    </row>
    <row r="1680" spans="1:22" x14ac:dyDescent="0.2">
      <c r="A1680" s="73" t="s">
        <v>7714</v>
      </c>
      <c r="B1680" s="85"/>
      <c r="C1680" s="69" t="s">
        <v>7715</v>
      </c>
      <c r="D1680" s="69" t="s">
        <v>7716</v>
      </c>
      <c r="E1680" s="69" t="s">
        <v>7717</v>
      </c>
      <c r="F1680" s="69" t="s">
        <v>34</v>
      </c>
      <c r="G1680" s="69" t="s">
        <v>35</v>
      </c>
      <c r="H1680" s="70">
        <v>100.917694</v>
      </c>
      <c r="I1680" s="70">
        <v>2.4009377999999999</v>
      </c>
      <c r="J1680" s="71">
        <v>2.4008856000000001</v>
      </c>
      <c r="K1680" s="70">
        <v>5.2213670000000002E-5</v>
      </c>
      <c r="L1680" s="69" t="s">
        <v>224</v>
      </c>
      <c r="M1680" s="70">
        <v>2.4168211999999998</v>
      </c>
      <c r="N1680" s="70">
        <v>2.4009836</v>
      </c>
      <c r="O1680" s="70">
        <v>2.4009836</v>
      </c>
      <c r="P1680" s="70">
        <v>2.4009836</v>
      </c>
      <c r="Q1680" s="70">
        <v>2.4009836</v>
      </c>
      <c r="R1680" s="70">
        <v>-4.5776367000000001E-5</v>
      </c>
      <c r="S1680" s="69" t="s">
        <v>48</v>
      </c>
      <c r="T1680" s="69" t="s">
        <v>38</v>
      </c>
      <c r="U1680" s="69" t="s">
        <v>1526</v>
      </c>
      <c r="V1680" s="69" t="s">
        <v>6991</v>
      </c>
    </row>
    <row r="1681" spans="1:22" x14ac:dyDescent="0.2">
      <c r="A1681" s="73" t="s">
        <v>7723</v>
      </c>
      <c r="B1681" s="85"/>
      <c r="C1681" s="69" t="s">
        <v>7724</v>
      </c>
      <c r="D1681" s="69" t="s">
        <v>7725</v>
      </c>
      <c r="E1681" s="69" t="s">
        <v>7726</v>
      </c>
      <c r="F1681" s="69" t="s">
        <v>34</v>
      </c>
      <c r="G1681" s="69" t="s">
        <v>35</v>
      </c>
      <c r="H1681" s="70">
        <v>101.06610000000001</v>
      </c>
      <c r="I1681" s="70">
        <v>2.3628604000000002</v>
      </c>
      <c r="J1681" s="71">
        <v>2.3628089999999999</v>
      </c>
      <c r="K1681" s="70">
        <v>5.1498412999999997E-5</v>
      </c>
      <c r="L1681" s="69" t="s">
        <v>224</v>
      </c>
      <c r="M1681" s="70">
        <v>2.3778047999999998</v>
      </c>
      <c r="N1681" s="70">
        <v>2.3629296000000002</v>
      </c>
      <c r="O1681" s="70">
        <v>2.3629296000000002</v>
      </c>
      <c r="P1681" s="70">
        <v>2.3629296000000002</v>
      </c>
      <c r="Q1681" s="70">
        <v>2.3629296000000002</v>
      </c>
      <c r="R1681" s="70">
        <v>-6.9141389999999994E-5</v>
      </c>
      <c r="S1681" s="69" t="s">
        <v>48</v>
      </c>
      <c r="T1681" s="69" t="s">
        <v>38</v>
      </c>
      <c r="U1681" s="69" t="s">
        <v>1047</v>
      </c>
      <c r="V1681" s="69" t="s">
        <v>7153</v>
      </c>
    </row>
    <row r="1682" spans="1:22" x14ac:dyDescent="0.2">
      <c r="A1682" s="73" t="s">
        <v>7718</v>
      </c>
      <c r="B1682" s="85"/>
      <c r="C1682" s="69" t="s">
        <v>7719</v>
      </c>
      <c r="D1682" s="69" t="s">
        <v>7720</v>
      </c>
      <c r="E1682" s="69" t="s">
        <v>7721</v>
      </c>
      <c r="F1682" s="69" t="s">
        <v>34</v>
      </c>
      <c r="G1682" s="69" t="s">
        <v>35</v>
      </c>
      <c r="H1682" s="70">
        <v>99.724199999999996</v>
      </c>
      <c r="I1682" s="70">
        <v>2.5414238</v>
      </c>
      <c r="J1682" s="71">
        <v>2.5413730000000001</v>
      </c>
      <c r="K1682" s="70">
        <v>5.0783157000000001E-5</v>
      </c>
      <c r="L1682" s="69" t="s">
        <v>224</v>
      </c>
      <c r="M1682" s="70">
        <v>2.5603044000000001</v>
      </c>
      <c r="N1682" s="70">
        <v>2.541461</v>
      </c>
      <c r="O1682" s="70">
        <v>2.541461</v>
      </c>
      <c r="P1682" s="70">
        <v>2.541461</v>
      </c>
      <c r="Q1682" s="70">
        <v>2.541461</v>
      </c>
      <c r="R1682" s="70">
        <v>-3.7193300000000002E-5</v>
      </c>
      <c r="S1682" s="69" t="s">
        <v>48</v>
      </c>
      <c r="T1682" s="69" t="s">
        <v>38</v>
      </c>
      <c r="U1682" s="69" t="s">
        <v>7722</v>
      </c>
      <c r="V1682" s="69" t="s">
        <v>173</v>
      </c>
    </row>
    <row r="1683" spans="1:22" x14ac:dyDescent="0.2">
      <c r="A1683" s="88" t="s">
        <v>7674</v>
      </c>
      <c r="B1683" s="89"/>
      <c r="C1683" s="90" t="s">
        <v>7675</v>
      </c>
      <c r="D1683" s="90" t="s">
        <v>7676</v>
      </c>
      <c r="E1683" s="90" t="s">
        <v>7677</v>
      </c>
      <c r="F1683" s="90" t="s">
        <v>34</v>
      </c>
      <c r="G1683" s="90" t="s">
        <v>35</v>
      </c>
      <c r="H1683" s="91">
        <v>106.076706</v>
      </c>
      <c r="I1683" s="91">
        <v>1.4954388999999999</v>
      </c>
      <c r="J1683" s="92">
        <v>1.4953884</v>
      </c>
      <c r="K1683" s="91">
        <v>5.054474E-5</v>
      </c>
      <c r="L1683" s="90" t="s">
        <v>318</v>
      </c>
      <c r="M1683" s="91">
        <v>1.5085062</v>
      </c>
      <c r="N1683" s="91">
        <v>1.4954388999999999</v>
      </c>
      <c r="O1683" s="91">
        <v>1.4954388999999999</v>
      </c>
      <c r="P1683" s="91">
        <v>1.4954388999999999</v>
      </c>
      <c r="Q1683" s="91">
        <v>1.4954388999999999</v>
      </c>
      <c r="R1683" s="91">
        <v>0</v>
      </c>
      <c r="S1683" s="90" t="s">
        <v>48</v>
      </c>
      <c r="T1683" s="90" t="s">
        <v>48</v>
      </c>
      <c r="U1683" s="90" t="s">
        <v>48</v>
      </c>
      <c r="V1683" s="90" t="s">
        <v>48</v>
      </c>
    </row>
    <row r="1684" spans="1:22" x14ac:dyDescent="0.2">
      <c r="A1684" s="73" t="s">
        <v>7731</v>
      </c>
      <c r="B1684" s="85"/>
      <c r="C1684" s="69" t="s">
        <v>7732</v>
      </c>
      <c r="D1684" s="69" t="s">
        <v>7733</v>
      </c>
      <c r="E1684" s="69" t="s">
        <v>7734</v>
      </c>
      <c r="F1684" s="69" t="s">
        <v>34</v>
      </c>
      <c r="G1684" s="69" t="s">
        <v>35</v>
      </c>
      <c r="H1684" s="70">
        <v>99.681100000000001</v>
      </c>
      <c r="I1684" s="70">
        <v>2.7977660000000002</v>
      </c>
      <c r="J1684" s="71">
        <v>2.7977154</v>
      </c>
      <c r="K1684" s="70">
        <v>5.054474E-5</v>
      </c>
      <c r="L1684" s="69" t="s">
        <v>224</v>
      </c>
      <c r="M1684" s="70">
        <v>2.8147460999999998</v>
      </c>
      <c r="N1684" s="70">
        <v>2.7977660000000002</v>
      </c>
      <c r="O1684" s="70">
        <v>2.7977660000000002</v>
      </c>
      <c r="P1684" s="70">
        <v>2.7977660000000002</v>
      </c>
      <c r="Q1684" s="70">
        <v>2.7977660000000002</v>
      </c>
      <c r="R1684" s="70">
        <v>0</v>
      </c>
      <c r="S1684" s="69" t="s">
        <v>48</v>
      </c>
      <c r="T1684" s="69" t="s">
        <v>38</v>
      </c>
      <c r="U1684" s="69" t="s">
        <v>996</v>
      </c>
      <c r="V1684" s="69" t="s">
        <v>7735</v>
      </c>
    </row>
    <row r="1685" spans="1:22" x14ac:dyDescent="0.2">
      <c r="A1685" s="73" t="s">
        <v>7686</v>
      </c>
      <c r="B1685" s="85"/>
      <c r="C1685" s="69" t="s">
        <v>7687</v>
      </c>
      <c r="D1685" s="69" t="s">
        <v>7688</v>
      </c>
      <c r="E1685" s="69" t="s">
        <v>7689</v>
      </c>
      <c r="F1685" s="69" t="s">
        <v>34</v>
      </c>
      <c r="G1685" s="69" t="s">
        <v>35</v>
      </c>
      <c r="H1685" s="70">
        <v>104.9654</v>
      </c>
      <c r="I1685" s="70">
        <v>1.5409027</v>
      </c>
      <c r="J1685" s="71">
        <v>1.5408523000000001</v>
      </c>
      <c r="K1685" s="70">
        <v>5.0425530000000002E-5</v>
      </c>
      <c r="L1685" s="69" t="s">
        <v>318</v>
      </c>
      <c r="M1685" s="70">
        <v>1.5554001</v>
      </c>
      <c r="N1685" s="70">
        <v>1.5409027</v>
      </c>
      <c r="O1685" s="70">
        <v>1.5409027</v>
      </c>
      <c r="P1685" s="70">
        <v>1.5409027</v>
      </c>
      <c r="Q1685" s="70">
        <v>1.5409027</v>
      </c>
      <c r="R1685" s="70">
        <v>0</v>
      </c>
      <c r="S1685" s="69" t="s">
        <v>48</v>
      </c>
      <c r="T1685" s="69" t="s">
        <v>48</v>
      </c>
      <c r="U1685" s="69" t="s">
        <v>48</v>
      </c>
      <c r="V1685" s="69" t="s">
        <v>48</v>
      </c>
    </row>
    <row r="1686" spans="1:22" x14ac:dyDescent="0.2">
      <c r="A1686" s="73" t="s">
        <v>7690</v>
      </c>
      <c r="B1686" s="85"/>
      <c r="C1686" s="69" t="s">
        <v>7691</v>
      </c>
      <c r="D1686" s="69" t="s">
        <v>7692</v>
      </c>
      <c r="E1686" s="69" t="s">
        <v>7690</v>
      </c>
      <c r="F1686" s="69" t="s">
        <v>34</v>
      </c>
      <c r="G1686" s="69" t="s">
        <v>348</v>
      </c>
      <c r="H1686" s="70">
        <v>104.700005</v>
      </c>
      <c r="I1686" s="70">
        <v>1.2286003999999999</v>
      </c>
      <c r="J1686" s="71">
        <v>1.22855</v>
      </c>
      <c r="K1686" s="70">
        <v>5.0425530000000002E-5</v>
      </c>
      <c r="L1686" s="69" t="s">
        <v>318</v>
      </c>
      <c r="M1686" s="70">
        <v>1.2606352999999999</v>
      </c>
      <c r="N1686" s="70">
        <v>1.2286003999999999</v>
      </c>
      <c r="O1686" s="70">
        <v>1.2286003999999999</v>
      </c>
      <c r="P1686" s="70">
        <v>1.2286003999999999</v>
      </c>
      <c r="Q1686" s="70">
        <v>1.2286003999999999</v>
      </c>
      <c r="R1686" s="70">
        <v>0</v>
      </c>
      <c r="S1686" s="69" t="s">
        <v>48</v>
      </c>
      <c r="T1686" s="69" t="s">
        <v>48</v>
      </c>
      <c r="U1686" s="69" t="s">
        <v>48</v>
      </c>
      <c r="V1686" s="69" t="s">
        <v>48</v>
      </c>
    </row>
    <row r="1687" spans="1:22" x14ac:dyDescent="0.2">
      <c r="A1687" s="73" t="s">
        <v>7668</v>
      </c>
      <c r="B1687" s="85"/>
      <c r="C1687" s="69" t="s">
        <v>7669</v>
      </c>
      <c r="D1687" s="69" t="s">
        <v>7670</v>
      </c>
      <c r="E1687" s="69" t="s">
        <v>7671</v>
      </c>
      <c r="F1687" s="69" t="s">
        <v>34</v>
      </c>
      <c r="G1687" s="69" t="s">
        <v>35</v>
      </c>
      <c r="H1687" s="70">
        <v>106.86030599999999</v>
      </c>
      <c r="I1687" s="70">
        <v>1.4345597000000001</v>
      </c>
      <c r="J1687" s="71">
        <v>1.4345094</v>
      </c>
      <c r="K1687" s="70">
        <v>5.0306319999999998E-5</v>
      </c>
      <c r="L1687" s="69" t="s">
        <v>224</v>
      </c>
      <c r="M1687" s="70">
        <v>1.4532875999999999</v>
      </c>
      <c r="N1687" s="70">
        <v>1.4375153000000001</v>
      </c>
      <c r="O1687" s="70">
        <v>1.4375153000000001</v>
      </c>
      <c r="P1687" s="70">
        <v>1.4375153000000001</v>
      </c>
      <c r="Q1687" s="70">
        <v>1.4375153000000001</v>
      </c>
      <c r="R1687" s="70">
        <v>-2.9555559999999998E-3</v>
      </c>
      <c r="S1687" s="69" t="s">
        <v>48</v>
      </c>
      <c r="T1687" s="69" t="s">
        <v>38</v>
      </c>
      <c r="U1687" s="69" t="s">
        <v>7672</v>
      </c>
      <c r="V1687" s="69" t="s">
        <v>7673</v>
      </c>
    </row>
    <row r="1688" spans="1:22" x14ac:dyDescent="0.2">
      <c r="A1688" s="88" t="s">
        <v>7682</v>
      </c>
      <c r="B1688" s="89"/>
      <c r="C1688" s="90" t="s">
        <v>7683</v>
      </c>
      <c r="D1688" s="90" t="s">
        <v>7684</v>
      </c>
      <c r="E1688" s="90" t="s">
        <v>7685</v>
      </c>
      <c r="F1688" s="90" t="s">
        <v>34</v>
      </c>
      <c r="G1688" s="90" t="s">
        <v>35</v>
      </c>
      <c r="H1688" s="91">
        <v>106.9905</v>
      </c>
      <c r="I1688" s="91">
        <v>1.5005740000000001</v>
      </c>
      <c r="J1688" s="92">
        <v>1.5005237</v>
      </c>
      <c r="K1688" s="91">
        <v>5.0306319999999998E-5</v>
      </c>
      <c r="L1688" s="90" t="s">
        <v>318</v>
      </c>
      <c r="M1688" s="91">
        <v>1.5093023999999999</v>
      </c>
      <c r="N1688" s="91">
        <v>1.5005740000000001</v>
      </c>
      <c r="O1688" s="91">
        <v>1.5005740000000001</v>
      </c>
      <c r="P1688" s="91">
        <v>1.5005740000000001</v>
      </c>
      <c r="Q1688" s="91">
        <v>1.5005740000000001</v>
      </c>
      <c r="R1688" s="91">
        <v>0</v>
      </c>
      <c r="S1688" s="90" t="s">
        <v>48</v>
      </c>
      <c r="T1688" s="90" t="s">
        <v>48</v>
      </c>
      <c r="U1688" s="90" t="s">
        <v>48</v>
      </c>
      <c r="V1688" s="90" t="s">
        <v>48</v>
      </c>
    </row>
    <row r="1689" spans="1:22" x14ac:dyDescent="0.2">
      <c r="A1689" s="73" t="s">
        <v>7710</v>
      </c>
      <c r="B1689" s="85"/>
      <c r="C1689" s="69" t="s">
        <v>7711</v>
      </c>
      <c r="D1689" s="69" t="s">
        <v>7712</v>
      </c>
      <c r="E1689" s="69" t="s">
        <v>7713</v>
      </c>
      <c r="F1689" s="69" t="s">
        <v>34</v>
      </c>
      <c r="G1689" s="69" t="s">
        <v>35</v>
      </c>
      <c r="H1689" s="70">
        <v>101.3113</v>
      </c>
      <c r="I1689" s="70">
        <v>2.1210822999999999</v>
      </c>
      <c r="J1689" s="71">
        <v>2.1210322000000001</v>
      </c>
      <c r="K1689" s="70">
        <v>5.0067900000000002E-5</v>
      </c>
      <c r="L1689" s="69" t="s">
        <v>318</v>
      </c>
      <c r="M1689" s="70">
        <v>2.1363341999999998</v>
      </c>
      <c r="N1689" s="70">
        <v>2.1210822999999999</v>
      </c>
      <c r="O1689" s="70">
        <v>2.1210822999999999</v>
      </c>
      <c r="P1689" s="70">
        <v>2.1210822999999999</v>
      </c>
      <c r="Q1689" s="70">
        <v>2.1210822999999999</v>
      </c>
      <c r="R1689" s="70">
        <v>0</v>
      </c>
      <c r="S1689" s="69" t="s">
        <v>48</v>
      </c>
      <c r="T1689" s="69" t="s">
        <v>48</v>
      </c>
      <c r="U1689" s="69" t="s">
        <v>48</v>
      </c>
      <c r="V1689" s="69" t="s">
        <v>48</v>
      </c>
    </row>
    <row r="1690" spans="1:22" x14ac:dyDescent="0.2">
      <c r="A1690" s="73" t="s">
        <v>7706</v>
      </c>
      <c r="B1690" s="85"/>
      <c r="C1690" s="69" t="s">
        <v>7707</v>
      </c>
      <c r="D1690" s="69" t="s">
        <v>7708</v>
      </c>
      <c r="E1690" s="69" t="s">
        <v>7709</v>
      </c>
      <c r="F1690" s="69" t="s">
        <v>34</v>
      </c>
      <c r="G1690" s="69" t="s">
        <v>35</v>
      </c>
      <c r="H1690" s="70">
        <v>100.7572</v>
      </c>
      <c r="I1690" s="70">
        <v>2.1181950000000001</v>
      </c>
      <c r="J1690" s="71">
        <v>2.1181450000000002</v>
      </c>
      <c r="K1690" s="70">
        <v>5.0067900000000002E-5</v>
      </c>
      <c r="L1690" s="69" t="s">
        <v>318</v>
      </c>
      <c r="M1690" s="70">
        <v>2.1361492000000002</v>
      </c>
      <c r="N1690" s="70">
        <v>2.1181950000000001</v>
      </c>
      <c r="O1690" s="70">
        <v>2.1181950000000001</v>
      </c>
      <c r="P1690" s="70">
        <v>2.1181950000000001</v>
      </c>
      <c r="Q1690" s="70">
        <v>2.1181950000000001</v>
      </c>
      <c r="R1690" s="70">
        <v>0</v>
      </c>
      <c r="S1690" s="69" t="s">
        <v>48</v>
      </c>
      <c r="T1690" s="69" t="s">
        <v>48</v>
      </c>
      <c r="U1690" s="69" t="s">
        <v>48</v>
      </c>
      <c r="V1690" s="69" t="s">
        <v>48</v>
      </c>
    </row>
    <row r="1691" spans="1:22" x14ac:dyDescent="0.2">
      <c r="A1691" s="73" t="s">
        <v>8640</v>
      </c>
      <c r="B1691" s="85"/>
      <c r="C1691" s="69" t="s">
        <v>8641</v>
      </c>
      <c r="D1691" s="69" t="s">
        <v>8642</v>
      </c>
      <c r="E1691" s="69" t="s">
        <v>8643</v>
      </c>
      <c r="F1691" s="69" t="s">
        <v>34</v>
      </c>
      <c r="G1691" s="69" t="s">
        <v>348</v>
      </c>
      <c r="H1691" s="70">
        <v>101.9023</v>
      </c>
      <c r="I1691" s="70">
        <v>2.4500061999999998</v>
      </c>
      <c r="J1691" s="71">
        <v>2.4499569999999999</v>
      </c>
      <c r="K1691" s="70">
        <v>4.9352645999999998E-5</v>
      </c>
      <c r="L1691" s="69" t="s">
        <v>318</v>
      </c>
      <c r="M1691" s="70">
        <v>2.4604713999999999</v>
      </c>
      <c r="N1691" s="70">
        <v>2.4500061999999998</v>
      </c>
      <c r="O1691" s="70">
        <v>2.4500061999999998</v>
      </c>
      <c r="P1691" s="70">
        <v>2.4500061999999998</v>
      </c>
      <c r="Q1691" s="70">
        <v>2.4500061999999998</v>
      </c>
      <c r="R1691" s="70">
        <v>0</v>
      </c>
      <c r="S1691" s="69" t="s">
        <v>48</v>
      </c>
      <c r="T1691" s="69" t="s">
        <v>48</v>
      </c>
      <c r="U1691" s="69" t="s">
        <v>48</v>
      </c>
      <c r="V1691" s="69" t="s">
        <v>48</v>
      </c>
    </row>
    <row r="1692" spans="1:22" x14ac:dyDescent="0.2">
      <c r="A1692" s="73" t="s">
        <v>7744</v>
      </c>
      <c r="B1692" s="85"/>
      <c r="C1692" s="69" t="s">
        <v>7745</v>
      </c>
      <c r="D1692" s="69" t="s">
        <v>7746</v>
      </c>
      <c r="E1692" s="69" t="s">
        <v>7747</v>
      </c>
      <c r="F1692" s="69" t="s">
        <v>34</v>
      </c>
      <c r="G1692" s="69" t="s">
        <v>35</v>
      </c>
      <c r="H1692" s="70">
        <v>100.5938</v>
      </c>
      <c r="I1692" s="70">
        <v>2.4019477</v>
      </c>
      <c r="J1692" s="71">
        <v>2.4018988999999999</v>
      </c>
      <c r="K1692" s="70">
        <v>4.8875809999999998E-5</v>
      </c>
      <c r="L1692" s="69" t="s">
        <v>224</v>
      </c>
      <c r="M1692" s="70">
        <v>2.4185462000000002</v>
      </c>
      <c r="N1692" s="70">
        <v>2.4019916000000001</v>
      </c>
      <c r="O1692" s="70">
        <v>2.4019916000000001</v>
      </c>
      <c r="P1692" s="70">
        <v>2.4019916000000001</v>
      </c>
      <c r="Q1692" s="70">
        <v>2.4019916000000001</v>
      </c>
      <c r="R1692" s="70">
        <v>-4.3869019999999998E-5</v>
      </c>
      <c r="S1692" s="69" t="s">
        <v>48</v>
      </c>
      <c r="T1692" s="69" t="s">
        <v>38</v>
      </c>
      <c r="U1692" s="69" t="s">
        <v>2943</v>
      </c>
      <c r="V1692" s="69" t="s">
        <v>7748</v>
      </c>
    </row>
    <row r="1693" spans="1:22" x14ac:dyDescent="0.2">
      <c r="A1693" s="88" t="s">
        <v>7727</v>
      </c>
      <c r="B1693" s="89"/>
      <c r="C1693" s="90" t="s">
        <v>7728</v>
      </c>
      <c r="D1693" s="90" t="s">
        <v>7729</v>
      </c>
      <c r="E1693" s="90" t="s">
        <v>7730</v>
      </c>
      <c r="F1693" s="90" t="s">
        <v>34</v>
      </c>
      <c r="G1693" s="90" t="s">
        <v>35</v>
      </c>
      <c r="H1693" s="91">
        <v>102.4371</v>
      </c>
      <c r="I1693" s="91">
        <v>1.8372895</v>
      </c>
      <c r="J1693" s="92">
        <v>1.8372419</v>
      </c>
      <c r="K1693" s="91">
        <v>4.7564507000000001E-5</v>
      </c>
      <c r="L1693" s="90" t="s">
        <v>318</v>
      </c>
      <c r="M1693" s="91">
        <v>1.8532554000000001</v>
      </c>
      <c r="N1693" s="91">
        <v>1.8372895</v>
      </c>
      <c r="O1693" s="91">
        <v>1.8372895</v>
      </c>
      <c r="P1693" s="91">
        <v>1.8372895</v>
      </c>
      <c r="Q1693" s="91">
        <v>1.8372895</v>
      </c>
      <c r="R1693" s="91">
        <v>0</v>
      </c>
      <c r="S1693" s="90" t="s">
        <v>48</v>
      </c>
      <c r="T1693" s="90" t="s">
        <v>48</v>
      </c>
      <c r="U1693" s="90" t="s">
        <v>48</v>
      </c>
      <c r="V1693" s="90" t="s">
        <v>48</v>
      </c>
    </row>
    <row r="1694" spans="1:22" x14ac:dyDescent="0.2">
      <c r="A1694" s="73" t="s">
        <v>7696</v>
      </c>
      <c r="B1694" s="85"/>
      <c r="C1694" s="69" t="s">
        <v>7697</v>
      </c>
      <c r="D1694" s="69" t="s">
        <v>7698</v>
      </c>
      <c r="E1694" s="69" t="s">
        <v>7699</v>
      </c>
      <c r="F1694" s="69" t="s">
        <v>34</v>
      </c>
      <c r="G1694" s="69" t="s">
        <v>35</v>
      </c>
      <c r="H1694" s="70">
        <v>106.430305</v>
      </c>
      <c r="I1694" s="70">
        <v>1.5043021000000001</v>
      </c>
      <c r="J1694" s="71">
        <v>1.5042548</v>
      </c>
      <c r="K1694" s="70">
        <v>4.7326088000000001E-5</v>
      </c>
      <c r="L1694" s="69" t="s">
        <v>224</v>
      </c>
      <c r="M1694" s="70">
        <v>1.5132867999999999</v>
      </c>
      <c r="N1694" s="70">
        <v>1.5043021000000001</v>
      </c>
      <c r="O1694" s="70">
        <v>1.5043021000000001</v>
      </c>
      <c r="P1694" s="70">
        <v>1.5043021000000001</v>
      </c>
      <c r="Q1694" s="70">
        <v>1.5043021000000001</v>
      </c>
      <c r="R1694" s="70">
        <v>0</v>
      </c>
      <c r="S1694" s="69" t="s">
        <v>48</v>
      </c>
      <c r="T1694" s="69" t="s">
        <v>38</v>
      </c>
      <c r="U1694" s="69" t="s">
        <v>7700</v>
      </c>
      <c r="V1694" s="69" t="s">
        <v>1302</v>
      </c>
    </row>
    <row r="1695" spans="1:22" x14ac:dyDescent="0.2">
      <c r="A1695" s="73" t="s">
        <v>7740</v>
      </c>
      <c r="B1695" s="85"/>
      <c r="C1695" s="69" t="s">
        <v>7741</v>
      </c>
      <c r="D1695" s="69" t="s">
        <v>7742</v>
      </c>
      <c r="E1695" s="69" t="s">
        <v>7743</v>
      </c>
      <c r="F1695" s="69" t="s">
        <v>34</v>
      </c>
      <c r="G1695" s="69" t="s">
        <v>35</v>
      </c>
      <c r="H1695" s="70">
        <v>107.125</v>
      </c>
      <c r="I1695" s="70">
        <v>1.3927187999999999</v>
      </c>
      <c r="J1695" s="71">
        <v>1.3926737</v>
      </c>
      <c r="K1695" s="70">
        <v>4.5061110000000002E-5</v>
      </c>
      <c r="L1695" s="69" t="s">
        <v>318</v>
      </c>
      <c r="M1695" s="70">
        <v>1.4084213000000001</v>
      </c>
      <c r="N1695" s="70">
        <v>1.3927187999999999</v>
      </c>
      <c r="O1695" s="70">
        <v>1.3927187999999999</v>
      </c>
      <c r="P1695" s="70">
        <v>1.3927187999999999</v>
      </c>
      <c r="Q1695" s="70">
        <v>1.3927187999999999</v>
      </c>
      <c r="R1695" s="70">
        <v>0</v>
      </c>
      <c r="S1695" s="69" t="s">
        <v>48</v>
      </c>
      <c r="T1695" s="69" t="s">
        <v>48</v>
      </c>
      <c r="U1695" s="69" t="s">
        <v>48</v>
      </c>
      <c r="V1695" s="69" t="s">
        <v>48</v>
      </c>
    </row>
    <row r="1696" spans="1:22" x14ac:dyDescent="0.2">
      <c r="A1696" s="73" t="s">
        <v>7749</v>
      </c>
      <c r="B1696" s="85"/>
      <c r="C1696" s="69" t="s">
        <v>7750</v>
      </c>
      <c r="D1696" s="69" t="s">
        <v>7751</v>
      </c>
      <c r="E1696" s="69" t="s">
        <v>7752</v>
      </c>
      <c r="F1696" s="69" t="s">
        <v>34</v>
      </c>
      <c r="G1696" s="69" t="s">
        <v>35</v>
      </c>
      <c r="H1696" s="70">
        <v>107.86620000000001</v>
      </c>
      <c r="I1696" s="70">
        <v>1.4103216999999999</v>
      </c>
      <c r="J1696" s="71">
        <v>1.4102781</v>
      </c>
      <c r="K1696" s="70">
        <v>4.3630600000000002E-5</v>
      </c>
      <c r="L1696" s="69" t="s">
        <v>318</v>
      </c>
      <c r="M1696" s="70">
        <v>1.4214386000000001</v>
      </c>
      <c r="N1696" s="70">
        <v>1.4104123</v>
      </c>
      <c r="O1696" s="70">
        <v>1.4104123</v>
      </c>
      <c r="P1696" s="70">
        <v>1.4104123</v>
      </c>
      <c r="Q1696" s="70">
        <v>1.4104123</v>
      </c>
      <c r="R1696" s="70">
        <v>-9.0599059999999995E-5</v>
      </c>
      <c r="S1696" s="69" t="s">
        <v>48</v>
      </c>
      <c r="T1696" s="69" t="s">
        <v>48</v>
      </c>
      <c r="U1696" s="69" t="s">
        <v>48</v>
      </c>
      <c r="V1696" s="69" t="s">
        <v>48</v>
      </c>
    </row>
    <row r="1697" spans="1:22" x14ac:dyDescent="0.2">
      <c r="A1697" s="73" t="s">
        <v>7736</v>
      </c>
      <c r="B1697" s="85"/>
      <c r="C1697" s="69" t="s">
        <v>7737</v>
      </c>
      <c r="D1697" s="69" t="s">
        <v>7738</v>
      </c>
      <c r="E1697" s="69" t="s">
        <v>7739</v>
      </c>
      <c r="F1697" s="69" t="s">
        <v>34</v>
      </c>
      <c r="G1697" s="69" t="s">
        <v>35</v>
      </c>
      <c r="H1697" s="70">
        <v>106.97941</v>
      </c>
      <c r="I1697" s="70">
        <v>1.4548258999999999</v>
      </c>
      <c r="J1697" s="71">
        <v>1.4547832000000001</v>
      </c>
      <c r="K1697" s="70">
        <v>4.2676926000000002E-5</v>
      </c>
      <c r="L1697" s="69" t="s">
        <v>224</v>
      </c>
      <c r="M1697" s="70">
        <v>1.4633243</v>
      </c>
      <c r="N1697" s="70">
        <v>1.4548258999999999</v>
      </c>
      <c r="O1697" s="70">
        <v>1.4548258999999999</v>
      </c>
      <c r="P1697" s="70">
        <v>1.4548258999999999</v>
      </c>
      <c r="Q1697" s="70">
        <v>1.4548258999999999</v>
      </c>
      <c r="R1697" s="70">
        <v>0</v>
      </c>
      <c r="S1697" s="69" t="s">
        <v>48</v>
      </c>
      <c r="T1697" s="69" t="s">
        <v>38</v>
      </c>
      <c r="U1697" s="69" t="s">
        <v>854</v>
      </c>
      <c r="V1697" s="69" t="s">
        <v>7673</v>
      </c>
    </row>
    <row r="1698" spans="1:22" x14ac:dyDescent="0.2">
      <c r="A1698" s="88" t="s">
        <v>7764</v>
      </c>
      <c r="B1698" s="89"/>
      <c r="C1698" s="90" t="s">
        <v>7765</v>
      </c>
      <c r="D1698" s="90" t="s">
        <v>7766</v>
      </c>
      <c r="E1698" s="90" t="s">
        <v>7767</v>
      </c>
      <c r="F1698" s="90" t="s">
        <v>34</v>
      </c>
      <c r="G1698" s="90" t="s">
        <v>35</v>
      </c>
      <c r="H1698" s="91">
        <v>107.39</v>
      </c>
      <c r="I1698" s="91">
        <v>1.2760180999999999</v>
      </c>
      <c r="J1698" s="92">
        <v>1.2759761999999999</v>
      </c>
      <c r="K1698" s="91">
        <v>4.196167E-5</v>
      </c>
      <c r="L1698" s="90" t="s">
        <v>318</v>
      </c>
      <c r="M1698" s="91">
        <v>1.2864395</v>
      </c>
      <c r="N1698" s="91">
        <v>1.2760180999999999</v>
      </c>
      <c r="O1698" s="91">
        <v>1.2760180999999999</v>
      </c>
      <c r="P1698" s="91">
        <v>1.2760180999999999</v>
      </c>
      <c r="Q1698" s="91">
        <v>1.2760180999999999</v>
      </c>
      <c r="R1698" s="91">
        <v>0</v>
      </c>
      <c r="S1698" s="90" t="s">
        <v>48</v>
      </c>
      <c r="T1698" s="90" t="s">
        <v>48</v>
      </c>
      <c r="U1698" s="90" t="s">
        <v>48</v>
      </c>
      <c r="V1698" s="90" t="s">
        <v>48</v>
      </c>
    </row>
    <row r="1699" spans="1:22" x14ac:dyDescent="0.2">
      <c r="A1699" s="73" t="s">
        <v>7768</v>
      </c>
      <c r="B1699" s="85"/>
      <c r="C1699" s="69" t="s">
        <v>7769</v>
      </c>
      <c r="D1699" s="69" t="s">
        <v>7770</v>
      </c>
      <c r="E1699" s="69" t="s">
        <v>7771</v>
      </c>
      <c r="F1699" s="69" t="s">
        <v>34</v>
      </c>
      <c r="G1699" s="69" t="s">
        <v>35</v>
      </c>
      <c r="H1699" s="70">
        <v>101.466705</v>
      </c>
      <c r="I1699" s="70">
        <v>1.9348909999999999</v>
      </c>
      <c r="J1699" s="71">
        <v>1.934849</v>
      </c>
      <c r="K1699" s="70">
        <v>4.196167E-5</v>
      </c>
      <c r="L1699" s="69" t="s">
        <v>318</v>
      </c>
      <c r="M1699" s="70">
        <v>1.9523633</v>
      </c>
      <c r="N1699" s="70">
        <v>1.9348909999999999</v>
      </c>
      <c r="O1699" s="70">
        <v>1.9348909999999999</v>
      </c>
      <c r="P1699" s="70">
        <v>1.9348909999999999</v>
      </c>
      <c r="Q1699" s="70">
        <v>1.9348909999999999</v>
      </c>
      <c r="R1699" s="70">
        <v>0</v>
      </c>
      <c r="S1699" s="69" t="s">
        <v>48</v>
      </c>
      <c r="T1699" s="69" t="s">
        <v>48</v>
      </c>
      <c r="U1699" s="69" t="s">
        <v>48</v>
      </c>
      <c r="V1699" s="69" t="s">
        <v>48</v>
      </c>
    </row>
    <row r="1700" spans="1:22" x14ac:dyDescent="0.2">
      <c r="A1700" s="73" t="s">
        <v>7796</v>
      </c>
      <c r="B1700" s="85"/>
      <c r="C1700" s="69" t="s">
        <v>7797</v>
      </c>
      <c r="D1700" s="69" t="s">
        <v>7798</v>
      </c>
      <c r="E1700" s="69" t="s">
        <v>7799</v>
      </c>
      <c r="F1700" s="69" t="s">
        <v>34</v>
      </c>
      <c r="G1700" s="69" t="s">
        <v>35</v>
      </c>
      <c r="H1700" s="70">
        <v>100.66431</v>
      </c>
      <c r="I1700" s="70">
        <v>2.3433860000000002</v>
      </c>
      <c r="J1700" s="71">
        <v>2.3433442000000002</v>
      </c>
      <c r="K1700" s="70">
        <v>4.1723249999999997E-5</v>
      </c>
      <c r="L1700" s="69" t="s">
        <v>224</v>
      </c>
      <c r="M1700" s="70">
        <v>2.3576514999999998</v>
      </c>
      <c r="N1700" s="70">
        <v>2.3433860000000002</v>
      </c>
      <c r="O1700" s="70">
        <v>2.3433860000000002</v>
      </c>
      <c r="P1700" s="70">
        <v>2.3433860000000002</v>
      </c>
      <c r="Q1700" s="70">
        <v>2.3433860000000002</v>
      </c>
      <c r="R1700" s="70">
        <v>0</v>
      </c>
      <c r="S1700" s="69" t="s">
        <v>48</v>
      </c>
      <c r="T1700" s="69" t="s">
        <v>38</v>
      </c>
      <c r="U1700" s="69" t="s">
        <v>7800</v>
      </c>
      <c r="V1700" s="69" t="s">
        <v>7801</v>
      </c>
    </row>
    <row r="1701" spans="1:22" x14ac:dyDescent="0.2">
      <c r="A1701" s="73" t="s">
        <v>7759</v>
      </c>
      <c r="B1701" s="85"/>
      <c r="C1701" s="69" t="s">
        <v>7760</v>
      </c>
      <c r="D1701" s="69" t="s">
        <v>7761</v>
      </c>
      <c r="E1701" s="69" t="s">
        <v>7762</v>
      </c>
      <c r="F1701" s="69" t="s">
        <v>34</v>
      </c>
      <c r="G1701" s="69" t="s">
        <v>35</v>
      </c>
      <c r="H1701" s="70">
        <v>106.125</v>
      </c>
      <c r="I1701" s="70">
        <v>1.3956058</v>
      </c>
      <c r="J1701" s="71">
        <v>1.3955649000000001</v>
      </c>
      <c r="K1701" s="70">
        <v>4.0888786000000002E-5</v>
      </c>
      <c r="L1701" s="69" t="s">
        <v>224</v>
      </c>
      <c r="M1701" s="70">
        <v>1.4156481000000001</v>
      </c>
      <c r="N1701" s="70">
        <v>1.39856</v>
      </c>
      <c r="O1701" s="70">
        <v>1.39856</v>
      </c>
      <c r="P1701" s="70">
        <v>1.39856</v>
      </c>
      <c r="Q1701" s="70">
        <v>1.39856</v>
      </c>
      <c r="R1701" s="70">
        <v>-2.9542446000000002E-3</v>
      </c>
      <c r="S1701" s="69" t="s">
        <v>48</v>
      </c>
      <c r="T1701" s="69" t="s">
        <v>38</v>
      </c>
      <c r="U1701" s="69" t="s">
        <v>7763</v>
      </c>
      <c r="V1701" s="69" t="s">
        <v>7758</v>
      </c>
    </row>
    <row r="1702" spans="1:22" x14ac:dyDescent="0.2">
      <c r="A1702" s="73" t="s">
        <v>7753</v>
      </c>
      <c r="B1702" s="85"/>
      <c r="C1702" s="69" t="s">
        <v>7754</v>
      </c>
      <c r="D1702" s="69" t="s">
        <v>7755</v>
      </c>
      <c r="E1702" s="69" t="s">
        <v>7756</v>
      </c>
      <c r="F1702" s="69" t="s">
        <v>34</v>
      </c>
      <c r="G1702" s="69" t="s">
        <v>35</v>
      </c>
      <c r="H1702" s="70">
        <v>107.148</v>
      </c>
      <c r="I1702" s="70">
        <v>1.4008417</v>
      </c>
      <c r="J1702" s="71">
        <v>1.4008008000000001</v>
      </c>
      <c r="K1702" s="70">
        <v>4.0888786000000002E-5</v>
      </c>
      <c r="L1702" s="69" t="s">
        <v>224</v>
      </c>
      <c r="M1702" s="70">
        <v>1.4162825000000001</v>
      </c>
      <c r="N1702" s="70">
        <v>1.4037921</v>
      </c>
      <c r="O1702" s="70">
        <v>1.4037921</v>
      </c>
      <c r="P1702" s="70">
        <v>1.4037921</v>
      </c>
      <c r="Q1702" s="70">
        <v>1.4037921</v>
      </c>
      <c r="R1702" s="70">
        <v>-2.95043E-3</v>
      </c>
      <c r="S1702" s="69" t="s">
        <v>48</v>
      </c>
      <c r="T1702" s="69" t="s">
        <v>38</v>
      </c>
      <c r="U1702" s="69" t="s">
        <v>7757</v>
      </c>
      <c r="V1702" s="69" t="s">
        <v>7758</v>
      </c>
    </row>
    <row r="1703" spans="1:22" x14ac:dyDescent="0.2">
      <c r="A1703" s="88" t="s">
        <v>8648</v>
      </c>
      <c r="B1703" s="89"/>
      <c r="C1703" s="90" t="s">
        <v>8649</v>
      </c>
      <c r="D1703" s="90" t="s">
        <v>8650</v>
      </c>
      <c r="E1703" s="90" t="s">
        <v>8651</v>
      </c>
      <c r="F1703" s="90" t="s">
        <v>34</v>
      </c>
      <c r="G1703" s="90" t="s">
        <v>348</v>
      </c>
      <c r="H1703" s="91">
        <v>100.742195</v>
      </c>
      <c r="I1703" s="91">
        <v>2.6142192</v>
      </c>
      <c r="J1703" s="92">
        <v>2.6141787000000001</v>
      </c>
      <c r="K1703" s="91">
        <v>4.053116E-5</v>
      </c>
      <c r="L1703" s="90" t="s">
        <v>318</v>
      </c>
      <c r="M1703" s="91">
        <v>2.6252360000000001</v>
      </c>
      <c r="N1703" s="91">
        <v>2.6142192</v>
      </c>
      <c r="O1703" s="91">
        <v>2.6142192</v>
      </c>
      <c r="P1703" s="91">
        <v>2.6142192</v>
      </c>
      <c r="Q1703" s="91">
        <v>2.6142192</v>
      </c>
      <c r="R1703" s="91">
        <v>0</v>
      </c>
      <c r="S1703" s="90" t="s">
        <v>48</v>
      </c>
      <c r="T1703" s="90" t="s">
        <v>48</v>
      </c>
      <c r="U1703" s="90" t="s">
        <v>48</v>
      </c>
      <c r="V1703" s="90" t="s">
        <v>48</v>
      </c>
    </row>
    <row r="1704" spans="1:22" x14ac:dyDescent="0.2">
      <c r="A1704" s="73" t="s">
        <v>7772</v>
      </c>
      <c r="B1704" s="85"/>
      <c r="C1704" s="69" t="s">
        <v>7773</v>
      </c>
      <c r="D1704" s="69" t="s">
        <v>7774</v>
      </c>
      <c r="E1704" s="69" t="s">
        <v>7775</v>
      </c>
      <c r="F1704" s="69" t="s">
        <v>34</v>
      </c>
      <c r="G1704" s="69" t="s">
        <v>35</v>
      </c>
      <c r="H1704" s="70">
        <v>102.36920000000001</v>
      </c>
      <c r="I1704" s="70">
        <v>1.7472953</v>
      </c>
      <c r="J1704" s="71">
        <v>1.747255</v>
      </c>
      <c r="K1704" s="70">
        <v>4.0292739999999997E-5</v>
      </c>
      <c r="L1704" s="69" t="s">
        <v>318</v>
      </c>
      <c r="M1704" s="70">
        <v>1.7609359</v>
      </c>
      <c r="N1704" s="70">
        <v>1.7472953</v>
      </c>
      <c r="O1704" s="70">
        <v>1.7472953</v>
      </c>
      <c r="P1704" s="70">
        <v>1.7472953</v>
      </c>
      <c r="Q1704" s="70">
        <v>1.7472953</v>
      </c>
      <c r="R1704" s="70">
        <v>0</v>
      </c>
      <c r="S1704" s="69" t="s">
        <v>48</v>
      </c>
      <c r="T1704" s="69" t="s">
        <v>48</v>
      </c>
      <c r="U1704" s="69" t="s">
        <v>48</v>
      </c>
      <c r="V1704" s="69" t="s">
        <v>48</v>
      </c>
    </row>
    <row r="1705" spans="1:22" x14ac:dyDescent="0.2">
      <c r="A1705" s="73" t="s">
        <v>7802</v>
      </c>
      <c r="B1705" s="85"/>
      <c r="C1705" s="69" t="s">
        <v>7803</v>
      </c>
      <c r="D1705" s="69" t="s">
        <v>7804</v>
      </c>
      <c r="E1705" s="69" t="s">
        <v>7805</v>
      </c>
      <c r="F1705" s="69" t="s">
        <v>34</v>
      </c>
      <c r="G1705" s="69" t="s">
        <v>35</v>
      </c>
      <c r="H1705" s="70">
        <v>100.9889</v>
      </c>
      <c r="I1705" s="70">
        <v>2.300945</v>
      </c>
      <c r="J1705" s="71">
        <v>2.3009048000000001</v>
      </c>
      <c r="K1705" s="70">
        <v>4.0292739999999997E-5</v>
      </c>
      <c r="L1705" s="69" t="s">
        <v>318</v>
      </c>
      <c r="M1705" s="70">
        <v>2.3133054</v>
      </c>
      <c r="N1705" s="70">
        <v>2.3009658000000002</v>
      </c>
      <c r="O1705" s="70">
        <v>2.3009658000000002</v>
      </c>
      <c r="P1705" s="70">
        <v>2.3009658000000002</v>
      </c>
      <c r="Q1705" s="70">
        <v>2.3009658000000002</v>
      </c>
      <c r="R1705" s="70">
        <v>-2.0742416E-5</v>
      </c>
      <c r="S1705" s="69" t="s">
        <v>48</v>
      </c>
      <c r="T1705" s="69" t="s">
        <v>48</v>
      </c>
      <c r="U1705" s="69" t="s">
        <v>48</v>
      </c>
      <c r="V1705" s="69" t="s">
        <v>48</v>
      </c>
    </row>
    <row r="1706" spans="1:22" x14ac:dyDescent="0.2">
      <c r="A1706" s="73" t="s">
        <v>7791</v>
      </c>
      <c r="B1706" s="85"/>
      <c r="C1706" s="69" t="s">
        <v>7792</v>
      </c>
      <c r="D1706" s="69" t="s">
        <v>7793</v>
      </c>
      <c r="E1706" s="69" t="s">
        <v>7794</v>
      </c>
      <c r="F1706" s="69" t="s">
        <v>34</v>
      </c>
      <c r="G1706" s="69" t="s">
        <v>35</v>
      </c>
      <c r="H1706" s="70">
        <v>101.02419999999999</v>
      </c>
      <c r="I1706" s="70">
        <v>2.0360383999999998</v>
      </c>
      <c r="J1706" s="71">
        <v>2.0359986000000001</v>
      </c>
      <c r="K1706" s="70">
        <v>3.9815903000000001E-5</v>
      </c>
      <c r="L1706" s="69" t="s">
        <v>224</v>
      </c>
      <c r="M1706" s="70">
        <v>2.0513333999999999</v>
      </c>
      <c r="N1706" s="70">
        <v>2.0360383999999998</v>
      </c>
      <c r="O1706" s="70">
        <v>2.0360383999999998</v>
      </c>
      <c r="P1706" s="70">
        <v>2.0360383999999998</v>
      </c>
      <c r="Q1706" s="70">
        <v>2.0360383999999998</v>
      </c>
      <c r="R1706" s="70">
        <v>0</v>
      </c>
      <c r="S1706" s="69" t="s">
        <v>48</v>
      </c>
      <c r="T1706" s="69" t="s">
        <v>38</v>
      </c>
      <c r="U1706" s="69" t="s">
        <v>1065</v>
      </c>
      <c r="V1706" s="69" t="s">
        <v>7795</v>
      </c>
    </row>
    <row r="1707" spans="1:22" x14ac:dyDescent="0.2">
      <c r="A1707" s="73" t="s">
        <v>7780</v>
      </c>
      <c r="B1707" s="85"/>
      <c r="C1707" s="69" t="s">
        <v>7781</v>
      </c>
      <c r="D1707" s="69" t="s">
        <v>7782</v>
      </c>
      <c r="E1707" s="69" t="s">
        <v>7783</v>
      </c>
      <c r="F1707" s="69" t="s">
        <v>34</v>
      </c>
      <c r="G1707" s="69" t="s">
        <v>35</v>
      </c>
      <c r="H1707" s="70">
        <v>106.75409999999999</v>
      </c>
      <c r="I1707" s="70">
        <v>1.4020965999999999</v>
      </c>
      <c r="J1707" s="71">
        <v>1.4020569000000001</v>
      </c>
      <c r="K1707" s="70">
        <v>3.9696693000000003E-5</v>
      </c>
      <c r="L1707" s="69" t="s">
        <v>224</v>
      </c>
      <c r="M1707" s="70">
        <v>1.4139514</v>
      </c>
      <c r="N1707" s="70">
        <v>1.4020965999999999</v>
      </c>
      <c r="O1707" s="70">
        <v>1.4020965999999999</v>
      </c>
      <c r="P1707" s="70">
        <v>1.4020965999999999</v>
      </c>
      <c r="Q1707" s="70">
        <v>1.4020965999999999</v>
      </c>
      <c r="R1707" s="70">
        <v>0</v>
      </c>
      <c r="S1707" s="69" t="s">
        <v>48</v>
      </c>
      <c r="T1707" s="69" t="s">
        <v>38</v>
      </c>
      <c r="U1707" s="69" t="s">
        <v>7784</v>
      </c>
      <c r="V1707" s="69" t="s">
        <v>7785</v>
      </c>
    </row>
    <row r="1708" spans="1:22" x14ac:dyDescent="0.2">
      <c r="A1708" s="88" t="s">
        <v>7776</v>
      </c>
      <c r="B1708" s="89"/>
      <c r="C1708" s="90" t="s">
        <v>7777</v>
      </c>
      <c r="D1708" s="90" t="s">
        <v>7778</v>
      </c>
      <c r="E1708" s="90" t="s">
        <v>7779</v>
      </c>
      <c r="F1708" s="90" t="s">
        <v>34</v>
      </c>
      <c r="G1708" s="90" t="s">
        <v>35</v>
      </c>
      <c r="H1708" s="91">
        <v>106.5111</v>
      </c>
      <c r="I1708" s="91">
        <v>1.4068221000000001</v>
      </c>
      <c r="J1708" s="92">
        <v>1.4067841999999999</v>
      </c>
      <c r="K1708" s="91">
        <v>3.7908553999999999E-5</v>
      </c>
      <c r="L1708" s="90" t="s">
        <v>318</v>
      </c>
      <c r="M1708" s="91">
        <v>1.4220111</v>
      </c>
      <c r="N1708" s="91">
        <v>1.4097613</v>
      </c>
      <c r="O1708" s="91">
        <v>1.4097613</v>
      </c>
      <c r="P1708" s="91">
        <v>1.4097613</v>
      </c>
      <c r="Q1708" s="91">
        <v>1.4097613</v>
      </c>
      <c r="R1708" s="91">
        <v>-2.9392241999999999E-3</v>
      </c>
      <c r="S1708" s="90" t="s">
        <v>48</v>
      </c>
      <c r="T1708" s="90" t="s">
        <v>48</v>
      </c>
      <c r="U1708" s="90" t="s">
        <v>48</v>
      </c>
      <c r="V1708" s="90" t="s">
        <v>48</v>
      </c>
    </row>
    <row r="1709" spans="1:22" x14ac:dyDescent="0.2">
      <c r="A1709" s="73" t="s">
        <v>8702</v>
      </c>
      <c r="B1709" s="85"/>
      <c r="C1709" s="69" t="s">
        <v>8703</v>
      </c>
      <c r="D1709" s="69" t="s">
        <v>8704</v>
      </c>
      <c r="E1709" s="69" t="s">
        <v>8705</v>
      </c>
      <c r="F1709" s="69" t="s">
        <v>34</v>
      </c>
      <c r="G1709" s="69" t="s">
        <v>348</v>
      </c>
      <c r="H1709" s="70">
        <v>100.382805</v>
      </c>
      <c r="I1709" s="70">
        <v>2.7014274999999999</v>
      </c>
      <c r="J1709" s="71">
        <v>2.7013897999999998</v>
      </c>
      <c r="K1709" s="70">
        <v>3.7670134999999999E-5</v>
      </c>
      <c r="L1709" s="69" t="s">
        <v>318</v>
      </c>
      <c r="M1709" s="70">
        <v>2.7130268000000002</v>
      </c>
      <c r="N1709" s="70">
        <v>2.7014274999999999</v>
      </c>
      <c r="O1709" s="70">
        <v>2.7014274999999999</v>
      </c>
      <c r="P1709" s="70">
        <v>2.7014274999999999</v>
      </c>
      <c r="Q1709" s="70">
        <v>2.7014274999999999</v>
      </c>
      <c r="R1709" s="70">
        <v>0</v>
      </c>
      <c r="S1709" s="69" t="s">
        <v>48</v>
      </c>
      <c r="T1709" s="69" t="s">
        <v>48</v>
      </c>
      <c r="U1709" s="69" t="s">
        <v>48</v>
      </c>
      <c r="V1709" s="69" t="s">
        <v>48</v>
      </c>
    </row>
    <row r="1710" spans="1:22" x14ac:dyDescent="0.2">
      <c r="A1710" s="73" t="s">
        <v>7786</v>
      </c>
      <c r="B1710" s="85"/>
      <c r="C1710" s="69" t="s">
        <v>7787</v>
      </c>
      <c r="D1710" s="69" t="s">
        <v>7788</v>
      </c>
      <c r="E1710" s="69" t="s">
        <v>7789</v>
      </c>
      <c r="F1710" s="69" t="s">
        <v>34</v>
      </c>
      <c r="G1710" s="69" t="s">
        <v>35</v>
      </c>
      <c r="H1710" s="70">
        <v>104.25</v>
      </c>
      <c r="I1710" s="70">
        <v>1.423627</v>
      </c>
      <c r="J1710" s="71">
        <v>1.4235898</v>
      </c>
      <c r="K1710" s="70">
        <v>3.7193300000000002E-5</v>
      </c>
      <c r="L1710" s="69" t="s">
        <v>36</v>
      </c>
      <c r="M1710" s="70">
        <v>1.4386592</v>
      </c>
      <c r="N1710" s="70">
        <v>1.4236268999999999</v>
      </c>
      <c r="O1710" s="70">
        <v>1.4236268999999999</v>
      </c>
      <c r="P1710" s="70">
        <v>1.4236268999999999</v>
      </c>
      <c r="Q1710" s="70">
        <v>1.4236268999999999</v>
      </c>
      <c r="R1710" s="70">
        <v>1.1920929000000001E-7</v>
      </c>
      <c r="S1710" s="69" t="s">
        <v>7758</v>
      </c>
      <c r="T1710" s="69" t="s">
        <v>38</v>
      </c>
      <c r="U1710" s="69" t="s">
        <v>7790</v>
      </c>
      <c r="V1710" s="69" t="s">
        <v>2168</v>
      </c>
    </row>
    <row r="1711" spans="1:22" x14ac:dyDescent="0.2">
      <c r="A1711" s="73" t="s">
        <v>7820</v>
      </c>
      <c r="B1711" s="85"/>
      <c r="C1711" s="69" t="s">
        <v>7821</v>
      </c>
      <c r="D1711" s="69" t="s">
        <v>7822</v>
      </c>
      <c r="E1711" s="69" t="s">
        <v>7823</v>
      </c>
      <c r="F1711" s="69" t="s">
        <v>34</v>
      </c>
      <c r="G1711" s="69" t="s">
        <v>35</v>
      </c>
      <c r="H1711" s="70">
        <v>102.116394</v>
      </c>
      <c r="I1711" s="70">
        <v>1.8851631</v>
      </c>
      <c r="J1711" s="71">
        <v>1.8851260000000001</v>
      </c>
      <c r="K1711" s="70">
        <v>3.7074089999999997E-5</v>
      </c>
      <c r="L1711" s="69" t="s">
        <v>318</v>
      </c>
      <c r="M1711" s="70">
        <v>1.8977672999999999</v>
      </c>
      <c r="N1711" s="70">
        <v>1.8851631</v>
      </c>
      <c r="O1711" s="70">
        <v>1.8851631</v>
      </c>
      <c r="P1711" s="70">
        <v>1.8851631</v>
      </c>
      <c r="Q1711" s="70">
        <v>1.8851631</v>
      </c>
      <c r="R1711" s="70">
        <v>0</v>
      </c>
      <c r="S1711" s="69" t="s">
        <v>48</v>
      </c>
      <c r="T1711" s="69" t="s">
        <v>48</v>
      </c>
      <c r="U1711" s="69" t="s">
        <v>48</v>
      </c>
      <c r="V1711" s="69" t="s">
        <v>48</v>
      </c>
    </row>
    <row r="1712" spans="1:22" x14ac:dyDescent="0.2">
      <c r="A1712" s="73" t="s">
        <v>7810</v>
      </c>
      <c r="B1712" s="85"/>
      <c r="C1712" s="69" t="s">
        <v>7811</v>
      </c>
      <c r="D1712" s="69" t="s">
        <v>7812</v>
      </c>
      <c r="E1712" s="69" t="s">
        <v>7813</v>
      </c>
      <c r="F1712" s="69" t="s">
        <v>34</v>
      </c>
      <c r="G1712" s="69" t="s">
        <v>35</v>
      </c>
      <c r="H1712" s="70">
        <v>101.422</v>
      </c>
      <c r="I1712" s="70">
        <v>1.9753573</v>
      </c>
      <c r="J1712" s="71">
        <v>1.9753205</v>
      </c>
      <c r="K1712" s="70">
        <v>3.6835670000000002E-5</v>
      </c>
      <c r="L1712" s="69" t="s">
        <v>224</v>
      </c>
      <c r="M1712" s="70">
        <v>1.9897623</v>
      </c>
      <c r="N1712" s="70">
        <v>1.9755341</v>
      </c>
      <c r="O1712" s="70">
        <v>1.9755341</v>
      </c>
      <c r="P1712" s="70">
        <v>1.9755341</v>
      </c>
      <c r="Q1712" s="70">
        <v>1.9755341</v>
      </c>
      <c r="R1712" s="70">
        <v>-1.7678738E-4</v>
      </c>
      <c r="S1712" s="69" t="s">
        <v>48</v>
      </c>
      <c r="T1712" s="69" t="s">
        <v>38</v>
      </c>
      <c r="U1712" s="69" t="s">
        <v>7814</v>
      </c>
      <c r="V1712" s="69" t="s">
        <v>7815</v>
      </c>
    </row>
    <row r="1713" spans="1:22" x14ac:dyDescent="0.2">
      <c r="A1713" s="88" t="s">
        <v>7824</v>
      </c>
      <c r="B1713" s="89"/>
      <c r="C1713" s="90" t="s">
        <v>7825</v>
      </c>
      <c r="D1713" s="90" t="s">
        <v>7826</v>
      </c>
      <c r="E1713" s="90" t="s">
        <v>7827</v>
      </c>
      <c r="F1713" s="90" t="s">
        <v>34</v>
      </c>
      <c r="G1713" s="90" t="s">
        <v>35</v>
      </c>
      <c r="H1713" s="91">
        <v>100.7466</v>
      </c>
      <c r="I1713" s="91">
        <v>2.1235911999999999</v>
      </c>
      <c r="J1713" s="92">
        <v>2.1235547000000001</v>
      </c>
      <c r="K1713" s="91">
        <v>3.6478043000000003E-5</v>
      </c>
      <c r="L1713" s="90" t="s">
        <v>224</v>
      </c>
      <c r="M1713" s="91">
        <v>2.1374499999999999</v>
      </c>
      <c r="N1713" s="91">
        <v>2.1236372000000001</v>
      </c>
      <c r="O1713" s="91">
        <v>2.1236372000000001</v>
      </c>
      <c r="P1713" s="91">
        <v>2.1236372000000001</v>
      </c>
      <c r="Q1713" s="91">
        <v>2.1236372000000001</v>
      </c>
      <c r="R1713" s="91">
        <v>-4.6014786E-5</v>
      </c>
      <c r="S1713" s="90" t="s">
        <v>48</v>
      </c>
      <c r="T1713" s="90" t="s">
        <v>38</v>
      </c>
      <c r="U1713" s="90" t="s">
        <v>3786</v>
      </c>
      <c r="V1713" s="90" t="s">
        <v>7828</v>
      </c>
    </row>
    <row r="1714" spans="1:22" x14ac:dyDescent="0.2">
      <c r="A1714" s="73" t="s">
        <v>7816</v>
      </c>
      <c r="B1714" s="85"/>
      <c r="C1714" s="69" t="s">
        <v>7817</v>
      </c>
      <c r="D1714" s="69" t="s">
        <v>7818</v>
      </c>
      <c r="E1714" s="69" t="s">
        <v>7819</v>
      </c>
      <c r="F1714" s="69" t="s">
        <v>34</v>
      </c>
      <c r="G1714" s="69" t="s">
        <v>35</v>
      </c>
      <c r="H1714" s="70">
        <v>106.2812</v>
      </c>
      <c r="I1714" s="70">
        <v>1.3241849999999999</v>
      </c>
      <c r="J1714" s="71">
        <v>1.3241494</v>
      </c>
      <c r="K1714" s="70">
        <v>3.5643577999999999E-5</v>
      </c>
      <c r="L1714" s="69" t="s">
        <v>224</v>
      </c>
      <c r="M1714" s="70">
        <v>1.3332660999999999</v>
      </c>
      <c r="N1714" s="70">
        <v>1.3241849999999999</v>
      </c>
      <c r="O1714" s="70">
        <v>1.3241849999999999</v>
      </c>
      <c r="P1714" s="70">
        <v>1.3241849999999999</v>
      </c>
      <c r="Q1714" s="70">
        <v>1.3241849999999999</v>
      </c>
      <c r="R1714" s="70">
        <v>0</v>
      </c>
      <c r="S1714" s="69" t="s">
        <v>48</v>
      </c>
      <c r="T1714" s="69" t="s">
        <v>38</v>
      </c>
      <c r="U1714" s="69" t="s">
        <v>2264</v>
      </c>
      <c r="V1714" s="69" t="s">
        <v>6459</v>
      </c>
    </row>
    <row r="1715" spans="1:22" x14ac:dyDescent="0.2">
      <c r="A1715" s="73" t="s">
        <v>7829</v>
      </c>
      <c r="B1715" s="85"/>
      <c r="C1715" s="69" t="s">
        <v>7830</v>
      </c>
      <c r="D1715" s="69" t="s">
        <v>7831</v>
      </c>
      <c r="E1715" s="69" t="s">
        <v>7832</v>
      </c>
      <c r="F1715" s="69" t="s">
        <v>34</v>
      </c>
      <c r="G1715" s="69" t="s">
        <v>35</v>
      </c>
      <c r="H1715" s="70">
        <v>105.3044</v>
      </c>
      <c r="I1715" s="70">
        <v>1.2334839</v>
      </c>
      <c r="J1715" s="71">
        <v>1.2334491999999999</v>
      </c>
      <c r="K1715" s="70">
        <v>3.4689903000000003E-5</v>
      </c>
      <c r="L1715" s="69" t="s">
        <v>224</v>
      </c>
      <c r="M1715" s="70">
        <v>1.2500515999999999</v>
      </c>
      <c r="N1715" s="70">
        <v>1.2364305</v>
      </c>
      <c r="O1715" s="70">
        <v>1.2364305</v>
      </c>
      <c r="P1715" s="70">
        <v>1.2364305</v>
      </c>
      <c r="Q1715" s="70">
        <v>1.2364305</v>
      </c>
      <c r="R1715" s="70">
        <v>-2.9466152000000002E-3</v>
      </c>
      <c r="S1715" s="69" t="s">
        <v>48</v>
      </c>
      <c r="T1715" s="69" t="s">
        <v>38</v>
      </c>
      <c r="U1715" s="69" t="s">
        <v>2254</v>
      </c>
      <c r="V1715" s="69" t="s">
        <v>4060</v>
      </c>
    </row>
    <row r="1716" spans="1:22" x14ac:dyDescent="0.2">
      <c r="A1716" s="73" t="s">
        <v>7833</v>
      </c>
      <c r="B1716" s="85"/>
      <c r="C1716" s="69" t="s">
        <v>7834</v>
      </c>
      <c r="D1716" s="69" t="s">
        <v>7835</v>
      </c>
      <c r="E1716" s="69" t="s">
        <v>7836</v>
      </c>
      <c r="F1716" s="69" t="s">
        <v>34</v>
      </c>
      <c r="G1716" s="69" t="s">
        <v>35</v>
      </c>
      <c r="H1716" s="70">
        <v>106.093</v>
      </c>
      <c r="I1716" s="70">
        <v>1.239212</v>
      </c>
      <c r="J1716" s="71">
        <v>1.2391782</v>
      </c>
      <c r="K1716" s="70">
        <v>3.3855439999999997E-5</v>
      </c>
      <c r="L1716" s="69" t="s">
        <v>224</v>
      </c>
      <c r="M1716" s="70">
        <v>1.2512517999999999</v>
      </c>
      <c r="N1716" s="70">
        <v>1.2421529</v>
      </c>
      <c r="O1716" s="70">
        <v>1.2421529</v>
      </c>
      <c r="P1716" s="70">
        <v>1.2421529</v>
      </c>
      <c r="Q1716" s="70">
        <v>1.2421529</v>
      </c>
      <c r="R1716" s="70">
        <v>-2.9408932E-3</v>
      </c>
      <c r="S1716" s="69" t="s">
        <v>48</v>
      </c>
      <c r="T1716" s="69" t="s">
        <v>38</v>
      </c>
      <c r="U1716" s="69" t="s">
        <v>7837</v>
      </c>
      <c r="V1716" s="69" t="s">
        <v>4060</v>
      </c>
    </row>
    <row r="1717" spans="1:22" x14ac:dyDescent="0.2">
      <c r="A1717" s="73" t="s">
        <v>7863</v>
      </c>
      <c r="B1717" s="85"/>
      <c r="C1717" s="69" t="s">
        <v>7864</v>
      </c>
      <c r="D1717" s="69" t="s">
        <v>7865</v>
      </c>
      <c r="E1717" s="69" t="s">
        <v>7866</v>
      </c>
      <c r="F1717" s="69" t="s">
        <v>34</v>
      </c>
      <c r="G1717" s="69" t="s">
        <v>35</v>
      </c>
      <c r="H1717" s="70">
        <v>101.354004</v>
      </c>
      <c r="I1717" s="70">
        <v>1.8271413000000001</v>
      </c>
      <c r="J1717" s="71">
        <v>1.8271086000000001</v>
      </c>
      <c r="K1717" s="70">
        <v>3.2663344999999999E-5</v>
      </c>
      <c r="L1717" s="69" t="s">
        <v>224</v>
      </c>
      <c r="M1717" s="70">
        <v>1.8414291</v>
      </c>
      <c r="N1717" s="70">
        <v>1.8271413000000001</v>
      </c>
      <c r="O1717" s="70">
        <v>1.8271413000000001</v>
      </c>
      <c r="P1717" s="70">
        <v>1.8271413000000001</v>
      </c>
      <c r="Q1717" s="70">
        <v>1.8271413000000001</v>
      </c>
      <c r="R1717" s="70">
        <v>0</v>
      </c>
      <c r="S1717" s="69" t="s">
        <v>48</v>
      </c>
      <c r="T1717" s="69" t="s">
        <v>38</v>
      </c>
      <c r="U1717" s="69" t="s">
        <v>1065</v>
      </c>
      <c r="V1717" s="69" t="s">
        <v>7440</v>
      </c>
    </row>
    <row r="1718" spans="1:22" x14ac:dyDescent="0.2">
      <c r="A1718" s="88" t="s">
        <v>7847</v>
      </c>
      <c r="B1718" s="89"/>
      <c r="C1718" s="90" t="s">
        <v>7848</v>
      </c>
      <c r="D1718" s="90" t="s">
        <v>7849</v>
      </c>
      <c r="E1718" s="90" t="s">
        <v>7850</v>
      </c>
      <c r="F1718" s="90" t="s">
        <v>34</v>
      </c>
      <c r="G1718" s="90" t="s">
        <v>35</v>
      </c>
      <c r="H1718" s="91">
        <v>105.50359</v>
      </c>
      <c r="I1718" s="91">
        <v>1.2481894</v>
      </c>
      <c r="J1718" s="92">
        <v>1.2481568999999999</v>
      </c>
      <c r="K1718" s="91">
        <v>3.2544135999999997E-5</v>
      </c>
      <c r="L1718" s="90" t="s">
        <v>318</v>
      </c>
      <c r="M1718" s="91">
        <v>1.258494</v>
      </c>
      <c r="N1718" s="91">
        <v>1.2481894</v>
      </c>
      <c r="O1718" s="91">
        <v>1.2481894</v>
      </c>
      <c r="P1718" s="91">
        <v>1.2481894</v>
      </c>
      <c r="Q1718" s="91">
        <v>1.2481894</v>
      </c>
      <c r="R1718" s="91">
        <v>0</v>
      </c>
      <c r="S1718" s="90" t="s">
        <v>48</v>
      </c>
      <c r="T1718" s="90" t="s">
        <v>48</v>
      </c>
      <c r="U1718" s="90" t="s">
        <v>48</v>
      </c>
      <c r="V1718" s="90" t="s">
        <v>48</v>
      </c>
    </row>
    <row r="1719" spans="1:22" x14ac:dyDescent="0.2">
      <c r="A1719" s="73" t="s">
        <v>7855</v>
      </c>
      <c r="B1719" s="85"/>
      <c r="C1719" s="69" t="s">
        <v>7856</v>
      </c>
      <c r="D1719" s="69" t="s">
        <v>7857</v>
      </c>
      <c r="E1719" s="69" t="s">
        <v>7858</v>
      </c>
      <c r="F1719" s="69" t="s">
        <v>34</v>
      </c>
      <c r="G1719" s="69" t="s">
        <v>35</v>
      </c>
      <c r="H1719" s="70">
        <v>104.87170399999999</v>
      </c>
      <c r="I1719" s="70">
        <v>1.2363706000000001</v>
      </c>
      <c r="J1719" s="71">
        <v>1.2363379999999999</v>
      </c>
      <c r="K1719" s="70">
        <v>3.2544135999999997E-5</v>
      </c>
      <c r="L1719" s="69" t="s">
        <v>224</v>
      </c>
      <c r="M1719" s="70">
        <v>1.2526131</v>
      </c>
      <c r="N1719" s="70">
        <v>1.2393072999999999</v>
      </c>
      <c r="O1719" s="70">
        <v>1.2393072999999999</v>
      </c>
      <c r="P1719" s="70">
        <v>1.2393072999999999</v>
      </c>
      <c r="Q1719" s="70">
        <v>1.2393072999999999</v>
      </c>
      <c r="R1719" s="70">
        <v>-2.9367208000000001E-3</v>
      </c>
      <c r="S1719" s="69" t="s">
        <v>48</v>
      </c>
      <c r="T1719" s="69" t="s">
        <v>38</v>
      </c>
      <c r="U1719" s="69" t="s">
        <v>5909</v>
      </c>
      <c r="V1719" s="69" t="s">
        <v>4062</v>
      </c>
    </row>
    <row r="1720" spans="1:22" x14ac:dyDescent="0.2">
      <c r="A1720" s="73" t="s">
        <v>7851</v>
      </c>
      <c r="B1720" s="85"/>
      <c r="C1720" s="69" t="s">
        <v>7852</v>
      </c>
      <c r="D1720" s="69" t="s">
        <v>7853</v>
      </c>
      <c r="E1720" s="69" t="s">
        <v>7854</v>
      </c>
      <c r="F1720" s="69" t="s">
        <v>34</v>
      </c>
      <c r="G1720" s="69" t="s">
        <v>35</v>
      </c>
      <c r="H1720" s="70">
        <v>105.6515</v>
      </c>
      <c r="I1720" s="70">
        <v>1.2401901</v>
      </c>
      <c r="J1720" s="71">
        <v>1.2401576999999999</v>
      </c>
      <c r="K1720" s="70">
        <v>3.2424927000000002E-5</v>
      </c>
      <c r="L1720" s="69" t="s">
        <v>318</v>
      </c>
      <c r="M1720" s="70">
        <v>1.2498705000000001</v>
      </c>
      <c r="N1720" s="70">
        <v>1.2401901</v>
      </c>
      <c r="O1720" s="70">
        <v>1.2401901</v>
      </c>
      <c r="P1720" s="70">
        <v>1.2401901</v>
      </c>
      <c r="Q1720" s="70">
        <v>1.2401901</v>
      </c>
      <c r="R1720" s="70">
        <v>0</v>
      </c>
      <c r="S1720" s="69" t="s">
        <v>48</v>
      </c>
      <c r="T1720" s="69" t="s">
        <v>48</v>
      </c>
      <c r="U1720" s="69" t="s">
        <v>48</v>
      </c>
      <c r="V1720" s="69" t="s">
        <v>48</v>
      </c>
    </row>
    <row r="1721" spans="1:22" x14ac:dyDescent="0.2">
      <c r="A1721" s="73" t="s">
        <v>7838</v>
      </c>
      <c r="B1721" s="85"/>
      <c r="C1721" s="69" t="s">
        <v>7839</v>
      </c>
      <c r="D1721" s="69" t="s">
        <v>7840</v>
      </c>
      <c r="E1721" s="69" t="s">
        <v>7841</v>
      </c>
      <c r="F1721" s="69" t="s">
        <v>34</v>
      </c>
      <c r="G1721" s="69" t="s">
        <v>35</v>
      </c>
      <c r="H1721" s="70">
        <v>106.25</v>
      </c>
      <c r="I1721" s="70">
        <v>1.1022955000000001</v>
      </c>
      <c r="J1721" s="71">
        <v>1.1022632999999999</v>
      </c>
      <c r="K1721" s="70">
        <v>3.2186508000000003E-5</v>
      </c>
      <c r="L1721" s="69" t="s">
        <v>224</v>
      </c>
      <c r="M1721" s="70">
        <v>1.1156212000000001</v>
      </c>
      <c r="N1721" s="70">
        <v>1.1022955000000001</v>
      </c>
      <c r="O1721" s="70">
        <v>1.1022955000000001</v>
      </c>
      <c r="P1721" s="70">
        <v>1.1022955000000001</v>
      </c>
      <c r="Q1721" s="70">
        <v>1.1022955000000001</v>
      </c>
      <c r="R1721" s="70">
        <v>0</v>
      </c>
      <c r="S1721" s="69" t="s">
        <v>48</v>
      </c>
      <c r="T1721" s="69" t="s">
        <v>38</v>
      </c>
      <c r="U1721" s="69" t="s">
        <v>4737</v>
      </c>
      <c r="V1721" s="69" t="s">
        <v>7842</v>
      </c>
    </row>
    <row r="1722" spans="1:22" x14ac:dyDescent="0.2">
      <c r="A1722" s="73" t="s">
        <v>7859</v>
      </c>
      <c r="B1722" s="85"/>
      <c r="C1722" s="69" t="s">
        <v>7860</v>
      </c>
      <c r="D1722" s="69" t="s">
        <v>7861</v>
      </c>
      <c r="E1722" s="69" t="s">
        <v>7862</v>
      </c>
      <c r="F1722" s="69" t="s">
        <v>34</v>
      </c>
      <c r="G1722" s="69" t="s">
        <v>35</v>
      </c>
      <c r="H1722" s="70">
        <v>104.25</v>
      </c>
      <c r="I1722" s="70">
        <v>1.4052214999999999</v>
      </c>
      <c r="J1722" s="71">
        <v>1.4051893</v>
      </c>
      <c r="K1722" s="70">
        <v>3.2186508000000003E-5</v>
      </c>
      <c r="L1722" s="69" t="s">
        <v>224</v>
      </c>
      <c r="M1722" s="70">
        <v>1.4211701000000001</v>
      </c>
      <c r="N1722" s="70">
        <v>1.4052214999999999</v>
      </c>
      <c r="O1722" s="70">
        <v>1.4052214999999999</v>
      </c>
      <c r="P1722" s="70">
        <v>1.4052214999999999</v>
      </c>
      <c r="Q1722" s="70">
        <v>1.4052214999999999</v>
      </c>
      <c r="R1722" s="70">
        <v>0</v>
      </c>
      <c r="S1722" s="69" t="s">
        <v>48</v>
      </c>
      <c r="T1722" s="69" t="s">
        <v>38</v>
      </c>
      <c r="U1722" s="69" t="s">
        <v>1977</v>
      </c>
      <c r="V1722" s="69" t="s">
        <v>7785</v>
      </c>
    </row>
    <row r="1723" spans="1:22" x14ac:dyDescent="0.2">
      <c r="A1723" s="88" t="s">
        <v>7867</v>
      </c>
      <c r="B1723" s="89"/>
      <c r="C1723" s="90" t="s">
        <v>7868</v>
      </c>
      <c r="D1723" s="90" t="s">
        <v>7869</v>
      </c>
      <c r="E1723" s="90" t="s">
        <v>7870</v>
      </c>
      <c r="F1723" s="90" t="s">
        <v>34</v>
      </c>
      <c r="G1723" s="90" t="s">
        <v>35</v>
      </c>
      <c r="H1723" s="91">
        <v>105.360794</v>
      </c>
      <c r="I1723" s="91">
        <v>1.2883372</v>
      </c>
      <c r="J1723" s="92">
        <v>1.2883055999999999</v>
      </c>
      <c r="K1723" s="91">
        <v>3.1590459999999999E-5</v>
      </c>
      <c r="L1723" s="90" t="s">
        <v>224</v>
      </c>
      <c r="M1723" s="91">
        <v>1.2975695</v>
      </c>
      <c r="N1723" s="91">
        <v>1.2883372</v>
      </c>
      <c r="O1723" s="91">
        <v>1.2883372</v>
      </c>
      <c r="P1723" s="91">
        <v>1.2883372</v>
      </c>
      <c r="Q1723" s="91">
        <v>1.2883372</v>
      </c>
      <c r="R1723" s="91">
        <v>0</v>
      </c>
      <c r="S1723" s="90" t="s">
        <v>48</v>
      </c>
      <c r="T1723" s="90" t="s">
        <v>38</v>
      </c>
      <c r="U1723" s="90" t="s">
        <v>7871</v>
      </c>
      <c r="V1723" s="90" t="s">
        <v>1489</v>
      </c>
    </row>
    <row r="1724" spans="1:22" x14ac:dyDescent="0.2">
      <c r="A1724" s="73" t="s">
        <v>7872</v>
      </c>
      <c r="B1724" s="85"/>
      <c r="C1724" s="69" t="s">
        <v>7873</v>
      </c>
      <c r="D1724" s="69" t="s">
        <v>7874</v>
      </c>
      <c r="E1724" s="69" t="s">
        <v>7875</v>
      </c>
      <c r="F1724" s="69" t="s">
        <v>34</v>
      </c>
      <c r="G1724" s="69" t="s">
        <v>35</v>
      </c>
      <c r="H1724" s="70">
        <v>105.5356</v>
      </c>
      <c r="I1724" s="70">
        <v>1.2898358999999999</v>
      </c>
      <c r="J1724" s="71">
        <v>1.2898046999999999</v>
      </c>
      <c r="K1724" s="70">
        <v>3.1232834000000003E-5</v>
      </c>
      <c r="L1724" s="69" t="s">
        <v>224</v>
      </c>
      <c r="M1724" s="70">
        <v>1.2979463</v>
      </c>
      <c r="N1724" s="70">
        <v>1.2898358999999999</v>
      </c>
      <c r="O1724" s="70">
        <v>1.2898358999999999</v>
      </c>
      <c r="P1724" s="70">
        <v>1.2898358999999999</v>
      </c>
      <c r="Q1724" s="70">
        <v>1.2898358999999999</v>
      </c>
      <c r="R1724" s="70">
        <v>0</v>
      </c>
      <c r="S1724" s="69" t="s">
        <v>48</v>
      </c>
      <c r="T1724" s="69" t="s">
        <v>38</v>
      </c>
      <c r="U1724" s="69" t="s">
        <v>7876</v>
      </c>
      <c r="V1724" s="69" t="s">
        <v>1489</v>
      </c>
    </row>
    <row r="1725" spans="1:22" x14ac:dyDescent="0.2">
      <c r="A1725" s="73" t="s">
        <v>7843</v>
      </c>
      <c r="B1725" s="85"/>
      <c r="C1725" s="69" t="s">
        <v>7844</v>
      </c>
      <c r="D1725" s="69" t="s">
        <v>7845</v>
      </c>
      <c r="E1725" s="69" t="s">
        <v>7846</v>
      </c>
      <c r="F1725" s="69" t="s">
        <v>34</v>
      </c>
      <c r="G1725" s="69" t="s">
        <v>35</v>
      </c>
      <c r="H1725" s="70">
        <v>101.76779999999999</v>
      </c>
      <c r="I1725" s="70">
        <v>1.5614424</v>
      </c>
      <c r="J1725" s="71">
        <v>1.5614113000000001</v>
      </c>
      <c r="K1725" s="70">
        <v>3.1113625000000001E-5</v>
      </c>
      <c r="L1725" s="69" t="s">
        <v>224</v>
      </c>
      <c r="M1725" s="70">
        <v>1.5781210999999999</v>
      </c>
      <c r="N1725" s="70">
        <v>1.5614424</v>
      </c>
      <c r="O1725" s="70">
        <v>1.5614424</v>
      </c>
      <c r="P1725" s="70">
        <v>1.5614424</v>
      </c>
      <c r="Q1725" s="70">
        <v>1.5614424</v>
      </c>
      <c r="R1725" s="70">
        <v>0</v>
      </c>
      <c r="S1725" s="69" t="s">
        <v>48</v>
      </c>
      <c r="T1725" s="69" t="s">
        <v>38</v>
      </c>
      <c r="U1725" s="69" t="s">
        <v>4108</v>
      </c>
      <c r="V1725" s="69" t="s">
        <v>581</v>
      </c>
    </row>
    <row r="1726" spans="1:22" x14ac:dyDescent="0.2">
      <c r="A1726" s="73" t="s">
        <v>7912</v>
      </c>
      <c r="B1726" s="85"/>
      <c r="C1726" s="69" t="s">
        <v>7913</v>
      </c>
      <c r="D1726" s="69" t="s">
        <v>7914</v>
      </c>
      <c r="E1726" s="69" t="s">
        <v>7915</v>
      </c>
      <c r="F1726" s="69" t="s">
        <v>34</v>
      </c>
      <c r="G1726" s="69" t="s">
        <v>35</v>
      </c>
      <c r="H1726" s="70">
        <v>99.024704</v>
      </c>
      <c r="I1726" s="70">
        <v>2.7337980000000002</v>
      </c>
      <c r="J1726" s="71">
        <v>2.7337672999999998</v>
      </c>
      <c r="K1726" s="70">
        <v>3.0755997E-5</v>
      </c>
      <c r="L1726" s="69" t="s">
        <v>224</v>
      </c>
      <c r="M1726" s="70">
        <v>2.7506678</v>
      </c>
      <c r="N1726" s="70">
        <v>2.7338219000000001</v>
      </c>
      <c r="O1726" s="70">
        <v>2.7338219000000001</v>
      </c>
      <c r="P1726" s="70">
        <v>2.7338219000000001</v>
      </c>
      <c r="Q1726" s="70">
        <v>2.7338219000000001</v>
      </c>
      <c r="R1726" s="70">
        <v>-2.3841858000000001E-5</v>
      </c>
      <c r="S1726" s="69" t="s">
        <v>48</v>
      </c>
      <c r="T1726" s="69" t="s">
        <v>38</v>
      </c>
      <c r="U1726" s="69" t="s">
        <v>7916</v>
      </c>
      <c r="V1726" s="69" t="s">
        <v>7917</v>
      </c>
    </row>
    <row r="1727" spans="1:22" x14ac:dyDescent="0.2">
      <c r="A1727" s="73" t="s">
        <v>7881</v>
      </c>
      <c r="B1727" s="85"/>
      <c r="C1727" s="69" t="s">
        <v>7882</v>
      </c>
      <c r="D1727" s="69" t="s">
        <v>7883</v>
      </c>
      <c r="E1727" s="69" t="s">
        <v>7884</v>
      </c>
      <c r="F1727" s="69" t="s">
        <v>34</v>
      </c>
      <c r="G1727" s="69" t="s">
        <v>35</v>
      </c>
      <c r="H1727" s="70">
        <v>100.2889</v>
      </c>
      <c r="I1727" s="70">
        <v>2.0559501999999998</v>
      </c>
      <c r="J1727" s="71">
        <v>2.0559196000000002</v>
      </c>
      <c r="K1727" s="70">
        <v>3.0517578E-5</v>
      </c>
      <c r="L1727" s="69" t="s">
        <v>224</v>
      </c>
      <c r="M1727" s="70">
        <v>2.0765959999999999</v>
      </c>
      <c r="N1727" s="70">
        <v>2.061328</v>
      </c>
      <c r="O1727" s="70">
        <v>2.061328</v>
      </c>
      <c r="P1727" s="70">
        <v>2.061328</v>
      </c>
      <c r="Q1727" s="70">
        <v>2.061328</v>
      </c>
      <c r="R1727" s="70">
        <v>-5.3777694999999999E-3</v>
      </c>
      <c r="S1727" s="69" t="s">
        <v>48</v>
      </c>
      <c r="T1727" s="69" t="s">
        <v>38</v>
      </c>
      <c r="U1727" s="69" t="s">
        <v>2813</v>
      </c>
      <c r="V1727" s="69" t="s">
        <v>7885</v>
      </c>
    </row>
    <row r="1728" spans="1:22" x14ac:dyDescent="0.2">
      <c r="A1728" s="88" t="s">
        <v>7877</v>
      </c>
      <c r="B1728" s="89"/>
      <c r="C1728" s="90" t="s">
        <v>7878</v>
      </c>
      <c r="D1728" s="90" t="s">
        <v>7879</v>
      </c>
      <c r="E1728" s="90" t="s">
        <v>7880</v>
      </c>
      <c r="F1728" s="90" t="s">
        <v>34</v>
      </c>
      <c r="G1728" s="90" t="s">
        <v>35</v>
      </c>
      <c r="H1728" s="91">
        <v>105.29439499999999</v>
      </c>
      <c r="I1728" s="91">
        <v>1.1932056</v>
      </c>
      <c r="J1728" s="92">
        <v>1.1931757999999999</v>
      </c>
      <c r="K1728" s="91">
        <v>2.9802322000000001E-5</v>
      </c>
      <c r="L1728" s="90" t="s">
        <v>318</v>
      </c>
      <c r="M1728" s="91">
        <v>1.2029445999999999</v>
      </c>
      <c r="N1728" s="91">
        <v>1.1932056</v>
      </c>
      <c r="O1728" s="91">
        <v>1.1932056</v>
      </c>
      <c r="P1728" s="91">
        <v>1.1932056</v>
      </c>
      <c r="Q1728" s="91">
        <v>1.1932056</v>
      </c>
      <c r="R1728" s="91">
        <v>0</v>
      </c>
      <c r="S1728" s="90" t="s">
        <v>48</v>
      </c>
      <c r="T1728" s="90" t="s">
        <v>48</v>
      </c>
      <c r="U1728" s="90" t="s">
        <v>48</v>
      </c>
      <c r="V1728" s="90" t="s">
        <v>48</v>
      </c>
    </row>
    <row r="1729" spans="1:22" x14ac:dyDescent="0.2">
      <c r="A1729" s="73" t="s">
        <v>7891</v>
      </c>
      <c r="B1729" s="85"/>
      <c r="C1729" s="69" t="s">
        <v>7892</v>
      </c>
      <c r="D1729" s="69" t="s">
        <v>7893</v>
      </c>
      <c r="E1729" s="69" t="s">
        <v>7894</v>
      </c>
      <c r="F1729" s="69" t="s">
        <v>34</v>
      </c>
      <c r="G1729" s="69" t="s">
        <v>35</v>
      </c>
      <c r="H1729" s="70">
        <v>101.309</v>
      </c>
      <c r="I1729" s="70">
        <v>1.744529</v>
      </c>
      <c r="J1729" s="71">
        <v>1.7444993</v>
      </c>
      <c r="K1729" s="70">
        <v>2.9683112999999999E-5</v>
      </c>
      <c r="L1729" s="69" t="s">
        <v>224</v>
      </c>
      <c r="M1729" s="70">
        <v>1.7609410000000001</v>
      </c>
      <c r="N1729" s="70">
        <v>1.747371</v>
      </c>
      <c r="O1729" s="70">
        <v>1.747371</v>
      </c>
      <c r="P1729" s="70">
        <v>1.747371</v>
      </c>
      <c r="Q1729" s="70">
        <v>1.747371</v>
      </c>
      <c r="R1729" s="70">
        <v>-2.8419495E-3</v>
      </c>
      <c r="S1729" s="69" t="s">
        <v>48</v>
      </c>
      <c r="T1729" s="69" t="s">
        <v>38</v>
      </c>
      <c r="U1729" s="69" t="s">
        <v>1065</v>
      </c>
      <c r="V1729" s="69" t="s">
        <v>7394</v>
      </c>
    </row>
    <row r="1730" spans="1:22" x14ac:dyDescent="0.2">
      <c r="A1730" s="73" t="s">
        <v>7886</v>
      </c>
      <c r="B1730" s="85"/>
      <c r="C1730" s="69" t="s">
        <v>7887</v>
      </c>
      <c r="D1730" s="69" t="s">
        <v>7888</v>
      </c>
      <c r="E1730" s="69" t="s">
        <v>7889</v>
      </c>
      <c r="F1730" s="69" t="s">
        <v>34</v>
      </c>
      <c r="G1730" s="69" t="s">
        <v>35</v>
      </c>
      <c r="H1730" s="70">
        <v>104.707504</v>
      </c>
      <c r="I1730" s="70">
        <v>1.3288878</v>
      </c>
      <c r="J1730" s="71">
        <v>1.3288583</v>
      </c>
      <c r="K1730" s="70">
        <v>2.9563904000000001E-5</v>
      </c>
      <c r="L1730" s="69" t="s">
        <v>224</v>
      </c>
      <c r="M1730" s="70">
        <v>1.3393484</v>
      </c>
      <c r="N1730" s="70">
        <v>1.3288878</v>
      </c>
      <c r="O1730" s="70">
        <v>1.3288878</v>
      </c>
      <c r="P1730" s="70">
        <v>1.3288878</v>
      </c>
      <c r="Q1730" s="70">
        <v>1.3288878</v>
      </c>
      <c r="R1730" s="70">
        <v>0</v>
      </c>
      <c r="S1730" s="69" t="s">
        <v>48</v>
      </c>
      <c r="T1730" s="69" t="s">
        <v>38</v>
      </c>
      <c r="U1730" s="69" t="s">
        <v>7890</v>
      </c>
      <c r="V1730" s="69" t="s">
        <v>6459</v>
      </c>
    </row>
    <row r="1731" spans="1:22" x14ac:dyDescent="0.2">
      <c r="A1731" s="73" t="s">
        <v>7899</v>
      </c>
      <c r="B1731" s="85"/>
      <c r="C1731" s="69" t="s">
        <v>7900</v>
      </c>
      <c r="D1731" s="69" t="s">
        <v>7901</v>
      </c>
      <c r="E1731" s="69" t="s">
        <v>7902</v>
      </c>
      <c r="F1731" s="69" t="s">
        <v>34</v>
      </c>
      <c r="G1731" s="69" t="s">
        <v>35</v>
      </c>
      <c r="H1731" s="70">
        <v>100.8865</v>
      </c>
      <c r="I1731" s="70">
        <v>1.7870264</v>
      </c>
      <c r="J1731" s="71">
        <v>1.7869976000000001</v>
      </c>
      <c r="K1731" s="70">
        <v>2.8848648000000002E-5</v>
      </c>
      <c r="L1731" s="69" t="s">
        <v>318</v>
      </c>
      <c r="M1731" s="70">
        <v>1.8018277</v>
      </c>
      <c r="N1731" s="70">
        <v>1.7870264</v>
      </c>
      <c r="O1731" s="70">
        <v>1.7870264</v>
      </c>
      <c r="P1731" s="70">
        <v>1.7870264</v>
      </c>
      <c r="Q1731" s="70">
        <v>1.7870264</v>
      </c>
      <c r="R1731" s="70">
        <v>0</v>
      </c>
      <c r="S1731" s="69" t="s">
        <v>48</v>
      </c>
      <c r="T1731" s="69" t="s">
        <v>48</v>
      </c>
      <c r="U1731" s="69" t="s">
        <v>48</v>
      </c>
      <c r="V1731" s="69" t="s">
        <v>48</v>
      </c>
    </row>
    <row r="1732" spans="1:22" x14ac:dyDescent="0.2">
      <c r="A1732" s="73" t="s">
        <v>7895</v>
      </c>
      <c r="B1732" s="85"/>
      <c r="C1732" s="69" t="s">
        <v>7896</v>
      </c>
      <c r="D1732" s="69" t="s">
        <v>7897</v>
      </c>
      <c r="E1732" s="69" t="s">
        <v>7898</v>
      </c>
      <c r="F1732" s="69" t="s">
        <v>34</v>
      </c>
      <c r="G1732" s="69" t="s">
        <v>35</v>
      </c>
      <c r="H1732" s="70">
        <v>106.4568</v>
      </c>
      <c r="I1732" s="70">
        <v>1.1601619000000001</v>
      </c>
      <c r="J1732" s="71">
        <v>1.1601334000000001</v>
      </c>
      <c r="K1732" s="70">
        <v>2.849102E-5</v>
      </c>
      <c r="L1732" s="69" t="s">
        <v>318</v>
      </c>
      <c r="M1732" s="70">
        <v>1.1651826000000001</v>
      </c>
      <c r="N1732" s="70">
        <v>1.1601619000000001</v>
      </c>
      <c r="O1732" s="70">
        <v>1.1601619000000001</v>
      </c>
      <c r="P1732" s="70">
        <v>1.1601619000000001</v>
      </c>
      <c r="Q1732" s="70">
        <v>1.1601619000000001</v>
      </c>
      <c r="R1732" s="70">
        <v>0</v>
      </c>
      <c r="S1732" s="69" t="s">
        <v>48</v>
      </c>
      <c r="T1732" s="69" t="s">
        <v>48</v>
      </c>
      <c r="U1732" s="69" t="s">
        <v>48</v>
      </c>
      <c r="V1732" s="69" t="s">
        <v>48</v>
      </c>
    </row>
    <row r="1733" spans="1:22" x14ac:dyDescent="0.2">
      <c r="A1733" s="88" t="s">
        <v>7918</v>
      </c>
      <c r="B1733" s="89"/>
      <c r="C1733" s="90" t="s">
        <v>7919</v>
      </c>
      <c r="D1733" s="90" t="s">
        <v>7920</v>
      </c>
      <c r="E1733" s="90" t="s">
        <v>7921</v>
      </c>
      <c r="F1733" s="90" t="s">
        <v>34</v>
      </c>
      <c r="G1733" s="90" t="s">
        <v>35</v>
      </c>
      <c r="H1733" s="91">
        <v>101.18170000000001</v>
      </c>
      <c r="I1733" s="91">
        <v>1.7704401000000001</v>
      </c>
      <c r="J1733" s="92">
        <v>1.770413</v>
      </c>
      <c r="K1733" s="91">
        <v>2.7060509000000001E-5</v>
      </c>
      <c r="L1733" s="90" t="s">
        <v>224</v>
      </c>
      <c r="M1733" s="91">
        <v>1.783191</v>
      </c>
      <c r="N1733" s="91">
        <v>1.7704690000000001</v>
      </c>
      <c r="O1733" s="91">
        <v>1.7704690000000001</v>
      </c>
      <c r="P1733" s="91">
        <v>1.7704690000000001</v>
      </c>
      <c r="Q1733" s="91">
        <v>1.7704690000000001</v>
      </c>
      <c r="R1733" s="91">
        <v>-2.8848648000000002E-5</v>
      </c>
      <c r="S1733" s="90" t="s">
        <v>48</v>
      </c>
      <c r="T1733" s="90" t="s">
        <v>38</v>
      </c>
      <c r="U1733" s="90" t="s">
        <v>7922</v>
      </c>
      <c r="V1733" s="90" t="s">
        <v>7923</v>
      </c>
    </row>
    <row r="1734" spans="1:22" x14ac:dyDescent="0.2">
      <c r="A1734" s="73" t="s">
        <v>7984</v>
      </c>
      <c r="B1734" s="85"/>
      <c r="C1734" s="69" t="s">
        <v>7985</v>
      </c>
      <c r="D1734" s="69" t="s">
        <v>7986</v>
      </c>
      <c r="E1734" s="69" t="s">
        <v>7987</v>
      </c>
      <c r="F1734" s="69" t="s">
        <v>34</v>
      </c>
      <c r="G1734" s="69" t="s">
        <v>35</v>
      </c>
      <c r="H1734" s="70">
        <v>100.34</v>
      </c>
      <c r="I1734" s="70">
        <v>2.3800005999999998</v>
      </c>
      <c r="J1734" s="71">
        <v>2.3799744</v>
      </c>
      <c r="K1734" s="70">
        <v>2.6226044E-5</v>
      </c>
      <c r="L1734" s="69" t="s">
        <v>224</v>
      </c>
      <c r="M1734" s="70">
        <v>2.391737</v>
      </c>
      <c r="N1734" s="70">
        <v>2.3800466</v>
      </c>
      <c r="O1734" s="70">
        <v>2.3800466</v>
      </c>
      <c r="P1734" s="70">
        <v>2.3800466</v>
      </c>
      <c r="Q1734" s="70">
        <v>2.3800466</v>
      </c>
      <c r="R1734" s="70">
        <v>-4.6014786E-5</v>
      </c>
      <c r="S1734" s="69" t="s">
        <v>48</v>
      </c>
      <c r="T1734" s="69" t="s">
        <v>38</v>
      </c>
      <c r="U1734" s="69" t="s">
        <v>7988</v>
      </c>
      <c r="V1734" s="69" t="s">
        <v>7153</v>
      </c>
    </row>
    <row r="1735" spans="1:22" x14ac:dyDescent="0.2">
      <c r="A1735" s="73" t="s">
        <v>7934</v>
      </c>
      <c r="B1735" s="85"/>
      <c r="C1735" s="69" t="s">
        <v>7935</v>
      </c>
      <c r="D1735" s="69" t="s">
        <v>7936</v>
      </c>
      <c r="E1735" s="69" t="s">
        <v>7937</v>
      </c>
      <c r="F1735" s="69" t="s">
        <v>34</v>
      </c>
      <c r="G1735" s="69" t="s">
        <v>35</v>
      </c>
      <c r="H1735" s="70">
        <v>105.259895</v>
      </c>
      <c r="I1735" s="70">
        <v>1.1604044</v>
      </c>
      <c r="J1735" s="71">
        <v>1.1603785</v>
      </c>
      <c r="K1735" s="70">
        <v>2.5987625E-5</v>
      </c>
      <c r="L1735" s="69" t="s">
        <v>224</v>
      </c>
      <c r="M1735" s="70">
        <v>1.1682079000000001</v>
      </c>
      <c r="N1735" s="70">
        <v>1.1604045999999999</v>
      </c>
      <c r="O1735" s="70">
        <v>1.1604045999999999</v>
      </c>
      <c r="P1735" s="70">
        <v>1.1604045999999999</v>
      </c>
      <c r="Q1735" s="70">
        <v>1.1604045999999999</v>
      </c>
      <c r="R1735" s="70">
        <v>-1.1920929000000001E-7</v>
      </c>
      <c r="S1735" s="69" t="s">
        <v>48</v>
      </c>
      <c r="T1735" s="69" t="s">
        <v>38</v>
      </c>
      <c r="U1735" s="69" t="s">
        <v>7938</v>
      </c>
      <c r="V1735" s="69" t="s">
        <v>5039</v>
      </c>
    </row>
    <row r="1736" spans="1:22" x14ac:dyDescent="0.2">
      <c r="A1736" s="73" t="s">
        <v>7971</v>
      </c>
      <c r="B1736" s="85"/>
      <c r="C1736" s="69" t="s">
        <v>7972</v>
      </c>
      <c r="D1736" s="69" t="s">
        <v>7973</v>
      </c>
      <c r="E1736" s="69" t="s">
        <v>7974</v>
      </c>
      <c r="F1736" s="69" t="s">
        <v>34</v>
      </c>
      <c r="G1736" s="69" t="s">
        <v>35</v>
      </c>
      <c r="H1736" s="70">
        <v>102.04040000000001</v>
      </c>
      <c r="I1736" s="70">
        <v>1.9313176000000001</v>
      </c>
      <c r="J1736" s="71">
        <v>1.9312917999999999</v>
      </c>
      <c r="K1736" s="70">
        <v>2.5749207E-5</v>
      </c>
      <c r="L1736" s="69" t="s">
        <v>318</v>
      </c>
      <c r="M1736" s="70">
        <v>1.9393787</v>
      </c>
      <c r="N1736" s="70">
        <v>1.9313941999999999</v>
      </c>
      <c r="O1736" s="70">
        <v>1.9313941999999999</v>
      </c>
      <c r="P1736" s="70">
        <v>1.9313941999999999</v>
      </c>
      <c r="Q1736" s="70">
        <v>1.9313941999999999</v>
      </c>
      <c r="R1736" s="70">
        <v>-7.6651569999999994E-5</v>
      </c>
      <c r="S1736" s="69" t="s">
        <v>48</v>
      </c>
      <c r="T1736" s="69" t="s">
        <v>48</v>
      </c>
      <c r="U1736" s="69" t="s">
        <v>48</v>
      </c>
      <c r="V1736" s="69" t="s">
        <v>48</v>
      </c>
    </row>
    <row r="1737" spans="1:22" x14ac:dyDescent="0.2">
      <c r="A1737" s="73" t="s">
        <v>7908</v>
      </c>
      <c r="B1737" s="85"/>
      <c r="C1737" s="69" t="s">
        <v>7909</v>
      </c>
      <c r="D1737" s="69" t="s">
        <v>7910</v>
      </c>
      <c r="E1737" s="69" t="s">
        <v>7911</v>
      </c>
      <c r="F1737" s="69" t="s">
        <v>34</v>
      </c>
      <c r="G1737" s="69" t="s">
        <v>35</v>
      </c>
      <c r="H1737" s="70">
        <v>101.25001</v>
      </c>
      <c r="I1737" s="70">
        <v>1.46888</v>
      </c>
      <c r="J1737" s="71">
        <v>1.4688543999999999</v>
      </c>
      <c r="K1737" s="70">
        <v>2.5629996999999999E-5</v>
      </c>
      <c r="L1737" s="69" t="s">
        <v>224</v>
      </c>
      <c r="M1737" s="70">
        <v>1.4922546000000001</v>
      </c>
      <c r="N1737" s="70">
        <v>1.4717609</v>
      </c>
      <c r="O1737" s="70">
        <v>1.4717609</v>
      </c>
      <c r="P1737" s="70">
        <v>1.4717609</v>
      </c>
      <c r="Q1737" s="70">
        <v>1.4717609</v>
      </c>
      <c r="R1737" s="70">
        <v>-2.8808116999999999E-3</v>
      </c>
      <c r="S1737" s="69" t="s">
        <v>48</v>
      </c>
      <c r="T1737" s="69" t="s">
        <v>38</v>
      </c>
      <c r="U1737" s="69" t="s">
        <v>4435</v>
      </c>
      <c r="V1737" s="69" t="s">
        <v>7673</v>
      </c>
    </row>
    <row r="1738" spans="1:22" x14ac:dyDescent="0.2">
      <c r="A1738" s="88" t="s">
        <v>7903</v>
      </c>
      <c r="B1738" s="89"/>
      <c r="C1738" s="90" t="s">
        <v>7904</v>
      </c>
      <c r="D1738" s="90" t="s">
        <v>7905</v>
      </c>
      <c r="E1738" s="90" t="s">
        <v>7906</v>
      </c>
      <c r="F1738" s="90" t="s">
        <v>34</v>
      </c>
      <c r="G1738" s="90" t="s">
        <v>35</v>
      </c>
      <c r="H1738" s="91">
        <v>102.36</v>
      </c>
      <c r="I1738" s="91">
        <v>1.5165063000000001</v>
      </c>
      <c r="J1738" s="92">
        <v>1.5164808000000001</v>
      </c>
      <c r="K1738" s="91">
        <v>2.5510788E-5</v>
      </c>
      <c r="L1738" s="90" t="s">
        <v>224</v>
      </c>
      <c r="M1738" s="91">
        <v>1.5291467999999999</v>
      </c>
      <c r="N1738" s="91">
        <v>1.5165063000000001</v>
      </c>
      <c r="O1738" s="91">
        <v>1.5165063000000001</v>
      </c>
      <c r="P1738" s="91">
        <v>1.5165063000000001</v>
      </c>
      <c r="Q1738" s="91">
        <v>1.5165063000000001</v>
      </c>
      <c r="R1738" s="91">
        <v>0</v>
      </c>
      <c r="S1738" s="90" t="s">
        <v>48</v>
      </c>
      <c r="T1738" s="90" t="s">
        <v>38</v>
      </c>
      <c r="U1738" s="90" t="s">
        <v>3150</v>
      </c>
      <c r="V1738" s="90" t="s">
        <v>7907</v>
      </c>
    </row>
    <row r="1739" spans="1:22" x14ac:dyDescent="0.2">
      <c r="A1739" s="73" t="s">
        <v>7924</v>
      </c>
      <c r="B1739" s="85"/>
      <c r="C1739" s="69" t="s">
        <v>7925</v>
      </c>
      <c r="D1739" s="69" t="s">
        <v>7926</v>
      </c>
      <c r="E1739" s="69" t="s">
        <v>7927</v>
      </c>
      <c r="F1739" s="69" t="s">
        <v>34</v>
      </c>
      <c r="G1739" s="69" t="s">
        <v>35</v>
      </c>
      <c r="H1739" s="70">
        <v>102.75</v>
      </c>
      <c r="I1739" s="70">
        <v>1.4255253999999999</v>
      </c>
      <c r="J1739" s="71">
        <v>1.4255002000000001</v>
      </c>
      <c r="K1739" s="70">
        <v>2.527237E-5</v>
      </c>
      <c r="L1739" s="69" t="s">
        <v>224</v>
      </c>
      <c r="M1739" s="70">
        <v>1.4453587999999999</v>
      </c>
      <c r="N1739" s="70">
        <v>1.4284211</v>
      </c>
      <c r="O1739" s="70">
        <v>1.4284211</v>
      </c>
      <c r="P1739" s="70">
        <v>1.4284211</v>
      </c>
      <c r="Q1739" s="70">
        <v>1.4284211</v>
      </c>
      <c r="R1739" s="70">
        <v>-2.8957128999999998E-3</v>
      </c>
      <c r="S1739" s="69" t="s">
        <v>48</v>
      </c>
      <c r="T1739" s="69" t="s">
        <v>38</v>
      </c>
      <c r="U1739" s="69" t="s">
        <v>7928</v>
      </c>
      <c r="V1739" s="69" t="s">
        <v>7758</v>
      </c>
    </row>
    <row r="1740" spans="1:22" x14ac:dyDescent="0.2">
      <c r="A1740" s="73" t="s">
        <v>7943</v>
      </c>
      <c r="B1740" s="85"/>
      <c r="C1740" s="69" t="s">
        <v>7944</v>
      </c>
      <c r="D1740" s="69" t="s">
        <v>7945</v>
      </c>
      <c r="E1740" s="69" t="s">
        <v>7946</v>
      </c>
      <c r="F1740" s="69" t="s">
        <v>34</v>
      </c>
      <c r="G1740" s="69" t="s">
        <v>35</v>
      </c>
      <c r="H1740" s="70">
        <v>104.566</v>
      </c>
      <c r="I1740" s="70">
        <v>1.1236761</v>
      </c>
      <c r="J1740" s="71">
        <v>1.1236508999999999</v>
      </c>
      <c r="K1740" s="70">
        <v>2.5153159999999999E-5</v>
      </c>
      <c r="L1740" s="69" t="s">
        <v>318</v>
      </c>
      <c r="M1740" s="70">
        <v>1.1354835000000001</v>
      </c>
      <c r="N1740" s="70">
        <v>1.1236761</v>
      </c>
      <c r="O1740" s="70">
        <v>1.1236761</v>
      </c>
      <c r="P1740" s="70">
        <v>1.1236761</v>
      </c>
      <c r="Q1740" s="70">
        <v>1.1236761</v>
      </c>
      <c r="R1740" s="70">
        <v>0</v>
      </c>
      <c r="S1740" s="69" t="s">
        <v>48</v>
      </c>
      <c r="T1740" s="69" t="s">
        <v>48</v>
      </c>
      <c r="U1740" s="69" t="s">
        <v>48</v>
      </c>
      <c r="V1740" s="69" t="s">
        <v>48</v>
      </c>
    </row>
    <row r="1741" spans="1:22" x14ac:dyDescent="0.2">
      <c r="A1741" s="73" t="s">
        <v>7939</v>
      </c>
      <c r="B1741" s="85"/>
      <c r="C1741" s="69" t="s">
        <v>7940</v>
      </c>
      <c r="D1741" s="69" t="s">
        <v>7941</v>
      </c>
      <c r="E1741" s="69" t="s">
        <v>7942</v>
      </c>
      <c r="F1741" s="69" t="s">
        <v>34</v>
      </c>
      <c r="G1741" s="69" t="s">
        <v>35</v>
      </c>
      <c r="H1741" s="70">
        <v>100.595406</v>
      </c>
      <c r="I1741" s="70">
        <v>1.6167290999999999</v>
      </c>
      <c r="J1741" s="71">
        <v>1.6167039999999999</v>
      </c>
      <c r="K1741" s="70">
        <v>2.5153159999999999E-5</v>
      </c>
      <c r="L1741" s="69" t="s">
        <v>224</v>
      </c>
      <c r="M1741" s="70">
        <v>1.6335785</v>
      </c>
      <c r="N1741" s="70">
        <v>1.6167290999999999</v>
      </c>
      <c r="O1741" s="70">
        <v>1.6167290999999999</v>
      </c>
      <c r="P1741" s="70">
        <v>1.6167290999999999</v>
      </c>
      <c r="Q1741" s="70">
        <v>1.6167290999999999</v>
      </c>
      <c r="R1741" s="70">
        <v>0</v>
      </c>
      <c r="S1741" s="69" t="s">
        <v>48</v>
      </c>
      <c r="T1741" s="69" t="s">
        <v>38</v>
      </c>
      <c r="U1741" s="69" t="s">
        <v>432</v>
      </c>
      <c r="V1741" s="69" t="s">
        <v>7468</v>
      </c>
    </row>
    <row r="1742" spans="1:22" x14ac:dyDescent="0.2">
      <c r="A1742" s="73" t="s">
        <v>7929</v>
      </c>
      <c r="B1742" s="85"/>
      <c r="C1742" s="69" t="s">
        <v>7930</v>
      </c>
      <c r="D1742" s="69" t="s">
        <v>7931</v>
      </c>
      <c r="E1742" s="69" t="s">
        <v>7932</v>
      </c>
      <c r="F1742" s="69" t="s">
        <v>34</v>
      </c>
      <c r="G1742" s="69" t="s">
        <v>35</v>
      </c>
      <c r="H1742" s="70">
        <v>102.5</v>
      </c>
      <c r="I1742" s="70">
        <v>1.4242368999999999</v>
      </c>
      <c r="J1742" s="71">
        <v>1.4242117000000001</v>
      </c>
      <c r="K1742" s="70">
        <v>2.5153159999999999E-5</v>
      </c>
      <c r="L1742" s="69" t="s">
        <v>224</v>
      </c>
      <c r="M1742" s="70">
        <v>1.4452484999999999</v>
      </c>
      <c r="N1742" s="70">
        <v>1.4271332999999999</v>
      </c>
      <c r="O1742" s="70">
        <v>1.4271332999999999</v>
      </c>
      <c r="P1742" s="70">
        <v>1.4271332999999999</v>
      </c>
      <c r="Q1742" s="70">
        <v>1.4271332999999999</v>
      </c>
      <c r="R1742" s="70">
        <v>-2.8964279999999999E-3</v>
      </c>
      <c r="S1742" s="69" t="s">
        <v>48</v>
      </c>
      <c r="T1742" s="69" t="s">
        <v>38</v>
      </c>
      <c r="U1742" s="69" t="s">
        <v>7933</v>
      </c>
      <c r="V1742" s="69" t="s">
        <v>2168</v>
      </c>
    </row>
    <row r="1743" spans="1:22" x14ac:dyDescent="0.2">
      <c r="A1743" s="88" t="s">
        <v>7966</v>
      </c>
      <c r="B1743" s="89"/>
      <c r="C1743" s="90" t="s">
        <v>7967</v>
      </c>
      <c r="D1743" s="90" t="s">
        <v>7968</v>
      </c>
      <c r="E1743" s="90" t="s">
        <v>7969</v>
      </c>
      <c r="F1743" s="90" t="s">
        <v>34</v>
      </c>
      <c r="G1743" s="90" t="s">
        <v>35</v>
      </c>
      <c r="H1743" s="91">
        <v>100.9526</v>
      </c>
      <c r="I1743" s="91">
        <v>2.0388424000000001</v>
      </c>
      <c r="J1743" s="92">
        <v>2.0388174000000001</v>
      </c>
      <c r="K1743" s="91">
        <v>2.5033950000000001E-5</v>
      </c>
      <c r="L1743" s="90" t="s">
        <v>224</v>
      </c>
      <c r="M1743" s="91">
        <v>2.0494146</v>
      </c>
      <c r="N1743" s="91">
        <v>2.0388424000000001</v>
      </c>
      <c r="O1743" s="91">
        <v>2.0388424000000001</v>
      </c>
      <c r="P1743" s="91">
        <v>2.0388424000000001</v>
      </c>
      <c r="Q1743" s="91">
        <v>2.0388424000000001</v>
      </c>
      <c r="R1743" s="91">
        <v>0</v>
      </c>
      <c r="S1743" s="90" t="s">
        <v>48</v>
      </c>
      <c r="T1743" s="90" t="s">
        <v>38</v>
      </c>
      <c r="U1743" s="90" t="s">
        <v>7970</v>
      </c>
      <c r="V1743" s="90" t="s">
        <v>1629</v>
      </c>
    </row>
    <row r="1744" spans="1:22" x14ac:dyDescent="0.2">
      <c r="A1744" s="73" t="s">
        <v>7947</v>
      </c>
      <c r="B1744" s="85"/>
      <c r="C1744" s="69" t="s">
        <v>7948</v>
      </c>
      <c r="D1744" s="69" t="s">
        <v>7949</v>
      </c>
      <c r="E1744" s="69" t="s">
        <v>7950</v>
      </c>
      <c r="F1744" s="69" t="s">
        <v>34</v>
      </c>
      <c r="G1744" s="69" t="s">
        <v>35</v>
      </c>
      <c r="H1744" s="70">
        <v>101.4541</v>
      </c>
      <c r="I1744" s="70">
        <v>1.6546441000000001</v>
      </c>
      <c r="J1744" s="71">
        <v>1.6546193</v>
      </c>
      <c r="K1744" s="70">
        <v>2.4795532000000001E-5</v>
      </c>
      <c r="L1744" s="69" t="s">
        <v>224</v>
      </c>
      <c r="M1744" s="70">
        <v>1.6664794999999999</v>
      </c>
      <c r="N1744" s="70">
        <v>1.6546441000000001</v>
      </c>
      <c r="O1744" s="70">
        <v>1.6546441000000001</v>
      </c>
      <c r="P1744" s="70">
        <v>1.6546441000000001</v>
      </c>
      <c r="Q1744" s="70">
        <v>1.6546441000000001</v>
      </c>
      <c r="R1744" s="70">
        <v>0</v>
      </c>
      <c r="S1744" s="69" t="s">
        <v>48</v>
      </c>
      <c r="T1744" s="69" t="s">
        <v>38</v>
      </c>
      <c r="U1744" s="69" t="s">
        <v>1020</v>
      </c>
      <c r="V1744" s="69" t="s">
        <v>7951</v>
      </c>
    </row>
    <row r="1745" spans="1:22" x14ac:dyDescent="0.2">
      <c r="A1745" s="73" t="s">
        <v>7956</v>
      </c>
      <c r="B1745" s="85"/>
      <c r="C1745" s="69" t="s">
        <v>7957</v>
      </c>
      <c r="D1745" s="69" t="s">
        <v>7958</v>
      </c>
      <c r="E1745" s="69" t="s">
        <v>7959</v>
      </c>
      <c r="F1745" s="69" t="s">
        <v>34</v>
      </c>
      <c r="G1745" s="69" t="s">
        <v>35</v>
      </c>
      <c r="H1745" s="70">
        <v>100.7985</v>
      </c>
      <c r="I1745" s="70">
        <v>1.6608882</v>
      </c>
      <c r="J1745" s="71">
        <v>1.6608638</v>
      </c>
      <c r="K1745" s="70">
        <v>2.4437904E-5</v>
      </c>
      <c r="L1745" s="69" t="s">
        <v>318</v>
      </c>
      <c r="M1745" s="70">
        <v>1.6755268999999999</v>
      </c>
      <c r="N1745" s="70">
        <v>1.6608882</v>
      </c>
      <c r="O1745" s="70">
        <v>1.6608882</v>
      </c>
      <c r="P1745" s="70">
        <v>1.6608882</v>
      </c>
      <c r="Q1745" s="70">
        <v>1.6608882</v>
      </c>
      <c r="R1745" s="70">
        <v>0</v>
      </c>
      <c r="S1745" s="69" t="s">
        <v>48</v>
      </c>
      <c r="T1745" s="69" t="s">
        <v>48</v>
      </c>
      <c r="U1745" s="69" t="s">
        <v>48</v>
      </c>
      <c r="V1745" s="69" t="s">
        <v>48</v>
      </c>
    </row>
    <row r="1746" spans="1:22" x14ac:dyDescent="0.2">
      <c r="A1746" s="73" t="s">
        <v>7979</v>
      </c>
      <c r="B1746" s="85"/>
      <c r="C1746" s="69" t="s">
        <v>7980</v>
      </c>
      <c r="D1746" s="69" t="s">
        <v>7981</v>
      </c>
      <c r="E1746" s="69" t="s">
        <v>7982</v>
      </c>
      <c r="F1746" s="69" t="s">
        <v>34</v>
      </c>
      <c r="G1746" s="69" t="s">
        <v>35</v>
      </c>
      <c r="H1746" s="70">
        <v>103.71651</v>
      </c>
      <c r="I1746" s="70">
        <v>1.2497746999999999</v>
      </c>
      <c r="J1746" s="71">
        <v>1.2497510000000001</v>
      </c>
      <c r="K1746" s="70">
        <v>2.3722649E-5</v>
      </c>
      <c r="L1746" s="69" t="s">
        <v>224</v>
      </c>
      <c r="M1746" s="70">
        <v>1.2625476</v>
      </c>
      <c r="N1746" s="70">
        <v>1.2526729999999999</v>
      </c>
      <c r="O1746" s="70">
        <v>1.2526729999999999</v>
      </c>
      <c r="P1746" s="70">
        <v>1.2526729999999999</v>
      </c>
      <c r="Q1746" s="70">
        <v>1.2526729999999999</v>
      </c>
      <c r="R1746" s="70">
        <v>-2.8983354999999999E-3</v>
      </c>
      <c r="S1746" s="69" t="s">
        <v>48</v>
      </c>
      <c r="T1746" s="69" t="s">
        <v>38</v>
      </c>
      <c r="U1746" s="69" t="s">
        <v>7983</v>
      </c>
      <c r="V1746" s="69" t="s">
        <v>4060</v>
      </c>
    </row>
    <row r="1747" spans="1:22" x14ac:dyDescent="0.2">
      <c r="A1747" s="73" t="s">
        <v>7952</v>
      </c>
      <c r="B1747" s="85"/>
      <c r="C1747" s="69" t="s">
        <v>7953</v>
      </c>
      <c r="D1747" s="69" t="s">
        <v>7954</v>
      </c>
      <c r="E1747" s="69" t="s">
        <v>7955</v>
      </c>
      <c r="F1747" s="69" t="s">
        <v>34</v>
      </c>
      <c r="G1747" s="69" t="s">
        <v>35</v>
      </c>
      <c r="H1747" s="70">
        <v>100</v>
      </c>
      <c r="I1747" s="70">
        <v>1.5664728999999999</v>
      </c>
      <c r="J1747" s="71">
        <v>1.5664492999999999</v>
      </c>
      <c r="K1747" s="70">
        <v>2.3603440000000001E-5</v>
      </c>
      <c r="L1747" s="69" t="s">
        <v>224</v>
      </c>
      <c r="M1747" s="70">
        <v>1.5868291999999999</v>
      </c>
      <c r="N1747" s="70">
        <v>1.5664728999999999</v>
      </c>
      <c r="O1747" s="70">
        <v>1.5664728999999999</v>
      </c>
      <c r="P1747" s="70">
        <v>1.5664728999999999</v>
      </c>
      <c r="Q1747" s="70">
        <v>1.5664728999999999</v>
      </c>
      <c r="R1747" s="70">
        <v>0</v>
      </c>
      <c r="S1747" s="69" t="s">
        <v>48</v>
      </c>
      <c r="T1747" s="69" t="s">
        <v>38</v>
      </c>
      <c r="U1747" s="69" t="s">
        <v>1374</v>
      </c>
      <c r="V1747" s="69" t="s">
        <v>581</v>
      </c>
    </row>
    <row r="1748" spans="1:22" x14ac:dyDescent="0.2">
      <c r="A1748" s="88" t="s">
        <v>7960</v>
      </c>
      <c r="B1748" s="89"/>
      <c r="C1748" s="90" t="s">
        <v>7961</v>
      </c>
      <c r="D1748" s="90" t="s">
        <v>7962</v>
      </c>
      <c r="E1748" s="90" t="s">
        <v>7963</v>
      </c>
      <c r="F1748" s="90" t="s">
        <v>34</v>
      </c>
      <c r="G1748" s="90" t="s">
        <v>35</v>
      </c>
      <c r="H1748" s="91">
        <v>105.1865</v>
      </c>
      <c r="I1748" s="91">
        <v>1.1084442999999999</v>
      </c>
      <c r="J1748" s="92">
        <v>1.1084210000000001</v>
      </c>
      <c r="K1748" s="91">
        <v>2.3365019999999999E-5</v>
      </c>
      <c r="L1748" s="90" t="s">
        <v>224</v>
      </c>
      <c r="M1748" s="91">
        <v>1.1168796000000001</v>
      </c>
      <c r="N1748" s="91">
        <v>1.1087555</v>
      </c>
      <c r="O1748" s="91">
        <v>1.1087555</v>
      </c>
      <c r="P1748" s="91">
        <v>1.1087555</v>
      </c>
      <c r="Q1748" s="91">
        <v>1.1087555</v>
      </c>
      <c r="R1748" s="91">
        <v>-3.1113624999999997E-4</v>
      </c>
      <c r="S1748" s="90" t="s">
        <v>48</v>
      </c>
      <c r="T1748" s="90" t="s">
        <v>38</v>
      </c>
      <c r="U1748" s="90" t="s">
        <v>7964</v>
      </c>
      <c r="V1748" s="90" t="s">
        <v>7965</v>
      </c>
    </row>
    <row r="1749" spans="1:22" x14ac:dyDescent="0.2">
      <c r="A1749" s="73" t="s">
        <v>7975</v>
      </c>
      <c r="B1749" s="85"/>
      <c r="C1749" s="69" t="s">
        <v>7976</v>
      </c>
      <c r="D1749" s="69" t="s">
        <v>7977</v>
      </c>
      <c r="E1749" s="69" t="s">
        <v>7978</v>
      </c>
      <c r="F1749" s="69" t="s">
        <v>34</v>
      </c>
      <c r="G1749" s="69" t="s">
        <v>35</v>
      </c>
      <c r="H1749" s="70">
        <v>104.7743</v>
      </c>
      <c r="I1749" s="70">
        <v>1.1202158</v>
      </c>
      <c r="J1749" s="71">
        <v>1.1201924999999999</v>
      </c>
      <c r="K1749" s="70">
        <v>2.3245811E-5</v>
      </c>
      <c r="L1749" s="69" t="s">
        <v>318</v>
      </c>
      <c r="M1749" s="70">
        <v>1.1292348999999999</v>
      </c>
      <c r="N1749" s="70">
        <v>1.1202158</v>
      </c>
      <c r="O1749" s="70">
        <v>1.1202158</v>
      </c>
      <c r="P1749" s="70">
        <v>1.1202158</v>
      </c>
      <c r="Q1749" s="70">
        <v>1.1202158</v>
      </c>
      <c r="R1749" s="70">
        <v>0</v>
      </c>
      <c r="S1749" s="69" t="s">
        <v>48</v>
      </c>
      <c r="T1749" s="69" t="s">
        <v>48</v>
      </c>
      <c r="U1749" s="69" t="s">
        <v>48</v>
      </c>
      <c r="V1749" s="69" t="s">
        <v>48</v>
      </c>
    </row>
    <row r="1750" spans="1:22" x14ac:dyDescent="0.2">
      <c r="A1750" s="73" t="s">
        <v>7989</v>
      </c>
      <c r="B1750" s="85"/>
      <c r="C1750" s="69" t="s">
        <v>7990</v>
      </c>
      <c r="D1750" s="69" t="s">
        <v>7991</v>
      </c>
      <c r="E1750" s="69" t="s">
        <v>7992</v>
      </c>
      <c r="F1750" s="69" t="s">
        <v>34</v>
      </c>
      <c r="G1750" s="69" t="s">
        <v>35</v>
      </c>
      <c r="H1750" s="70">
        <v>100.9226</v>
      </c>
      <c r="I1750" s="70">
        <v>1.7136712999999999</v>
      </c>
      <c r="J1750" s="71">
        <v>1.7136480999999999</v>
      </c>
      <c r="K1750" s="70">
        <v>2.3245811E-5</v>
      </c>
      <c r="L1750" s="69" t="s">
        <v>224</v>
      </c>
      <c r="M1750" s="70">
        <v>1.7262812999999999</v>
      </c>
      <c r="N1750" s="70">
        <v>1.7137266</v>
      </c>
      <c r="O1750" s="70">
        <v>1.7137266</v>
      </c>
      <c r="P1750" s="70">
        <v>1.7137266</v>
      </c>
      <c r="Q1750" s="70">
        <v>1.7137266</v>
      </c>
      <c r="R1750" s="70">
        <v>-5.5313109999999998E-5</v>
      </c>
      <c r="S1750" s="69" t="s">
        <v>48</v>
      </c>
      <c r="T1750" s="69" t="s">
        <v>38</v>
      </c>
      <c r="U1750" s="69" t="s">
        <v>1102</v>
      </c>
      <c r="V1750" s="69" t="s">
        <v>7993</v>
      </c>
    </row>
    <row r="1751" spans="1:22" x14ac:dyDescent="0.2">
      <c r="A1751" s="73" t="s">
        <v>7998</v>
      </c>
      <c r="B1751" s="85"/>
      <c r="C1751" s="69" t="s">
        <v>7999</v>
      </c>
      <c r="D1751" s="69" t="s">
        <v>8000</v>
      </c>
      <c r="E1751" s="69" t="s">
        <v>8001</v>
      </c>
      <c r="F1751" s="69" t="s">
        <v>34</v>
      </c>
      <c r="G1751" s="69" t="s">
        <v>35</v>
      </c>
      <c r="H1751" s="70">
        <v>101.64011000000001</v>
      </c>
      <c r="I1751" s="70">
        <v>1.7559294000000001</v>
      </c>
      <c r="J1751" s="71">
        <v>1.7559070000000001</v>
      </c>
      <c r="K1751" s="70">
        <v>2.2292137000000001E-5</v>
      </c>
      <c r="L1751" s="69" t="s">
        <v>318</v>
      </c>
      <c r="M1751" s="70">
        <v>1.7642640000000001</v>
      </c>
      <c r="N1751" s="70">
        <v>1.7559294000000001</v>
      </c>
      <c r="O1751" s="70">
        <v>1.7559294000000001</v>
      </c>
      <c r="P1751" s="70">
        <v>1.7559294000000001</v>
      </c>
      <c r="Q1751" s="70">
        <v>1.7559294000000001</v>
      </c>
      <c r="R1751" s="70">
        <v>0</v>
      </c>
      <c r="S1751" s="69" t="s">
        <v>48</v>
      </c>
      <c r="T1751" s="69" t="s">
        <v>48</v>
      </c>
      <c r="U1751" s="69" t="s">
        <v>48</v>
      </c>
      <c r="V1751" s="69" t="s">
        <v>48</v>
      </c>
    </row>
    <row r="1752" spans="1:22" x14ac:dyDescent="0.2">
      <c r="A1752" s="73" t="s">
        <v>7994</v>
      </c>
      <c r="B1752" s="85"/>
      <c r="C1752" s="69" t="s">
        <v>7995</v>
      </c>
      <c r="D1752" s="69" t="s">
        <v>7996</v>
      </c>
      <c r="E1752" s="69" t="s">
        <v>7997</v>
      </c>
      <c r="F1752" s="69" t="s">
        <v>34</v>
      </c>
      <c r="G1752" s="69" t="s">
        <v>35</v>
      </c>
      <c r="H1752" s="70">
        <v>105.5686</v>
      </c>
      <c r="I1752" s="70">
        <v>1.0744231</v>
      </c>
      <c r="J1752" s="71">
        <v>1.0744016000000001</v>
      </c>
      <c r="K1752" s="70">
        <v>2.1457672E-5</v>
      </c>
      <c r="L1752" s="69" t="s">
        <v>224</v>
      </c>
      <c r="M1752" s="70">
        <v>1.0813866000000001</v>
      </c>
      <c r="N1752" s="70">
        <v>1.0744231</v>
      </c>
      <c r="O1752" s="70">
        <v>1.0744231</v>
      </c>
      <c r="P1752" s="70">
        <v>1.0744231</v>
      </c>
      <c r="Q1752" s="70">
        <v>1.0744231</v>
      </c>
      <c r="R1752" s="70">
        <v>0</v>
      </c>
      <c r="S1752" s="69" t="s">
        <v>48</v>
      </c>
      <c r="T1752" s="69" t="s">
        <v>38</v>
      </c>
      <c r="U1752" s="69" t="s">
        <v>2352</v>
      </c>
      <c r="V1752" s="69" t="s">
        <v>2812</v>
      </c>
    </row>
    <row r="1753" spans="1:22" x14ac:dyDescent="0.2">
      <c r="A1753" s="88" t="s">
        <v>8002</v>
      </c>
      <c r="B1753" s="89"/>
      <c r="C1753" s="90" t="s">
        <v>8003</v>
      </c>
      <c r="D1753" s="90" t="s">
        <v>8004</v>
      </c>
      <c r="E1753" s="90" t="s">
        <v>8005</v>
      </c>
      <c r="F1753" s="90" t="s">
        <v>34</v>
      </c>
      <c r="G1753" s="90" t="s">
        <v>35</v>
      </c>
      <c r="H1753" s="91">
        <v>100.94511</v>
      </c>
      <c r="I1753" s="91">
        <v>1.6681589999999999</v>
      </c>
      <c r="J1753" s="92">
        <v>1.6681389</v>
      </c>
      <c r="K1753" s="91">
        <v>2.0146369999999999E-5</v>
      </c>
      <c r="L1753" s="90" t="s">
        <v>224</v>
      </c>
      <c r="M1753" s="91">
        <v>1.6797342</v>
      </c>
      <c r="N1753" s="91">
        <v>1.6681589999999999</v>
      </c>
      <c r="O1753" s="91">
        <v>1.6681589999999999</v>
      </c>
      <c r="P1753" s="91">
        <v>1.6681589999999999</v>
      </c>
      <c r="Q1753" s="91">
        <v>1.6681589999999999</v>
      </c>
      <c r="R1753" s="91">
        <v>0</v>
      </c>
      <c r="S1753" s="90" t="s">
        <v>48</v>
      </c>
      <c r="T1753" s="90" t="s">
        <v>38</v>
      </c>
      <c r="U1753" s="90" t="s">
        <v>8006</v>
      </c>
      <c r="V1753" s="90" t="s">
        <v>7382</v>
      </c>
    </row>
    <row r="1754" spans="1:22" x14ac:dyDescent="0.2">
      <c r="A1754" s="73" t="s">
        <v>8020</v>
      </c>
      <c r="B1754" s="85"/>
      <c r="C1754" s="69" t="s">
        <v>8021</v>
      </c>
      <c r="D1754" s="69" t="s">
        <v>8022</v>
      </c>
      <c r="E1754" s="69" t="s">
        <v>8023</v>
      </c>
      <c r="F1754" s="69" t="s">
        <v>34</v>
      </c>
      <c r="G1754" s="69" t="s">
        <v>35</v>
      </c>
      <c r="H1754" s="70">
        <v>100.5771</v>
      </c>
      <c r="I1754" s="70">
        <v>1.7513782</v>
      </c>
      <c r="J1754" s="71">
        <v>1.7513609000000001</v>
      </c>
      <c r="K1754" s="70">
        <v>1.7285347000000001E-5</v>
      </c>
      <c r="L1754" s="69" t="s">
        <v>318</v>
      </c>
      <c r="M1754" s="70">
        <v>1.7625808999999999</v>
      </c>
      <c r="N1754" s="70">
        <v>1.7514436</v>
      </c>
      <c r="O1754" s="70">
        <v>1.7514436</v>
      </c>
      <c r="P1754" s="70">
        <v>1.7514436</v>
      </c>
      <c r="Q1754" s="70">
        <v>1.7514436</v>
      </c>
      <c r="R1754" s="70">
        <v>-6.5445900000000003E-5</v>
      </c>
      <c r="S1754" s="69" t="s">
        <v>48</v>
      </c>
      <c r="T1754" s="69" t="s">
        <v>48</v>
      </c>
      <c r="U1754" s="69" t="s">
        <v>48</v>
      </c>
      <c r="V1754" s="69" t="s">
        <v>48</v>
      </c>
    </row>
    <row r="1755" spans="1:22" x14ac:dyDescent="0.2">
      <c r="A1755" s="73" t="s">
        <v>8007</v>
      </c>
      <c r="B1755" s="85"/>
      <c r="C1755" s="69" t="s">
        <v>8008</v>
      </c>
      <c r="D1755" s="69" t="s">
        <v>8009</v>
      </c>
      <c r="E1755" s="69" t="s">
        <v>8010</v>
      </c>
      <c r="F1755" s="69" t="s">
        <v>34</v>
      </c>
      <c r="G1755" s="69" t="s">
        <v>35</v>
      </c>
      <c r="H1755" s="70">
        <v>104.77849999999999</v>
      </c>
      <c r="I1755" s="70">
        <v>1.0913885000000001</v>
      </c>
      <c r="J1755" s="71">
        <v>1.0913714000000001</v>
      </c>
      <c r="K1755" s="70">
        <v>1.7046928000000001E-5</v>
      </c>
      <c r="L1755" s="69" t="s">
        <v>318</v>
      </c>
      <c r="M1755" s="70">
        <v>1.0954636</v>
      </c>
      <c r="N1755" s="70">
        <v>1.0913885999999999</v>
      </c>
      <c r="O1755" s="70">
        <v>1.0913885999999999</v>
      </c>
      <c r="P1755" s="70">
        <v>1.0913885999999999</v>
      </c>
      <c r="Q1755" s="70">
        <v>1.0913885999999999</v>
      </c>
      <c r="R1755" s="70">
        <v>-1.1920929000000001E-7</v>
      </c>
      <c r="S1755" s="69" t="s">
        <v>48</v>
      </c>
      <c r="T1755" s="69" t="s">
        <v>48</v>
      </c>
      <c r="U1755" s="69" t="s">
        <v>48</v>
      </c>
      <c r="V1755" s="69" t="s">
        <v>48</v>
      </c>
    </row>
    <row r="1756" spans="1:22" x14ac:dyDescent="0.2">
      <c r="A1756" s="73" t="s">
        <v>8011</v>
      </c>
      <c r="B1756" s="85"/>
      <c r="C1756" s="69" t="s">
        <v>8012</v>
      </c>
      <c r="D1756" s="69" t="s">
        <v>8013</v>
      </c>
      <c r="E1756" s="69" t="s">
        <v>8014</v>
      </c>
      <c r="F1756" s="69" t="s">
        <v>34</v>
      </c>
      <c r="G1756" s="69" t="s">
        <v>35</v>
      </c>
      <c r="H1756" s="70">
        <v>104.885605</v>
      </c>
      <c r="I1756" s="70">
        <v>1.0374231</v>
      </c>
      <c r="J1756" s="71">
        <v>1.0374063</v>
      </c>
      <c r="K1756" s="70">
        <v>1.6808510000000001E-5</v>
      </c>
      <c r="L1756" s="69" t="s">
        <v>224</v>
      </c>
      <c r="M1756" s="70">
        <v>1.0446869000000001</v>
      </c>
      <c r="N1756" s="70">
        <v>1.0374231</v>
      </c>
      <c r="O1756" s="70">
        <v>1.0374231</v>
      </c>
      <c r="P1756" s="70">
        <v>1.0374231</v>
      </c>
      <c r="Q1756" s="70">
        <v>1.0374231</v>
      </c>
      <c r="R1756" s="70">
        <v>0</v>
      </c>
      <c r="S1756" s="69" t="s">
        <v>48</v>
      </c>
      <c r="T1756" s="69" t="s">
        <v>38</v>
      </c>
      <c r="U1756" s="69" t="s">
        <v>8015</v>
      </c>
      <c r="V1756" s="69" t="s">
        <v>2436</v>
      </c>
    </row>
    <row r="1757" spans="1:22" x14ac:dyDescent="0.2">
      <c r="A1757" s="73" t="s">
        <v>8024</v>
      </c>
      <c r="B1757" s="85"/>
      <c r="C1757" s="69" t="s">
        <v>8025</v>
      </c>
      <c r="D1757" s="69" t="s">
        <v>8026</v>
      </c>
      <c r="E1757" s="69" t="s">
        <v>8027</v>
      </c>
      <c r="F1757" s="69" t="s">
        <v>34</v>
      </c>
      <c r="G1757" s="69" t="s">
        <v>35</v>
      </c>
      <c r="H1757" s="70">
        <v>100.5411</v>
      </c>
      <c r="I1757" s="70">
        <v>1.7523525</v>
      </c>
      <c r="J1757" s="71">
        <v>1.7523359999999999</v>
      </c>
      <c r="K1757" s="70">
        <v>1.6450881999999999E-5</v>
      </c>
      <c r="L1757" s="69" t="s">
        <v>318</v>
      </c>
      <c r="M1757" s="70">
        <v>1.7633015000000001</v>
      </c>
      <c r="N1757" s="70">
        <v>1.7524158999999999</v>
      </c>
      <c r="O1757" s="70">
        <v>1.7524158999999999</v>
      </c>
      <c r="P1757" s="70">
        <v>1.7524158999999999</v>
      </c>
      <c r="Q1757" s="70">
        <v>1.7524158999999999</v>
      </c>
      <c r="R1757" s="70">
        <v>-6.3419339999999994E-5</v>
      </c>
      <c r="S1757" s="69" t="s">
        <v>48</v>
      </c>
      <c r="T1757" s="69" t="s">
        <v>48</v>
      </c>
      <c r="U1757" s="69" t="s">
        <v>48</v>
      </c>
      <c r="V1757" s="69" t="s">
        <v>48</v>
      </c>
    </row>
    <row r="1758" spans="1:22" x14ac:dyDescent="0.2">
      <c r="A1758" s="88" t="s">
        <v>8016</v>
      </c>
      <c r="B1758" s="89"/>
      <c r="C1758" s="90" t="s">
        <v>8017</v>
      </c>
      <c r="D1758" s="90" t="s">
        <v>8018</v>
      </c>
      <c r="E1758" s="90" t="s">
        <v>8019</v>
      </c>
      <c r="F1758" s="90" t="s">
        <v>34</v>
      </c>
      <c r="G1758" s="90" t="s">
        <v>35</v>
      </c>
      <c r="H1758" s="91">
        <v>105.99999</v>
      </c>
      <c r="I1758" s="91">
        <v>0.98087930000000001</v>
      </c>
      <c r="J1758" s="92">
        <v>0.98086302999999997</v>
      </c>
      <c r="K1758" s="91">
        <v>1.6272067999999999E-5</v>
      </c>
      <c r="L1758" s="90" t="s">
        <v>318</v>
      </c>
      <c r="M1758" s="91">
        <v>0.98963064000000001</v>
      </c>
      <c r="N1758" s="91">
        <v>0.98087930000000001</v>
      </c>
      <c r="O1758" s="91">
        <v>0.98087930000000001</v>
      </c>
      <c r="P1758" s="91">
        <v>0.98087930000000001</v>
      </c>
      <c r="Q1758" s="91">
        <v>0.98087930000000001</v>
      </c>
      <c r="R1758" s="91">
        <v>0</v>
      </c>
      <c r="S1758" s="90" t="s">
        <v>48</v>
      </c>
      <c r="T1758" s="90" t="s">
        <v>48</v>
      </c>
      <c r="U1758" s="90" t="s">
        <v>48</v>
      </c>
      <c r="V1758" s="90" t="s">
        <v>48</v>
      </c>
    </row>
    <row r="1759" spans="1:22" x14ac:dyDescent="0.2">
      <c r="A1759" s="73" t="s">
        <v>8028</v>
      </c>
      <c r="B1759" s="85"/>
      <c r="C1759" s="69" t="s">
        <v>8029</v>
      </c>
      <c r="D1759" s="69" t="s">
        <v>8030</v>
      </c>
      <c r="E1759" s="69" t="s">
        <v>8031</v>
      </c>
      <c r="F1759" s="69" t="s">
        <v>34</v>
      </c>
      <c r="G1759" s="69" t="s">
        <v>35</v>
      </c>
      <c r="H1759" s="70">
        <v>100.82089999999999</v>
      </c>
      <c r="I1759" s="70">
        <v>1.6743186000000001</v>
      </c>
      <c r="J1759" s="71">
        <v>1.6743029</v>
      </c>
      <c r="K1759" s="70">
        <v>1.5616417000000002E-5</v>
      </c>
      <c r="L1759" s="69" t="s">
        <v>224</v>
      </c>
      <c r="M1759" s="70">
        <v>1.6840542999999999</v>
      </c>
      <c r="N1759" s="70">
        <v>1.6743186000000001</v>
      </c>
      <c r="O1759" s="70">
        <v>1.6743186000000001</v>
      </c>
      <c r="P1759" s="70">
        <v>1.6743186000000001</v>
      </c>
      <c r="Q1759" s="70">
        <v>1.6743186000000001</v>
      </c>
      <c r="R1759" s="70">
        <v>0</v>
      </c>
      <c r="S1759" s="69" t="s">
        <v>48</v>
      </c>
      <c r="T1759" s="69" t="s">
        <v>38</v>
      </c>
      <c r="U1759" s="69" t="s">
        <v>5370</v>
      </c>
      <c r="V1759" s="69" t="s">
        <v>7382</v>
      </c>
    </row>
    <row r="1760" spans="1:22" x14ac:dyDescent="0.2">
      <c r="A1760" s="73" t="s">
        <v>8656</v>
      </c>
      <c r="B1760" s="85"/>
      <c r="C1760" s="69" t="s">
        <v>8657</v>
      </c>
      <c r="D1760" s="69" t="s">
        <v>8658</v>
      </c>
      <c r="E1760" s="69" t="s">
        <v>8659</v>
      </c>
      <c r="F1760" s="69" t="s">
        <v>34</v>
      </c>
      <c r="G1760" s="69" t="s">
        <v>348</v>
      </c>
      <c r="H1760" s="70">
        <v>101.1289</v>
      </c>
      <c r="I1760" s="70">
        <v>1.9718059999999999</v>
      </c>
      <c r="J1760" s="71">
        <v>1.9717906999999999</v>
      </c>
      <c r="K1760" s="70">
        <v>1.5377997999999999E-5</v>
      </c>
      <c r="L1760" s="69" t="s">
        <v>318</v>
      </c>
      <c r="M1760" s="70">
        <v>1.9797412000000001</v>
      </c>
      <c r="N1760" s="70">
        <v>1.9718059999999999</v>
      </c>
      <c r="O1760" s="70">
        <v>1.9718059999999999</v>
      </c>
      <c r="P1760" s="70">
        <v>1.9718059999999999</v>
      </c>
      <c r="Q1760" s="70">
        <v>1.9718059999999999</v>
      </c>
      <c r="R1760" s="70">
        <v>0</v>
      </c>
      <c r="S1760" s="69" t="s">
        <v>48</v>
      </c>
      <c r="T1760" s="69" t="s">
        <v>48</v>
      </c>
      <c r="U1760" s="69" t="s">
        <v>48</v>
      </c>
      <c r="V1760" s="69" t="s">
        <v>48</v>
      </c>
    </row>
    <row r="1761" spans="1:22" x14ac:dyDescent="0.2">
      <c r="A1761" s="73" t="s">
        <v>8046</v>
      </c>
      <c r="B1761" s="85"/>
      <c r="C1761" s="69" t="s">
        <v>8047</v>
      </c>
      <c r="D1761" s="69" t="s">
        <v>8048</v>
      </c>
      <c r="E1761" s="69" t="s">
        <v>8049</v>
      </c>
      <c r="F1761" s="69" t="s">
        <v>34</v>
      </c>
      <c r="G1761" s="69" t="s">
        <v>35</v>
      </c>
      <c r="H1761" s="70">
        <v>100.40571</v>
      </c>
      <c r="I1761" s="70">
        <v>1.8219364</v>
      </c>
      <c r="J1761" s="71">
        <v>1.8219217999999999</v>
      </c>
      <c r="K1761" s="70">
        <v>1.4543532999999999E-5</v>
      </c>
      <c r="L1761" s="69" t="s">
        <v>224</v>
      </c>
      <c r="M1761" s="70">
        <v>1.8324383</v>
      </c>
      <c r="N1761" s="70">
        <v>1.8219364</v>
      </c>
      <c r="O1761" s="70">
        <v>1.8219364</v>
      </c>
      <c r="P1761" s="70">
        <v>1.8219364</v>
      </c>
      <c r="Q1761" s="70">
        <v>1.8219364</v>
      </c>
      <c r="R1761" s="70">
        <v>0</v>
      </c>
      <c r="S1761" s="69" t="s">
        <v>48</v>
      </c>
      <c r="T1761" s="69" t="s">
        <v>38</v>
      </c>
      <c r="U1761" s="69" t="s">
        <v>8050</v>
      </c>
      <c r="V1761" s="69" t="s">
        <v>8051</v>
      </c>
    </row>
    <row r="1762" spans="1:22" x14ac:dyDescent="0.2">
      <c r="A1762" s="73" t="s">
        <v>8052</v>
      </c>
      <c r="B1762" s="85"/>
      <c r="C1762" s="69" t="s">
        <v>8053</v>
      </c>
      <c r="D1762" s="69" t="s">
        <v>8054</v>
      </c>
      <c r="E1762" s="69" t="s">
        <v>8055</v>
      </c>
      <c r="F1762" s="69" t="s">
        <v>34</v>
      </c>
      <c r="G1762" s="69" t="s">
        <v>35</v>
      </c>
      <c r="H1762" s="70">
        <v>105.875</v>
      </c>
      <c r="I1762" s="70">
        <v>0.92407660000000003</v>
      </c>
      <c r="J1762" s="71">
        <v>0.92406224999999997</v>
      </c>
      <c r="K1762" s="70">
        <v>1.4364719E-5</v>
      </c>
      <c r="L1762" s="69" t="s">
        <v>224</v>
      </c>
      <c r="M1762" s="70">
        <v>0.93719730000000001</v>
      </c>
      <c r="N1762" s="70">
        <v>0.92407660000000003</v>
      </c>
      <c r="O1762" s="70">
        <v>0.92407660000000003</v>
      </c>
      <c r="P1762" s="70">
        <v>0.92407660000000003</v>
      </c>
      <c r="Q1762" s="70">
        <v>0.92407660000000003</v>
      </c>
      <c r="R1762" s="70">
        <v>0</v>
      </c>
      <c r="S1762" s="69" t="s">
        <v>48</v>
      </c>
      <c r="T1762" s="69" t="s">
        <v>38</v>
      </c>
      <c r="U1762" s="69" t="s">
        <v>8056</v>
      </c>
      <c r="V1762" s="69" t="s">
        <v>1852</v>
      </c>
    </row>
    <row r="1763" spans="1:22" x14ac:dyDescent="0.2">
      <c r="A1763" s="88" t="s">
        <v>8032</v>
      </c>
      <c r="B1763" s="89"/>
      <c r="C1763" s="90" t="s">
        <v>8033</v>
      </c>
      <c r="D1763" s="90" t="s">
        <v>8034</v>
      </c>
      <c r="E1763" s="90" t="s">
        <v>8035</v>
      </c>
      <c r="F1763" s="90" t="s">
        <v>34</v>
      </c>
      <c r="G1763" s="90" t="s">
        <v>35</v>
      </c>
      <c r="H1763" s="91">
        <v>104.65900000000001</v>
      </c>
      <c r="I1763" s="91">
        <v>1.0170352</v>
      </c>
      <c r="J1763" s="92">
        <v>1.0170212000000001</v>
      </c>
      <c r="K1763" s="91">
        <v>1.4066695999999999E-5</v>
      </c>
      <c r="L1763" s="90" t="s">
        <v>224</v>
      </c>
      <c r="M1763" s="91">
        <v>1.0239198</v>
      </c>
      <c r="N1763" s="91">
        <v>1.0171851000000001</v>
      </c>
      <c r="O1763" s="91">
        <v>1.0171851000000001</v>
      </c>
      <c r="P1763" s="91">
        <v>1.0171851000000001</v>
      </c>
      <c r="Q1763" s="91">
        <v>1.0171851000000001</v>
      </c>
      <c r="R1763" s="91">
        <v>-1.4984608000000001E-4</v>
      </c>
      <c r="S1763" s="90" t="s">
        <v>48</v>
      </c>
      <c r="T1763" s="90" t="s">
        <v>38</v>
      </c>
      <c r="U1763" s="90" t="s">
        <v>8036</v>
      </c>
      <c r="V1763" s="90" t="s">
        <v>8037</v>
      </c>
    </row>
    <row r="1764" spans="1:22" x14ac:dyDescent="0.2">
      <c r="A1764" s="73" t="s">
        <v>8042</v>
      </c>
      <c r="B1764" s="85"/>
      <c r="C1764" s="69" t="s">
        <v>8043</v>
      </c>
      <c r="D1764" s="69" t="s">
        <v>8044</v>
      </c>
      <c r="E1764" s="69" t="s">
        <v>8045</v>
      </c>
      <c r="F1764" s="69" t="s">
        <v>34</v>
      </c>
      <c r="G1764" s="69" t="s">
        <v>35</v>
      </c>
      <c r="H1764" s="70">
        <v>100.64841</v>
      </c>
      <c r="I1764" s="70">
        <v>1.6757175</v>
      </c>
      <c r="J1764" s="71">
        <v>1.6757034</v>
      </c>
      <c r="K1764" s="70">
        <v>1.4066695999999999E-5</v>
      </c>
      <c r="L1764" s="69" t="s">
        <v>224</v>
      </c>
      <c r="M1764" s="70">
        <v>1.6854804999999999</v>
      </c>
      <c r="N1764" s="70">
        <v>1.6757175</v>
      </c>
      <c r="O1764" s="70">
        <v>1.6757175</v>
      </c>
      <c r="P1764" s="70">
        <v>1.6757175</v>
      </c>
      <c r="Q1764" s="70">
        <v>1.6757175</v>
      </c>
      <c r="R1764" s="70">
        <v>0</v>
      </c>
      <c r="S1764" s="69" t="s">
        <v>48</v>
      </c>
      <c r="T1764" s="69" t="s">
        <v>38</v>
      </c>
      <c r="U1764" s="69" t="s">
        <v>4014</v>
      </c>
      <c r="V1764" s="69" t="s">
        <v>7382</v>
      </c>
    </row>
    <row r="1765" spans="1:22" x14ac:dyDescent="0.2">
      <c r="A1765" s="73" t="s">
        <v>8038</v>
      </c>
      <c r="B1765" s="85"/>
      <c r="C1765" s="69" t="s">
        <v>8039</v>
      </c>
      <c r="D1765" s="69" t="s">
        <v>8040</v>
      </c>
      <c r="E1765" s="69" t="s">
        <v>8041</v>
      </c>
      <c r="F1765" s="69" t="s">
        <v>34</v>
      </c>
      <c r="G1765" s="69" t="s">
        <v>35</v>
      </c>
      <c r="H1765" s="70">
        <v>100.40849</v>
      </c>
      <c r="I1765" s="70">
        <v>1.5834773</v>
      </c>
      <c r="J1765" s="71">
        <v>1.5834634999999999</v>
      </c>
      <c r="K1765" s="70">
        <v>1.3709068E-5</v>
      </c>
      <c r="L1765" s="69" t="s">
        <v>224</v>
      </c>
      <c r="M1765" s="70">
        <v>1.5957239000000001</v>
      </c>
      <c r="N1765" s="70">
        <v>1.5835022000000001</v>
      </c>
      <c r="O1765" s="70">
        <v>1.5835022000000001</v>
      </c>
      <c r="P1765" s="70">
        <v>1.5835022000000001</v>
      </c>
      <c r="Q1765" s="70">
        <v>1.5835022000000001</v>
      </c>
      <c r="R1765" s="70">
        <v>-2.4914741999999999E-5</v>
      </c>
      <c r="S1765" s="69" t="s">
        <v>48</v>
      </c>
      <c r="T1765" s="69" t="s">
        <v>38</v>
      </c>
      <c r="U1765" s="69" t="s">
        <v>629</v>
      </c>
      <c r="V1765" s="69" t="s">
        <v>583</v>
      </c>
    </row>
    <row r="1766" spans="1:22" x14ac:dyDescent="0.2">
      <c r="A1766" s="73" t="s">
        <v>8706</v>
      </c>
      <c r="B1766" s="85"/>
      <c r="C1766" s="69" t="s">
        <v>8707</v>
      </c>
      <c r="D1766" s="69" t="s">
        <v>8708</v>
      </c>
      <c r="E1766" s="69" t="s">
        <v>8709</v>
      </c>
      <c r="F1766" s="69" t="s">
        <v>34</v>
      </c>
      <c r="G1766" s="69" t="s">
        <v>348</v>
      </c>
      <c r="H1766" s="70">
        <v>101.04689999999999</v>
      </c>
      <c r="I1766" s="70">
        <v>1.7231031999999999</v>
      </c>
      <c r="J1766" s="71">
        <v>1.7230905000000001</v>
      </c>
      <c r="K1766" s="70">
        <v>1.2636185E-5</v>
      </c>
      <c r="L1766" s="69" t="s">
        <v>318</v>
      </c>
      <c r="M1766" s="70">
        <v>1.7352543</v>
      </c>
      <c r="N1766" s="70">
        <v>1.7286083999999999</v>
      </c>
      <c r="O1766" s="70">
        <v>1.7286083999999999</v>
      </c>
      <c r="P1766" s="70">
        <v>1.7286083999999999</v>
      </c>
      <c r="Q1766" s="70">
        <v>1.7286083999999999</v>
      </c>
      <c r="R1766" s="70">
        <v>-5.5052039999999997E-3</v>
      </c>
      <c r="S1766" s="69" t="s">
        <v>48</v>
      </c>
      <c r="T1766" s="69" t="s">
        <v>48</v>
      </c>
      <c r="U1766" s="69" t="s">
        <v>48</v>
      </c>
      <c r="V1766" s="69" t="s">
        <v>48</v>
      </c>
    </row>
    <row r="1767" spans="1:22" x14ac:dyDescent="0.2">
      <c r="A1767" s="73" t="s">
        <v>8061</v>
      </c>
      <c r="B1767" s="85"/>
      <c r="C1767" s="69" t="s">
        <v>8062</v>
      </c>
      <c r="D1767" s="69" t="s">
        <v>8063</v>
      </c>
      <c r="E1767" s="69" t="s">
        <v>8064</v>
      </c>
      <c r="F1767" s="69" t="s">
        <v>34</v>
      </c>
      <c r="G1767" s="69" t="s">
        <v>35</v>
      </c>
      <c r="H1767" s="70">
        <v>101.41419999999999</v>
      </c>
      <c r="I1767" s="70">
        <v>1.4127457999999999</v>
      </c>
      <c r="J1767" s="71">
        <v>1.4127333</v>
      </c>
      <c r="K1767" s="70">
        <v>1.2516975000000001E-5</v>
      </c>
      <c r="L1767" s="69" t="s">
        <v>224</v>
      </c>
      <c r="M1767" s="70">
        <v>1.42344</v>
      </c>
      <c r="N1767" s="70">
        <v>1.4128137000000001</v>
      </c>
      <c r="O1767" s="70">
        <v>1.4128137000000001</v>
      </c>
      <c r="P1767" s="70">
        <v>1.4128137000000001</v>
      </c>
      <c r="Q1767" s="70">
        <v>1.4128137000000001</v>
      </c>
      <c r="R1767" s="70">
        <v>-6.7830086000000001E-5</v>
      </c>
      <c r="S1767" s="69" t="s">
        <v>48</v>
      </c>
      <c r="T1767" s="69" t="s">
        <v>38</v>
      </c>
      <c r="U1767" s="69" t="s">
        <v>8065</v>
      </c>
      <c r="V1767" s="69" t="s">
        <v>8066</v>
      </c>
    </row>
    <row r="1768" spans="1:22" x14ac:dyDescent="0.2">
      <c r="A1768" s="88" t="s">
        <v>8057</v>
      </c>
      <c r="B1768" s="89"/>
      <c r="C1768" s="90" t="s">
        <v>8058</v>
      </c>
      <c r="D1768" s="90" t="s">
        <v>8059</v>
      </c>
      <c r="E1768" s="90" t="s">
        <v>8060</v>
      </c>
      <c r="F1768" s="90" t="s">
        <v>34</v>
      </c>
      <c r="G1768" s="90" t="s">
        <v>35</v>
      </c>
      <c r="H1768" s="91">
        <v>100.208496</v>
      </c>
      <c r="I1768" s="91">
        <v>1.5891137</v>
      </c>
      <c r="J1768" s="92">
        <v>1.589102</v>
      </c>
      <c r="K1768" s="91">
        <v>1.1682509999999999E-5</v>
      </c>
      <c r="L1768" s="90" t="s">
        <v>318</v>
      </c>
      <c r="M1768" s="91">
        <v>1.6009868</v>
      </c>
      <c r="N1768" s="91">
        <v>1.5891137</v>
      </c>
      <c r="O1768" s="91">
        <v>1.5891137</v>
      </c>
      <c r="P1768" s="91">
        <v>1.5891137</v>
      </c>
      <c r="Q1768" s="91">
        <v>1.5891137</v>
      </c>
      <c r="R1768" s="91">
        <v>0</v>
      </c>
      <c r="S1768" s="90" t="s">
        <v>48</v>
      </c>
      <c r="T1768" s="90" t="s">
        <v>48</v>
      </c>
      <c r="U1768" s="90" t="s">
        <v>48</v>
      </c>
      <c r="V1768" s="90" t="s">
        <v>48</v>
      </c>
    </row>
    <row r="1769" spans="1:22" x14ac:dyDescent="0.2">
      <c r="A1769" s="73" t="s">
        <v>8067</v>
      </c>
      <c r="B1769" s="85"/>
      <c r="C1769" s="69" t="s">
        <v>8068</v>
      </c>
      <c r="D1769" s="69" t="s">
        <v>8069</v>
      </c>
      <c r="E1769" s="69" t="s">
        <v>8070</v>
      </c>
      <c r="F1769" s="69" t="s">
        <v>34</v>
      </c>
      <c r="G1769" s="69" t="s">
        <v>35</v>
      </c>
      <c r="H1769" s="70">
        <v>101.0311</v>
      </c>
      <c r="I1769" s="70">
        <v>1.4211849000000001</v>
      </c>
      <c r="J1769" s="71">
        <v>1.4211735999999999</v>
      </c>
      <c r="K1769" s="70">
        <v>1.1324882499999999E-5</v>
      </c>
      <c r="L1769" s="69" t="s">
        <v>224</v>
      </c>
      <c r="M1769" s="70">
        <v>1.4327809</v>
      </c>
      <c r="N1769" s="70">
        <v>1.4212174</v>
      </c>
      <c r="O1769" s="70">
        <v>1.4212174</v>
      </c>
      <c r="P1769" s="70">
        <v>1.4212174</v>
      </c>
      <c r="Q1769" s="70">
        <v>1.4212174</v>
      </c>
      <c r="R1769" s="70">
        <v>-3.2544135999999997E-5</v>
      </c>
      <c r="S1769" s="69" t="s">
        <v>48</v>
      </c>
      <c r="T1769" s="69" t="s">
        <v>38</v>
      </c>
      <c r="U1769" s="69" t="s">
        <v>379</v>
      </c>
      <c r="V1769" s="69" t="s">
        <v>8071</v>
      </c>
    </row>
    <row r="1770" spans="1:22" x14ac:dyDescent="0.2">
      <c r="A1770" s="73" t="s">
        <v>8084</v>
      </c>
      <c r="B1770" s="85"/>
      <c r="C1770" s="69" t="s">
        <v>8085</v>
      </c>
      <c r="D1770" s="69" t="s">
        <v>8086</v>
      </c>
      <c r="E1770" s="69" t="s">
        <v>8087</v>
      </c>
      <c r="F1770" s="69" t="s">
        <v>34</v>
      </c>
      <c r="G1770" s="69" t="s">
        <v>35</v>
      </c>
      <c r="H1770" s="70">
        <v>104.6533</v>
      </c>
      <c r="I1770" s="70">
        <v>0.76840359999999996</v>
      </c>
      <c r="J1770" s="71">
        <v>0.76839270000000004</v>
      </c>
      <c r="K1770" s="70">
        <v>1.0907650000000001E-5</v>
      </c>
      <c r="L1770" s="69" t="s">
        <v>318</v>
      </c>
      <c r="M1770" s="70">
        <v>0.77976316000000001</v>
      </c>
      <c r="N1770" s="70">
        <v>0.77395992999999996</v>
      </c>
      <c r="O1770" s="70">
        <v>0.77395992999999996</v>
      </c>
      <c r="P1770" s="70">
        <v>0.77395992999999996</v>
      </c>
      <c r="Q1770" s="70">
        <v>0.77395992999999996</v>
      </c>
      <c r="R1770" s="70">
        <v>-5.5563449999999999E-3</v>
      </c>
      <c r="S1770" s="69" t="s">
        <v>48</v>
      </c>
      <c r="T1770" s="69" t="s">
        <v>48</v>
      </c>
      <c r="U1770" s="69" t="s">
        <v>48</v>
      </c>
      <c r="V1770" s="69" t="s">
        <v>48</v>
      </c>
    </row>
    <row r="1771" spans="1:22" x14ac:dyDescent="0.2">
      <c r="A1771" s="73" t="s">
        <v>8080</v>
      </c>
      <c r="B1771" s="85"/>
      <c r="C1771" s="69" t="s">
        <v>8081</v>
      </c>
      <c r="D1771" s="69" t="s">
        <v>8082</v>
      </c>
      <c r="E1771" s="69" t="s">
        <v>8083</v>
      </c>
      <c r="F1771" s="69" t="s">
        <v>34</v>
      </c>
      <c r="G1771" s="69" t="s">
        <v>35</v>
      </c>
      <c r="H1771" s="70">
        <v>101.1052</v>
      </c>
      <c r="I1771" s="70">
        <v>1.2839419999999999</v>
      </c>
      <c r="J1771" s="71">
        <v>1.2839311</v>
      </c>
      <c r="K1771" s="70">
        <v>1.0848045E-5</v>
      </c>
      <c r="L1771" s="69" t="s">
        <v>318</v>
      </c>
      <c r="M1771" s="70">
        <v>1.2937949</v>
      </c>
      <c r="N1771" s="70">
        <v>1.2840393999999999</v>
      </c>
      <c r="O1771" s="70">
        <v>1.2840393999999999</v>
      </c>
      <c r="P1771" s="70">
        <v>1.2840393999999999</v>
      </c>
      <c r="Q1771" s="70">
        <v>1.2840393999999999</v>
      </c>
      <c r="R1771" s="70">
        <v>-9.7393989999999996E-5</v>
      </c>
      <c r="S1771" s="69" t="s">
        <v>48</v>
      </c>
      <c r="T1771" s="69" t="s">
        <v>48</v>
      </c>
      <c r="U1771" s="69" t="s">
        <v>48</v>
      </c>
      <c r="V1771" s="69" t="s">
        <v>48</v>
      </c>
    </row>
    <row r="1772" spans="1:22" x14ac:dyDescent="0.2">
      <c r="A1772" s="73" t="s">
        <v>8088</v>
      </c>
      <c r="B1772" s="85"/>
      <c r="C1772" s="69" t="s">
        <v>8089</v>
      </c>
      <c r="D1772" s="69" t="s">
        <v>8090</v>
      </c>
      <c r="E1772" s="69" t="s">
        <v>8091</v>
      </c>
      <c r="F1772" s="69" t="s">
        <v>34</v>
      </c>
      <c r="G1772" s="69" t="s">
        <v>35</v>
      </c>
      <c r="H1772" s="70">
        <v>100.811806</v>
      </c>
      <c r="I1772" s="70">
        <v>1.2660043000000001</v>
      </c>
      <c r="J1772" s="71">
        <v>1.2659937000000001</v>
      </c>
      <c r="K1772" s="70">
        <v>1.0609627E-5</v>
      </c>
      <c r="L1772" s="69" t="s">
        <v>318</v>
      </c>
      <c r="M1772" s="70">
        <v>1.2770653999999999</v>
      </c>
      <c r="N1772" s="70">
        <v>1.2660697000000001</v>
      </c>
      <c r="O1772" s="70">
        <v>1.2660697000000001</v>
      </c>
      <c r="P1772" s="70">
        <v>1.2660697000000001</v>
      </c>
      <c r="Q1772" s="70">
        <v>1.2660697000000001</v>
      </c>
      <c r="R1772" s="70">
        <v>-6.5326689999999998E-5</v>
      </c>
      <c r="S1772" s="69" t="s">
        <v>48</v>
      </c>
      <c r="T1772" s="69" t="s">
        <v>48</v>
      </c>
      <c r="U1772" s="69" t="s">
        <v>48</v>
      </c>
      <c r="V1772" s="69" t="s">
        <v>48</v>
      </c>
    </row>
    <row r="1773" spans="1:22" x14ac:dyDescent="0.2">
      <c r="A1773" s="88" t="s">
        <v>8096</v>
      </c>
      <c r="B1773" s="89"/>
      <c r="C1773" s="90" t="s">
        <v>8097</v>
      </c>
      <c r="D1773" s="90" t="s">
        <v>8098</v>
      </c>
      <c r="E1773" s="90" t="s">
        <v>8099</v>
      </c>
      <c r="F1773" s="90" t="s">
        <v>34</v>
      </c>
      <c r="G1773" s="90" t="s">
        <v>35</v>
      </c>
      <c r="H1773" s="91">
        <v>104.36279999999999</v>
      </c>
      <c r="I1773" s="91">
        <v>0.85260415000000001</v>
      </c>
      <c r="J1773" s="92">
        <v>0.85259370000000001</v>
      </c>
      <c r="K1773" s="91">
        <v>1.0430813000000001E-5</v>
      </c>
      <c r="L1773" s="90" t="s">
        <v>318</v>
      </c>
      <c r="M1773" s="91">
        <v>0.85934759999999999</v>
      </c>
      <c r="N1773" s="91">
        <v>0.85260415000000001</v>
      </c>
      <c r="O1773" s="91">
        <v>0.85260415000000001</v>
      </c>
      <c r="P1773" s="91">
        <v>0.85260415000000001</v>
      </c>
      <c r="Q1773" s="91">
        <v>0.85260415000000001</v>
      </c>
      <c r="R1773" s="91">
        <v>0</v>
      </c>
      <c r="S1773" s="90" t="s">
        <v>48</v>
      </c>
      <c r="T1773" s="90" t="s">
        <v>48</v>
      </c>
      <c r="U1773" s="90" t="s">
        <v>48</v>
      </c>
      <c r="V1773" s="90" t="s">
        <v>48</v>
      </c>
    </row>
    <row r="1774" spans="1:22" x14ac:dyDescent="0.2">
      <c r="A1774" s="73" t="s">
        <v>8112</v>
      </c>
      <c r="B1774" s="85"/>
      <c r="C1774" s="69" t="s">
        <v>8113</v>
      </c>
      <c r="D1774" s="69" t="s">
        <v>8114</v>
      </c>
      <c r="E1774" s="69" t="s">
        <v>8115</v>
      </c>
      <c r="F1774" s="69" t="s">
        <v>34</v>
      </c>
      <c r="G1774" s="69" t="s">
        <v>35</v>
      </c>
      <c r="H1774" s="70">
        <v>104.749405</v>
      </c>
      <c r="I1774" s="70">
        <v>0.93430966000000004</v>
      </c>
      <c r="J1774" s="71">
        <v>0.93429934999999997</v>
      </c>
      <c r="K1774" s="70">
        <v>1.0311604000000001E-5</v>
      </c>
      <c r="L1774" s="69" t="s">
        <v>318</v>
      </c>
      <c r="M1774" s="70">
        <v>0.94239295000000001</v>
      </c>
      <c r="N1774" s="70">
        <v>0.93430966000000004</v>
      </c>
      <c r="O1774" s="70">
        <v>0.93430966000000004</v>
      </c>
      <c r="P1774" s="70">
        <v>0.93430966000000004</v>
      </c>
      <c r="Q1774" s="70">
        <v>0.93430966000000004</v>
      </c>
      <c r="R1774" s="70">
        <v>0</v>
      </c>
      <c r="S1774" s="69" t="s">
        <v>48</v>
      </c>
      <c r="T1774" s="69" t="s">
        <v>48</v>
      </c>
      <c r="U1774" s="69" t="s">
        <v>48</v>
      </c>
      <c r="V1774" s="69" t="s">
        <v>48</v>
      </c>
    </row>
    <row r="1775" spans="1:22" x14ac:dyDescent="0.2">
      <c r="A1775" s="73" t="s">
        <v>8072</v>
      </c>
      <c r="B1775" s="85"/>
      <c r="C1775" s="69" t="s">
        <v>8073</v>
      </c>
      <c r="D1775" s="69" t="s">
        <v>8074</v>
      </c>
      <c r="E1775" s="69" t="s">
        <v>8075</v>
      </c>
      <c r="F1775" s="69" t="s">
        <v>34</v>
      </c>
      <c r="G1775" s="69" t="s">
        <v>35</v>
      </c>
      <c r="H1775" s="70">
        <v>105.75171</v>
      </c>
      <c r="I1775" s="70">
        <v>0.63841060000000005</v>
      </c>
      <c r="J1775" s="71">
        <v>0.63840030000000003</v>
      </c>
      <c r="K1775" s="70">
        <v>1.0311604000000001E-5</v>
      </c>
      <c r="L1775" s="69" t="s">
        <v>224</v>
      </c>
      <c r="M1775" s="70">
        <v>0.64494200000000002</v>
      </c>
      <c r="N1775" s="70">
        <v>0.63841060000000005</v>
      </c>
      <c r="O1775" s="70">
        <v>0.63841060000000005</v>
      </c>
      <c r="P1775" s="70">
        <v>0.63841060000000005</v>
      </c>
      <c r="Q1775" s="70">
        <v>0.63841060000000005</v>
      </c>
      <c r="R1775" s="70">
        <v>0</v>
      </c>
      <c r="S1775" s="69" t="s">
        <v>48</v>
      </c>
      <c r="T1775" s="69" t="s">
        <v>38</v>
      </c>
      <c r="U1775" s="69" t="s">
        <v>6829</v>
      </c>
      <c r="V1775" s="69" t="s">
        <v>2538</v>
      </c>
    </row>
    <row r="1776" spans="1:22" x14ac:dyDescent="0.2">
      <c r="A1776" s="73" t="s">
        <v>8076</v>
      </c>
      <c r="B1776" s="85"/>
      <c r="C1776" s="69" t="s">
        <v>8077</v>
      </c>
      <c r="D1776" s="69" t="s">
        <v>8078</v>
      </c>
      <c r="E1776" s="69" t="s">
        <v>8079</v>
      </c>
      <c r="F1776" s="69" t="s">
        <v>34</v>
      </c>
      <c r="G1776" s="69" t="s">
        <v>35</v>
      </c>
      <c r="H1776" s="70">
        <v>99.824799999999996</v>
      </c>
      <c r="I1776" s="70">
        <v>1.5899567999999999</v>
      </c>
      <c r="J1776" s="71">
        <v>1.5899466</v>
      </c>
      <c r="K1776" s="70">
        <v>1.013279E-5</v>
      </c>
      <c r="L1776" s="69" t="s">
        <v>318</v>
      </c>
      <c r="M1776" s="70">
        <v>1.6027503999999999</v>
      </c>
      <c r="N1776" s="70">
        <v>1.5899567999999999</v>
      </c>
      <c r="O1776" s="70">
        <v>1.5899567999999999</v>
      </c>
      <c r="P1776" s="70">
        <v>1.5899567999999999</v>
      </c>
      <c r="Q1776" s="70">
        <v>1.5899567999999999</v>
      </c>
      <c r="R1776" s="70">
        <v>0</v>
      </c>
      <c r="S1776" s="69" t="s">
        <v>48</v>
      </c>
      <c r="T1776" s="69" t="s">
        <v>48</v>
      </c>
      <c r="U1776" s="69" t="s">
        <v>48</v>
      </c>
      <c r="V1776" s="69" t="s">
        <v>48</v>
      </c>
    </row>
    <row r="1777" spans="1:22" x14ac:dyDescent="0.2">
      <c r="A1777" s="73" t="s">
        <v>8116</v>
      </c>
      <c r="B1777" s="85"/>
      <c r="C1777" s="69" t="s">
        <v>8117</v>
      </c>
      <c r="D1777" s="69" t="s">
        <v>8118</v>
      </c>
      <c r="E1777" s="69" t="s">
        <v>8119</v>
      </c>
      <c r="F1777" s="69" t="s">
        <v>34</v>
      </c>
      <c r="G1777" s="69" t="s">
        <v>35</v>
      </c>
      <c r="H1777" s="70">
        <v>104.33299</v>
      </c>
      <c r="I1777" s="70">
        <v>0.88889605000000005</v>
      </c>
      <c r="J1777" s="71">
        <v>0.88888590000000001</v>
      </c>
      <c r="K1777" s="70">
        <v>1.013279E-5</v>
      </c>
      <c r="L1777" s="69" t="s">
        <v>318</v>
      </c>
      <c r="M1777" s="70">
        <v>0.89595765000000005</v>
      </c>
      <c r="N1777" s="70">
        <v>0.88889609999999997</v>
      </c>
      <c r="O1777" s="70">
        <v>0.88889609999999997</v>
      </c>
      <c r="P1777" s="70">
        <v>0.88889609999999997</v>
      </c>
      <c r="Q1777" s="70">
        <v>0.88889609999999997</v>
      </c>
      <c r="R1777" s="70">
        <v>-5.9604645000000006E-8</v>
      </c>
      <c r="S1777" s="69" t="s">
        <v>48</v>
      </c>
      <c r="T1777" s="69" t="s">
        <v>48</v>
      </c>
      <c r="U1777" s="69" t="s">
        <v>48</v>
      </c>
      <c r="V1777" s="69" t="s">
        <v>48</v>
      </c>
    </row>
    <row r="1778" spans="1:22" x14ac:dyDescent="0.2">
      <c r="A1778" s="88" t="s">
        <v>8106</v>
      </c>
      <c r="B1778" s="89"/>
      <c r="C1778" s="90" t="s">
        <v>8107</v>
      </c>
      <c r="D1778" s="90" t="s">
        <v>8108</v>
      </c>
      <c r="E1778" s="90" t="s">
        <v>8109</v>
      </c>
      <c r="F1778" s="90" t="s">
        <v>34</v>
      </c>
      <c r="G1778" s="90" t="s">
        <v>35</v>
      </c>
      <c r="H1778" s="91">
        <v>103.75</v>
      </c>
      <c r="I1778" s="91">
        <v>0.76748309999999997</v>
      </c>
      <c r="J1778" s="92">
        <v>0.76747310000000002</v>
      </c>
      <c r="K1778" s="91">
        <v>1.001358E-5</v>
      </c>
      <c r="L1778" s="90" t="s">
        <v>224</v>
      </c>
      <c r="M1778" s="91">
        <v>0.78098049999999997</v>
      </c>
      <c r="N1778" s="91">
        <v>0.77303949999999999</v>
      </c>
      <c r="O1778" s="91">
        <v>0.77303949999999999</v>
      </c>
      <c r="P1778" s="91">
        <v>0.77303949999999999</v>
      </c>
      <c r="Q1778" s="91">
        <v>0.77303949999999999</v>
      </c>
      <c r="R1778" s="91">
        <v>-5.5564046000000002E-3</v>
      </c>
      <c r="S1778" s="90" t="s">
        <v>48</v>
      </c>
      <c r="T1778" s="90" t="s">
        <v>38</v>
      </c>
      <c r="U1778" s="90" t="s">
        <v>8110</v>
      </c>
      <c r="V1778" s="90" t="s">
        <v>8111</v>
      </c>
    </row>
    <row r="1779" spans="1:22" x14ac:dyDescent="0.2">
      <c r="A1779" s="73" t="s">
        <v>8146</v>
      </c>
      <c r="B1779" s="85"/>
      <c r="C1779" s="69" t="s">
        <v>8147</v>
      </c>
      <c r="D1779" s="69" t="s">
        <v>8148</v>
      </c>
      <c r="E1779" s="69" t="s">
        <v>8149</v>
      </c>
      <c r="F1779" s="69" t="s">
        <v>34</v>
      </c>
      <c r="G1779" s="69" t="s">
        <v>35</v>
      </c>
      <c r="H1779" s="70">
        <v>104.31449000000001</v>
      </c>
      <c r="I1779" s="70">
        <v>0.89787214999999998</v>
      </c>
      <c r="J1779" s="71">
        <v>0.89786226000000002</v>
      </c>
      <c r="K1779" s="70">
        <v>9.8943710000000003E-6</v>
      </c>
      <c r="L1779" s="69" t="s">
        <v>318</v>
      </c>
      <c r="M1779" s="70">
        <v>0.90463114</v>
      </c>
      <c r="N1779" s="70">
        <v>0.89787214999999998</v>
      </c>
      <c r="O1779" s="70">
        <v>0.89787214999999998</v>
      </c>
      <c r="P1779" s="70">
        <v>0.89787214999999998</v>
      </c>
      <c r="Q1779" s="70">
        <v>0.89787214999999998</v>
      </c>
      <c r="R1779" s="70">
        <v>0</v>
      </c>
      <c r="S1779" s="69" t="s">
        <v>48</v>
      </c>
      <c r="T1779" s="69" t="s">
        <v>48</v>
      </c>
      <c r="U1779" s="69" t="s">
        <v>48</v>
      </c>
      <c r="V1779" s="69" t="s">
        <v>48</v>
      </c>
    </row>
    <row r="1780" spans="1:22" x14ac:dyDescent="0.2">
      <c r="A1780" s="73" t="s">
        <v>8134</v>
      </c>
      <c r="B1780" s="85"/>
      <c r="C1780" s="69" t="s">
        <v>8135</v>
      </c>
      <c r="D1780" s="69" t="s">
        <v>8136</v>
      </c>
      <c r="E1780" s="69" t="s">
        <v>8137</v>
      </c>
      <c r="F1780" s="69" t="s">
        <v>34</v>
      </c>
      <c r="G1780" s="69" t="s">
        <v>35</v>
      </c>
      <c r="H1780" s="70">
        <v>104.1559</v>
      </c>
      <c r="I1780" s="70">
        <v>0.88902557000000004</v>
      </c>
      <c r="J1780" s="71">
        <v>0.88901569999999996</v>
      </c>
      <c r="K1780" s="70">
        <v>9.8943710000000003E-6</v>
      </c>
      <c r="L1780" s="69" t="s">
        <v>224</v>
      </c>
      <c r="M1780" s="70">
        <v>0.89628863000000003</v>
      </c>
      <c r="N1780" s="70">
        <v>0.88902557000000004</v>
      </c>
      <c r="O1780" s="70">
        <v>0.88902557000000004</v>
      </c>
      <c r="P1780" s="70">
        <v>0.88902557000000004</v>
      </c>
      <c r="Q1780" s="70">
        <v>0.88902557000000004</v>
      </c>
      <c r="R1780" s="70">
        <v>0</v>
      </c>
      <c r="S1780" s="69" t="s">
        <v>48</v>
      </c>
      <c r="T1780" s="69" t="s">
        <v>38</v>
      </c>
      <c r="U1780" s="69" t="s">
        <v>8138</v>
      </c>
      <c r="V1780" s="69" t="s">
        <v>8139</v>
      </c>
    </row>
    <row r="1781" spans="1:22" x14ac:dyDescent="0.2">
      <c r="A1781" s="73" t="s">
        <v>8140</v>
      </c>
      <c r="B1781" s="85"/>
      <c r="C1781" s="69" t="s">
        <v>8141</v>
      </c>
      <c r="D1781" s="69" t="s">
        <v>8142</v>
      </c>
      <c r="E1781" s="69" t="s">
        <v>8143</v>
      </c>
      <c r="F1781" s="69" t="s">
        <v>34</v>
      </c>
      <c r="G1781" s="69" t="s">
        <v>35</v>
      </c>
      <c r="H1781" s="70">
        <v>102.25</v>
      </c>
      <c r="I1781" s="70">
        <v>0.8447945</v>
      </c>
      <c r="J1781" s="71">
        <v>0.84478474000000003</v>
      </c>
      <c r="K1781" s="70">
        <v>9.7751620000000002E-6</v>
      </c>
      <c r="L1781" s="69" t="s">
        <v>224</v>
      </c>
      <c r="M1781" s="70">
        <v>0.86003673000000003</v>
      </c>
      <c r="N1781" s="70">
        <v>0.8447945</v>
      </c>
      <c r="O1781" s="70">
        <v>0.8447945</v>
      </c>
      <c r="P1781" s="70">
        <v>0.8447945</v>
      </c>
      <c r="Q1781" s="70">
        <v>0.8447945</v>
      </c>
      <c r="R1781" s="70">
        <v>0</v>
      </c>
      <c r="S1781" s="69" t="s">
        <v>48</v>
      </c>
      <c r="T1781" s="69" t="s">
        <v>38</v>
      </c>
      <c r="U1781" s="69" t="s">
        <v>8144</v>
      </c>
      <c r="V1781" s="69" t="s">
        <v>8145</v>
      </c>
    </row>
    <row r="1782" spans="1:22" x14ac:dyDescent="0.2">
      <c r="A1782" s="73" t="s">
        <v>8130</v>
      </c>
      <c r="B1782" s="85"/>
      <c r="C1782" s="69" t="s">
        <v>8131</v>
      </c>
      <c r="D1782" s="69" t="s">
        <v>8132</v>
      </c>
      <c r="E1782" s="69" t="s">
        <v>8133</v>
      </c>
      <c r="F1782" s="69" t="s">
        <v>34</v>
      </c>
      <c r="G1782" s="69" t="s">
        <v>35</v>
      </c>
      <c r="H1782" s="70">
        <v>104.35621</v>
      </c>
      <c r="I1782" s="70">
        <v>0.8172355</v>
      </c>
      <c r="J1782" s="71">
        <v>0.8172258</v>
      </c>
      <c r="K1782" s="70">
        <v>9.7155569999999997E-6</v>
      </c>
      <c r="L1782" s="69" t="s">
        <v>224</v>
      </c>
      <c r="M1782" s="70">
        <v>0.82133365000000003</v>
      </c>
      <c r="N1782" s="70">
        <v>0.8172355</v>
      </c>
      <c r="O1782" s="70">
        <v>0.8172355</v>
      </c>
      <c r="P1782" s="70">
        <v>0.8172355</v>
      </c>
      <c r="Q1782" s="70">
        <v>0.8172355</v>
      </c>
      <c r="R1782" s="70">
        <v>0</v>
      </c>
      <c r="S1782" s="69" t="s">
        <v>48</v>
      </c>
      <c r="T1782" s="69" t="s">
        <v>38</v>
      </c>
      <c r="U1782" s="69" t="s">
        <v>2376</v>
      </c>
      <c r="V1782" s="69" t="s">
        <v>1761</v>
      </c>
    </row>
    <row r="1783" spans="1:22" x14ac:dyDescent="0.2">
      <c r="A1783" s="88" t="s">
        <v>8150</v>
      </c>
      <c r="B1783" s="89"/>
      <c r="C1783" s="90" t="s">
        <v>8151</v>
      </c>
      <c r="D1783" s="90" t="s">
        <v>8152</v>
      </c>
      <c r="E1783" s="90" t="s">
        <v>8153</v>
      </c>
      <c r="F1783" s="90" t="s">
        <v>34</v>
      </c>
      <c r="G1783" s="90" t="s">
        <v>35</v>
      </c>
      <c r="H1783" s="91">
        <v>104.25419599999999</v>
      </c>
      <c r="I1783" s="91">
        <v>0.93445944999999997</v>
      </c>
      <c r="J1783" s="92">
        <v>0.9344498</v>
      </c>
      <c r="K1783" s="91">
        <v>9.6559520000000008E-6</v>
      </c>
      <c r="L1783" s="90" t="s">
        <v>224</v>
      </c>
      <c r="M1783" s="91">
        <v>0.94321482999999995</v>
      </c>
      <c r="N1783" s="91">
        <v>0.93445944999999997</v>
      </c>
      <c r="O1783" s="91">
        <v>0.93445944999999997</v>
      </c>
      <c r="P1783" s="91">
        <v>0.93445944999999997</v>
      </c>
      <c r="Q1783" s="91">
        <v>0.93445944999999997</v>
      </c>
      <c r="R1783" s="91">
        <v>0</v>
      </c>
      <c r="S1783" s="90" t="s">
        <v>48</v>
      </c>
      <c r="T1783" s="90" t="s">
        <v>38</v>
      </c>
      <c r="U1783" s="90" t="s">
        <v>1848</v>
      </c>
      <c r="V1783" s="90" t="s">
        <v>1852</v>
      </c>
    </row>
    <row r="1784" spans="1:22" x14ac:dyDescent="0.2">
      <c r="A1784" s="73" t="s">
        <v>8092</v>
      </c>
      <c r="B1784" s="85"/>
      <c r="C1784" s="69" t="s">
        <v>8093</v>
      </c>
      <c r="D1784" s="69" t="s">
        <v>8094</v>
      </c>
      <c r="E1784" s="69" t="s">
        <v>8095</v>
      </c>
      <c r="F1784" s="69" t="s">
        <v>34</v>
      </c>
      <c r="G1784" s="69" t="s">
        <v>35</v>
      </c>
      <c r="H1784" s="70">
        <v>104.74200399999999</v>
      </c>
      <c r="I1784" s="70">
        <v>0.9534435</v>
      </c>
      <c r="J1784" s="71">
        <v>0.95343392999999999</v>
      </c>
      <c r="K1784" s="70">
        <v>9.5963479999999996E-6</v>
      </c>
      <c r="L1784" s="69" t="s">
        <v>318</v>
      </c>
      <c r="M1784" s="70">
        <v>0.96136219999999994</v>
      </c>
      <c r="N1784" s="70">
        <v>0.9536095</v>
      </c>
      <c r="O1784" s="70">
        <v>0.9536095</v>
      </c>
      <c r="P1784" s="70">
        <v>0.9536095</v>
      </c>
      <c r="Q1784" s="70">
        <v>0.9536095</v>
      </c>
      <c r="R1784" s="70">
        <v>-1.6599894E-4</v>
      </c>
      <c r="S1784" s="69" t="s">
        <v>48</v>
      </c>
      <c r="T1784" s="69" t="s">
        <v>48</v>
      </c>
      <c r="U1784" s="69" t="s">
        <v>48</v>
      </c>
      <c r="V1784" s="69" t="s">
        <v>48</v>
      </c>
    </row>
    <row r="1785" spans="1:22" x14ac:dyDescent="0.2">
      <c r="A1785" s="73" t="s">
        <v>8120</v>
      </c>
      <c r="B1785" s="85"/>
      <c r="C1785" s="69" t="s">
        <v>8121</v>
      </c>
      <c r="D1785" s="69" t="s">
        <v>8122</v>
      </c>
      <c r="E1785" s="69" t="s">
        <v>8123</v>
      </c>
      <c r="F1785" s="69" t="s">
        <v>34</v>
      </c>
      <c r="G1785" s="69" t="s">
        <v>35</v>
      </c>
      <c r="H1785" s="70">
        <v>103.85250000000001</v>
      </c>
      <c r="I1785" s="70">
        <v>0.77529000000000003</v>
      </c>
      <c r="J1785" s="71">
        <v>0.77528050000000004</v>
      </c>
      <c r="K1785" s="70">
        <v>9.5367430000000007E-6</v>
      </c>
      <c r="L1785" s="69" t="s">
        <v>224</v>
      </c>
      <c r="M1785" s="70">
        <v>0.78173020000000004</v>
      </c>
      <c r="N1785" s="70">
        <v>0.77529000000000003</v>
      </c>
      <c r="O1785" s="70">
        <v>0.77529000000000003</v>
      </c>
      <c r="P1785" s="70">
        <v>0.77529000000000003</v>
      </c>
      <c r="Q1785" s="70">
        <v>0.77529000000000003</v>
      </c>
      <c r="R1785" s="70">
        <v>0</v>
      </c>
      <c r="S1785" s="69" t="s">
        <v>48</v>
      </c>
      <c r="T1785" s="69" t="s">
        <v>38</v>
      </c>
      <c r="U1785" s="69" t="s">
        <v>8124</v>
      </c>
      <c r="V1785" s="69" t="s">
        <v>2417</v>
      </c>
    </row>
    <row r="1786" spans="1:22" x14ac:dyDescent="0.2">
      <c r="A1786" s="73" t="s">
        <v>8125</v>
      </c>
      <c r="B1786" s="85"/>
      <c r="C1786" s="69" t="s">
        <v>8126</v>
      </c>
      <c r="D1786" s="69" t="s">
        <v>8127</v>
      </c>
      <c r="E1786" s="69" t="s">
        <v>8128</v>
      </c>
      <c r="F1786" s="69" t="s">
        <v>34</v>
      </c>
      <c r="G1786" s="69" t="s">
        <v>35</v>
      </c>
      <c r="H1786" s="70">
        <v>100.7972</v>
      </c>
      <c r="I1786" s="70">
        <v>1.4318112000000001</v>
      </c>
      <c r="J1786" s="71">
        <v>1.4318017000000001</v>
      </c>
      <c r="K1786" s="70">
        <v>9.5367430000000007E-6</v>
      </c>
      <c r="L1786" s="69" t="s">
        <v>224</v>
      </c>
      <c r="M1786" s="70">
        <v>1.4428707000000001</v>
      </c>
      <c r="N1786" s="70">
        <v>1.4318112000000001</v>
      </c>
      <c r="O1786" s="70">
        <v>1.4318112000000001</v>
      </c>
      <c r="P1786" s="70">
        <v>1.4318112000000001</v>
      </c>
      <c r="Q1786" s="70">
        <v>1.4318112000000001</v>
      </c>
      <c r="R1786" s="70">
        <v>0</v>
      </c>
      <c r="S1786" s="69" t="s">
        <v>48</v>
      </c>
      <c r="T1786" s="69" t="s">
        <v>38</v>
      </c>
      <c r="U1786" s="69" t="s">
        <v>8129</v>
      </c>
      <c r="V1786" s="69" t="s">
        <v>7785</v>
      </c>
    </row>
    <row r="1787" spans="1:22" x14ac:dyDescent="0.2">
      <c r="A1787" s="73" t="s">
        <v>8162</v>
      </c>
      <c r="B1787" s="85"/>
      <c r="C1787" s="69" t="s">
        <v>8163</v>
      </c>
      <c r="D1787" s="69" t="s">
        <v>8164</v>
      </c>
      <c r="E1787" s="69" t="s">
        <v>8165</v>
      </c>
      <c r="F1787" s="69" t="s">
        <v>34</v>
      </c>
      <c r="G1787" s="69" t="s">
        <v>35</v>
      </c>
      <c r="H1787" s="70">
        <v>104.56721</v>
      </c>
      <c r="I1787" s="70">
        <v>0.93647223999999996</v>
      </c>
      <c r="J1787" s="71">
        <v>0.93646269999999998</v>
      </c>
      <c r="K1787" s="70">
        <v>9.5367430000000007E-6</v>
      </c>
      <c r="L1787" s="69" t="s">
        <v>224</v>
      </c>
      <c r="M1787" s="70">
        <v>0.94341030000000003</v>
      </c>
      <c r="N1787" s="70">
        <v>0.93647223999999996</v>
      </c>
      <c r="O1787" s="70">
        <v>0.93647223999999996</v>
      </c>
      <c r="P1787" s="70">
        <v>0.93647223999999996</v>
      </c>
      <c r="Q1787" s="70">
        <v>0.93647223999999996</v>
      </c>
      <c r="R1787" s="70">
        <v>0</v>
      </c>
      <c r="S1787" s="69" t="s">
        <v>48</v>
      </c>
      <c r="T1787" s="69" t="s">
        <v>38</v>
      </c>
      <c r="U1787" s="69" t="s">
        <v>8166</v>
      </c>
      <c r="V1787" s="69" t="s">
        <v>1852</v>
      </c>
    </row>
    <row r="1788" spans="1:22" x14ac:dyDescent="0.2">
      <c r="A1788" s="88" t="s">
        <v>8100</v>
      </c>
      <c r="B1788" s="89"/>
      <c r="C1788" s="90" t="s">
        <v>8101</v>
      </c>
      <c r="D1788" s="90" t="s">
        <v>8102</v>
      </c>
      <c r="E1788" s="90" t="s">
        <v>8103</v>
      </c>
      <c r="F1788" s="90" t="s">
        <v>34</v>
      </c>
      <c r="G1788" s="90" t="s">
        <v>35</v>
      </c>
      <c r="H1788" s="91">
        <v>105.0676</v>
      </c>
      <c r="I1788" s="91">
        <v>0.95068543999999999</v>
      </c>
      <c r="J1788" s="92">
        <v>0.95067590000000002</v>
      </c>
      <c r="K1788" s="91">
        <v>9.5367430000000007E-6</v>
      </c>
      <c r="L1788" s="90" t="s">
        <v>224</v>
      </c>
      <c r="M1788" s="91">
        <v>0.96048623</v>
      </c>
      <c r="N1788" s="91">
        <v>0.95363379999999998</v>
      </c>
      <c r="O1788" s="91">
        <v>0.95363379999999998</v>
      </c>
      <c r="P1788" s="91">
        <v>0.95363379999999998</v>
      </c>
      <c r="Q1788" s="91">
        <v>0.95363379999999998</v>
      </c>
      <c r="R1788" s="91">
        <v>-2.9483437999999998E-3</v>
      </c>
      <c r="S1788" s="90" t="s">
        <v>48</v>
      </c>
      <c r="T1788" s="90" t="s">
        <v>38</v>
      </c>
      <c r="U1788" s="90" t="s">
        <v>8104</v>
      </c>
      <c r="V1788" s="90" t="s">
        <v>8105</v>
      </c>
    </row>
    <row r="1789" spans="1:22" x14ac:dyDescent="0.2">
      <c r="A1789" s="73" t="s">
        <v>8158</v>
      </c>
      <c r="B1789" s="85"/>
      <c r="C1789" s="69" t="s">
        <v>8159</v>
      </c>
      <c r="D1789" s="69" t="s">
        <v>8160</v>
      </c>
      <c r="E1789" s="69" t="s">
        <v>8161</v>
      </c>
      <c r="F1789" s="69" t="s">
        <v>34</v>
      </c>
      <c r="G1789" s="69" t="s">
        <v>35</v>
      </c>
      <c r="H1789" s="70">
        <v>100.3222</v>
      </c>
      <c r="I1789" s="70">
        <v>1.3648541000000001</v>
      </c>
      <c r="J1789" s="71">
        <v>1.3648453</v>
      </c>
      <c r="K1789" s="70">
        <v>8.8214869999999996E-6</v>
      </c>
      <c r="L1789" s="69" t="s">
        <v>318</v>
      </c>
      <c r="M1789" s="70">
        <v>1.3768925999999999</v>
      </c>
      <c r="N1789" s="70">
        <v>1.3648541000000001</v>
      </c>
      <c r="O1789" s="70">
        <v>1.3648541000000001</v>
      </c>
      <c r="P1789" s="70">
        <v>1.3648541000000001</v>
      </c>
      <c r="Q1789" s="70">
        <v>1.3648541000000001</v>
      </c>
      <c r="R1789" s="70">
        <v>0</v>
      </c>
      <c r="S1789" s="69" t="s">
        <v>48</v>
      </c>
      <c r="T1789" s="69" t="s">
        <v>48</v>
      </c>
      <c r="U1789" s="69" t="s">
        <v>48</v>
      </c>
      <c r="V1789" s="69" t="s">
        <v>48</v>
      </c>
    </row>
    <row r="1790" spans="1:22" x14ac:dyDescent="0.2">
      <c r="A1790" s="73" t="s">
        <v>8154</v>
      </c>
      <c r="B1790" s="85"/>
      <c r="C1790" s="69" t="s">
        <v>8155</v>
      </c>
      <c r="D1790" s="69" t="s">
        <v>8156</v>
      </c>
      <c r="E1790" s="69" t="s">
        <v>8157</v>
      </c>
      <c r="F1790" s="69" t="s">
        <v>34</v>
      </c>
      <c r="G1790" s="69" t="s">
        <v>35</v>
      </c>
      <c r="H1790" s="70">
        <v>104.2919</v>
      </c>
      <c r="I1790" s="70">
        <v>0.9530073</v>
      </c>
      <c r="J1790" s="71">
        <v>0.95299869999999998</v>
      </c>
      <c r="K1790" s="70">
        <v>8.5830689999999994E-6</v>
      </c>
      <c r="L1790" s="69" t="s">
        <v>318</v>
      </c>
      <c r="M1790" s="70">
        <v>0.96388304000000002</v>
      </c>
      <c r="N1790" s="70">
        <v>0.95594310000000005</v>
      </c>
      <c r="O1790" s="70">
        <v>0.95594310000000005</v>
      </c>
      <c r="P1790" s="70">
        <v>0.95594310000000005</v>
      </c>
      <c r="Q1790" s="70">
        <v>0.95594310000000005</v>
      </c>
      <c r="R1790" s="70">
        <v>-2.9358268000000002E-3</v>
      </c>
      <c r="S1790" s="69" t="s">
        <v>48</v>
      </c>
      <c r="T1790" s="69" t="s">
        <v>48</v>
      </c>
      <c r="U1790" s="69" t="s">
        <v>48</v>
      </c>
      <c r="V1790" s="69" t="s">
        <v>48</v>
      </c>
    </row>
    <row r="1791" spans="1:22" x14ac:dyDescent="0.2">
      <c r="A1791" s="73" t="s">
        <v>8181</v>
      </c>
      <c r="B1791" s="85"/>
      <c r="C1791" s="69" t="s">
        <v>8182</v>
      </c>
      <c r="D1791" s="69" t="s">
        <v>8183</v>
      </c>
      <c r="E1791" s="69" t="s">
        <v>8184</v>
      </c>
      <c r="F1791" s="69" t="s">
        <v>34</v>
      </c>
      <c r="G1791" s="69" t="s">
        <v>35</v>
      </c>
      <c r="H1791" s="70">
        <v>104.3571</v>
      </c>
      <c r="I1791" s="70">
        <v>0.93683530000000004</v>
      </c>
      <c r="J1791" s="71">
        <v>0.93682679999999996</v>
      </c>
      <c r="K1791" s="70">
        <v>8.4638599999999993E-6</v>
      </c>
      <c r="L1791" s="69" t="s">
        <v>224</v>
      </c>
      <c r="M1791" s="70">
        <v>0.94200170000000005</v>
      </c>
      <c r="N1791" s="70">
        <v>0.93683530000000004</v>
      </c>
      <c r="O1791" s="70">
        <v>0.93683530000000004</v>
      </c>
      <c r="P1791" s="70">
        <v>0.93683530000000004</v>
      </c>
      <c r="Q1791" s="70">
        <v>0.93683530000000004</v>
      </c>
      <c r="R1791" s="70">
        <v>0</v>
      </c>
      <c r="S1791" s="69" t="s">
        <v>48</v>
      </c>
      <c r="T1791" s="69" t="s">
        <v>38</v>
      </c>
      <c r="U1791" s="69" t="s">
        <v>8185</v>
      </c>
      <c r="V1791" s="69" t="s">
        <v>1854</v>
      </c>
    </row>
    <row r="1792" spans="1:22" x14ac:dyDescent="0.2">
      <c r="A1792" s="73" t="s">
        <v>8167</v>
      </c>
      <c r="B1792" s="85"/>
      <c r="C1792" s="69" t="s">
        <v>8168</v>
      </c>
      <c r="D1792" s="69" t="s">
        <v>8169</v>
      </c>
      <c r="E1792" s="69" t="s">
        <v>8170</v>
      </c>
      <c r="F1792" s="69" t="s">
        <v>34</v>
      </c>
      <c r="G1792" s="69" t="s">
        <v>35</v>
      </c>
      <c r="H1792" s="70">
        <v>103.506805</v>
      </c>
      <c r="I1792" s="70">
        <v>0.73787206000000005</v>
      </c>
      <c r="J1792" s="71">
        <v>0.73786359999999995</v>
      </c>
      <c r="K1792" s="70">
        <v>8.4638599999999993E-6</v>
      </c>
      <c r="L1792" s="69" t="s">
        <v>224</v>
      </c>
      <c r="M1792" s="70">
        <v>0.74358170000000001</v>
      </c>
      <c r="N1792" s="70">
        <v>0.73787206000000005</v>
      </c>
      <c r="O1792" s="70">
        <v>0.73787206000000005</v>
      </c>
      <c r="P1792" s="70">
        <v>0.73787206000000005</v>
      </c>
      <c r="Q1792" s="70">
        <v>0.73787206000000005</v>
      </c>
      <c r="R1792" s="70">
        <v>0</v>
      </c>
      <c r="S1792" s="69" t="s">
        <v>48</v>
      </c>
      <c r="T1792" s="69" t="s">
        <v>38</v>
      </c>
      <c r="U1792" s="69" t="s">
        <v>8171</v>
      </c>
      <c r="V1792" s="69" t="s">
        <v>8172</v>
      </c>
    </row>
    <row r="1793" spans="1:22" x14ac:dyDescent="0.2">
      <c r="A1793" s="88" t="s">
        <v>8173</v>
      </c>
      <c r="B1793" s="89"/>
      <c r="C1793" s="90" t="s">
        <v>8174</v>
      </c>
      <c r="D1793" s="90" t="s">
        <v>8175</v>
      </c>
      <c r="E1793" s="90" t="s">
        <v>8176</v>
      </c>
      <c r="F1793" s="90" t="s">
        <v>34</v>
      </c>
      <c r="G1793" s="90" t="s">
        <v>35</v>
      </c>
      <c r="H1793" s="91">
        <v>100.460396</v>
      </c>
      <c r="I1793" s="91">
        <v>1.2555365999999999</v>
      </c>
      <c r="J1793" s="92">
        <v>1.2555286000000001</v>
      </c>
      <c r="K1793" s="91">
        <v>7.9870220000000001E-6</v>
      </c>
      <c r="L1793" s="90" t="s">
        <v>318</v>
      </c>
      <c r="M1793" s="91">
        <v>1.2657970000000001</v>
      </c>
      <c r="N1793" s="91">
        <v>1.2555365999999999</v>
      </c>
      <c r="O1793" s="91">
        <v>1.2555365999999999</v>
      </c>
      <c r="P1793" s="91">
        <v>1.2555365999999999</v>
      </c>
      <c r="Q1793" s="91">
        <v>1.2555365999999999</v>
      </c>
      <c r="R1793" s="91">
        <v>0</v>
      </c>
      <c r="S1793" s="90" t="s">
        <v>48</v>
      </c>
      <c r="T1793" s="90" t="s">
        <v>48</v>
      </c>
      <c r="U1793" s="90" t="s">
        <v>48</v>
      </c>
      <c r="V1793" s="90" t="s">
        <v>48</v>
      </c>
    </row>
    <row r="1794" spans="1:22" x14ac:dyDescent="0.2">
      <c r="A1794" s="73" t="s">
        <v>8192</v>
      </c>
      <c r="B1794" s="85"/>
      <c r="C1794" s="69" t="s">
        <v>8193</v>
      </c>
      <c r="D1794" s="69" t="s">
        <v>8194</v>
      </c>
      <c r="E1794" s="69" t="s">
        <v>8195</v>
      </c>
      <c r="F1794" s="69" t="s">
        <v>34</v>
      </c>
      <c r="G1794" s="69" t="s">
        <v>35</v>
      </c>
      <c r="H1794" s="70">
        <v>100.31541</v>
      </c>
      <c r="I1794" s="70">
        <v>1.3115294</v>
      </c>
      <c r="J1794" s="71">
        <v>1.3115215</v>
      </c>
      <c r="K1794" s="70">
        <v>7.867813E-6</v>
      </c>
      <c r="L1794" s="69" t="s">
        <v>224</v>
      </c>
      <c r="M1794" s="70">
        <v>1.3222494</v>
      </c>
      <c r="N1794" s="70">
        <v>1.3115292999999999</v>
      </c>
      <c r="O1794" s="70">
        <v>1.3115292999999999</v>
      </c>
      <c r="P1794" s="70">
        <v>1.3115292999999999</v>
      </c>
      <c r="Q1794" s="70">
        <v>1.3115292999999999</v>
      </c>
      <c r="R1794" s="70">
        <v>1.1920929000000001E-7</v>
      </c>
      <c r="S1794" s="69" t="s">
        <v>48</v>
      </c>
      <c r="T1794" s="69" t="s">
        <v>38</v>
      </c>
      <c r="U1794" s="69" t="s">
        <v>713</v>
      </c>
      <c r="V1794" s="69" t="s">
        <v>1489</v>
      </c>
    </row>
    <row r="1795" spans="1:22" x14ac:dyDescent="0.2">
      <c r="A1795" s="73" t="s">
        <v>8186</v>
      </c>
      <c r="B1795" s="85"/>
      <c r="C1795" s="69" t="s">
        <v>8187</v>
      </c>
      <c r="D1795" s="69" t="s">
        <v>8188</v>
      </c>
      <c r="E1795" s="69" t="s">
        <v>8189</v>
      </c>
      <c r="F1795" s="69" t="s">
        <v>34</v>
      </c>
      <c r="G1795" s="69" t="s">
        <v>35</v>
      </c>
      <c r="H1795" s="70">
        <v>100.5864</v>
      </c>
      <c r="I1795" s="70">
        <v>1.2960339999999999</v>
      </c>
      <c r="J1795" s="71">
        <v>1.2960262</v>
      </c>
      <c r="K1795" s="70">
        <v>7.7486039999999999E-6</v>
      </c>
      <c r="L1795" s="69" t="s">
        <v>224</v>
      </c>
      <c r="M1795" s="70">
        <v>1.3054243000000001</v>
      </c>
      <c r="N1795" s="70">
        <v>1.2960339999999999</v>
      </c>
      <c r="O1795" s="70">
        <v>1.2960339999999999</v>
      </c>
      <c r="P1795" s="70">
        <v>1.2960339999999999</v>
      </c>
      <c r="Q1795" s="70">
        <v>1.2960339999999999</v>
      </c>
      <c r="R1795" s="70">
        <v>0</v>
      </c>
      <c r="S1795" s="69" t="s">
        <v>48</v>
      </c>
      <c r="T1795" s="69" t="s">
        <v>38</v>
      </c>
      <c r="U1795" s="69" t="s">
        <v>8190</v>
      </c>
      <c r="V1795" s="69" t="s">
        <v>8191</v>
      </c>
    </row>
    <row r="1796" spans="1:22" x14ac:dyDescent="0.2">
      <c r="A1796" s="73" t="s">
        <v>8177</v>
      </c>
      <c r="B1796" s="85"/>
      <c r="C1796" s="69" t="s">
        <v>8178</v>
      </c>
      <c r="D1796" s="69" t="s">
        <v>8179</v>
      </c>
      <c r="E1796" s="69" t="s">
        <v>8180</v>
      </c>
      <c r="F1796" s="69" t="s">
        <v>34</v>
      </c>
      <c r="G1796" s="69" t="s">
        <v>35</v>
      </c>
      <c r="H1796" s="70">
        <v>100.160805</v>
      </c>
      <c r="I1796" s="70">
        <v>1.6426871000000001</v>
      </c>
      <c r="J1796" s="71">
        <v>1.6426795000000001</v>
      </c>
      <c r="K1796" s="70">
        <v>7.6293945000000001E-6</v>
      </c>
      <c r="L1796" s="69" t="s">
        <v>224</v>
      </c>
      <c r="M1796" s="70">
        <v>1.6517408</v>
      </c>
      <c r="N1796" s="70">
        <v>1.6426871000000001</v>
      </c>
      <c r="O1796" s="70">
        <v>1.6426871000000001</v>
      </c>
      <c r="P1796" s="70">
        <v>1.6426871000000001</v>
      </c>
      <c r="Q1796" s="70">
        <v>1.6426871000000001</v>
      </c>
      <c r="R1796" s="70">
        <v>0</v>
      </c>
      <c r="S1796" s="69" t="s">
        <v>48</v>
      </c>
      <c r="T1796" s="69" t="s">
        <v>38</v>
      </c>
      <c r="U1796" s="69" t="s">
        <v>529</v>
      </c>
      <c r="V1796" s="69" t="s">
        <v>7468</v>
      </c>
    </row>
    <row r="1797" spans="1:22" x14ac:dyDescent="0.2">
      <c r="A1797" s="73" t="s">
        <v>8201</v>
      </c>
      <c r="B1797" s="85"/>
      <c r="C1797" s="69" t="s">
        <v>8202</v>
      </c>
      <c r="D1797" s="69" t="s">
        <v>8203</v>
      </c>
      <c r="E1797" s="69" t="s">
        <v>8204</v>
      </c>
      <c r="F1797" s="69" t="s">
        <v>34</v>
      </c>
      <c r="G1797" s="69" t="s">
        <v>35</v>
      </c>
      <c r="H1797" s="70">
        <v>100.4812</v>
      </c>
      <c r="I1797" s="70">
        <v>1.2683285</v>
      </c>
      <c r="J1797" s="71">
        <v>1.2683211999999999</v>
      </c>
      <c r="K1797" s="70">
        <v>7.3909760000000002E-6</v>
      </c>
      <c r="L1797" s="69" t="s">
        <v>224</v>
      </c>
      <c r="M1797" s="70">
        <v>1.2806504999999999</v>
      </c>
      <c r="N1797" s="70">
        <v>1.2711583</v>
      </c>
      <c r="O1797" s="70">
        <v>1.2711583</v>
      </c>
      <c r="P1797" s="70">
        <v>1.2711583</v>
      </c>
      <c r="Q1797" s="70">
        <v>1.2711583</v>
      </c>
      <c r="R1797" s="70">
        <v>-2.82979E-3</v>
      </c>
      <c r="S1797" s="69" t="s">
        <v>48</v>
      </c>
      <c r="T1797" s="69" t="s">
        <v>38</v>
      </c>
      <c r="U1797" s="69" t="s">
        <v>1362</v>
      </c>
      <c r="V1797" s="69" t="s">
        <v>4060</v>
      </c>
    </row>
    <row r="1798" spans="1:22" x14ac:dyDescent="0.2">
      <c r="A1798" s="88" t="s">
        <v>8210</v>
      </c>
      <c r="B1798" s="89"/>
      <c r="C1798" s="90" t="s">
        <v>8211</v>
      </c>
      <c r="D1798" s="90" t="s">
        <v>8212</v>
      </c>
      <c r="E1798" s="90" t="s">
        <v>8213</v>
      </c>
      <c r="F1798" s="90" t="s">
        <v>34</v>
      </c>
      <c r="G1798" s="90" t="s">
        <v>35</v>
      </c>
      <c r="H1798" s="91">
        <v>100.60869599999999</v>
      </c>
      <c r="I1798" s="91">
        <v>1.2693044</v>
      </c>
      <c r="J1798" s="92">
        <v>1.2692972</v>
      </c>
      <c r="K1798" s="91">
        <v>7.1525574000000004E-6</v>
      </c>
      <c r="L1798" s="90" t="s">
        <v>224</v>
      </c>
      <c r="M1798" s="91">
        <v>1.2808431</v>
      </c>
      <c r="N1798" s="91">
        <v>1.2721335</v>
      </c>
      <c r="O1798" s="91">
        <v>1.2721335</v>
      </c>
      <c r="P1798" s="91">
        <v>1.2721335</v>
      </c>
      <c r="Q1798" s="91">
        <v>1.2721335</v>
      </c>
      <c r="R1798" s="91">
        <v>-2.8290748999999999E-3</v>
      </c>
      <c r="S1798" s="90" t="s">
        <v>48</v>
      </c>
      <c r="T1798" s="90" t="s">
        <v>38</v>
      </c>
      <c r="U1798" s="90" t="s">
        <v>8214</v>
      </c>
      <c r="V1798" s="90" t="s">
        <v>4060</v>
      </c>
    </row>
    <row r="1799" spans="1:22" x14ac:dyDescent="0.2">
      <c r="A1799" s="73" t="s">
        <v>8215</v>
      </c>
      <c r="B1799" s="85"/>
      <c r="C1799" s="69" t="s">
        <v>8216</v>
      </c>
      <c r="D1799" s="69" t="s">
        <v>8217</v>
      </c>
      <c r="E1799" s="69" t="s">
        <v>8218</v>
      </c>
      <c r="F1799" s="69" t="s">
        <v>34</v>
      </c>
      <c r="G1799" s="69" t="s">
        <v>35</v>
      </c>
      <c r="H1799" s="70">
        <v>102.7046</v>
      </c>
      <c r="I1799" s="70">
        <v>0.85662453999999999</v>
      </c>
      <c r="J1799" s="71">
        <v>0.85661745</v>
      </c>
      <c r="K1799" s="70">
        <v>7.0929526999999996E-6</v>
      </c>
      <c r="L1799" s="69" t="s">
        <v>224</v>
      </c>
      <c r="M1799" s="70">
        <v>0.86357360000000005</v>
      </c>
      <c r="N1799" s="70">
        <v>0.85662453999999999</v>
      </c>
      <c r="O1799" s="70">
        <v>0.85662453999999999</v>
      </c>
      <c r="P1799" s="70">
        <v>0.85662453999999999</v>
      </c>
      <c r="Q1799" s="70">
        <v>0.85662453999999999</v>
      </c>
      <c r="R1799" s="70">
        <v>0</v>
      </c>
      <c r="S1799" s="69" t="s">
        <v>48</v>
      </c>
      <c r="T1799" s="69" t="s">
        <v>38</v>
      </c>
      <c r="U1799" s="69" t="s">
        <v>4108</v>
      </c>
      <c r="V1799" s="69" t="s">
        <v>8145</v>
      </c>
    </row>
    <row r="1800" spans="1:22" x14ac:dyDescent="0.2">
      <c r="A1800" s="73" t="s">
        <v>8196</v>
      </c>
      <c r="B1800" s="85"/>
      <c r="C1800" s="69" t="s">
        <v>8197</v>
      </c>
      <c r="D1800" s="69" t="s">
        <v>8198</v>
      </c>
      <c r="E1800" s="69" t="s">
        <v>8199</v>
      </c>
      <c r="F1800" s="69" t="s">
        <v>34</v>
      </c>
      <c r="G1800" s="69" t="s">
        <v>35</v>
      </c>
      <c r="H1800" s="70">
        <v>103.1981</v>
      </c>
      <c r="I1800" s="70">
        <v>0.67852265</v>
      </c>
      <c r="J1800" s="71">
        <v>0.67851572999999998</v>
      </c>
      <c r="K1800" s="70">
        <v>6.9141389999999996E-6</v>
      </c>
      <c r="L1800" s="69" t="s">
        <v>224</v>
      </c>
      <c r="M1800" s="70">
        <v>0.68471795000000002</v>
      </c>
      <c r="N1800" s="70">
        <v>0.67852265</v>
      </c>
      <c r="O1800" s="70">
        <v>0.67852265</v>
      </c>
      <c r="P1800" s="70">
        <v>0.67852265</v>
      </c>
      <c r="Q1800" s="70">
        <v>0.67852265</v>
      </c>
      <c r="R1800" s="70">
        <v>0</v>
      </c>
      <c r="S1800" s="69" t="s">
        <v>48</v>
      </c>
      <c r="T1800" s="69" t="s">
        <v>38</v>
      </c>
      <c r="U1800" s="69" t="s">
        <v>7577</v>
      </c>
      <c r="V1800" s="69" t="s">
        <v>8200</v>
      </c>
    </row>
    <row r="1801" spans="1:22" x14ac:dyDescent="0.2">
      <c r="A1801" s="73" t="s">
        <v>8205</v>
      </c>
      <c r="B1801" s="85"/>
      <c r="C1801" s="69" t="s">
        <v>8206</v>
      </c>
      <c r="D1801" s="69" t="s">
        <v>8207</v>
      </c>
      <c r="E1801" s="69" t="s">
        <v>8208</v>
      </c>
      <c r="F1801" s="69" t="s">
        <v>34</v>
      </c>
      <c r="G1801" s="69" t="s">
        <v>35</v>
      </c>
      <c r="H1801" s="70">
        <v>103.5411</v>
      </c>
      <c r="I1801" s="70">
        <v>0.6900674</v>
      </c>
      <c r="J1801" s="71">
        <v>0.69006056000000005</v>
      </c>
      <c r="K1801" s="70">
        <v>6.8545339999999999E-6</v>
      </c>
      <c r="L1801" s="69" t="s">
        <v>224</v>
      </c>
      <c r="M1801" s="70">
        <v>0.69382820000000001</v>
      </c>
      <c r="N1801" s="70">
        <v>0.6900674</v>
      </c>
      <c r="O1801" s="70">
        <v>0.6900674</v>
      </c>
      <c r="P1801" s="70">
        <v>0.6900674</v>
      </c>
      <c r="Q1801" s="70">
        <v>0.6900674</v>
      </c>
      <c r="R1801" s="70">
        <v>0</v>
      </c>
      <c r="S1801" s="69" t="s">
        <v>48</v>
      </c>
      <c r="T1801" s="69" t="s">
        <v>38</v>
      </c>
      <c r="U1801" s="69" t="s">
        <v>2346</v>
      </c>
      <c r="V1801" s="69" t="s">
        <v>8209</v>
      </c>
    </row>
    <row r="1802" spans="1:22" x14ac:dyDescent="0.2">
      <c r="A1802" s="73" t="s">
        <v>8223</v>
      </c>
      <c r="B1802" s="85"/>
      <c r="C1802" s="69" t="s">
        <v>8224</v>
      </c>
      <c r="D1802" s="69" t="s">
        <v>8225</v>
      </c>
      <c r="E1802" s="69" t="s">
        <v>8226</v>
      </c>
      <c r="F1802" s="69" t="s">
        <v>34</v>
      </c>
      <c r="G1802" s="69" t="s">
        <v>35</v>
      </c>
      <c r="H1802" s="70">
        <v>100.606094</v>
      </c>
      <c r="I1802" s="70">
        <v>1.4358641999999999</v>
      </c>
      <c r="J1802" s="71">
        <v>1.4358575</v>
      </c>
      <c r="K1802" s="70">
        <v>6.67572E-6</v>
      </c>
      <c r="L1802" s="69" t="s">
        <v>224</v>
      </c>
      <c r="M1802" s="70">
        <v>1.4454043000000001</v>
      </c>
      <c r="N1802" s="70">
        <v>1.4358641999999999</v>
      </c>
      <c r="O1802" s="70">
        <v>1.4358641999999999</v>
      </c>
      <c r="P1802" s="70">
        <v>1.4358641999999999</v>
      </c>
      <c r="Q1802" s="70">
        <v>1.4358641999999999</v>
      </c>
      <c r="R1802" s="70">
        <v>0</v>
      </c>
      <c r="S1802" s="69" t="s">
        <v>48</v>
      </c>
      <c r="T1802" s="69" t="s">
        <v>38</v>
      </c>
      <c r="U1802" s="69" t="s">
        <v>803</v>
      </c>
      <c r="V1802" s="69" t="s">
        <v>7785</v>
      </c>
    </row>
    <row r="1803" spans="1:22" x14ac:dyDescent="0.2">
      <c r="A1803" s="88" t="s">
        <v>8260</v>
      </c>
      <c r="B1803" s="89"/>
      <c r="C1803" s="90" t="s">
        <v>8261</v>
      </c>
      <c r="D1803" s="90" t="s">
        <v>8262</v>
      </c>
      <c r="E1803" s="90" t="s">
        <v>8263</v>
      </c>
      <c r="F1803" s="90" t="s">
        <v>34</v>
      </c>
      <c r="G1803" s="90" t="s">
        <v>35</v>
      </c>
      <c r="H1803" s="91">
        <v>102.983</v>
      </c>
      <c r="I1803" s="91">
        <v>0.93973655</v>
      </c>
      <c r="J1803" s="92">
        <v>0.93972999999999995</v>
      </c>
      <c r="K1803" s="91">
        <v>6.5565109999999999E-6</v>
      </c>
      <c r="L1803" s="90" t="s">
        <v>224</v>
      </c>
      <c r="M1803" s="91">
        <v>0.94702569999999997</v>
      </c>
      <c r="N1803" s="91">
        <v>0.93973655</v>
      </c>
      <c r="O1803" s="91">
        <v>0.93973655</v>
      </c>
      <c r="P1803" s="91">
        <v>0.93973655</v>
      </c>
      <c r="Q1803" s="91">
        <v>0.93973655</v>
      </c>
      <c r="R1803" s="91">
        <v>0</v>
      </c>
      <c r="S1803" s="90" t="s">
        <v>48</v>
      </c>
      <c r="T1803" s="90" t="s">
        <v>38</v>
      </c>
      <c r="U1803" s="90" t="s">
        <v>8264</v>
      </c>
      <c r="V1803" s="90" t="s">
        <v>1852</v>
      </c>
    </row>
    <row r="1804" spans="1:22" x14ac:dyDescent="0.2">
      <c r="A1804" s="73" t="s">
        <v>8236</v>
      </c>
      <c r="B1804" s="85"/>
      <c r="C1804" s="69" t="s">
        <v>8237</v>
      </c>
      <c r="D1804" s="69" t="s">
        <v>8238</v>
      </c>
      <c r="E1804" s="69" t="s">
        <v>8239</v>
      </c>
      <c r="F1804" s="69" t="s">
        <v>34</v>
      </c>
      <c r="G1804" s="69" t="s">
        <v>35</v>
      </c>
      <c r="H1804" s="70">
        <v>100.3867</v>
      </c>
      <c r="I1804" s="70">
        <v>1.347707</v>
      </c>
      <c r="J1804" s="71">
        <v>1.3477007000000001</v>
      </c>
      <c r="K1804" s="70">
        <v>6.3180923000000001E-6</v>
      </c>
      <c r="L1804" s="69" t="s">
        <v>224</v>
      </c>
      <c r="M1804" s="70">
        <v>1.3570800999999999</v>
      </c>
      <c r="N1804" s="70">
        <v>1.3477300000000001</v>
      </c>
      <c r="O1804" s="70">
        <v>1.3477300000000001</v>
      </c>
      <c r="P1804" s="70">
        <v>1.3477300000000001</v>
      </c>
      <c r="Q1804" s="70">
        <v>1.3477300000000001</v>
      </c>
      <c r="R1804" s="70">
        <v>-2.3007393E-5</v>
      </c>
      <c r="S1804" s="69" t="s">
        <v>48</v>
      </c>
      <c r="T1804" s="69" t="s">
        <v>38</v>
      </c>
      <c r="U1804" s="69" t="s">
        <v>8240</v>
      </c>
      <c r="V1804" s="69" t="s">
        <v>8241</v>
      </c>
    </row>
    <row r="1805" spans="1:22" x14ac:dyDescent="0.2">
      <c r="A1805" s="73" t="s">
        <v>8246</v>
      </c>
      <c r="B1805" s="85"/>
      <c r="C1805" s="69" t="s">
        <v>8247</v>
      </c>
      <c r="D1805" s="69" t="s">
        <v>8248</v>
      </c>
      <c r="E1805" s="69" t="s">
        <v>8249</v>
      </c>
      <c r="F1805" s="69" t="s">
        <v>34</v>
      </c>
      <c r="G1805" s="69" t="s">
        <v>35</v>
      </c>
      <c r="H1805" s="70">
        <v>101.75001</v>
      </c>
      <c r="I1805" s="70">
        <v>0.77132259999999997</v>
      </c>
      <c r="J1805" s="71">
        <v>0.77131634999999998</v>
      </c>
      <c r="K1805" s="70">
        <v>6.2584877000000002E-6</v>
      </c>
      <c r="L1805" s="69" t="s">
        <v>224</v>
      </c>
      <c r="M1805" s="70">
        <v>0.78604339999999995</v>
      </c>
      <c r="N1805" s="70">
        <v>0.77687870000000003</v>
      </c>
      <c r="O1805" s="70">
        <v>0.77687870000000003</v>
      </c>
      <c r="P1805" s="70">
        <v>0.77687870000000003</v>
      </c>
      <c r="Q1805" s="70">
        <v>0.77687870000000003</v>
      </c>
      <c r="R1805" s="70">
        <v>-5.5561066000000001E-3</v>
      </c>
      <c r="S1805" s="69" t="s">
        <v>48</v>
      </c>
      <c r="T1805" s="69" t="s">
        <v>38</v>
      </c>
      <c r="U1805" s="69" t="s">
        <v>4821</v>
      </c>
      <c r="V1805" s="69" t="s">
        <v>8111</v>
      </c>
    </row>
    <row r="1806" spans="1:22" x14ac:dyDescent="0.2">
      <c r="A1806" s="73" t="s">
        <v>8283</v>
      </c>
      <c r="B1806" s="85"/>
      <c r="C1806" s="69" t="s">
        <v>8284</v>
      </c>
      <c r="D1806" s="69" t="s">
        <v>8285</v>
      </c>
      <c r="E1806" s="69" t="s">
        <v>8286</v>
      </c>
      <c r="F1806" s="69" t="s">
        <v>34</v>
      </c>
      <c r="G1806" s="69" t="s">
        <v>35</v>
      </c>
      <c r="H1806" s="70">
        <v>101.5</v>
      </c>
      <c r="I1806" s="70">
        <v>0.96016215999999999</v>
      </c>
      <c r="J1806" s="71">
        <v>0.96015596000000003</v>
      </c>
      <c r="K1806" s="70">
        <v>6.1988830000000002E-6</v>
      </c>
      <c r="L1806" s="69" t="s">
        <v>224</v>
      </c>
      <c r="M1806" s="70">
        <v>0.97502047000000003</v>
      </c>
      <c r="N1806" s="70">
        <v>0.96028860000000005</v>
      </c>
      <c r="O1806" s="70">
        <v>0.96028860000000005</v>
      </c>
      <c r="P1806" s="70">
        <v>0.96028860000000005</v>
      </c>
      <c r="Q1806" s="70">
        <v>0.96028860000000005</v>
      </c>
      <c r="R1806" s="70">
        <v>-1.2642145000000001E-4</v>
      </c>
      <c r="S1806" s="69" t="s">
        <v>48</v>
      </c>
      <c r="T1806" s="69" t="s">
        <v>38</v>
      </c>
      <c r="U1806" s="69" t="s">
        <v>3123</v>
      </c>
      <c r="V1806" s="69" t="s">
        <v>8287</v>
      </c>
    </row>
    <row r="1807" spans="1:22" x14ac:dyDescent="0.2">
      <c r="A1807" s="73" t="s">
        <v>8250</v>
      </c>
      <c r="B1807" s="85"/>
      <c r="C1807" s="69" t="s">
        <v>8251</v>
      </c>
      <c r="D1807" s="69" t="s">
        <v>8252</v>
      </c>
      <c r="E1807" s="69" t="s">
        <v>8253</v>
      </c>
      <c r="F1807" s="69" t="s">
        <v>34</v>
      </c>
      <c r="G1807" s="69" t="s">
        <v>35</v>
      </c>
      <c r="H1807" s="70">
        <v>100.7872</v>
      </c>
      <c r="I1807" s="70">
        <v>1.1872990999999999</v>
      </c>
      <c r="J1807" s="71">
        <v>1.1872929999999999</v>
      </c>
      <c r="K1807" s="70">
        <v>6.0796738000000002E-6</v>
      </c>
      <c r="L1807" s="69" t="s">
        <v>224</v>
      </c>
      <c r="M1807" s="70">
        <v>1.1945189000000001</v>
      </c>
      <c r="N1807" s="70">
        <v>1.1872990999999999</v>
      </c>
      <c r="O1807" s="70">
        <v>1.1872990999999999</v>
      </c>
      <c r="P1807" s="70">
        <v>1.1872990999999999</v>
      </c>
      <c r="Q1807" s="70">
        <v>1.1872990999999999</v>
      </c>
      <c r="R1807" s="70">
        <v>0</v>
      </c>
      <c r="S1807" s="69" t="s">
        <v>48</v>
      </c>
      <c r="T1807" s="69" t="s">
        <v>38</v>
      </c>
      <c r="U1807" s="69" t="s">
        <v>1565</v>
      </c>
      <c r="V1807" s="69" t="s">
        <v>5039</v>
      </c>
    </row>
    <row r="1808" spans="1:22" x14ac:dyDescent="0.2">
      <c r="A1808" s="88" t="s">
        <v>8274</v>
      </c>
      <c r="B1808" s="89"/>
      <c r="C1808" s="90" t="s">
        <v>8275</v>
      </c>
      <c r="D1808" s="90" t="s">
        <v>8276</v>
      </c>
      <c r="E1808" s="90" t="s">
        <v>8277</v>
      </c>
      <c r="F1808" s="90" t="s">
        <v>34</v>
      </c>
      <c r="G1808" s="90" t="s">
        <v>35</v>
      </c>
      <c r="H1808" s="91">
        <v>101.87499</v>
      </c>
      <c r="I1808" s="91">
        <v>0.85582893999999998</v>
      </c>
      <c r="J1808" s="92">
        <v>0.85582285999999996</v>
      </c>
      <c r="K1808" s="91">
        <v>6.0796738000000002E-6</v>
      </c>
      <c r="L1808" s="90" t="s">
        <v>224</v>
      </c>
      <c r="M1808" s="91">
        <v>0.86470460000000005</v>
      </c>
      <c r="N1808" s="91">
        <v>0.85582899999999995</v>
      </c>
      <c r="O1808" s="91">
        <v>0.85582899999999995</v>
      </c>
      <c r="P1808" s="91">
        <v>0.85582899999999995</v>
      </c>
      <c r="Q1808" s="91">
        <v>0.85582899999999995</v>
      </c>
      <c r="R1808" s="91">
        <v>-5.9604645000000006E-8</v>
      </c>
      <c r="S1808" s="90" t="s">
        <v>48</v>
      </c>
      <c r="T1808" s="90" t="s">
        <v>38</v>
      </c>
      <c r="U1808" s="90" t="s">
        <v>2270</v>
      </c>
      <c r="V1808" s="90" t="s">
        <v>8145</v>
      </c>
    </row>
    <row r="1809" spans="1:22" x14ac:dyDescent="0.2">
      <c r="A1809" s="73" t="s">
        <v>8227</v>
      </c>
      <c r="B1809" s="85"/>
      <c r="C1809" s="69" t="s">
        <v>8228</v>
      </c>
      <c r="D1809" s="69" t="s">
        <v>8229</v>
      </c>
      <c r="E1809" s="69" t="s">
        <v>8230</v>
      </c>
      <c r="F1809" s="69" t="s">
        <v>34</v>
      </c>
      <c r="G1809" s="69" t="s">
        <v>35</v>
      </c>
      <c r="H1809" s="70">
        <v>102.9999</v>
      </c>
      <c r="I1809" s="70">
        <v>0.64768729999999997</v>
      </c>
      <c r="J1809" s="71">
        <v>0.64768130000000002</v>
      </c>
      <c r="K1809" s="70">
        <v>6.0200690000000004E-6</v>
      </c>
      <c r="L1809" s="69" t="s">
        <v>224</v>
      </c>
      <c r="M1809" s="70">
        <v>0.65404119999999999</v>
      </c>
      <c r="N1809" s="70">
        <v>0.64768729999999997</v>
      </c>
      <c r="O1809" s="70">
        <v>0.64768729999999997</v>
      </c>
      <c r="P1809" s="70">
        <v>0.64768729999999997</v>
      </c>
      <c r="Q1809" s="70">
        <v>0.64768729999999997</v>
      </c>
      <c r="R1809" s="70">
        <v>0</v>
      </c>
      <c r="S1809" s="69" t="s">
        <v>48</v>
      </c>
      <c r="T1809" s="69" t="s">
        <v>38</v>
      </c>
      <c r="U1809" s="69" t="s">
        <v>8231</v>
      </c>
      <c r="V1809" s="69" t="s">
        <v>2538</v>
      </c>
    </row>
    <row r="1810" spans="1:22" x14ac:dyDescent="0.2">
      <c r="A1810" s="73" t="s">
        <v>8254</v>
      </c>
      <c r="B1810" s="85"/>
      <c r="C1810" s="69" t="s">
        <v>8255</v>
      </c>
      <c r="D1810" s="69" t="s">
        <v>8256</v>
      </c>
      <c r="E1810" s="69" t="s">
        <v>8257</v>
      </c>
      <c r="F1810" s="69" t="s">
        <v>34</v>
      </c>
      <c r="G1810" s="69" t="s">
        <v>35</v>
      </c>
      <c r="H1810" s="70">
        <v>100.9537</v>
      </c>
      <c r="I1810" s="70">
        <v>1.4362836000000001</v>
      </c>
      <c r="J1810" s="71">
        <v>1.4362775999999999</v>
      </c>
      <c r="K1810" s="70">
        <v>5.9604645000000003E-6</v>
      </c>
      <c r="L1810" s="69" t="s">
        <v>224</v>
      </c>
      <c r="M1810" s="70">
        <v>1.4433811999999999</v>
      </c>
      <c r="N1810" s="70">
        <v>1.4362836000000001</v>
      </c>
      <c r="O1810" s="70">
        <v>1.4362836000000001</v>
      </c>
      <c r="P1810" s="70">
        <v>1.4362836000000001</v>
      </c>
      <c r="Q1810" s="70">
        <v>1.4362836000000001</v>
      </c>
      <c r="R1810" s="70">
        <v>0</v>
      </c>
      <c r="S1810" s="69" t="s">
        <v>48</v>
      </c>
      <c r="T1810" s="69" t="s">
        <v>38</v>
      </c>
      <c r="U1810" s="69" t="s">
        <v>8258</v>
      </c>
      <c r="V1810" s="69" t="s">
        <v>8259</v>
      </c>
    </row>
    <row r="1811" spans="1:22" x14ac:dyDescent="0.2">
      <c r="A1811" s="73" t="s">
        <v>8242</v>
      </c>
      <c r="B1811" s="85"/>
      <c r="C1811" s="69" t="s">
        <v>8243</v>
      </c>
      <c r="D1811" s="69" t="s">
        <v>8244</v>
      </c>
      <c r="E1811" s="69" t="s">
        <v>8245</v>
      </c>
      <c r="F1811" s="69" t="s">
        <v>34</v>
      </c>
      <c r="G1811" s="69" t="s">
        <v>35</v>
      </c>
      <c r="H1811" s="70">
        <v>100.055504</v>
      </c>
      <c r="I1811" s="70">
        <v>1.1434941000000001</v>
      </c>
      <c r="J1811" s="71">
        <v>1.1434882</v>
      </c>
      <c r="K1811" s="70">
        <v>5.9604645000000003E-6</v>
      </c>
      <c r="L1811" s="69" t="s">
        <v>224</v>
      </c>
      <c r="M1811" s="70">
        <v>1.1546478</v>
      </c>
      <c r="N1811" s="70">
        <v>1.1434941000000001</v>
      </c>
      <c r="O1811" s="70">
        <v>1.1434941000000001</v>
      </c>
      <c r="P1811" s="70">
        <v>1.1434941000000001</v>
      </c>
      <c r="Q1811" s="70">
        <v>1.1434941000000001</v>
      </c>
      <c r="R1811" s="70">
        <v>0</v>
      </c>
      <c r="S1811" s="69" t="s">
        <v>48</v>
      </c>
      <c r="T1811" s="69" t="s">
        <v>38</v>
      </c>
      <c r="U1811" s="69" t="s">
        <v>665</v>
      </c>
      <c r="V1811" s="69" t="s">
        <v>7842</v>
      </c>
    </row>
    <row r="1812" spans="1:22" x14ac:dyDescent="0.2">
      <c r="A1812" s="73" t="s">
        <v>8232</v>
      </c>
      <c r="B1812" s="85"/>
      <c r="C1812" s="69" t="s">
        <v>8233</v>
      </c>
      <c r="D1812" s="69" t="s">
        <v>8234</v>
      </c>
      <c r="E1812" s="69" t="s">
        <v>8235</v>
      </c>
      <c r="F1812" s="69" t="s">
        <v>34</v>
      </c>
      <c r="G1812" s="69" t="s">
        <v>35</v>
      </c>
      <c r="H1812" s="70">
        <v>102.8</v>
      </c>
      <c r="I1812" s="70">
        <v>0.62859153999999995</v>
      </c>
      <c r="J1812" s="71">
        <v>0.62858590000000003</v>
      </c>
      <c r="K1812" s="70">
        <v>5.6624412999999997E-6</v>
      </c>
      <c r="L1812" s="69" t="s">
        <v>318</v>
      </c>
      <c r="M1812" s="70">
        <v>0.63650019999999996</v>
      </c>
      <c r="N1812" s="70">
        <v>0.62859153999999995</v>
      </c>
      <c r="O1812" s="70">
        <v>0.62859153999999995</v>
      </c>
      <c r="P1812" s="70">
        <v>0.62859153999999995</v>
      </c>
      <c r="Q1812" s="70">
        <v>0.62859153999999995</v>
      </c>
      <c r="R1812" s="70">
        <v>0</v>
      </c>
      <c r="S1812" s="69" t="s">
        <v>48</v>
      </c>
      <c r="T1812" s="69" t="s">
        <v>48</v>
      </c>
      <c r="U1812" s="69" t="s">
        <v>48</v>
      </c>
      <c r="V1812" s="69" t="s">
        <v>48</v>
      </c>
    </row>
    <row r="1813" spans="1:22" x14ac:dyDescent="0.2">
      <c r="A1813" s="88" t="s">
        <v>8270</v>
      </c>
      <c r="B1813" s="89"/>
      <c r="C1813" s="90" t="s">
        <v>8271</v>
      </c>
      <c r="D1813" s="90" t="s">
        <v>8272</v>
      </c>
      <c r="E1813" s="90" t="s">
        <v>8273</v>
      </c>
      <c r="F1813" s="90" t="s">
        <v>34</v>
      </c>
      <c r="G1813" s="90" t="s">
        <v>35</v>
      </c>
      <c r="H1813" s="91">
        <v>102</v>
      </c>
      <c r="I1813" s="91">
        <v>0.68810000000000004</v>
      </c>
      <c r="J1813" s="92">
        <v>0.68809443999999997</v>
      </c>
      <c r="K1813" s="91">
        <v>5.5432319999999998E-6</v>
      </c>
      <c r="L1813" s="90" t="s">
        <v>224</v>
      </c>
      <c r="M1813" s="91">
        <v>0.69595264999999995</v>
      </c>
      <c r="N1813" s="91">
        <v>0.68810000000000004</v>
      </c>
      <c r="O1813" s="91">
        <v>0.68810000000000004</v>
      </c>
      <c r="P1813" s="91">
        <v>0.68810000000000004</v>
      </c>
      <c r="Q1813" s="91">
        <v>0.68810000000000004</v>
      </c>
      <c r="R1813" s="91">
        <v>0</v>
      </c>
      <c r="S1813" s="90" t="s">
        <v>48</v>
      </c>
      <c r="T1813" s="90" t="s">
        <v>38</v>
      </c>
      <c r="U1813" s="90" t="s">
        <v>5461</v>
      </c>
      <c r="V1813" s="90" t="s">
        <v>8209</v>
      </c>
    </row>
    <row r="1814" spans="1:22" x14ac:dyDescent="0.2">
      <c r="A1814" s="73" t="s">
        <v>8265</v>
      </c>
      <c r="B1814" s="85"/>
      <c r="C1814" s="69" t="s">
        <v>8266</v>
      </c>
      <c r="D1814" s="69" t="s">
        <v>8267</v>
      </c>
      <c r="E1814" s="69" t="s">
        <v>8268</v>
      </c>
      <c r="F1814" s="69" t="s">
        <v>34</v>
      </c>
      <c r="G1814" s="69" t="s">
        <v>35</v>
      </c>
      <c r="H1814" s="70">
        <v>102.9601</v>
      </c>
      <c r="I1814" s="70">
        <v>0.65101339999999996</v>
      </c>
      <c r="J1814" s="71">
        <v>0.65100800000000003</v>
      </c>
      <c r="K1814" s="70">
        <v>5.3644179999999999E-6</v>
      </c>
      <c r="L1814" s="69" t="s">
        <v>224</v>
      </c>
      <c r="M1814" s="70">
        <v>0.65553444999999999</v>
      </c>
      <c r="N1814" s="70">
        <v>0.65101339999999996</v>
      </c>
      <c r="O1814" s="70">
        <v>0.65101339999999996</v>
      </c>
      <c r="P1814" s="70">
        <v>0.65101339999999996</v>
      </c>
      <c r="Q1814" s="70">
        <v>0.65101339999999996</v>
      </c>
      <c r="R1814" s="70">
        <v>0</v>
      </c>
      <c r="S1814" s="69" t="s">
        <v>48</v>
      </c>
      <c r="T1814" s="69" t="s">
        <v>38</v>
      </c>
      <c r="U1814" s="69" t="s">
        <v>8269</v>
      </c>
      <c r="V1814" s="69" t="s">
        <v>2538</v>
      </c>
    </row>
    <row r="1815" spans="1:22" x14ac:dyDescent="0.2">
      <c r="A1815" s="73" t="s">
        <v>8278</v>
      </c>
      <c r="B1815" s="85"/>
      <c r="C1815" s="69" t="s">
        <v>8279</v>
      </c>
      <c r="D1815" s="69" t="s">
        <v>8280</v>
      </c>
      <c r="E1815" s="69" t="s">
        <v>8281</v>
      </c>
      <c r="F1815" s="69" t="s">
        <v>34</v>
      </c>
      <c r="G1815" s="69" t="s">
        <v>35</v>
      </c>
      <c r="H1815" s="70">
        <v>103.37501</v>
      </c>
      <c r="I1815" s="70">
        <v>0.60255910000000001</v>
      </c>
      <c r="J1815" s="71">
        <v>0.60255429999999999</v>
      </c>
      <c r="K1815" s="70">
        <v>4.7683716000000003E-6</v>
      </c>
      <c r="L1815" s="69" t="s">
        <v>224</v>
      </c>
      <c r="M1815" s="70">
        <v>0.60795410000000005</v>
      </c>
      <c r="N1815" s="70">
        <v>0.60255910000000001</v>
      </c>
      <c r="O1815" s="70">
        <v>0.60255910000000001</v>
      </c>
      <c r="P1815" s="70">
        <v>0.60255910000000001</v>
      </c>
      <c r="Q1815" s="70">
        <v>0.60255910000000001</v>
      </c>
      <c r="R1815" s="70">
        <v>0</v>
      </c>
      <c r="S1815" s="69" t="s">
        <v>48</v>
      </c>
      <c r="T1815" s="69" t="s">
        <v>38</v>
      </c>
      <c r="U1815" s="69" t="s">
        <v>8282</v>
      </c>
      <c r="V1815" s="69" t="s">
        <v>79</v>
      </c>
    </row>
    <row r="1816" spans="1:22" x14ac:dyDescent="0.2">
      <c r="A1816" s="73" t="s">
        <v>8292</v>
      </c>
      <c r="B1816" s="85"/>
      <c r="C1816" s="69" t="s">
        <v>8293</v>
      </c>
      <c r="D1816" s="69" t="s">
        <v>8294</v>
      </c>
      <c r="E1816" s="69" t="s">
        <v>8295</v>
      </c>
      <c r="F1816" s="69" t="s">
        <v>34</v>
      </c>
      <c r="G1816" s="69" t="s">
        <v>35</v>
      </c>
      <c r="H1816" s="70">
        <v>100.45059999999999</v>
      </c>
      <c r="I1816" s="70">
        <v>1.4386824</v>
      </c>
      <c r="J1816" s="71">
        <v>1.4386776999999999</v>
      </c>
      <c r="K1816" s="70">
        <v>4.7683716000000003E-6</v>
      </c>
      <c r="L1816" s="69" t="s">
        <v>224</v>
      </c>
      <c r="M1816" s="70">
        <v>1.4472232</v>
      </c>
      <c r="N1816" s="70">
        <v>1.4386824</v>
      </c>
      <c r="O1816" s="70">
        <v>1.4386824</v>
      </c>
      <c r="P1816" s="70">
        <v>1.4386824</v>
      </c>
      <c r="Q1816" s="70">
        <v>1.4386824</v>
      </c>
      <c r="R1816" s="70">
        <v>0</v>
      </c>
      <c r="S1816" s="69" t="s">
        <v>48</v>
      </c>
      <c r="T1816" s="69" t="s">
        <v>38</v>
      </c>
      <c r="U1816" s="69" t="s">
        <v>5466</v>
      </c>
      <c r="V1816" s="69" t="s">
        <v>7785</v>
      </c>
    </row>
    <row r="1817" spans="1:22" x14ac:dyDescent="0.2">
      <c r="A1817" s="73" t="s">
        <v>8296</v>
      </c>
      <c r="B1817" s="85"/>
      <c r="C1817" s="69" t="s">
        <v>8297</v>
      </c>
      <c r="D1817" s="69" t="s">
        <v>8298</v>
      </c>
      <c r="E1817" s="69" t="s">
        <v>8299</v>
      </c>
      <c r="F1817" s="69" t="s">
        <v>34</v>
      </c>
      <c r="G1817" s="69" t="s">
        <v>35</v>
      </c>
      <c r="H1817" s="70">
        <v>100.477394</v>
      </c>
      <c r="I1817" s="70">
        <v>1.4174758000000001</v>
      </c>
      <c r="J1817" s="71">
        <v>1.4174712</v>
      </c>
      <c r="K1817" s="70">
        <v>4.6491623000000004E-6</v>
      </c>
      <c r="L1817" s="69" t="s">
        <v>224</v>
      </c>
      <c r="M1817" s="70">
        <v>1.4253699</v>
      </c>
      <c r="N1817" s="70">
        <v>1.4174758000000001</v>
      </c>
      <c r="O1817" s="70">
        <v>1.4174758000000001</v>
      </c>
      <c r="P1817" s="70">
        <v>1.4174758000000001</v>
      </c>
      <c r="Q1817" s="70">
        <v>1.4174758000000001</v>
      </c>
      <c r="R1817" s="70">
        <v>0</v>
      </c>
      <c r="S1817" s="69" t="s">
        <v>48</v>
      </c>
      <c r="T1817" s="69" t="s">
        <v>38</v>
      </c>
      <c r="U1817" s="69" t="s">
        <v>1526</v>
      </c>
      <c r="V1817" s="69" t="s">
        <v>8300</v>
      </c>
    </row>
    <row r="1818" spans="1:22" x14ac:dyDescent="0.2">
      <c r="A1818" s="88" t="s">
        <v>8288</v>
      </c>
      <c r="B1818" s="89"/>
      <c r="C1818" s="90" t="s">
        <v>8289</v>
      </c>
      <c r="D1818" s="90" t="s">
        <v>8290</v>
      </c>
      <c r="E1818" s="90" t="s">
        <v>8291</v>
      </c>
      <c r="F1818" s="90" t="s">
        <v>34</v>
      </c>
      <c r="G1818" s="90" t="s">
        <v>35</v>
      </c>
      <c r="H1818" s="91">
        <v>100.3121</v>
      </c>
      <c r="I1818" s="91">
        <v>1.1274495</v>
      </c>
      <c r="J1818" s="92">
        <v>1.1274449</v>
      </c>
      <c r="K1818" s="91">
        <v>4.6491623000000004E-6</v>
      </c>
      <c r="L1818" s="90" t="s">
        <v>318</v>
      </c>
      <c r="M1818" s="91">
        <v>1.1363506000000001</v>
      </c>
      <c r="N1818" s="91">
        <v>1.1274754</v>
      </c>
      <c r="O1818" s="91">
        <v>1.1274754</v>
      </c>
      <c r="P1818" s="91">
        <v>1.1274754</v>
      </c>
      <c r="Q1818" s="91">
        <v>1.1274754</v>
      </c>
      <c r="R1818" s="91">
        <v>-2.5868416000000002E-5</v>
      </c>
      <c r="S1818" s="90" t="s">
        <v>48</v>
      </c>
      <c r="T1818" s="90" t="s">
        <v>48</v>
      </c>
      <c r="U1818" s="90" t="s">
        <v>48</v>
      </c>
      <c r="V1818" s="90" t="s">
        <v>48</v>
      </c>
    </row>
    <row r="1819" spans="1:22" x14ac:dyDescent="0.2">
      <c r="A1819" s="73" t="s">
        <v>8670</v>
      </c>
      <c r="B1819" s="85"/>
      <c r="C1819" s="69" t="s">
        <v>8671</v>
      </c>
      <c r="D1819" s="69" t="s">
        <v>8672</v>
      </c>
      <c r="E1819" s="69" t="s">
        <v>8673</v>
      </c>
      <c r="F1819" s="69" t="s">
        <v>34</v>
      </c>
      <c r="G1819" s="69" t="s">
        <v>348</v>
      </c>
      <c r="H1819" s="70">
        <v>100.39449999999999</v>
      </c>
      <c r="I1819" s="70">
        <v>1.6455683000000001</v>
      </c>
      <c r="J1819" s="71">
        <v>1.6455636</v>
      </c>
      <c r="K1819" s="70">
        <v>4.6491623000000004E-6</v>
      </c>
      <c r="L1819" s="69" t="s">
        <v>318</v>
      </c>
      <c r="M1819" s="70">
        <v>1.6518314999999999</v>
      </c>
      <c r="N1819" s="70">
        <v>1.6455683000000001</v>
      </c>
      <c r="O1819" s="70">
        <v>1.6455683000000001</v>
      </c>
      <c r="P1819" s="70">
        <v>1.6455683000000001</v>
      </c>
      <c r="Q1819" s="70">
        <v>1.6455683000000001</v>
      </c>
      <c r="R1819" s="70">
        <v>0</v>
      </c>
      <c r="S1819" s="69" t="s">
        <v>48</v>
      </c>
      <c r="T1819" s="69" t="s">
        <v>48</v>
      </c>
      <c r="U1819" s="69" t="s">
        <v>48</v>
      </c>
      <c r="V1819" s="69" t="s">
        <v>48</v>
      </c>
    </row>
    <row r="1820" spans="1:22" x14ac:dyDescent="0.2">
      <c r="A1820" s="73" t="s">
        <v>8301</v>
      </c>
      <c r="B1820" s="85"/>
      <c r="C1820" s="69" t="s">
        <v>8302</v>
      </c>
      <c r="D1820" s="69" t="s">
        <v>8303</v>
      </c>
      <c r="E1820" s="69" t="s">
        <v>8304</v>
      </c>
      <c r="F1820" s="69" t="s">
        <v>34</v>
      </c>
      <c r="G1820" s="69" t="s">
        <v>35</v>
      </c>
      <c r="H1820" s="70">
        <v>100.41800000000001</v>
      </c>
      <c r="I1820" s="70">
        <v>1.4007883999999999</v>
      </c>
      <c r="J1820" s="71">
        <v>1.4007839</v>
      </c>
      <c r="K1820" s="70">
        <v>4.5299529999999996E-6</v>
      </c>
      <c r="L1820" s="69" t="s">
        <v>224</v>
      </c>
      <c r="M1820" s="70">
        <v>1.4087806</v>
      </c>
      <c r="N1820" s="70">
        <v>1.4007883999999999</v>
      </c>
      <c r="O1820" s="70">
        <v>1.4007883999999999</v>
      </c>
      <c r="P1820" s="70">
        <v>1.4007883999999999</v>
      </c>
      <c r="Q1820" s="70">
        <v>1.4007883999999999</v>
      </c>
      <c r="R1820" s="70">
        <v>0</v>
      </c>
      <c r="S1820" s="69" t="s">
        <v>48</v>
      </c>
      <c r="T1820" s="69" t="s">
        <v>38</v>
      </c>
      <c r="U1820" s="69" t="s">
        <v>1047</v>
      </c>
      <c r="V1820" s="69" t="s">
        <v>2962</v>
      </c>
    </row>
    <row r="1821" spans="1:22" x14ac:dyDescent="0.2">
      <c r="A1821" s="73" t="s">
        <v>8315</v>
      </c>
      <c r="B1821" s="85"/>
      <c r="C1821" s="69" t="s">
        <v>8316</v>
      </c>
      <c r="D1821" s="69" t="s">
        <v>8317</v>
      </c>
      <c r="E1821" s="69" t="s">
        <v>8318</v>
      </c>
      <c r="F1821" s="69" t="s">
        <v>34</v>
      </c>
      <c r="G1821" s="69" t="s">
        <v>35</v>
      </c>
      <c r="H1821" s="70">
        <v>100.17619999999999</v>
      </c>
      <c r="I1821" s="70">
        <v>1.4033905</v>
      </c>
      <c r="J1821" s="71">
        <v>1.4033865000000001</v>
      </c>
      <c r="K1821" s="70">
        <v>4.0531159999999998E-6</v>
      </c>
      <c r="L1821" s="69" t="s">
        <v>224</v>
      </c>
      <c r="M1821" s="70">
        <v>1.4121440000000001</v>
      </c>
      <c r="N1821" s="70">
        <v>1.4034469000000001</v>
      </c>
      <c r="O1821" s="70">
        <v>1.4034469000000001</v>
      </c>
      <c r="P1821" s="70">
        <v>1.4034469000000001</v>
      </c>
      <c r="Q1821" s="70">
        <v>1.4034469000000001</v>
      </c>
      <c r="R1821" s="70">
        <v>-5.6385994000000002E-5</v>
      </c>
      <c r="S1821" s="69" t="s">
        <v>48</v>
      </c>
      <c r="T1821" s="69" t="s">
        <v>38</v>
      </c>
      <c r="U1821" s="69" t="s">
        <v>8319</v>
      </c>
      <c r="V1821" s="69" t="s">
        <v>8320</v>
      </c>
    </row>
    <row r="1822" spans="1:22" x14ac:dyDescent="0.2">
      <c r="A1822" s="73" t="s">
        <v>8321</v>
      </c>
      <c r="B1822" s="85"/>
      <c r="C1822" s="69" t="s">
        <v>8322</v>
      </c>
      <c r="D1822" s="69" t="s">
        <v>8323</v>
      </c>
      <c r="E1822" s="69" t="s">
        <v>8324</v>
      </c>
      <c r="F1822" s="69" t="s">
        <v>34</v>
      </c>
      <c r="G1822" s="69" t="s">
        <v>35</v>
      </c>
      <c r="H1822" s="70">
        <v>99.975499999999997</v>
      </c>
      <c r="I1822" s="70">
        <v>1.4377432999999999</v>
      </c>
      <c r="J1822" s="71">
        <v>1.4377393000000001</v>
      </c>
      <c r="K1822" s="70">
        <v>4.0531159999999998E-6</v>
      </c>
      <c r="L1822" s="69" t="s">
        <v>224</v>
      </c>
      <c r="M1822" s="70">
        <v>1.447929</v>
      </c>
      <c r="N1822" s="70">
        <v>1.4377432999999999</v>
      </c>
      <c r="O1822" s="70">
        <v>1.4377432999999999</v>
      </c>
      <c r="P1822" s="70">
        <v>1.4377432999999999</v>
      </c>
      <c r="Q1822" s="70">
        <v>1.4377432999999999</v>
      </c>
      <c r="R1822" s="70">
        <v>0</v>
      </c>
      <c r="S1822" s="69" t="s">
        <v>48</v>
      </c>
      <c r="T1822" s="69" t="s">
        <v>38</v>
      </c>
      <c r="U1822" s="69" t="s">
        <v>1309</v>
      </c>
      <c r="V1822" s="69" t="s">
        <v>7785</v>
      </c>
    </row>
    <row r="1823" spans="1:22" x14ac:dyDescent="0.2">
      <c r="A1823" s="88" t="s">
        <v>8305</v>
      </c>
      <c r="B1823" s="89"/>
      <c r="C1823" s="90" t="s">
        <v>8306</v>
      </c>
      <c r="D1823" s="90" t="s">
        <v>8307</v>
      </c>
      <c r="E1823" s="90" t="s">
        <v>8308</v>
      </c>
      <c r="F1823" s="90" t="s">
        <v>34</v>
      </c>
      <c r="G1823" s="90" t="s">
        <v>35</v>
      </c>
      <c r="H1823" s="91">
        <v>100.311195</v>
      </c>
      <c r="I1823" s="91">
        <v>1.4738467</v>
      </c>
      <c r="J1823" s="92">
        <v>1.473843</v>
      </c>
      <c r="K1823" s="91">
        <v>3.6954880000000001E-6</v>
      </c>
      <c r="L1823" s="90" t="s">
        <v>224</v>
      </c>
      <c r="M1823" s="91">
        <v>1.4852519</v>
      </c>
      <c r="N1823" s="91">
        <v>1.4766630999999999</v>
      </c>
      <c r="O1823" s="91">
        <v>1.4766630999999999</v>
      </c>
      <c r="P1823" s="91">
        <v>1.4766630999999999</v>
      </c>
      <c r="Q1823" s="91">
        <v>1.4766630999999999</v>
      </c>
      <c r="R1823" s="91">
        <v>-2.8164386999999999E-3</v>
      </c>
      <c r="S1823" s="90" t="s">
        <v>48</v>
      </c>
      <c r="T1823" s="90" t="s">
        <v>38</v>
      </c>
      <c r="U1823" s="90" t="s">
        <v>3575</v>
      </c>
      <c r="V1823" s="90" t="s">
        <v>7758</v>
      </c>
    </row>
    <row r="1824" spans="1:22" x14ac:dyDescent="0.2">
      <c r="A1824" s="73" t="s">
        <v>8351</v>
      </c>
      <c r="B1824" s="85"/>
      <c r="C1824" s="69" t="s">
        <v>8352</v>
      </c>
      <c r="D1824" s="69" t="s">
        <v>8353</v>
      </c>
      <c r="E1824" s="69" t="s">
        <v>8354</v>
      </c>
      <c r="F1824" s="69" t="s">
        <v>34</v>
      </c>
      <c r="G1824" s="69" t="s">
        <v>35</v>
      </c>
      <c r="H1824" s="70">
        <v>100.3026</v>
      </c>
      <c r="I1824" s="70">
        <v>1.4159198</v>
      </c>
      <c r="J1824" s="71">
        <v>1.4159162999999999</v>
      </c>
      <c r="K1824" s="70">
        <v>3.4570693999999999E-6</v>
      </c>
      <c r="L1824" s="69" t="s">
        <v>224</v>
      </c>
      <c r="M1824" s="70">
        <v>1.4236473000000001</v>
      </c>
      <c r="N1824" s="70">
        <v>1.4159198</v>
      </c>
      <c r="O1824" s="70">
        <v>1.4159198</v>
      </c>
      <c r="P1824" s="70">
        <v>1.4159198</v>
      </c>
      <c r="Q1824" s="70">
        <v>1.4159198</v>
      </c>
      <c r="R1824" s="70">
        <v>0</v>
      </c>
      <c r="S1824" s="69" t="s">
        <v>48</v>
      </c>
      <c r="T1824" s="69" t="s">
        <v>38</v>
      </c>
      <c r="U1824" s="69" t="s">
        <v>683</v>
      </c>
      <c r="V1824" s="69" t="s">
        <v>8355</v>
      </c>
    </row>
    <row r="1825" spans="1:22" x14ac:dyDescent="0.2">
      <c r="A1825" s="73" t="s">
        <v>8309</v>
      </c>
      <c r="B1825" s="85"/>
      <c r="C1825" s="69" t="s">
        <v>8310</v>
      </c>
      <c r="D1825" s="69" t="s">
        <v>8311</v>
      </c>
      <c r="E1825" s="69" t="s">
        <v>8312</v>
      </c>
      <c r="F1825" s="69" t="s">
        <v>34</v>
      </c>
      <c r="G1825" s="69" t="s">
        <v>35</v>
      </c>
      <c r="H1825" s="70">
        <v>100.1994</v>
      </c>
      <c r="I1825" s="70">
        <v>1.5008599</v>
      </c>
      <c r="J1825" s="71">
        <v>1.5008564</v>
      </c>
      <c r="K1825" s="70">
        <v>3.4570693999999999E-6</v>
      </c>
      <c r="L1825" s="69" t="s">
        <v>224</v>
      </c>
      <c r="M1825" s="70">
        <v>1.5092492</v>
      </c>
      <c r="N1825" s="70">
        <v>1.5008599</v>
      </c>
      <c r="O1825" s="70">
        <v>1.5008599</v>
      </c>
      <c r="P1825" s="70">
        <v>1.5008599</v>
      </c>
      <c r="Q1825" s="70">
        <v>1.5008599</v>
      </c>
      <c r="R1825" s="70">
        <v>0</v>
      </c>
      <c r="S1825" s="69" t="s">
        <v>48</v>
      </c>
      <c r="T1825" s="69" t="s">
        <v>38</v>
      </c>
      <c r="U1825" s="69" t="s">
        <v>8313</v>
      </c>
      <c r="V1825" s="69" t="s">
        <v>8314</v>
      </c>
    </row>
    <row r="1826" spans="1:22" x14ac:dyDescent="0.2">
      <c r="A1826" s="73" t="s">
        <v>8366</v>
      </c>
      <c r="B1826" s="85"/>
      <c r="C1826" s="69" t="s">
        <v>8367</v>
      </c>
      <c r="D1826" s="69" t="s">
        <v>8368</v>
      </c>
      <c r="E1826" s="69" t="s">
        <v>8369</v>
      </c>
      <c r="F1826" s="69" t="s">
        <v>34</v>
      </c>
      <c r="G1826" s="69" t="s">
        <v>35</v>
      </c>
      <c r="H1826" s="70">
        <v>99.977900000000005</v>
      </c>
      <c r="I1826" s="70">
        <v>1.2798167</v>
      </c>
      <c r="J1826" s="71">
        <v>1.2798134999999999</v>
      </c>
      <c r="K1826" s="70">
        <v>3.2186508E-6</v>
      </c>
      <c r="L1826" s="69" t="s">
        <v>224</v>
      </c>
      <c r="M1826" s="70">
        <v>1.2879235</v>
      </c>
      <c r="N1826" s="70">
        <v>1.2798167</v>
      </c>
      <c r="O1826" s="70">
        <v>1.2798167</v>
      </c>
      <c r="P1826" s="70">
        <v>1.2798167</v>
      </c>
      <c r="Q1826" s="70">
        <v>1.2798167</v>
      </c>
      <c r="R1826" s="70">
        <v>0</v>
      </c>
      <c r="S1826" s="69" t="s">
        <v>48</v>
      </c>
      <c r="T1826" s="69" t="s">
        <v>38</v>
      </c>
      <c r="U1826" s="69" t="s">
        <v>5111</v>
      </c>
      <c r="V1826" s="69" t="s">
        <v>8370</v>
      </c>
    </row>
    <row r="1827" spans="1:22" x14ac:dyDescent="0.2">
      <c r="A1827" s="73" t="s">
        <v>8376</v>
      </c>
      <c r="B1827" s="85"/>
      <c r="C1827" s="69" t="s">
        <v>8377</v>
      </c>
      <c r="D1827" s="69" t="s">
        <v>8378</v>
      </c>
      <c r="E1827" s="69" t="s">
        <v>8379</v>
      </c>
      <c r="F1827" s="69" t="s">
        <v>34</v>
      </c>
      <c r="G1827" s="69" t="s">
        <v>35</v>
      </c>
      <c r="H1827" s="70">
        <v>100.22369399999999</v>
      </c>
      <c r="I1827" s="70">
        <v>1.4025114000000001</v>
      </c>
      <c r="J1827" s="71">
        <v>1.4025080999999999</v>
      </c>
      <c r="K1827" s="70">
        <v>3.2186508E-6</v>
      </c>
      <c r="L1827" s="69" t="s">
        <v>224</v>
      </c>
      <c r="M1827" s="70">
        <v>1.4101591</v>
      </c>
      <c r="N1827" s="70">
        <v>1.4025114000000001</v>
      </c>
      <c r="O1827" s="70">
        <v>1.4025114000000001</v>
      </c>
      <c r="P1827" s="70">
        <v>1.4025114000000001</v>
      </c>
      <c r="Q1827" s="70">
        <v>1.4025114000000001</v>
      </c>
      <c r="R1827" s="70">
        <v>0</v>
      </c>
      <c r="S1827" s="69" t="s">
        <v>48</v>
      </c>
      <c r="T1827" s="69" t="s">
        <v>38</v>
      </c>
      <c r="U1827" s="69" t="s">
        <v>6650</v>
      </c>
      <c r="V1827" s="69" t="s">
        <v>2962</v>
      </c>
    </row>
    <row r="1828" spans="1:22" x14ac:dyDescent="0.2">
      <c r="A1828" s="88" t="s">
        <v>8346</v>
      </c>
      <c r="B1828" s="89"/>
      <c r="C1828" s="90" t="s">
        <v>8347</v>
      </c>
      <c r="D1828" s="90" t="s">
        <v>8348</v>
      </c>
      <c r="E1828" s="90" t="s">
        <v>8349</v>
      </c>
      <c r="F1828" s="90" t="s">
        <v>34</v>
      </c>
      <c r="G1828" s="90" t="s">
        <v>35</v>
      </c>
      <c r="H1828" s="91">
        <v>100.32850999999999</v>
      </c>
      <c r="I1828" s="91">
        <v>1.0792477</v>
      </c>
      <c r="J1828" s="92">
        <v>1.0792446</v>
      </c>
      <c r="K1828" s="91">
        <v>3.0994415000000001E-6</v>
      </c>
      <c r="L1828" s="90" t="s">
        <v>224</v>
      </c>
      <c r="M1828" s="91">
        <v>1.0870584000000001</v>
      </c>
      <c r="N1828" s="91">
        <v>1.0792477</v>
      </c>
      <c r="O1828" s="91">
        <v>1.0792477</v>
      </c>
      <c r="P1828" s="91">
        <v>1.0792477</v>
      </c>
      <c r="Q1828" s="91">
        <v>1.0792477</v>
      </c>
      <c r="R1828" s="91">
        <v>0</v>
      </c>
      <c r="S1828" s="90" t="s">
        <v>48</v>
      </c>
      <c r="T1828" s="90" t="s">
        <v>38</v>
      </c>
      <c r="U1828" s="90" t="s">
        <v>1065</v>
      </c>
      <c r="V1828" s="90" t="s">
        <v>8350</v>
      </c>
    </row>
    <row r="1829" spans="1:22" x14ac:dyDescent="0.2">
      <c r="A1829" s="73" t="s">
        <v>8336</v>
      </c>
      <c r="B1829" s="85"/>
      <c r="C1829" s="69" t="s">
        <v>8337</v>
      </c>
      <c r="D1829" s="69" t="s">
        <v>8338</v>
      </c>
      <c r="E1829" s="69" t="s">
        <v>8339</v>
      </c>
      <c r="F1829" s="69" t="s">
        <v>34</v>
      </c>
      <c r="G1829" s="69" t="s">
        <v>35</v>
      </c>
      <c r="H1829" s="70">
        <v>99.860600000000005</v>
      </c>
      <c r="I1829" s="70">
        <v>1.5682408999999999</v>
      </c>
      <c r="J1829" s="71">
        <v>1.5682377999999999</v>
      </c>
      <c r="K1829" s="70">
        <v>3.0994415000000001E-6</v>
      </c>
      <c r="L1829" s="69" t="s">
        <v>224</v>
      </c>
      <c r="M1829" s="70">
        <v>1.5767757</v>
      </c>
      <c r="N1829" s="70">
        <v>1.5682408999999999</v>
      </c>
      <c r="O1829" s="70">
        <v>1.5682408999999999</v>
      </c>
      <c r="P1829" s="70">
        <v>1.5682408999999999</v>
      </c>
      <c r="Q1829" s="70">
        <v>1.5682408999999999</v>
      </c>
      <c r="R1829" s="70">
        <v>0</v>
      </c>
      <c r="S1829" s="69" t="s">
        <v>48</v>
      </c>
      <c r="T1829" s="69" t="s">
        <v>38</v>
      </c>
      <c r="U1829" s="69" t="s">
        <v>1368</v>
      </c>
      <c r="V1829" s="69" t="s">
        <v>8340</v>
      </c>
    </row>
    <row r="1830" spans="1:22" x14ac:dyDescent="0.2">
      <c r="A1830" s="73" t="s">
        <v>8325</v>
      </c>
      <c r="B1830" s="85"/>
      <c r="C1830" s="69" t="s">
        <v>8326</v>
      </c>
      <c r="D1830" s="69" t="s">
        <v>8327</v>
      </c>
      <c r="E1830" s="69" t="s">
        <v>8328</v>
      </c>
      <c r="F1830" s="69" t="s">
        <v>34</v>
      </c>
      <c r="G1830" s="69" t="s">
        <v>35</v>
      </c>
      <c r="H1830" s="70">
        <v>101.87499</v>
      </c>
      <c r="I1830" s="70">
        <v>0.60702279999999997</v>
      </c>
      <c r="J1830" s="71">
        <v>0.60701970000000005</v>
      </c>
      <c r="K1830" s="70">
        <v>3.0994415000000001E-6</v>
      </c>
      <c r="L1830" s="69" t="s">
        <v>224</v>
      </c>
      <c r="M1830" s="70">
        <v>0.6129812</v>
      </c>
      <c r="N1830" s="70">
        <v>0.60702279999999997</v>
      </c>
      <c r="O1830" s="70">
        <v>0.60702279999999997</v>
      </c>
      <c r="P1830" s="70">
        <v>0.60702279999999997</v>
      </c>
      <c r="Q1830" s="70">
        <v>0.60702279999999997</v>
      </c>
      <c r="R1830" s="70">
        <v>0</v>
      </c>
      <c r="S1830" s="69" t="s">
        <v>48</v>
      </c>
      <c r="T1830" s="69" t="s">
        <v>38</v>
      </c>
      <c r="U1830" s="69" t="s">
        <v>1547</v>
      </c>
      <c r="V1830" s="69" t="s">
        <v>79</v>
      </c>
    </row>
    <row r="1831" spans="1:22" x14ac:dyDescent="0.2">
      <c r="A1831" s="73" t="s">
        <v>8380</v>
      </c>
      <c r="B1831" s="85"/>
      <c r="C1831" s="69" t="s">
        <v>8381</v>
      </c>
      <c r="D1831" s="69" t="s">
        <v>8382</v>
      </c>
      <c r="E1831" s="69" t="s">
        <v>8383</v>
      </c>
      <c r="F1831" s="69" t="s">
        <v>34</v>
      </c>
      <c r="G1831" s="69" t="s">
        <v>35</v>
      </c>
      <c r="H1831" s="70">
        <v>100.0852</v>
      </c>
      <c r="I1831" s="70">
        <v>1.2748337000000001</v>
      </c>
      <c r="J1831" s="71">
        <v>1.2748306</v>
      </c>
      <c r="K1831" s="70">
        <v>3.0994415000000001E-6</v>
      </c>
      <c r="L1831" s="69" t="s">
        <v>224</v>
      </c>
      <c r="M1831" s="70">
        <v>1.2851870000000001</v>
      </c>
      <c r="N1831" s="70">
        <v>1.2776463</v>
      </c>
      <c r="O1831" s="70">
        <v>1.2776463</v>
      </c>
      <c r="P1831" s="70">
        <v>1.2776463</v>
      </c>
      <c r="Q1831" s="70">
        <v>1.2776463</v>
      </c>
      <c r="R1831" s="70">
        <v>-2.8126240000000001E-3</v>
      </c>
      <c r="S1831" s="69" t="s">
        <v>48</v>
      </c>
      <c r="T1831" s="69" t="s">
        <v>38</v>
      </c>
      <c r="U1831" s="69" t="s">
        <v>1027</v>
      </c>
      <c r="V1831" s="69" t="s">
        <v>4060</v>
      </c>
    </row>
    <row r="1832" spans="1:22" x14ac:dyDescent="0.2">
      <c r="A1832" s="73" t="s">
        <v>8356</v>
      </c>
      <c r="B1832" s="85"/>
      <c r="C1832" s="69" t="s">
        <v>8357</v>
      </c>
      <c r="D1832" s="69" t="s">
        <v>8358</v>
      </c>
      <c r="E1832" s="69" t="s">
        <v>8359</v>
      </c>
      <c r="F1832" s="69" t="s">
        <v>34</v>
      </c>
      <c r="G1832" s="69" t="s">
        <v>35</v>
      </c>
      <c r="H1832" s="70">
        <v>101.29179999999999</v>
      </c>
      <c r="I1832" s="70">
        <v>0.69580010000000003</v>
      </c>
      <c r="J1832" s="71">
        <v>0.69579709999999995</v>
      </c>
      <c r="K1832" s="70">
        <v>3.0398369000000001E-6</v>
      </c>
      <c r="L1832" s="69" t="s">
        <v>224</v>
      </c>
      <c r="M1832" s="70">
        <v>0.70052950000000003</v>
      </c>
      <c r="N1832" s="70">
        <v>0.69580010000000003</v>
      </c>
      <c r="O1832" s="70">
        <v>0.69580010000000003</v>
      </c>
      <c r="P1832" s="70">
        <v>0.69580010000000003</v>
      </c>
      <c r="Q1832" s="70">
        <v>0.69580010000000003</v>
      </c>
      <c r="R1832" s="70">
        <v>0</v>
      </c>
      <c r="S1832" s="69" t="s">
        <v>48</v>
      </c>
      <c r="T1832" s="69" t="s">
        <v>38</v>
      </c>
      <c r="U1832" s="69" t="s">
        <v>8360</v>
      </c>
      <c r="V1832" s="69" t="s">
        <v>8209</v>
      </c>
    </row>
    <row r="1833" spans="1:22" x14ac:dyDescent="0.2">
      <c r="A1833" s="88" t="s">
        <v>8341</v>
      </c>
      <c r="B1833" s="89"/>
      <c r="C1833" s="90" t="s">
        <v>8342</v>
      </c>
      <c r="D1833" s="90" t="s">
        <v>8343</v>
      </c>
      <c r="E1833" s="90" t="s">
        <v>8344</v>
      </c>
      <c r="F1833" s="90" t="s">
        <v>34</v>
      </c>
      <c r="G1833" s="90" t="s">
        <v>35</v>
      </c>
      <c r="H1833" s="91">
        <v>101.87499</v>
      </c>
      <c r="I1833" s="91">
        <v>0.60834290000000002</v>
      </c>
      <c r="J1833" s="92">
        <v>0.60833999999999999</v>
      </c>
      <c r="K1833" s="91">
        <v>2.8610229999999998E-6</v>
      </c>
      <c r="L1833" s="90" t="s">
        <v>224</v>
      </c>
      <c r="M1833" s="91">
        <v>0.61356829999999996</v>
      </c>
      <c r="N1833" s="91">
        <v>0.60834290000000002</v>
      </c>
      <c r="O1833" s="91">
        <v>0.60834290000000002</v>
      </c>
      <c r="P1833" s="91">
        <v>0.60834290000000002</v>
      </c>
      <c r="Q1833" s="91">
        <v>0.60834290000000002</v>
      </c>
      <c r="R1833" s="91">
        <v>0</v>
      </c>
      <c r="S1833" s="90" t="s">
        <v>48</v>
      </c>
      <c r="T1833" s="90" t="s">
        <v>38</v>
      </c>
      <c r="U1833" s="90" t="s">
        <v>8345</v>
      </c>
      <c r="V1833" s="90" t="s">
        <v>79</v>
      </c>
    </row>
    <row r="1834" spans="1:22" x14ac:dyDescent="0.2">
      <c r="A1834" s="73" t="s">
        <v>8388</v>
      </c>
      <c r="B1834" s="85"/>
      <c r="C1834" s="69" t="s">
        <v>8389</v>
      </c>
      <c r="D1834" s="69" t="s">
        <v>8390</v>
      </c>
      <c r="E1834" s="69" t="s">
        <v>8391</v>
      </c>
      <c r="F1834" s="69" t="s">
        <v>34</v>
      </c>
      <c r="G1834" s="69" t="s">
        <v>35</v>
      </c>
      <c r="H1834" s="70">
        <v>101.64400500000001</v>
      </c>
      <c r="I1834" s="70">
        <v>0.95463949999999997</v>
      </c>
      <c r="J1834" s="71">
        <v>0.95463662999999999</v>
      </c>
      <c r="K1834" s="70">
        <v>2.8610229999999998E-6</v>
      </c>
      <c r="L1834" s="69" t="s">
        <v>318</v>
      </c>
      <c r="M1834" s="70">
        <v>0.95989734000000004</v>
      </c>
      <c r="N1834" s="70">
        <v>0.95471596999999997</v>
      </c>
      <c r="O1834" s="70">
        <v>0.95471596999999997</v>
      </c>
      <c r="P1834" s="70">
        <v>0.95471596999999997</v>
      </c>
      <c r="Q1834" s="70">
        <v>0.95471596999999997</v>
      </c>
      <c r="R1834" s="70">
        <v>-7.6472759999999995E-5</v>
      </c>
      <c r="S1834" s="69" t="s">
        <v>48</v>
      </c>
      <c r="T1834" s="69" t="s">
        <v>48</v>
      </c>
      <c r="U1834" s="69" t="s">
        <v>48</v>
      </c>
      <c r="V1834" s="69" t="s">
        <v>48</v>
      </c>
    </row>
    <row r="1835" spans="1:22" x14ac:dyDescent="0.2">
      <c r="A1835" s="73" t="s">
        <v>8384</v>
      </c>
      <c r="B1835" s="85"/>
      <c r="C1835" s="69" t="s">
        <v>8385</v>
      </c>
      <c r="D1835" s="69" t="s">
        <v>8386</v>
      </c>
      <c r="E1835" s="69" t="s">
        <v>8387</v>
      </c>
      <c r="F1835" s="69" t="s">
        <v>34</v>
      </c>
      <c r="G1835" s="69" t="s">
        <v>35</v>
      </c>
      <c r="H1835" s="70">
        <v>99.579099999999997</v>
      </c>
      <c r="I1835" s="70">
        <v>1.1495253999999999</v>
      </c>
      <c r="J1835" s="71">
        <v>1.1495228</v>
      </c>
      <c r="K1835" s="70">
        <v>2.6226044E-6</v>
      </c>
      <c r="L1835" s="69" t="s">
        <v>224</v>
      </c>
      <c r="M1835" s="70">
        <v>1.1593798</v>
      </c>
      <c r="N1835" s="70">
        <v>1.1495253999999999</v>
      </c>
      <c r="O1835" s="70">
        <v>1.1495253999999999</v>
      </c>
      <c r="P1835" s="70">
        <v>1.1495253999999999</v>
      </c>
      <c r="Q1835" s="70">
        <v>1.1495253999999999</v>
      </c>
      <c r="R1835" s="70">
        <v>0</v>
      </c>
      <c r="S1835" s="69" t="s">
        <v>48</v>
      </c>
      <c r="T1835" s="69" t="s">
        <v>38</v>
      </c>
      <c r="U1835" s="69" t="s">
        <v>755</v>
      </c>
      <c r="V1835" s="69" t="s">
        <v>7842</v>
      </c>
    </row>
    <row r="1836" spans="1:22" x14ac:dyDescent="0.2">
      <c r="A1836" s="73" t="s">
        <v>8361</v>
      </c>
      <c r="B1836" s="85"/>
      <c r="C1836" s="69" t="s">
        <v>8362</v>
      </c>
      <c r="D1836" s="69" t="s">
        <v>8363</v>
      </c>
      <c r="E1836" s="69" t="s">
        <v>8364</v>
      </c>
      <c r="F1836" s="69" t="s">
        <v>34</v>
      </c>
      <c r="G1836" s="69" t="s">
        <v>35</v>
      </c>
      <c r="H1836" s="70">
        <v>102.34350000000001</v>
      </c>
      <c r="I1836" s="70">
        <v>0.57050186000000003</v>
      </c>
      <c r="J1836" s="71">
        <v>0.57049950000000005</v>
      </c>
      <c r="K1836" s="70">
        <v>2.3841858000000001E-6</v>
      </c>
      <c r="L1836" s="69" t="s">
        <v>224</v>
      </c>
      <c r="M1836" s="70">
        <v>0.57529710000000001</v>
      </c>
      <c r="N1836" s="70">
        <v>0.57050186000000003</v>
      </c>
      <c r="O1836" s="70">
        <v>0.57050186000000003</v>
      </c>
      <c r="P1836" s="70">
        <v>0.57050186000000003</v>
      </c>
      <c r="Q1836" s="70">
        <v>0.57050186000000003</v>
      </c>
      <c r="R1836" s="70">
        <v>0</v>
      </c>
      <c r="S1836" s="69" t="s">
        <v>48</v>
      </c>
      <c r="T1836" s="69" t="s">
        <v>38</v>
      </c>
      <c r="U1836" s="69" t="s">
        <v>8365</v>
      </c>
      <c r="V1836" s="69" t="s">
        <v>250</v>
      </c>
    </row>
    <row r="1837" spans="1:22" x14ac:dyDescent="0.2">
      <c r="A1837" s="73" t="s">
        <v>8411</v>
      </c>
      <c r="B1837" s="85"/>
      <c r="C1837" s="69" t="s">
        <v>8412</v>
      </c>
      <c r="D1837" s="69" t="s">
        <v>8413</v>
      </c>
      <c r="E1837" s="69" t="s">
        <v>8414</v>
      </c>
      <c r="F1837" s="69" t="s">
        <v>34</v>
      </c>
      <c r="G1837" s="69" t="s">
        <v>35</v>
      </c>
      <c r="H1837" s="70">
        <v>99.75</v>
      </c>
      <c r="I1837" s="70">
        <v>0.97118450000000001</v>
      </c>
      <c r="J1837" s="71">
        <v>0.97118216999999996</v>
      </c>
      <c r="K1837" s="70">
        <v>2.3245811000000002E-6</v>
      </c>
      <c r="L1837" s="69" t="s">
        <v>224</v>
      </c>
      <c r="M1837" s="70">
        <v>0.98518103000000001</v>
      </c>
      <c r="N1837" s="70">
        <v>0.97118450000000001</v>
      </c>
      <c r="O1837" s="70">
        <v>0.97118450000000001</v>
      </c>
      <c r="P1837" s="70">
        <v>0.97118450000000001</v>
      </c>
      <c r="Q1837" s="70">
        <v>0.97118450000000001</v>
      </c>
      <c r="R1837" s="70">
        <v>0</v>
      </c>
      <c r="S1837" s="69" t="s">
        <v>48</v>
      </c>
      <c r="T1837" s="69" t="s">
        <v>38</v>
      </c>
      <c r="U1837" s="69" t="s">
        <v>8334</v>
      </c>
      <c r="V1837" s="69" t="s">
        <v>8415</v>
      </c>
    </row>
    <row r="1838" spans="1:22" x14ac:dyDescent="0.2">
      <c r="A1838" s="88" t="s">
        <v>8371</v>
      </c>
      <c r="B1838" s="89"/>
      <c r="C1838" s="90" t="s">
        <v>8372</v>
      </c>
      <c r="D1838" s="90" t="s">
        <v>8373</v>
      </c>
      <c r="E1838" s="90" t="s">
        <v>8374</v>
      </c>
      <c r="F1838" s="90" t="s">
        <v>34</v>
      </c>
      <c r="G1838" s="90" t="s">
        <v>35</v>
      </c>
      <c r="H1838" s="91">
        <v>102.582504</v>
      </c>
      <c r="I1838" s="91">
        <v>0.56921109999999997</v>
      </c>
      <c r="J1838" s="92">
        <v>0.56920879999999996</v>
      </c>
      <c r="K1838" s="91">
        <v>2.3245811000000002E-6</v>
      </c>
      <c r="L1838" s="90" t="s">
        <v>224</v>
      </c>
      <c r="M1838" s="91">
        <v>0.57266260000000002</v>
      </c>
      <c r="N1838" s="91">
        <v>0.56921109999999997</v>
      </c>
      <c r="O1838" s="91">
        <v>0.56921109999999997</v>
      </c>
      <c r="P1838" s="91">
        <v>0.56921109999999997</v>
      </c>
      <c r="Q1838" s="91">
        <v>0.56921109999999997</v>
      </c>
      <c r="R1838" s="91">
        <v>0</v>
      </c>
      <c r="S1838" s="90" t="s">
        <v>48</v>
      </c>
      <c r="T1838" s="90" t="s">
        <v>38</v>
      </c>
      <c r="U1838" s="90" t="s">
        <v>8375</v>
      </c>
      <c r="V1838" s="90" t="s">
        <v>3068</v>
      </c>
    </row>
    <row r="1839" spans="1:22" x14ac:dyDescent="0.2">
      <c r="A1839" s="73" t="s">
        <v>8406</v>
      </c>
      <c r="B1839" s="85"/>
      <c r="C1839" s="69" t="s">
        <v>8407</v>
      </c>
      <c r="D1839" s="69" t="s">
        <v>8408</v>
      </c>
      <c r="E1839" s="69" t="s">
        <v>8409</v>
      </c>
      <c r="F1839" s="69" t="s">
        <v>34</v>
      </c>
      <c r="G1839" s="69" t="s">
        <v>35</v>
      </c>
      <c r="H1839" s="70">
        <v>100.85339</v>
      </c>
      <c r="I1839" s="70">
        <v>0.88014144000000005</v>
      </c>
      <c r="J1839" s="71">
        <v>0.88013909999999995</v>
      </c>
      <c r="K1839" s="70">
        <v>2.3245811000000002E-6</v>
      </c>
      <c r="L1839" s="69" t="s">
        <v>224</v>
      </c>
      <c r="M1839" s="70">
        <v>0.88600889999999999</v>
      </c>
      <c r="N1839" s="70">
        <v>0.88014144000000005</v>
      </c>
      <c r="O1839" s="70">
        <v>0.88014144000000005</v>
      </c>
      <c r="P1839" s="70">
        <v>0.88014144000000005</v>
      </c>
      <c r="Q1839" s="70">
        <v>0.88014144000000005</v>
      </c>
      <c r="R1839" s="70">
        <v>0</v>
      </c>
      <c r="S1839" s="69" t="s">
        <v>48</v>
      </c>
      <c r="T1839" s="69" t="s">
        <v>38</v>
      </c>
      <c r="U1839" s="69" t="s">
        <v>1708</v>
      </c>
      <c r="V1839" s="69" t="s">
        <v>8410</v>
      </c>
    </row>
    <row r="1840" spans="1:22" x14ac:dyDescent="0.2">
      <c r="A1840" s="73" t="s">
        <v>8420</v>
      </c>
      <c r="B1840" s="85"/>
      <c r="C1840" s="69" t="s">
        <v>8421</v>
      </c>
      <c r="D1840" s="69" t="s">
        <v>8422</v>
      </c>
      <c r="E1840" s="69" t="s">
        <v>8423</v>
      </c>
      <c r="F1840" s="69" t="s">
        <v>34</v>
      </c>
      <c r="G1840" s="69" t="s">
        <v>35</v>
      </c>
      <c r="H1840" s="70">
        <v>100.65819999999999</v>
      </c>
      <c r="I1840" s="70">
        <v>0.88534679999999999</v>
      </c>
      <c r="J1840" s="71">
        <v>0.88534469999999998</v>
      </c>
      <c r="K1840" s="70">
        <v>2.0861625999999999E-6</v>
      </c>
      <c r="L1840" s="69" t="s">
        <v>224</v>
      </c>
      <c r="M1840" s="70">
        <v>0.89180183000000002</v>
      </c>
      <c r="N1840" s="70">
        <v>0.88534679999999999</v>
      </c>
      <c r="O1840" s="70">
        <v>0.88534679999999999</v>
      </c>
      <c r="P1840" s="70">
        <v>0.88534679999999999</v>
      </c>
      <c r="Q1840" s="70">
        <v>0.88534679999999999</v>
      </c>
      <c r="R1840" s="70">
        <v>0</v>
      </c>
      <c r="S1840" s="69" t="s">
        <v>48</v>
      </c>
      <c r="T1840" s="69" t="s">
        <v>38</v>
      </c>
      <c r="U1840" s="69" t="s">
        <v>1451</v>
      </c>
      <c r="V1840" s="69" t="s">
        <v>8424</v>
      </c>
    </row>
    <row r="1841" spans="1:22" x14ac:dyDescent="0.2">
      <c r="A1841" s="73" t="s">
        <v>8398</v>
      </c>
      <c r="B1841" s="85"/>
      <c r="C1841" s="69" t="s">
        <v>8399</v>
      </c>
      <c r="D1841" s="69" t="s">
        <v>8400</v>
      </c>
      <c r="E1841" s="69" t="s">
        <v>8401</v>
      </c>
      <c r="F1841" s="69" t="s">
        <v>34</v>
      </c>
      <c r="G1841" s="69" t="s">
        <v>35</v>
      </c>
      <c r="H1841" s="70">
        <v>100.2051</v>
      </c>
      <c r="I1841" s="70">
        <v>1.1085839</v>
      </c>
      <c r="J1841" s="71">
        <v>1.108582</v>
      </c>
      <c r="K1841" s="70">
        <v>1.9073486E-6</v>
      </c>
      <c r="L1841" s="69" t="s">
        <v>224</v>
      </c>
      <c r="M1841" s="70">
        <v>1.1150173000000001</v>
      </c>
      <c r="N1841" s="70">
        <v>1.1085839</v>
      </c>
      <c r="O1841" s="70">
        <v>1.1085839</v>
      </c>
      <c r="P1841" s="70">
        <v>1.1085839</v>
      </c>
      <c r="Q1841" s="70">
        <v>1.1085839</v>
      </c>
      <c r="R1841" s="70">
        <v>0</v>
      </c>
      <c r="S1841" s="69" t="s">
        <v>48</v>
      </c>
      <c r="T1841" s="69" t="s">
        <v>38</v>
      </c>
      <c r="U1841" s="69" t="s">
        <v>2234</v>
      </c>
      <c r="V1841" s="69" t="s">
        <v>2812</v>
      </c>
    </row>
    <row r="1842" spans="1:22" x14ac:dyDescent="0.2">
      <c r="A1842" s="73" t="s">
        <v>8416</v>
      </c>
      <c r="B1842" s="85"/>
      <c r="C1842" s="69" t="s">
        <v>8417</v>
      </c>
      <c r="D1842" s="69" t="s">
        <v>8418</v>
      </c>
      <c r="E1842" s="69" t="s">
        <v>8419</v>
      </c>
      <c r="F1842" s="69" t="s">
        <v>34</v>
      </c>
      <c r="G1842" s="69" t="s">
        <v>35</v>
      </c>
      <c r="H1842" s="70">
        <v>100.20399999999999</v>
      </c>
      <c r="I1842" s="70">
        <v>1.1942706000000001</v>
      </c>
      <c r="J1842" s="71">
        <v>1.1942687999999999</v>
      </c>
      <c r="K1842" s="70">
        <v>1.7881392999999999E-6</v>
      </c>
      <c r="L1842" s="69" t="s">
        <v>224</v>
      </c>
      <c r="M1842" s="70">
        <v>1.1999704</v>
      </c>
      <c r="N1842" s="70">
        <v>1.1942706000000001</v>
      </c>
      <c r="O1842" s="70">
        <v>1.1942706000000001</v>
      </c>
      <c r="P1842" s="70">
        <v>1.1942706000000001</v>
      </c>
      <c r="Q1842" s="70">
        <v>1.1942706000000001</v>
      </c>
      <c r="R1842" s="70">
        <v>0</v>
      </c>
      <c r="S1842" s="69" t="s">
        <v>48</v>
      </c>
      <c r="T1842" s="69" t="s">
        <v>38</v>
      </c>
      <c r="U1842" s="69" t="s">
        <v>5222</v>
      </c>
      <c r="V1842" s="69" t="s">
        <v>5039</v>
      </c>
    </row>
    <row r="1843" spans="1:22" x14ac:dyDescent="0.2">
      <c r="A1843" s="88" t="s">
        <v>8429</v>
      </c>
      <c r="B1843" s="89"/>
      <c r="C1843" s="90" t="s">
        <v>8430</v>
      </c>
      <c r="D1843" s="90" t="s">
        <v>8431</v>
      </c>
      <c r="E1843" s="90" t="s">
        <v>8432</v>
      </c>
      <c r="F1843" s="90" t="s">
        <v>34</v>
      </c>
      <c r="G1843" s="90" t="s">
        <v>35</v>
      </c>
      <c r="H1843" s="91">
        <v>100.57229599999999</v>
      </c>
      <c r="I1843" s="91">
        <v>0.8642784</v>
      </c>
      <c r="J1843" s="92">
        <v>0.86427659999999995</v>
      </c>
      <c r="K1843" s="91">
        <v>1.7881392999999999E-6</v>
      </c>
      <c r="L1843" s="90" t="s">
        <v>318</v>
      </c>
      <c r="M1843" s="91">
        <v>0.87006550000000005</v>
      </c>
      <c r="N1843" s="91">
        <v>0.8642784</v>
      </c>
      <c r="O1843" s="91">
        <v>0.8642784</v>
      </c>
      <c r="P1843" s="91">
        <v>0.8642784</v>
      </c>
      <c r="Q1843" s="91">
        <v>0.8642784</v>
      </c>
      <c r="R1843" s="91">
        <v>0</v>
      </c>
      <c r="S1843" s="90" t="s">
        <v>48</v>
      </c>
      <c r="T1843" s="90" t="s">
        <v>48</v>
      </c>
      <c r="U1843" s="90" t="s">
        <v>48</v>
      </c>
      <c r="V1843" s="90" t="s">
        <v>48</v>
      </c>
    </row>
    <row r="1844" spans="1:22" x14ac:dyDescent="0.2">
      <c r="A1844" s="73" t="s">
        <v>8392</v>
      </c>
      <c r="B1844" s="85"/>
      <c r="C1844" s="69" t="s">
        <v>8393</v>
      </c>
      <c r="D1844" s="69" t="s">
        <v>8394</v>
      </c>
      <c r="E1844" s="69" t="s">
        <v>8395</v>
      </c>
      <c r="F1844" s="69" t="s">
        <v>34</v>
      </c>
      <c r="G1844" s="69" t="s">
        <v>35</v>
      </c>
      <c r="H1844" s="70">
        <v>101.364395</v>
      </c>
      <c r="I1844" s="70">
        <v>0.60026365999999998</v>
      </c>
      <c r="J1844" s="71">
        <v>0.60026186999999998</v>
      </c>
      <c r="K1844" s="70">
        <v>1.7881392999999999E-6</v>
      </c>
      <c r="L1844" s="69" t="s">
        <v>224</v>
      </c>
      <c r="M1844" s="70">
        <v>0.60478589999999999</v>
      </c>
      <c r="N1844" s="70">
        <v>0.60026365999999998</v>
      </c>
      <c r="O1844" s="70">
        <v>0.60026365999999998</v>
      </c>
      <c r="P1844" s="70">
        <v>0.60026365999999998</v>
      </c>
      <c r="Q1844" s="70">
        <v>0.60026365999999998</v>
      </c>
      <c r="R1844" s="70">
        <v>0</v>
      </c>
      <c r="S1844" s="69" t="s">
        <v>48</v>
      </c>
      <c r="T1844" s="69" t="s">
        <v>38</v>
      </c>
      <c r="U1844" s="69" t="s">
        <v>8396</v>
      </c>
      <c r="V1844" s="69" t="s">
        <v>8397</v>
      </c>
    </row>
    <row r="1845" spans="1:22" x14ac:dyDescent="0.2">
      <c r="A1845" s="73" t="s">
        <v>8425</v>
      </c>
      <c r="B1845" s="85"/>
      <c r="C1845" s="69" t="s">
        <v>8426</v>
      </c>
      <c r="D1845" s="69" t="s">
        <v>8427</v>
      </c>
      <c r="E1845" s="69" t="s">
        <v>8428</v>
      </c>
      <c r="F1845" s="69" t="s">
        <v>34</v>
      </c>
      <c r="G1845" s="69" t="s">
        <v>35</v>
      </c>
      <c r="H1845" s="70">
        <v>100.0085</v>
      </c>
      <c r="I1845" s="70">
        <v>1.3904791999999999</v>
      </c>
      <c r="J1845" s="71">
        <v>1.3904775</v>
      </c>
      <c r="K1845" s="70">
        <v>1.66893E-6</v>
      </c>
      <c r="L1845" s="69" t="s">
        <v>249</v>
      </c>
      <c r="M1845" s="70">
        <v>1.3977793000000001</v>
      </c>
      <c r="N1845" s="70">
        <v>1.3905228000000001</v>
      </c>
      <c r="O1845" s="70">
        <v>1.3905228000000001</v>
      </c>
      <c r="P1845" s="70">
        <v>1.3905228000000001</v>
      </c>
      <c r="Q1845" s="70">
        <v>1.3905228000000001</v>
      </c>
      <c r="R1845" s="70">
        <v>-4.3630600000000002E-5</v>
      </c>
      <c r="S1845" s="69" t="s">
        <v>48</v>
      </c>
      <c r="T1845" s="69" t="s">
        <v>269</v>
      </c>
      <c r="U1845" s="69" t="s">
        <v>48</v>
      </c>
      <c r="V1845" s="69" t="s">
        <v>48</v>
      </c>
    </row>
    <row r="1846" spans="1:22" x14ac:dyDescent="0.2">
      <c r="A1846" s="73" t="s">
        <v>8447</v>
      </c>
      <c r="B1846" s="85"/>
      <c r="C1846" s="69" t="s">
        <v>8448</v>
      </c>
      <c r="D1846" s="69" t="s">
        <v>8449</v>
      </c>
      <c r="E1846" s="69" t="s">
        <v>8450</v>
      </c>
      <c r="F1846" s="69" t="s">
        <v>34</v>
      </c>
      <c r="G1846" s="69" t="s">
        <v>35</v>
      </c>
      <c r="H1846" s="70">
        <v>99.310100000000006</v>
      </c>
      <c r="I1846" s="70">
        <v>1.1907802000000001</v>
      </c>
      <c r="J1846" s="71">
        <v>1.1907786</v>
      </c>
      <c r="K1846" s="70">
        <v>1.5497208E-6</v>
      </c>
      <c r="L1846" s="69" t="s">
        <v>36</v>
      </c>
      <c r="M1846" s="70">
        <v>1.1977272000000001</v>
      </c>
      <c r="N1846" s="70">
        <v>1.1907802000000001</v>
      </c>
      <c r="O1846" s="70">
        <v>1.1907802000000001</v>
      </c>
      <c r="P1846" s="70">
        <v>1.1907802000000001</v>
      </c>
      <c r="Q1846" s="70">
        <v>1.1880457</v>
      </c>
      <c r="R1846" s="70">
        <v>0</v>
      </c>
      <c r="S1846" s="69" t="s">
        <v>8451</v>
      </c>
      <c r="T1846" s="69" t="s">
        <v>38</v>
      </c>
      <c r="U1846" s="69" t="s">
        <v>5222</v>
      </c>
      <c r="V1846" s="69" t="s">
        <v>8451</v>
      </c>
    </row>
    <row r="1847" spans="1:22" x14ac:dyDescent="0.2">
      <c r="A1847" s="73" t="s">
        <v>8437</v>
      </c>
      <c r="B1847" s="85"/>
      <c r="C1847" s="69" t="s">
        <v>8438</v>
      </c>
      <c r="D1847" s="69" t="s">
        <v>8439</v>
      </c>
      <c r="E1847" s="69" t="s">
        <v>8440</v>
      </c>
      <c r="F1847" s="69" t="s">
        <v>34</v>
      </c>
      <c r="G1847" s="69" t="s">
        <v>35</v>
      </c>
      <c r="H1847" s="70">
        <v>100.5834</v>
      </c>
      <c r="I1847" s="70">
        <v>0.67658980000000002</v>
      </c>
      <c r="J1847" s="71">
        <v>0.67658850000000004</v>
      </c>
      <c r="K1847" s="70">
        <v>1.3113022E-6</v>
      </c>
      <c r="L1847" s="69" t="s">
        <v>224</v>
      </c>
      <c r="M1847" s="70">
        <v>0.68087655000000002</v>
      </c>
      <c r="N1847" s="70">
        <v>0.67658980000000002</v>
      </c>
      <c r="O1847" s="70">
        <v>0.67658980000000002</v>
      </c>
      <c r="P1847" s="70">
        <v>0.67658980000000002</v>
      </c>
      <c r="Q1847" s="70">
        <v>0.67658980000000002</v>
      </c>
      <c r="R1847" s="70">
        <v>0</v>
      </c>
      <c r="S1847" s="69" t="s">
        <v>48</v>
      </c>
      <c r="T1847" s="69" t="s">
        <v>38</v>
      </c>
      <c r="U1847" s="69" t="s">
        <v>8441</v>
      </c>
      <c r="V1847" s="69" t="s">
        <v>8442</v>
      </c>
    </row>
    <row r="1848" spans="1:22" x14ac:dyDescent="0.2">
      <c r="A1848" s="88" t="s">
        <v>8433</v>
      </c>
      <c r="B1848" s="89"/>
      <c r="C1848" s="90" t="s">
        <v>8434</v>
      </c>
      <c r="D1848" s="90" t="s">
        <v>8435</v>
      </c>
      <c r="E1848" s="90" t="s">
        <v>8436</v>
      </c>
      <c r="F1848" s="90" t="s">
        <v>34</v>
      </c>
      <c r="G1848" s="90" t="s">
        <v>35</v>
      </c>
      <c r="H1848" s="91">
        <v>100.07271</v>
      </c>
      <c r="I1848" s="91">
        <v>1.0925757</v>
      </c>
      <c r="J1848" s="92">
        <v>1.0925743999999999</v>
      </c>
      <c r="K1848" s="91">
        <v>1.3113022E-6</v>
      </c>
      <c r="L1848" s="90" t="s">
        <v>318</v>
      </c>
      <c r="M1848" s="91">
        <v>1.0990409000000001</v>
      </c>
      <c r="N1848" s="91">
        <v>1.0925757</v>
      </c>
      <c r="O1848" s="91">
        <v>1.0925757</v>
      </c>
      <c r="P1848" s="91">
        <v>1.0925757</v>
      </c>
      <c r="Q1848" s="91">
        <v>1.0925757</v>
      </c>
      <c r="R1848" s="91">
        <v>0</v>
      </c>
      <c r="S1848" s="90" t="s">
        <v>48</v>
      </c>
      <c r="T1848" s="90" t="s">
        <v>48</v>
      </c>
      <c r="U1848" s="90" t="s">
        <v>48</v>
      </c>
      <c r="V1848" s="90" t="s">
        <v>48</v>
      </c>
    </row>
    <row r="1849" spans="1:22" x14ac:dyDescent="0.2">
      <c r="A1849" s="73" t="s">
        <v>8443</v>
      </c>
      <c r="B1849" s="85"/>
      <c r="C1849" s="69" t="s">
        <v>8444</v>
      </c>
      <c r="D1849" s="69" t="s">
        <v>8445</v>
      </c>
      <c r="E1849" s="69" t="s">
        <v>8446</v>
      </c>
      <c r="F1849" s="69" t="s">
        <v>34</v>
      </c>
      <c r="G1849" s="69" t="s">
        <v>35</v>
      </c>
      <c r="H1849" s="70">
        <v>100.015</v>
      </c>
      <c r="I1849" s="70">
        <v>1.0840048</v>
      </c>
      <c r="J1849" s="71">
        <v>1.0840036</v>
      </c>
      <c r="K1849" s="70">
        <v>1.1920929000000001E-6</v>
      </c>
      <c r="L1849" s="69" t="s">
        <v>318</v>
      </c>
      <c r="M1849" s="70">
        <v>1.0907556</v>
      </c>
      <c r="N1849" s="70">
        <v>1.0840567000000001</v>
      </c>
      <c r="O1849" s="70">
        <v>1.0840567000000001</v>
      </c>
      <c r="P1849" s="70">
        <v>1.0840567000000001</v>
      </c>
      <c r="Q1849" s="70">
        <v>1.0840567000000001</v>
      </c>
      <c r="R1849" s="70">
        <v>-5.197525E-5</v>
      </c>
      <c r="S1849" s="69" t="s">
        <v>48</v>
      </c>
      <c r="T1849" s="69" t="s">
        <v>48</v>
      </c>
      <c r="U1849" s="69" t="s">
        <v>48</v>
      </c>
      <c r="V1849" s="69" t="s">
        <v>48</v>
      </c>
    </row>
    <row r="1850" spans="1:22" x14ac:dyDescent="0.2">
      <c r="A1850" s="73" t="s">
        <v>8452</v>
      </c>
      <c r="B1850" s="85"/>
      <c r="C1850" s="69" t="s">
        <v>8453</v>
      </c>
      <c r="D1850" s="69" t="s">
        <v>8454</v>
      </c>
      <c r="E1850" s="69" t="s">
        <v>8455</v>
      </c>
      <c r="F1850" s="69" t="s">
        <v>34</v>
      </c>
      <c r="G1850" s="69" t="s">
        <v>35</v>
      </c>
      <c r="H1850" s="70">
        <v>100.2942</v>
      </c>
      <c r="I1850" s="70">
        <v>1.2074389999999999</v>
      </c>
      <c r="J1850" s="71">
        <v>1.2074377999999999</v>
      </c>
      <c r="K1850" s="70">
        <v>1.1920929000000001E-6</v>
      </c>
      <c r="L1850" s="69" t="s">
        <v>318</v>
      </c>
      <c r="M1850" s="70">
        <v>1.2120091</v>
      </c>
      <c r="N1850" s="70">
        <v>1.2074389999999999</v>
      </c>
      <c r="O1850" s="70">
        <v>1.2074389999999999</v>
      </c>
      <c r="P1850" s="70">
        <v>1.2074389999999999</v>
      </c>
      <c r="Q1850" s="70">
        <v>1.2074389999999999</v>
      </c>
      <c r="R1850" s="70">
        <v>0</v>
      </c>
      <c r="S1850" s="69" t="s">
        <v>48</v>
      </c>
      <c r="T1850" s="69" t="s">
        <v>48</v>
      </c>
      <c r="U1850" s="69" t="s">
        <v>48</v>
      </c>
      <c r="V1850" s="69" t="s">
        <v>48</v>
      </c>
    </row>
    <row r="1851" spans="1:22" x14ac:dyDescent="0.2">
      <c r="A1851" s="73" t="s">
        <v>8460</v>
      </c>
      <c r="B1851" s="85"/>
      <c r="C1851" s="69" t="s">
        <v>8461</v>
      </c>
      <c r="D1851" s="69" t="s">
        <v>8462</v>
      </c>
      <c r="E1851" s="69" t="s">
        <v>8463</v>
      </c>
      <c r="F1851" s="69" t="s">
        <v>34</v>
      </c>
      <c r="G1851" s="69" t="s">
        <v>35</v>
      </c>
      <c r="H1851" s="70">
        <v>100.285194</v>
      </c>
      <c r="I1851" s="70">
        <v>0.73632354</v>
      </c>
      <c r="J1851" s="71">
        <v>0.73632260000000005</v>
      </c>
      <c r="K1851" s="70">
        <v>9.5367430000000002E-7</v>
      </c>
      <c r="L1851" s="69" t="s">
        <v>224</v>
      </c>
      <c r="M1851" s="70">
        <v>0.74060654999999997</v>
      </c>
      <c r="N1851" s="70">
        <v>0.73632354</v>
      </c>
      <c r="O1851" s="70">
        <v>0.73632354</v>
      </c>
      <c r="P1851" s="70">
        <v>0.73632354</v>
      </c>
      <c r="Q1851" s="70">
        <v>0.73632354</v>
      </c>
      <c r="R1851" s="70">
        <v>0</v>
      </c>
      <c r="S1851" s="69" t="s">
        <v>48</v>
      </c>
      <c r="T1851" s="69" t="s">
        <v>38</v>
      </c>
      <c r="U1851" s="69" t="s">
        <v>8464</v>
      </c>
      <c r="V1851" s="69" t="s">
        <v>8465</v>
      </c>
    </row>
    <row r="1852" spans="1:22" x14ac:dyDescent="0.2">
      <c r="A1852" s="73" t="s">
        <v>8456</v>
      </c>
      <c r="B1852" s="85"/>
      <c r="C1852" s="69" t="s">
        <v>8457</v>
      </c>
      <c r="D1852" s="69" t="s">
        <v>8458</v>
      </c>
      <c r="E1852" s="69" t="s">
        <v>8459</v>
      </c>
      <c r="F1852" s="69" t="s">
        <v>34</v>
      </c>
      <c r="G1852" s="69" t="s">
        <v>35</v>
      </c>
      <c r="H1852" s="70">
        <v>100.89999400000001</v>
      </c>
      <c r="I1852" s="70">
        <v>0.57486959999999998</v>
      </c>
      <c r="J1852" s="71">
        <v>0.57486879999999996</v>
      </c>
      <c r="K1852" s="70">
        <v>7.7486040000000001E-7</v>
      </c>
      <c r="L1852" s="69" t="s">
        <v>224</v>
      </c>
      <c r="M1852" s="70">
        <v>0.57889794999999999</v>
      </c>
      <c r="N1852" s="70">
        <v>0.57486959999999998</v>
      </c>
      <c r="O1852" s="70">
        <v>0.57486959999999998</v>
      </c>
      <c r="P1852" s="70">
        <v>0.57486959999999998</v>
      </c>
      <c r="Q1852" s="70">
        <v>0.57486959999999998</v>
      </c>
      <c r="R1852" s="70">
        <v>0</v>
      </c>
      <c r="S1852" s="69" t="s">
        <v>48</v>
      </c>
      <c r="T1852" s="69" t="s">
        <v>38</v>
      </c>
      <c r="U1852" s="69" t="s">
        <v>1553</v>
      </c>
      <c r="V1852" s="69" t="s">
        <v>3068</v>
      </c>
    </row>
    <row r="1853" spans="1:22" x14ac:dyDescent="0.2">
      <c r="A1853" s="88" t="s">
        <v>8480</v>
      </c>
      <c r="B1853" s="89"/>
      <c r="C1853" s="90" t="s">
        <v>8481</v>
      </c>
      <c r="D1853" s="90" t="s">
        <v>8482</v>
      </c>
      <c r="E1853" s="90" t="s">
        <v>8483</v>
      </c>
      <c r="F1853" s="90" t="s">
        <v>34</v>
      </c>
      <c r="G1853" s="90" t="s">
        <v>35</v>
      </c>
      <c r="H1853" s="91">
        <v>100.22</v>
      </c>
      <c r="I1853" s="91">
        <v>0.78396690000000002</v>
      </c>
      <c r="J1853" s="92">
        <v>0.78396619999999995</v>
      </c>
      <c r="K1853" s="91">
        <v>7.1525574000000002E-7</v>
      </c>
      <c r="L1853" s="90" t="s">
        <v>224</v>
      </c>
      <c r="M1853" s="91">
        <v>0.79381305000000002</v>
      </c>
      <c r="N1853" s="91">
        <v>0.78952246999999998</v>
      </c>
      <c r="O1853" s="91">
        <v>0.78952246999999998</v>
      </c>
      <c r="P1853" s="91">
        <v>0.78952246999999998</v>
      </c>
      <c r="Q1853" s="91">
        <v>0.78952246999999998</v>
      </c>
      <c r="R1853" s="91">
        <v>-5.5555700000000001E-3</v>
      </c>
      <c r="S1853" s="90" t="s">
        <v>48</v>
      </c>
      <c r="T1853" s="90" t="s">
        <v>38</v>
      </c>
      <c r="U1853" s="90" t="s">
        <v>5271</v>
      </c>
      <c r="V1853" s="90" t="s">
        <v>8111</v>
      </c>
    </row>
    <row r="1854" spans="1:22" x14ac:dyDescent="0.2">
      <c r="A1854" s="73" t="s">
        <v>8484</v>
      </c>
      <c r="B1854" s="85"/>
      <c r="C1854" s="69" t="s">
        <v>8485</v>
      </c>
      <c r="D1854" s="69" t="s">
        <v>8486</v>
      </c>
      <c r="E1854" s="69" t="s">
        <v>8487</v>
      </c>
      <c r="F1854" s="69" t="s">
        <v>34</v>
      </c>
      <c r="G1854" s="69" t="s">
        <v>35</v>
      </c>
      <c r="H1854" s="70">
        <v>100.0462</v>
      </c>
      <c r="I1854" s="70">
        <v>0.82724379999999997</v>
      </c>
      <c r="J1854" s="71">
        <v>0.82724315000000004</v>
      </c>
      <c r="K1854" s="70">
        <v>6.5565109999999999E-7</v>
      </c>
      <c r="L1854" s="69" t="s">
        <v>224</v>
      </c>
      <c r="M1854" s="70">
        <v>0.83269804999999997</v>
      </c>
      <c r="N1854" s="70">
        <v>0.82724379999999997</v>
      </c>
      <c r="O1854" s="70">
        <v>0.82724379999999997</v>
      </c>
      <c r="P1854" s="70">
        <v>0.82724379999999997</v>
      </c>
      <c r="Q1854" s="70">
        <v>0.82724379999999997</v>
      </c>
      <c r="R1854" s="70">
        <v>0</v>
      </c>
      <c r="S1854" s="69" t="s">
        <v>48</v>
      </c>
      <c r="T1854" s="69" t="s">
        <v>38</v>
      </c>
      <c r="U1854" s="69" t="s">
        <v>814</v>
      </c>
      <c r="V1854" s="69" t="s">
        <v>1761</v>
      </c>
    </row>
    <row r="1855" spans="1:22" x14ac:dyDescent="0.2">
      <c r="A1855" s="73" t="s">
        <v>8472</v>
      </c>
      <c r="B1855" s="85"/>
      <c r="C1855" s="69" t="s">
        <v>8473</v>
      </c>
      <c r="D1855" s="69" t="s">
        <v>8474</v>
      </c>
      <c r="E1855" s="69" t="s">
        <v>8475</v>
      </c>
      <c r="F1855" s="69" t="s">
        <v>34</v>
      </c>
      <c r="G1855" s="69" t="s">
        <v>35</v>
      </c>
      <c r="H1855" s="70">
        <v>100.1799</v>
      </c>
      <c r="I1855" s="70">
        <v>1.0249980000000001</v>
      </c>
      <c r="J1855" s="71">
        <v>1.0249973999999999</v>
      </c>
      <c r="K1855" s="70">
        <v>5.9604645000000003E-7</v>
      </c>
      <c r="L1855" s="69" t="s">
        <v>224</v>
      </c>
      <c r="M1855" s="70">
        <v>1.0340955000000001</v>
      </c>
      <c r="N1855" s="70">
        <v>1.0278147</v>
      </c>
      <c r="O1855" s="70">
        <v>1.0278147</v>
      </c>
      <c r="P1855" s="70">
        <v>1.0278147</v>
      </c>
      <c r="Q1855" s="70">
        <v>1.0278147</v>
      </c>
      <c r="R1855" s="70">
        <v>-2.8167963E-3</v>
      </c>
      <c r="S1855" s="69" t="s">
        <v>48</v>
      </c>
      <c r="T1855" s="69" t="s">
        <v>38</v>
      </c>
      <c r="U1855" s="69" t="s">
        <v>2185</v>
      </c>
      <c r="V1855" s="69" t="s">
        <v>3372</v>
      </c>
    </row>
    <row r="1856" spans="1:22" x14ac:dyDescent="0.2">
      <c r="A1856" s="73" t="s">
        <v>8476</v>
      </c>
      <c r="B1856" s="85"/>
      <c r="C1856" s="69" t="s">
        <v>8477</v>
      </c>
      <c r="D1856" s="69" t="s">
        <v>8478</v>
      </c>
      <c r="E1856" s="69" t="s">
        <v>8479</v>
      </c>
      <c r="F1856" s="69" t="s">
        <v>34</v>
      </c>
      <c r="G1856" s="69" t="s">
        <v>35</v>
      </c>
      <c r="H1856" s="70">
        <v>100.010704</v>
      </c>
      <c r="I1856" s="70">
        <v>1.1120445999999999</v>
      </c>
      <c r="J1856" s="71">
        <v>1.1120441000000001</v>
      </c>
      <c r="K1856" s="70">
        <v>4.7683716000000005E-7</v>
      </c>
      <c r="L1856" s="69" t="s">
        <v>224</v>
      </c>
      <c r="M1856" s="70">
        <v>1.1175503</v>
      </c>
      <c r="N1856" s="70">
        <v>1.1120445999999999</v>
      </c>
      <c r="O1856" s="70">
        <v>1.1120445999999999</v>
      </c>
      <c r="P1856" s="70">
        <v>1.1120445999999999</v>
      </c>
      <c r="Q1856" s="70">
        <v>1.1120445999999999</v>
      </c>
      <c r="R1856" s="70">
        <v>0</v>
      </c>
      <c r="S1856" s="69" t="s">
        <v>48</v>
      </c>
      <c r="T1856" s="69" t="s">
        <v>38</v>
      </c>
      <c r="U1856" s="69" t="s">
        <v>5260</v>
      </c>
      <c r="V1856" s="69" t="s">
        <v>2812</v>
      </c>
    </row>
    <row r="1857" spans="1:22" x14ac:dyDescent="0.2">
      <c r="A1857" s="73" t="s">
        <v>8466</v>
      </c>
      <c r="B1857" s="85"/>
      <c r="C1857" s="69" t="s">
        <v>8467</v>
      </c>
      <c r="D1857" s="69" t="s">
        <v>8468</v>
      </c>
      <c r="E1857" s="69" t="s">
        <v>8469</v>
      </c>
      <c r="F1857" s="69" t="s">
        <v>34</v>
      </c>
      <c r="G1857" s="69" t="s">
        <v>35</v>
      </c>
      <c r="H1857" s="70">
        <v>100.4915</v>
      </c>
      <c r="I1857" s="70">
        <v>0.63699496</v>
      </c>
      <c r="J1857" s="71">
        <v>0.63699450000000002</v>
      </c>
      <c r="K1857" s="70">
        <v>4.7683716000000005E-7</v>
      </c>
      <c r="L1857" s="69" t="s">
        <v>224</v>
      </c>
      <c r="M1857" s="70">
        <v>0.64012369999999996</v>
      </c>
      <c r="N1857" s="70">
        <v>0.63699496</v>
      </c>
      <c r="O1857" s="70">
        <v>0.63699496</v>
      </c>
      <c r="P1857" s="70">
        <v>0.63699496</v>
      </c>
      <c r="Q1857" s="70">
        <v>0.63699496</v>
      </c>
      <c r="R1857" s="70">
        <v>0</v>
      </c>
      <c r="S1857" s="69" t="s">
        <v>48</v>
      </c>
      <c r="T1857" s="69" t="s">
        <v>38</v>
      </c>
      <c r="U1857" s="69" t="s">
        <v>8470</v>
      </c>
      <c r="V1857" s="69" t="s">
        <v>8471</v>
      </c>
    </row>
    <row r="1858" spans="1:22" x14ac:dyDescent="0.2">
      <c r="A1858" s="88" t="s">
        <v>8494</v>
      </c>
      <c r="B1858" s="89"/>
      <c r="C1858" s="90" t="s">
        <v>8495</v>
      </c>
      <c r="D1858" s="90" t="s">
        <v>8496</v>
      </c>
      <c r="E1858" s="90" t="s">
        <v>8497</v>
      </c>
      <c r="F1858" s="90" t="s">
        <v>34</v>
      </c>
      <c r="G1858" s="90" t="s">
        <v>35</v>
      </c>
      <c r="H1858" s="91">
        <v>99.905304000000001</v>
      </c>
      <c r="I1858" s="91">
        <v>0.99756800000000001</v>
      </c>
      <c r="J1858" s="92">
        <v>0.99756765000000003</v>
      </c>
      <c r="K1858" s="91">
        <v>3.5762787000000001E-7</v>
      </c>
      <c r="L1858" s="90" t="s">
        <v>224</v>
      </c>
      <c r="M1858" s="91">
        <v>1.0055194999999999</v>
      </c>
      <c r="N1858" s="91">
        <v>0.99756800000000001</v>
      </c>
      <c r="O1858" s="91">
        <v>0.99756800000000001</v>
      </c>
      <c r="P1858" s="91">
        <v>0.99756800000000001</v>
      </c>
      <c r="Q1858" s="91">
        <v>0.99756800000000001</v>
      </c>
      <c r="R1858" s="91">
        <v>0</v>
      </c>
      <c r="S1858" s="90" t="s">
        <v>48</v>
      </c>
      <c r="T1858" s="90" t="s">
        <v>38</v>
      </c>
      <c r="U1858" s="90" t="s">
        <v>6548</v>
      </c>
      <c r="V1858" s="90" t="s">
        <v>8498</v>
      </c>
    </row>
    <row r="1859" spans="1:22" x14ac:dyDescent="0.2">
      <c r="A1859" s="73" t="s">
        <v>8488</v>
      </c>
      <c r="B1859" s="85"/>
      <c r="C1859" s="69" t="s">
        <v>8489</v>
      </c>
      <c r="D1859" s="69" t="s">
        <v>8490</v>
      </c>
      <c r="E1859" s="69" t="s">
        <v>8491</v>
      </c>
      <c r="F1859" s="69" t="s">
        <v>34</v>
      </c>
      <c r="G1859" s="69" t="s">
        <v>35</v>
      </c>
      <c r="H1859" s="70">
        <v>100.0754</v>
      </c>
      <c r="I1859" s="70">
        <v>0.65287269999999997</v>
      </c>
      <c r="J1859" s="71">
        <v>0.65287229999999996</v>
      </c>
      <c r="K1859" s="70">
        <v>3.5762787000000001E-7</v>
      </c>
      <c r="L1859" s="69" t="s">
        <v>224</v>
      </c>
      <c r="M1859" s="70">
        <v>0.66290530000000003</v>
      </c>
      <c r="N1859" s="70">
        <v>0.65838669999999999</v>
      </c>
      <c r="O1859" s="70">
        <v>0.65838669999999999</v>
      </c>
      <c r="P1859" s="70">
        <v>0.65838669999999999</v>
      </c>
      <c r="Q1859" s="70">
        <v>0.65838669999999999</v>
      </c>
      <c r="R1859" s="70">
        <v>-5.5140257000000003E-3</v>
      </c>
      <c r="S1859" s="69" t="s">
        <v>48</v>
      </c>
      <c r="T1859" s="69" t="s">
        <v>38</v>
      </c>
      <c r="U1859" s="69" t="s">
        <v>8492</v>
      </c>
      <c r="V1859" s="69" t="s">
        <v>8493</v>
      </c>
    </row>
    <row r="1860" spans="1:22" x14ac:dyDescent="0.2">
      <c r="A1860" s="73" t="s">
        <v>8499</v>
      </c>
      <c r="B1860" s="85"/>
      <c r="C1860" s="69" t="s">
        <v>8500</v>
      </c>
      <c r="D1860" s="69" t="s">
        <v>8501</v>
      </c>
      <c r="E1860" s="69" t="s">
        <v>8502</v>
      </c>
      <c r="F1860" s="69" t="s">
        <v>34</v>
      </c>
      <c r="G1860" s="69" t="s">
        <v>35</v>
      </c>
      <c r="H1860" s="70">
        <v>100.3411</v>
      </c>
      <c r="I1860" s="70">
        <v>0.61779784999999998</v>
      </c>
      <c r="J1860" s="71">
        <v>0.61779759999999995</v>
      </c>
      <c r="K1860" s="70">
        <v>2.3841858000000002E-7</v>
      </c>
      <c r="L1860" s="69" t="s">
        <v>224</v>
      </c>
      <c r="M1860" s="70">
        <v>0.62104250000000005</v>
      </c>
      <c r="N1860" s="70">
        <v>0.61779784999999998</v>
      </c>
      <c r="O1860" s="70">
        <v>0.61779784999999998</v>
      </c>
      <c r="P1860" s="70">
        <v>0.61779784999999998</v>
      </c>
      <c r="Q1860" s="70">
        <v>0.61779784999999998</v>
      </c>
      <c r="R1860" s="70">
        <v>0</v>
      </c>
      <c r="S1860" s="69" t="s">
        <v>48</v>
      </c>
      <c r="T1860" s="69" t="s">
        <v>38</v>
      </c>
      <c r="U1860" s="69" t="s">
        <v>8503</v>
      </c>
      <c r="V1860" s="69" t="s">
        <v>79</v>
      </c>
    </row>
    <row r="1861" spans="1:22" x14ac:dyDescent="0.2">
      <c r="A1861" s="73" t="s">
        <v>8674</v>
      </c>
      <c r="B1861" s="85"/>
      <c r="C1861" s="69" t="s">
        <v>8675</v>
      </c>
      <c r="D1861" s="69" t="s">
        <v>8676</v>
      </c>
      <c r="E1861" s="69" t="s">
        <v>8677</v>
      </c>
      <c r="F1861" s="69" t="s">
        <v>34</v>
      </c>
      <c r="G1861" s="69" t="s">
        <v>348</v>
      </c>
      <c r="H1861" s="70">
        <v>100.1953</v>
      </c>
      <c r="I1861" s="70">
        <v>1.1560676999999999</v>
      </c>
      <c r="J1861" s="71">
        <v>1.1560675</v>
      </c>
      <c r="K1861" s="70">
        <v>2.3841858000000002E-7</v>
      </c>
      <c r="L1861" s="69" t="s">
        <v>318</v>
      </c>
      <c r="M1861" s="70">
        <v>1.1601512</v>
      </c>
      <c r="N1861" s="70">
        <v>1.1560676999999999</v>
      </c>
      <c r="O1861" s="70">
        <v>1.1560676999999999</v>
      </c>
      <c r="P1861" s="70">
        <v>1.1560676999999999</v>
      </c>
      <c r="Q1861" s="70">
        <v>1.1560676999999999</v>
      </c>
      <c r="R1861" s="70">
        <v>0</v>
      </c>
      <c r="S1861" s="69" t="s">
        <v>48</v>
      </c>
      <c r="T1861" s="69" t="s">
        <v>48</v>
      </c>
      <c r="U1861" s="69" t="s">
        <v>48</v>
      </c>
      <c r="V1861" s="69" t="s">
        <v>48</v>
      </c>
    </row>
    <row r="1862" spans="1:22" x14ac:dyDescent="0.2">
      <c r="A1862" s="73" t="s">
        <v>8504</v>
      </c>
      <c r="B1862" s="85"/>
      <c r="C1862" s="69" t="s">
        <v>8505</v>
      </c>
      <c r="D1862" s="69" t="s">
        <v>8506</v>
      </c>
      <c r="E1862" s="69" t="s">
        <v>8507</v>
      </c>
      <c r="F1862" s="69" t="s">
        <v>34</v>
      </c>
      <c r="G1862" s="69" t="s">
        <v>35</v>
      </c>
      <c r="H1862" s="70">
        <v>100.43451</v>
      </c>
      <c r="I1862" s="70">
        <v>0.58938489999999999</v>
      </c>
      <c r="J1862" s="71">
        <v>0.58938473000000002</v>
      </c>
      <c r="K1862" s="70">
        <v>1.7881393000000001E-7</v>
      </c>
      <c r="L1862" s="69" t="s">
        <v>224</v>
      </c>
      <c r="M1862" s="70">
        <v>0.59271675000000001</v>
      </c>
      <c r="N1862" s="70">
        <v>0.58943579999999995</v>
      </c>
      <c r="O1862" s="70">
        <v>0.58943579999999995</v>
      </c>
      <c r="P1862" s="70">
        <v>0.58943579999999995</v>
      </c>
      <c r="Q1862" s="70">
        <v>0.58943579999999995</v>
      </c>
      <c r="R1862" s="70">
        <v>-5.0902366999999999E-5</v>
      </c>
      <c r="S1862" s="69" t="s">
        <v>48</v>
      </c>
      <c r="T1862" s="69" t="s">
        <v>38</v>
      </c>
      <c r="U1862" s="69" t="s">
        <v>5379</v>
      </c>
      <c r="V1862" s="69" t="s">
        <v>8508</v>
      </c>
    </row>
    <row r="1863" spans="1:22" x14ac:dyDescent="0.2">
      <c r="A1863" s="88" t="s">
        <v>8517</v>
      </c>
      <c r="B1863" s="89"/>
      <c r="C1863" s="90" t="s">
        <v>8518</v>
      </c>
      <c r="D1863" s="90" t="s">
        <v>8519</v>
      </c>
      <c r="E1863" s="90" t="s">
        <v>8520</v>
      </c>
      <c r="F1863" s="90" t="s">
        <v>34</v>
      </c>
      <c r="G1863" s="90" t="s">
        <v>35</v>
      </c>
      <c r="H1863" s="91">
        <v>100.05521</v>
      </c>
      <c r="I1863" s="91">
        <v>0.79025847000000005</v>
      </c>
      <c r="J1863" s="92">
        <v>0.79025829999999997</v>
      </c>
      <c r="K1863" s="91">
        <v>1.7881393000000001E-7</v>
      </c>
      <c r="L1863" s="90" t="s">
        <v>224</v>
      </c>
      <c r="M1863" s="91">
        <v>0.79442643999999996</v>
      </c>
      <c r="N1863" s="91">
        <v>0.79025847000000005</v>
      </c>
      <c r="O1863" s="91">
        <v>0.79025847000000005</v>
      </c>
      <c r="P1863" s="91">
        <v>0.79025847000000005</v>
      </c>
      <c r="Q1863" s="91">
        <v>0.79025847000000005</v>
      </c>
      <c r="R1863" s="91">
        <v>0</v>
      </c>
      <c r="S1863" s="90" t="s">
        <v>48</v>
      </c>
      <c r="T1863" s="90" t="s">
        <v>38</v>
      </c>
      <c r="U1863" s="90" t="s">
        <v>809</v>
      </c>
      <c r="V1863" s="90" t="s">
        <v>8521</v>
      </c>
    </row>
    <row r="1864" spans="1:22" x14ac:dyDescent="0.2">
      <c r="A1864" s="73" t="s">
        <v>8513</v>
      </c>
      <c r="B1864" s="85"/>
      <c r="C1864" s="69" t="s">
        <v>8514</v>
      </c>
      <c r="D1864" s="69" t="s">
        <v>8515</v>
      </c>
      <c r="E1864" s="69" t="s">
        <v>8516</v>
      </c>
      <c r="F1864" s="69" t="s">
        <v>34</v>
      </c>
      <c r="G1864" s="69" t="s">
        <v>35</v>
      </c>
      <c r="H1864" s="70">
        <v>100.0039</v>
      </c>
      <c r="I1864" s="70">
        <v>1.0265989</v>
      </c>
      <c r="J1864" s="71">
        <v>1.0265987999999999</v>
      </c>
      <c r="K1864" s="70">
        <v>1.1920929000000001E-7</v>
      </c>
      <c r="L1864" s="69" t="s">
        <v>224</v>
      </c>
      <c r="M1864" s="70">
        <v>1.0355498000000001</v>
      </c>
      <c r="N1864" s="70">
        <v>1.0294102000000001</v>
      </c>
      <c r="O1864" s="70">
        <v>1.0294102000000001</v>
      </c>
      <c r="P1864" s="70">
        <v>1.0294102000000001</v>
      </c>
      <c r="Q1864" s="70">
        <v>1.0294102000000001</v>
      </c>
      <c r="R1864" s="70">
        <v>-2.8113127000000001E-3</v>
      </c>
      <c r="S1864" s="69" t="s">
        <v>48</v>
      </c>
      <c r="T1864" s="69" t="s">
        <v>38</v>
      </c>
      <c r="U1864" s="69" t="s">
        <v>5325</v>
      </c>
      <c r="V1864" s="69" t="s">
        <v>3371</v>
      </c>
    </row>
    <row r="1865" spans="1:22" x14ac:dyDescent="0.2">
      <c r="A1865" s="73" t="s">
        <v>8522</v>
      </c>
      <c r="B1865" s="85"/>
      <c r="C1865" s="69" t="s">
        <v>8523</v>
      </c>
      <c r="D1865" s="69" t="s">
        <v>8524</v>
      </c>
      <c r="E1865" s="69" t="s">
        <v>8525</v>
      </c>
      <c r="F1865" s="69" t="s">
        <v>34</v>
      </c>
      <c r="G1865" s="69" t="s">
        <v>35</v>
      </c>
      <c r="H1865" s="70">
        <v>99.91</v>
      </c>
      <c r="I1865" s="70">
        <v>0.66509099999999999</v>
      </c>
      <c r="J1865" s="71">
        <v>0.66509090000000004</v>
      </c>
      <c r="K1865" s="70">
        <v>5.9604645000000006E-8</v>
      </c>
      <c r="L1865" s="69" t="s">
        <v>318</v>
      </c>
      <c r="M1865" s="70">
        <v>0.66936176999999997</v>
      </c>
      <c r="N1865" s="70">
        <v>0.66509099999999999</v>
      </c>
      <c r="O1865" s="70">
        <v>0.66509099999999999</v>
      </c>
      <c r="P1865" s="70">
        <v>0.66509099999999999</v>
      </c>
      <c r="Q1865" s="70">
        <v>0.66509099999999999</v>
      </c>
      <c r="R1865" s="70">
        <v>0</v>
      </c>
      <c r="S1865" s="69" t="s">
        <v>48</v>
      </c>
      <c r="T1865" s="69" t="s">
        <v>48</v>
      </c>
      <c r="U1865" s="69" t="s">
        <v>48</v>
      </c>
      <c r="V1865" s="69" t="s">
        <v>48</v>
      </c>
    </row>
    <row r="1866" spans="1:22" x14ac:dyDescent="0.2">
      <c r="A1866" s="73" t="s">
        <v>8509</v>
      </c>
      <c r="B1866" s="85"/>
      <c r="C1866" s="69" t="s">
        <v>8510</v>
      </c>
      <c r="D1866" s="69" t="s">
        <v>8511</v>
      </c>
      <c r="E1866" s="69" t="s">
        <v>8512</v>
      </c>
      <c r="F1866" s="69" t="s">
        <v>34</v>
      </c>
      <c r="G1866" s="69" t="s">
        <v>35</v>
      </c>
      <c r="H1866" s="70">
        <v>100.076904</v>
      </c>
      <c r="I1866" s="70">
        <v>1.0269648</v>
      </c>
      <c r="J1866" s="71">
        <v>1.0269648</v>
      </c>
      <c r="K1866" s="70">
        <v>0</v>
      </c>
      <c r="L1866" s="69" t="s">
        <v>224</v>
      </c>
      <c r="M1866" s="70">
        <v>1.0355548999999999</v>
      </c>
      <c r="N1866" s="70">
        <v>1.0297761000000001</v>
      </c>
      <c r="O1866" s="70">
        <v>1.0297761000000001</v>
      </c>
      <c r="P1866" s="70">
        <v>1.0297761000000001</v>
      </c>
      <c r="Q1866" s="70">
        <v>1.0297761000000001</v>
      </c>
      <c r="R1866" s="70">
        <v>-2.8113127000000001E-3</v>
      </c>
      <c r="S1866" s="69" t="s">
        <v>48</v>
      </c>
      <c r="T1866" s="69" t="s">
        <v>38</v>
      </c>
      <c r="U1866" s="69" t="s">
        <v>8129</v>
      </c>
      <c r="V1866" s="69" t="s">
        <v>3371</v>
      </c>
    </row>
    <row r="1867" spans="1:22" x14ac:dyDescent="0.2">
      <c r="A1867" s="73" t="s">
        <v>8526</v>
      </c>
      <c r="B1867" s="85"/>
      <c r="C1867" s="69" t="s">
        <v>8527</v>
      </c>
      <c r="D1867" s="69" t="s">
        <v>8528</v>
      </c>
      <c r="E1867" s="69" t="s">
        <v>8529</v>
      </c>
      <c r="F1867" s="69" t="s">
        <v>34</v>
      </c>
      <c r="G1867" s="69" t="s">
        <v>35</v>
      </c>
      <c r="H1867" s="70">
        <v>100.17140000000001</v>
      </c>
      <c r="I1867" s="70">
        <v>0.94925325999999999</v>
      </c>
      <c r="J1867" s="71">
        <v>0.94925325999999999</v>
      </c>
      <c r="K1867" s="70">
        <v>0</v>
      </c>
      <c r="L1867" s="69" t="s">
        <v>224</v>
      </c>
      <c r="M1867" s="70">
        <v>0.9549223</v>
      </c>
      <c r="N1867" s="70">
        <v>0.94925325999999999</v>
      </c>
      <c r="O1867" s="70">
        <v>0.94925325999999999</v>
      </c>
      <c r="P1867" s="70">
        <v>0.94925325999999999</v>
      </c>
      <c r="Q1867" s="70">
        <v>0.94925325999999999</v>
      </c>
      <c r="R1867" s="70">
        <v>0</v>
      </c>
      <c r="S1867" s="69" t="s">
        <v>48</v>
      </c>
      <c r="T1867" s="69" t="s">
        <v>38</v>
      </c>
      <c r="U1867" s="69" t="s">
        <v>8530</v>
      </c>
      <c r="V1867" s="69" t="s">
        <v>1852</v>
      </c>
    </row>
    <row r="1868" spans="1:22" x14ac:dyDescent="0.2">
      <c r="A1868" s="88" t="s">
        <v>8531</v>
      </c>
      <c r="B1868" s="89"/>
      <c r="C1868" s="90" t="s">
        <v>8532</v>
      </c>
      <c r="D1868" s="90" t="s">
        <v>8533</v>
      </c>
      <c r="E1868" s="90" t="s">
        <v>8534</v>
      </c>
      <c r="F1868" s="90" t="s">
        <v>34</v>
      </c>
      <c r="G1868" s="90" t="s">
        <v>35</v>
      </c>
      <c r="H1868" s="91">
        <v>99.949600000000004</v>
      </c>
      <c r="I1868" s="91">
        <v>0.88364819999999999</v>
      </c>
      <c r="J1868" s="92">
        <v>0.88364830000000005</v>
      </c>
      <c r="K1868" s="91">
        <v>-5.9604645000000006E-8</v>
      </c>
      <c r="L1868" s="90" t="s">
        <v>318</v>
      </c>
      <c r="M1868" s="91">
        <v>0.88886909999999997</v>
      </c>
      <c r="N1868" s="91">
        <v>0.88364819999999999</v>
      </c>
      <c r="O1868" s="91">
        <v>0.88364819999999999</v>
      </c>
      <c r="P1868" s="91">
        <v>0.88364819999999999</v>
      </c>
      <c r="Q1868" s="91">
        <v>0.88364819999999999</v>
      </c>
      <c r="R1868" s="91">
        <v>0</v>
      </c>
      <c r="S1868" s="90" t="s">
        <v>48</v>
      </c>
      <c r="T1868" s="90" t="s">
        <v>48</v>
      </c>
      <c r="U1868" s="90" t="s">
        <v>48</v>
      </c>
      <c r="V1868" s="90" t="s">
        <v>48</v>
      </c>
    </row>
    <row r="1869" spans="1:22" x14ac:dyDescent="0.2">
      <c r="A1869" s="73" t="s">
        <v>8731</v>
      </c>
      <c r="B1869" s="85"/>
      <c r="C1869" s="69" t="s">
        <v>8732</v>
      </c>
      <c r="D1869" s="69" t="s">
        <v>8733</v>
      </c>
      <c r="E1869" s="69" t="s">
        <v>8734</v>
      </c>
      <c r="F1869" s="69" t="s">
        <v>34</v>
      </c>
      <c r="G1869" s="69" t="s">
        <v>348</v>
      </c>
      <c r="H1869" s="70">
        <v>100.19141</v>
      </c>
      <c r="I1869" s="70">
        <v>1.1145628999999999</v>
      </c>
      <c r="J1869" s="71">
        <v>1.114563</v>
      </c>
      <c r="K1869" s="70">
        <v>-1.1920929000000001E-7</v>
      </c>
      <c r="L1869" s="69" t="s">
        <v>318</v>
      </c>
      <c r="M1869" s="70">
        <v>1.1184847</v>
      </c>
      <c r="N1869" s="70">
        <v>1.1145628999999999</v>
      </c>
      <c r="O1869" s="70">
        <v>1.1145628999999999</v>
      </c>
      <c r="P1869" s="70">
        <v>1.1145628999999999</v>
      </c>
      <c r="Q1869" s="70">
        <v>1.1145628999999999</v>
      </c>
      <c r="R1869" s="70">
        <v>0</v>
      </c>
      <c r="S1869" s="69" t="s">
        <v>48</v>
      </c>
      <c r="T1869" s="69" t="s">
        <v>48</v>
      </c>
      <c r="U1869" s="69" t="s">
        <v>48</v>
      </c>
      <c r="V1869" s="69" t="s">
        <v>48</v>
      </c>
    </row>
    <row r="1870" spans="1:22" x14ac:dyDescent="0.2">
      <c r="A1870" s="73" t="s">
        <v>8546</v>
      </c>
      <c r="B1870" s="85"/>
      <c r="C1870" s="69" t="s">
        <v>8547</v>
      </c>
      <c r="D1870" s="69" t="s">
        <v>8548</v>
      </c>
      <c r="E1870" s="69" t="s">
        <v>8549</v>
      </c>
      <c r="F1870" s="69" t="s">
        <v>34</v>
      </c>
      <c r="G1870" s="69" t="s">
        <v>35</v>
      </c>
      <c r="H1870" s="70">
        <v>99.985596000000001</v>
      </c>
      <c r="I1870" s="70">
        <v>0.57998110000000003</v>
      </c>
      <c r="J1870" s="71">
        <v>0.57998139999999998</v>
      </c>
      <c r="K1870" s="70">
        <v>-2.9802322E-7</v>
      </c>
      <c r="L1870" s="69" t="s">
        <v>224</v>
      </c>
      <c r="M1870" s="70">
        <v>0.583314</v>
      </c>
      <c r="N1870" s="70">
        <v>0.57998110000000003</v>
      </c>
      <c r="O1870" s="70">
        <v>0.57998110000000003</v>
      </c>
      <c r="P1870" s="70">
        <v>0.57998110000000003</v>
      </c>
      <c r="Q1870" s="70">
        <v>0.57998110000000003</v>
      </c>
      <c r="R1870" s="70">
        <v>0</v>
      </c>
      <c r="S1870" s="69" t="s">
        <v>48</v>
      </c>
      <c r="T1870" s="69" t="s">
        <v>38</v>
      </c>
      <c r="U1870" s="69" t="s">
        <v>6815</v>
      </c>
      <c r="V1870" s="69" t="s">
        <v>3068</v>
      </c>
    </row>
    <row r="1871" spans="1:22" x14ac:dyDescent="0.2">
      <c r="A1871" s="73" t="s">
        <v>8535</v>
      </c>
      <c r="B1871" s="85"/>
      <c r="C1871" s="69" t="s">
        <v>8536</v>
      </c>
      <c r="D1871" s="69" t="s">
        <v>8537</v>
      </c>
      <c r="E1871" s="69" t="s">
        <v>8538</v>
      </c>
      <c r="F1871" s="69" t="s">
        <v>34</v>
      </c>
      <c r="G1871" s="69" t="s">
        <v>35</v>
      </c>
      <c r="H1871" s="70">
        <v>100.089005</v>
      </c>
      <c r="I1871" s="70">
        <v>0.99879812999999995</v>
      </c>
      <c r="J1871" s="71">
        <v>0.99879843000000001</v>
      </c>
      <c r="K1871" s="70">
        <v>-2.9802322E-7</v>
      </c>
      <c r="L1871" s="69" t="s">
        <v>224</v>
      </c>
      <c r="M1871" s="70">
        <v>1.0045980999999999</v>
      </c>
      <c r="N1871" s="70">
        <v>0.99879812999999995</v>
      </c>
      <c r="O1871" s="70">
        <v>0.99879812999999995</v>
      </c>
      <c r="P1871" s="70">
        <v>0.99879812999999995</v>
      </c>
      <c r="Q1871" s="70">
        <v>0.99879812999999995</v>
      </c>
      <c r="R1871" s="70">
        <v>0</v>
      </c>
      <c r="S1871" s="69" t="s">
        <v>48</v>
      </c>
      <c r="T1871" s="69" t="s">
        <v>38</v>
      </c>
      <c r="U1871" s="69" t="s">
        <v>5044</v>
      </c>
      <c r="V1871" s="69" t="s">
        <v>8539</v>
      </c>
    </row>
    <row r="1872" spans="1:22" x14ac:dyDescent="0.2">
      <c r="A1872" s="73" t="s">
        <v>8554</v>
      </c>
      <c r="B1872" s="85"/>
      <c r="C1872" s="69" t="s">
        <v>8555</v>
      </c>
      <c r="D1872" s="69" t="s">
        <v>8556</v>
      </c>
      <c r="E1872" s="69" t="s">
        <v>8557</v>
      </c>
      <c r="F1872" s="69" t="s">
        <v>34</v>
      </c>
      <c r="G1872" s="69" t="s">
        <v>35</v>
      </c>
      <c r="H1872" s="70">
        <v>99.967100000000002</v>
      </c>
      <c r="I1872" s="70">
        <v>0.66143143000000004</v>
      </c>
      <c r="J1872" s="71">
        <v>0.66143169999999996</v>
      </c>
      <c r="K1872" s="70">
        <v>-2.9802322E-7</v>
      </c>
      <c r="L1872" s="69" t="s">
        <v>224</v>
      </c>
      <c r="M1872" s="70">
        <v>0.66448814</v>
      </c>
      <c r="N1872" s="70">
        <v>0.66143143000000004</v>
      </c>
      <c r="O1872" s="70">
        <v>0.66143143000000004</v>
      </c>
      <c r="P1872" s="70">
        <v>0.66143143000000004</v>
      </c>
      <c r="Q1872" s="70">
        <v>0.66143143000000004</v>
      </c>
      <c r="R1872" s="70">
        <v>0</v>
      </c>
      <c r="S1872" s="69" t="s">
        <v>48</v>
      </c>
      <c r="T1872" s="69" t="s">
        <v>38</v>
      </c>
      <c r="U1872" s="69" t="s">
        <v>8558</v>
      </c>
      <c r="V1872" s="69" t="s">
        <v>8559</v>
      </c>
    </row>
    <row r="1873" spans="1:22" x14ac:dyDescent="0.2">
      <c r="A1873" s="88" t="s">
        <v>8540</v>
      </c>
      <c r="B1873" s="89"/>
      <c r="C1873" s="90" t="s">
        <v>8541</v>
      </c>
      <c r="D1873" s="90" t="s">
        <v>8542</v>
      </c>
      <c r="E1873" s="90" t="s">
        <v>8543</v>
      </c>
      <c r="F1873" s="90" t="s">
        <v>34</v>
      </c>
      <c r="G1873" s="90" t="s">
        <v>35</v>
      </c>
      <c r="H1873" s="91">
        <v>100.51739999999999</v>
      </c>
      <c r="I1873" s="91">
        <v>0.51821859999999997</v>
      </c>
      <c r="J1873" s="92">
        <v>0.51821899999999999</v>
      </c>
      <c r="K1873" s="91">
        <v>-4.172325E-7</v>
      </c>
      <c r="L1873" s="90" t="s">
        <v>224</v>
      </c>
      <c r="M1873" s="91">
        <v>0.52187749999999999</v>
      </c>
      <c r="N1873" s="91">
        <v>0.51821859999999997</v>
      </c>
      <c r="O1873" s="91">
        <v>0.51821859999999997</v>
      </c>
      <c r="P1873" s="91">
        <v>0.51821859999999997</v>
      </c>
      <c r="Q1873" s="91">
        <v>0.51821859999999997</v>
      </c>
      <c r="R1873" s="91">
        <v>0</v>
      </c>
      <c r="S1873" s="90" t="s">
        <v>48</v>
      </c>
      <c r="T1873" s="90" t="s">
        <v>38</v>
      </c>
      <c r="U1873" s="90" t="s">
        <v>8544</v>
      </c>
      <c r="V1873" s="90" t="s">
        <v>8545</v>
      </c>
    </row>
    <row r="1874" spans="1:22" x14ac:dyDescent="0.2">
      <c r="A1874" s="73" t="s">
        <v>8588</v>
      </c>
      <c r="B1874" s="85"/>
      <c r="C1874" s="69" t="s">
        <v>8589</v>
      </c>
      <c r="D1874" s="69" t="s">
        <v>8590</v>
      </c>
      <c r="E1874" s="69" t="s">
        <v>8591</v>
      </c>
      <c r="F1874" s="69" t="s">
        <v>34</v>
      </c>
      <c r="G1874" s="69" t="s">
        <v>35</v>
      </c>
      <c r="H1874" s="70">
        <v>99.840900000000005</v>
      </c>
      <c r="I1874" s="70">
        <v>0.83243929999999999</v>
      </c>
      <c r="J1874" s="71">
        <v>0.8324397</v>
      </c>
      <c r="K1874" s="70">
        <v>-4.172325E-7</v>
      </c>
      <c r="L1874" s="69" t="s">
        <v>224</v>
      </c>
      <c r="M1874" s="70">
        <v>0.83677089999999998</v>
      </c>
      <c r="N1874" s="70">
        <v>0.83243929999999999</v>
      </c>
      <c r="O1874" s="70">
        <v>0.83243929999999999</v>
      </c>
      <c r="P1874" s="70">
        <v>0.83243929999999999</v>
      </c>
      <c r="Q1874" s="70">
        <v>0.83243929999999999</v>
      </c>
      <c r="R1874" s="70">
        <v>0</v>
      </c>
      <c r="S1874" s="69" t="s">
        <v>48</v>
      </c>
      <c r="T1874" s="69" t="s">
        <v>38</v>
      </c>
      <c r="U1874" s="69" t="s">
        <v>5436</v>
      </c>
      <c r="V1874" s="69" t="s">
        <v>8592</v>
      </c>
    </row>
    <row r="1875" spans="1:22" x14ac:dyDescent="0.2">
      <c r="A1875" s="73" t="s">
        <v>8735</v>
      </c>
      <c r="B1875" s="85"/>
      <c r="C1875" s="69" t="s">
        <v>8736</v>
      </c>
      <c r="D1875" s="69" t="s">
        <v>8737</v>
      </c>
      <c r="E1875" s="69" t="s">
        <v>8738</v>
      </c>
      <c r="F1875" s="69" t="s">
        <v>34</v>
      </c>
      <c r="G1875" s="69" t="s">
        <v>348</v>
      </c>
      <c r="H1875" s="70">
        <v>100.1953</v>
      </c>
      <c r="I1875" s="70">
        <v>0.86999415999999996</v>
      </c>
      <c r="J1875" s="71">
        <v>0.86999464000000004</v>
      </c>
      <c r="K1875" s="70">
        <v>-4.7683716000000005E-7</v>
      </c>
      <c r="L1875" s="69" t="s">
        <v>318</v>
      </c>
      <c r="M1875" s="70">
        <v>0.87282442999999998</v>
      </c>
      <c r="N1875" s="70">
        <v>0.86999415999999996</v>
      </c>
      <c r="O1875" s="70">
        <v>0.86999415999999996</v>
      </c>
      <c r="P1875" s="70">
        <v>0.86999415999999996</v>
      </c>
      <c r="Q1875" s="70">
        <v>0.86999415999999996</v>
      </c>
      <c r="R1875" s="70">
        <v>0</v>
      </c>
      <c r="S1875" s="69" t="s">
        <v>48</v>
      </c>
      <c r="T1875" s="69" t="s">
        <v>48</v>
      </c>
      <c r="U1875" s="69" t="s">
        <v>48</v>
      </c>
      <c r="V1875" s="69" t="s">
        <v>48</v>
      </c>
    </row>
    <row r="1876" spans="1:22" x14ac:dyDescent="0.2">
      <c r="A1876" s="73" t="s">
        <v>8583</v>
      </c>
      <c r="B1876" s="85"/>
      <c r="C1876" s="69" t="s">
        <v>8584</v>
      </c>
      <c r="D1876" s="69" t="s">
        <v>8585</v>
      </c>
      <c r="E1876" s="69" t="s">
        <v>8586</v>
      </c>
      <c r="F1876" s="69" t="s">
        <v>34</v>
      </c>
      <c r="G1876" s="69" t="s">
        <v>35</v>
      </c>
      <c r="H1876" s="70">
        <v>99.957300000000004</v>
      </c>
      <c r="I1876" s="70">
        <v>0.5405257</v>
      </c>
      <c r="J1876" s="71">
        <v>0.54052615000000004</v>
      </c>
      <c r="K1876" s="70">
        <v>-4.7683716000000005E-7</v>
      </c>
      <c r="L1876" s="69" t="s">
        <v>224</v>
      </c>
      <c r="M1876" s="70">
        <v>0.54411540000000003</v>
      </c>
      <c r="N1876" s="70">
        <v>0.5405257</v>
      </c>
      <c r="O1876" s="70">
        <v>0.5405257</v>
      </c>
      <c r="P1876" s="70">
        <v>0.5405257</v>
      </c>
      <c r="Q1876" s="70">
        <v>0.5405257</v>
      </c>
      <c r="R1876" s="70">
        <v>0</v>
      </c>
      <c r="S1876" s="69" t="s">
        <v>48</v>
      </c>
      <c r="T1876" s="69" t="s">
        <v>38</v>
      </c>
      <c r="U1876" s="69" t="s">
        <v>8587</v>
      </c>
      <c r="V1876" s="69" t="s">
        <v>117</v>
      </c>
    </row>
    <row r="1877" spans="1:22" x14ac:dyDescent="0.2">
      <c r="A1877" s="73" t="s">
        <v>8682</v>
      </c>
      <c r="B1877" s="85"/>
      <c r="C1877" s="69" t="s">
        <v>8683</v>
      </c>
      <c r="D1877" s="69" t="s">
        <v>8684</v>
      </c>
      <c r="E1877" s="69" t="s">
        <v>8685</v>
      </c>
      <c r="F1877" s="69" t="s">
        <v>34</v>
      </c>
      <c r="G1877" s="69" t="s">
        <v>348</v>
      </c>
      <c r="H1877" s="70">
        <v>100.01949999999999</v>
      </c>
      <c r="I1877" s="70">
        <v>0.66313480000000002</v>
      </c>
      <c r="J1877" s="71">
        <v>0.66313540000000004</v>
      </c>
      <c r="K1877" s="70">
        <v>-5.9604645000000003E-7</v>
      </c>
      <c r="L1877" s="69" t="s">
        <v>318</v>
      </c>
      <c r="M1877" s="70">
        <v>0.66510930000000001</v>
      </c>
      <c r="N1877" s="70">
        <v>0.66313480000000002</v>
      </c>
      <c r="O1877" s="70">
        <v>0.66313480000000002</v>
      </c>
      <c r="P1877" s="70">
        <v>0.66313480000000002</v>
      </c>
      <c r="Q1877" s="70">
        <v>0.66313480000000002</v>
      </c>
      <c r="R1877" s="70">
        <v>0</v>
      </c>
      <c r="S1877" s="69" t="s">
        <v>48</v>
      </c>
      <c r="T1877" s="69" t="s">
        <v>48</v>
      </c>
      <c r="U1877" s="69" t="s">
        <v>48</v>
      </c>
      <c r="V1877" s="69" t="s">
        <v>48</v>
      </c>
    </row>
    <row r="1878" spans="1:22" x14ac:dyDescent="0.2">
      <c r="A1878" s="88" t="s">
        <v>8593</v>
      </c>
      <c r="B1878" s="89"/>
      <c r="C1878" s="90" t="s">
        <v>8594</v>
      </c>
      <c r="D1878" s="90" t="s">
        <v>8595</v>
      </c>
      <c r="E1878" s="90" t="s">
        <v>8596</v>
      </c>
      <c r="F1878" s="90" t="s">
        <v>34</v>
      </c>
      <c r="G1878" s="90" t="s">
        <v>35</v>
      </c>
      <c r="H1878" s="91">
        <v>100.409195</v>
      </c>
      <c r="I1878" s="91">
        <v>0.50592554000000001</v>
      </c>
      <c r="J1878" s="92">
        <v>0.50592612999999997</v>
      </c>
      <c r="K1878" s="91">
        <v>-5.9604645000000003E-7</v>
      </c>
      <c r="L1878" s="90" t="s">
        <v>318</v>
      </c>
      <c r="M1878" s="91">
        <v>0.50895785999999998</v>
      </c>
      <c r="N1878" s="91">
        <v>0.50592554000000001</v>
      </c>
      <c r="O1878" s="91">
        <v>0.50592554000000001</v>
      </c>
      <c r="P1878" s="91">
        <v>0.50592554000000001</v>
      </c>
      <c r="Q1878" s="91">
        <v>0.50592554000000001</v>
      </c>
      <c r="R1878" s="91">
        <v>0</v>
      </c>
      <c r="S1878" s="90" t="s">
        <v>48</v>
      </c>
      <c r="T1878" s="90" t="s">
        <v>48</v>
      </c>
      <c r="U1878" s="90" t="s">
        <v>48</v>
      </c>
      <c r="V1878" s="90" t="s">
        <v>48</v>
      </c>
    </row>
    <row r="1879" spans="1:22" x14ac:dyDescent="0.2">
      <c r="A1879" s="73" t="s">
        <v>8579</v>
      </c>
      <c r="B1879" s="85"/>
      <c r="C1879" s="69" t="s">
        <v>8580</v>
      </c>
      <c r="D1879" s="69" t="s">
        <v>8581</v>
      </c>
      <c r="E1879" s="69" t="s">
        <v>8582</v>
      </c>
      <c r="F1879" s="69" t="s">
        <v>34</v>
      </c>
      <c r="G1879" s="69" t="s">
        <v>35</v>
      </c>
      <c r="H1879" s="70">
        <v>100.018</v>
      </c>
      <c r="I1879" s="70">
        <v>1.0236337</v>
      </c>
      <c r="J1879" s="71">
        <v>1.0236343000000001</v>
      </c>
      <c r="K1879" s="70">
        <v>-5.9604645000000003E-7</v>
      </c>
      <c r="L1879" s="69" t="s">
        <v>224</v>
      </c>
      <c r="M1879" s="70">
        <v>1.0286618000000001</v>
      </c>
      <c r="N1879" s="70">
        <v>1.0236337</v>
      </c>
      <c r="O1879" s="70">
        <v>1.0236337</v>
      </c>
      <c r="P1879" s="70">
        <v>1.0236337</v>
      </c>
      <c r="Q1879" s="70">
        <v>1.0236337</v>
      </c>
      <c r="R1879" s="70">
        <v>0</v>
      </c>
      <c r="S1879" s="69" t="s">
        <v>48</v>
      </c>
      <c r="T1879" s="69" t="s">
        <v>38</v>
      </c>
      <c r="U1879" s="69" t="s">
        <v>979</v>
      </c>
      <c r="V1879" s="69" t="s">
        <v>2512</v>
      </c>
    </row>
    <row r="1880" spans="1:22" x14ac:dyDescent="0.2">
      <c r="A1880" s="73" t="s">
        <v>8550</v>
      </c>
      <c r="B1880" s="85"/>
      <c r="C1880" s="69" t="s">
        <v>8551</v>
      </c>
      <c r="D1880" s="69" t="s">
        <v>8552</v>
      </c>
      <c r="E1880" s="69" t="s">
        <v>8553</v>
      </c>
      <c r="F1880" s="69" t="s">
        <v>34</v>
      </c>
      <c r="G1880" s="69" t="s">
        <v>35</v>
      </c>
      <c r="H1880" s="70">
        <v>102.750694</v>
      </c>
      <c r="I1880" s="70">
        <v>0.48042646</v>
      </c>
      <c r="J1880" s="71">
        <v>0.4804271</v>
      </c>
      <c r="K1880" s="70">
        <v>-6.2584876999999999E-7</v>
      </c>
      <c r="L1880" s="69" t="s">
        <v>318</v>
      </c>
      <c r="M1880" s="70">
        <v>0.49072722000000002</v>
      </c>
      <c r="N1880" s="70">
        <v>0.48598363999999999</v>
      </c>
      <c r="O1880" s="70">
        <v>0.48598363999999999</v>
      </c>
      <c r="P1880" s="70">
        <v>0.48598363999999999</v>
      </c>
      <c r="Q1880" s="70">
        <v>0.48598363999999999</v>
      </c>
      <c r="R1880" s="70">
        <v>-5.5571795000000004E-3</v>
      </c>
      <c r="S1880" s="69" t="s">
        <v>48</v>
      </c>
      <c r="T1880" s="69" t="s">
        <v>48</v>
      </c>
      <c r="U1880" s="69" t="s">
        <v>48</v>
      </c>
      <c r="V1880" s="69" t="s">
        <v>48</v>
      </c>
    </row>
    <row r="1881" spans="1:22" x14ac:dyDescent="0.2">
      <c r="A1881" s="73" t="s">
        <v>8564</v>
      </c>
      <c r="B1881" s="85"/>
      <c r="C1881" s="69" t="s">
        <v>8565</v>
      </c>
      <c r="D1881" s="69" t="s">
        <v>8566</v>
      </c>
      <c r="E1881" s="69" t="s">
        <v>8567</v>
      </c>
      <c r="F1881" s="69" t="s">
        <v>34</v>
      </c>
      <c r="G1881" s="69" t="s">
        <v>35</v>
      </c>
      <c r="H1881" s="70">
        <v>102.15940999999999</v>
      </c>
      <c r="I1881" s="70">
        <v>0.48493380000000003</v>
      </c>
      <c r="J1881" s="71">
        <v>0.48493445000000002</v>
      </c>
      <c r="K1881" s="70">
        <v>-6.5565109999999999E-7</v>
      </c>
      <c r="L1881" s="69" t="s">
        <v>224</v>
      </c>
      <c r="M1881" s="70">
        <v>0.49429994999999999</v>
      </c>
      <c r="N1881" s="70">
        <v>0.49049038</v>
      </c>
      <c r="O1881" s="70">
        <v>0.49049038</v>
      </c>
      <c r="P1881" s="70">
        <v>0.49049038</v>
      </c>
      <c r="Q1881" s="70">
        <v>0.49049038</v>
      </c>
      <c r="R1881" s="70">
        <v>-5.5565833999999996E-3</v>
      </c>
      <c r="S1881" s="69" t="s">
        <v>48</v>
      </c>
      <c r="T1881" s="69" t="s">
        <v>38</v>
      </c>
      <c r="U1881" s="69" t="s">
        <v>8568</v>
      </c>
      <c r="V1881" s="69" t="s">
        <v>2340</v>
      </c>
    </row>
    <row r="1882" spans="1:22" x14ac:dyDescent="0.2">
      <c r="A1882" s="73" t="s">
        <v>8560</v>
      </c>
      <c r="B1882" s="85"/>
      <c r="C1882" s="69" t="s">
        <v>8561</v>
      </c>
      <c r="D1882" s="69" t="s">
        <v>8562</v>
      </c>
      <c r="E1882" s="69" t="s">
        <v>8563</v>
      </c>
      <c r="F1882" s="69" t="s">
        <v>34</v>
      </c>
      <c r="G1882" s="69" t="s">
        <v>35</v>
      </c>
      <c r="H1882" s="70">
        <v>102</v>
      </c>
      <c r="I1882" s="70">
        <v>0.48369620000000002</v>
      </c>
      <c r="J1882" s="71">
        <v>0.48369685000000001</v>
      </c>
      <c r="K1882" s="70">
        <v>-6.5565109999999999E-7</v>
      </c>
      <c r="L1882" s="69" t="s">
        <v>224</v>
      </c>
      <c r="M1882" s="70">
        <v>0.49404766999999999</v>
      </c>
      <c r="N1882" s="70">
        <v>0.48925299999999999</v>
      </c>
      <c r="O1882" s="70">
        <v>0.48925299999999999</v>
      </c>
      <c r="P1882" s="70">
        <v>0.48925299999999999</v>
      </c>
      <c r="Q1882" s="70">
        <v>0.48925299999999999</v>
      </c>
      <c r="R1882" s="70">
        <v>-5.5568220000000003E-3</v>
      </c>
      <c r="S1882" s="69" t="s">
        <v>48</v>
      </c>
      <c r="T1882" s="69" t="s">
        <v>38</v>
      </c>
      <c r="U1882" s="69" t="s">
        <v>118</v>
      </c>
      <c r="V1882" s="69" t="s">
        <v>2340</v>
      </c>
    </row>
    <row r="1883" spans="1:22" x14ac:dyDescent="0.2">
      <c r="A1883" s="88" t="s">
        <v>8569</v>
      </c>
      <c r="B1883" s="89"/>
      <c r="C1883" s="90" t="s">
        <v>8570</v>
      </c>
      <c r="D1883" s="90" t="s">
        <v>8571</v>
      </c>
      <c r="E1883" s="90" t="s">
        <v>8572</v>
      </c>
      <c r="F1883" s="90" t="s">
        <v>34</v>
      </c>
      <c r="G1883" s="90" t="s">
        <v>35</v>
      </c>
      <c r="H1883" s="91">
        <v>102.128395</v>
      </c>
      <c r="I1883" s="91">
        <v>0.48478337999999999</v>
      </c>
      <c r="J1883" s="92">
        <v>0.48478404000000003</v>
      </c>
      <c r="K1883" s="91">
        <v>-6.5565109999999999E-7</v>
      </c>
      <c r="L1883" s="90" t="s">
        <v>224</v>
      </c>
      <c r="M1883" s="91">
        <v>0.49429590000000001</v>
      </c>
      <c r="N1883" s="91">
        <v>0.49034</v>
      </c>
      <c r="O1883" s="91">
        <v>0.49034</v>
      </c>
      <c r="P1883" s="91">
        <v>0.49034</v>
      </c>
      <c r="Q1883" s="91">
        <v>0.49034</v>
      </c>
      <c r="R1883" s="91">
        <v>-5.5566130000000002E-3</v>
      </c>
      <c r="S1883" s="90" t="s">
        <v>48</v>
      </c>
      <c r="T1883" s="90" t="s">
        <v>38</v>
      </c>
      <c r="U1883" s="90" t="s">
        <v>8573</v>
      </c>
      <c r="V1883" s="90" t="s">
        <v>2340</v>
      </c>
    </row>
    <row r="1884" spans="1:22" x14ac:dyDescent="0.2">
      <c r="A1884" s="73" t="s">
        <v>8574</v>
      </c>
      <c r="B1884" s="85"/>
      <c r="C1884" s="69" t="s">
        <v>8575</v>
      </c>
      <c r="D1884" s="69" t="s">
        <v>8576</v>
      </c>
      <c r="E1884" s="69" t="s">
        <v>8577</v>
      </c>
      <c r="F1884" s="69" t="s">
        <v>34</v>
      </c>
      <c r="G1884" s="69" t="s">
        <v>35</v>
      </c>
      <c r="H1884" s="70">
        <v>102.09708999999999</v>
      </c>
      <c r="I1884" s="70">
        <v>0.48672956000000001</v>
      </c>
      <c r="J1884" s="71">
        <v>0.48673021999999999</v>
      </c>
      <c r="K1884" s="70">
        <v>-6.5565109999999999E-7</v>
      </c>
      <c r="L1884" s="69" t="s">
        <v>224</v>
      </c>
      <c r="M1884" s="70">
        <v>0.49533456999999997</v>
      </c>
      <c r="N1884" s="70">
        <v>0.49228588000000001</v>
      </c>
      <c r="O1884" s="70">
        <v>0.49228588000000001</v>
      </c>
      <c r="P1884" s="70">
        <v>0.49228588000000001</v>
      </c>
      <c r="Q1884" s="70">
        <v>0.49228588000000001</v>
      </c>
      <c r="R1884" s="70">
        <v>-5.556315E-3</v>
      </c>
      <c r="S1884" s="69" t="s">
        <v>48</v>
      </c>
      <c r="T1884" s="69" t="s">
        <v>38</v>
      </c>
      <c r="U1884" s="69" t="s">
        <v>8578</v>
      </c>
      <c r="V1884" s="69" t="s">
        <v>2340</v>
      </c>
    </row>
    <row r="1885" spans="1:22" x14ac:dyDescent="0.2">
      <c r="A1885" s="73" t="s">
        <v>8601</v>
      </c>
      <c r="B1885" s="85"/>
      <c r="C1885" s="69" t="s">
        <v>8602</v>
      </c>
      <c r="D1885" s="69" t="s">
        <v>8603</v>
      </c>
      <c r="E1885" s="69" t="s">
        <v>8604</v>
      </c>
      <c r="F1885" s="69" t="s">
        <v>34</v>
      </c>
      <c r="G1885" s="69" t="s">
        <v>35</v>
      </c>
      <c r="H1885" s="70">
        <v>100.12099499999999</v>
      </c>
      <c r="I1885" s="70">
        <v>0.98944736</v>
      </c>
      <c r="J1885" s="71">
        <v>0.98944810000000005</v>
      </c>
      <c r="K1885" s="70">
        <v>-7.1525574000000002E-7</v>
      </c>
      <c r="L1885" s="69" t="s">
        <v>224</v>
      </c>
      <c r="M1885" s="70">
        <v>0.99722063999999999</v>
      </c>
      <c r="N1885" s="70">
        <v>0.99225646000000001</v>
      </c>
      <c r="O1885" s="70">
        <v>0.99225646000000001</v>
      </c>
      <c r="P1885" s="70">
        <v>0.99225646000000001</v>
      </c>
      <c r="Q1885" s="70">
        <v>0.99225646000000001</v>
      </c>
      <c r="R1885" s="70">
        <v>-2.8091073E-3</v>
      </c>
      <c r="S1885" s="69" t="s">
        <v>48</v>
      </c>
      <c r="T1885" s="69" t="s">
        <v>38</v>
      </c>
      <c r="U1885" s="69" t="s">
        <v>8334</v>
      </c>
      <c r="V1885" s="69" t="s">
        <v>8105</v>
      </c>
    </row>
    <row r="1886" spans="1:22" x14ac:dyDescent="0.2">
      <c r="A1886" s="73" t="s">
        <v>8605</v>
      </c>
      <c r="B1886" s="85"/>
      <c r="C1886" s="69" t="s">
        <v>8606</v>
      </c>
      <c r="D1886" s="69" t="s">
        <v>8607</v>
      </c>
      <c r="E1886" s="69" t="s">
        <v>8608</v>
      </c>
      <c r="F1886" s="69" t="s">
        <v>34</v>
      </c>
      <c r="G1886" s="69" t="s">
        <v>35</v>
      </c>
      <c r="H1886" s="70">
        <v>100.276695</v>
      </c>
      <c r="I1886" s="70">
        <v>0.98563694999999996</v>
      </c>
      <c r="J1886" s="71">
        <v>0.98563789999999996</v>
      </c>
      <c r="K1886" s="70">
        <v>-9.5367430000000002E-7</v>
      </c>
      <c r="L1886" s="69" t="s">
        <v>249</v>
      </c>
      <c r="M1886" s="70">
        <v>0.98918253</v>
      </c>
      <c r="N1886" s="70">
        <v>0.98563690000000004</v>
      </c>
      <c r="O1886" s="70">
        <v>0.98563690000000004</v>
      </c>
      <c r="P1886" s="70">
        <v>0.98563690000000004</v>
      </c>
      <c r="Q1886" s="70">
        <v>0.98563690000000004</v>
      </c>
      <c r="R1886" s="70">
        <v>5.9604645000000006E-8</v>
      </c>
      <c r="S1886" s="69" t="s">
        <v>48</v>
      </c>
      <c r="T1886" s="69" t="s">
        <v>269</v>
      </c>
      <c r="U1886" s="69" t="s">
        <v>48</v>
      </c>
      <c r="V1886" s="69" t="s">
        <v>48</v>
      </c>
    </row>
    <row r="1887" spans="1:22" x14ac:dyDescent="0.2">
      <c r="A1887" s="73" t="s">
        <v>8690</v>
      </c>
      <c r="B1887" s="85"/>
      <c r="C1887" s="69" t="s">
        <v>8691</v>
      </c>
      <c r="D1887" s="69" t="s">
        <v>8692</v>
      </c>
      <c r="E1887" s="69" t="s">
        <v>8693</v>
      </c>
      <c r="F1887" s="69" t="s">
        <v>34</v>
      </c>
      <c r="G1887" s="69" t="s">
        <v>348</v>
      </c>
      <c r="H1887" s="70">
        <v>99.921899999999994</v>
      </c>
      <c r="I1887" s="70">
        <v>1.1579881000000001</v>
      </c>
      <c r="J1887" s="71">
        <v>1.1579891</v>
      </c>
      <c r="K1887" s="70">
        <v>-1.0728835999999999E-6</v>
      </c>
      <c r="L1887" s="69" t="s">
        <v>318</v>
      </c>
      <c r="M1887" s="70">
        <v>1.161996</v>
      </c>
      <c r="N1887" s="70">
        <v>1.1579881000000001</v>
      </c>
      <c r="O1887" s="70">
        <v>1.1579881000000001</v>
      </c>
      <c r="P1887" s="70">
        <v>1.1579881000000001</v>
      </c>
      <c r="Q1887" s="70">
        <v>1.1579881000000001</v>
      </c>
      <c r="R1887" s="70">
        <v>0</v>
      </c>
      <c r="S1887" s="69" t="s">
        <v>48</v>
      </c>
      <c r="T1887" s="69" t="s">
        <v>48</v>
      </c>
      <c r="U1887" s="69" t="s">
        <v>48</v>
      </c>
      <c r="V1887" s="69" t="s">
        <v>48</v>
      </c>
    </row>
    <row r="1888" spans="1:22" x14ac:dyDescent="0.2">
      <c r="A1888" s="88" t="s">
        <v>8694</v>
      </c>
      <c r="B1888" s="89"/>
      <c r="C1888" s="90" t="s">
        <v>8695</v>
      </c>
      <c r="D1888" s="90" t="s">
        <v>8696</v>
      </c>
      <c r="E1888" s="90" t="s">
        <v>8697</v>
      </c>
      <c r="F1888" s="90" t="s">
        <v>34</v>
      </c>
      <c r="G1888" s="90" t="s">
        <v>348</v>
      </c>
      <c r="H1888" s="91">
        <v>100.0273</v>
      </c>
      <c r="I1888" s="91">
        <v>1.4889566999999999</v>
      </c>
      <c r="J1888" s="92">
        <v>1.4889581999999999</v>
      </c>
      <c r="K1888" s="91">
        <v>-1.5497208E-6</v>
      </c>
      <c r="L1888" s="90" t="s">
        <v>318</v>
      </c>
      <c r="M1888" s="91">
        <v>1.4944037999999999</v>
      </c>
      <c r="N1888" s="91">
        <v>1.4889566999999999</v>
      </c>
      <c r="O1888" s="91">
        <v>1.4889566999999999</v>
      </c>
      <c r="P1888" s="91">
        <v>1.4889566999999999</v>
      </c>
      <c r="Q1888" s="91">
        <v>1.4889566999999999</v>
      </c>
      <c r="R1888" s="91">
        <v>0</v>
      </c>
      <c r="S1888" s="90" t="s">
        <v>48</v>
      </c>
      <c r="T1888" s="90" t="s">
        <v>48</v>
      </c>
      <c r="U1888" s="90" t="s">
        <v>48</v>
      </c>
      <c r="V1888" s="90" t="s">
        <v>48</v>
      </c>
    </row>
    <row r="1889" spans="1:22" x14ac:dyDescent="0.2">
      <c r="A1889" s="73" t="s">
        <v>8698</v>
      </c>
      <c r="B1889" s="85"/>
      <c r="C1889" s="69" t="s">
        <v>8699</v>
      </c>
      <c r="D1889" s="69" t="s">
        <v>8700</v>
      </c>
      <c r="E1889" s="69" t="s">
        <v>8701</v>
      </c>
      <c r="F1889" s="69" t="s">
        <v>34</v>
      </c>
      <c r="G1889" s="69" t="s">
        <v>348</v>
      </c>
      <c r="H1889" s="70">
        <v>99.953093999999993</v>
      </c>
      <c r="I1889" s="70">
        <v>0.99509780000000003</v>
      </c>
      <c r="J1889" s="71">
        <v>0.99509959999999997</v>
      </c>
      <c r="K1889" s="70">
        <v>-1.7881392999999999E-6</v>
      </c>
      <c r="L1889" s="69" t="s">
        <v>318</v>
      </c>
      <c r="M1889" s="70">
        <v>0.99844200000000005</v>
      </c>
      <c r="N1889" s="70">
        <v>0.99509780000000003</v>
      </c>
      <c r="O1889" s="70">
        <v>0.99509780000000003</v>
      </c>
      <c r="P1889" s="70">
        <v>0.99509780000000003</v>
      </c>
      <c r="Q1889" s="70">
        <v>0.99509780000000003</v>
      </c>
      <c r="R1889" s="70">
        <v>0</v>
      </c>
      <c r="S1889" s="69" t="s">
        <v>48</v>
      </c>
      <c r="T1889" s="69" t="s">
        <v>48</v>
      </c>
      <c r="U1889" s="69" t="s">
        <v>48</v>
      </c>
      <c r="V1889" s="69" t="s">
        <v>48</v>
      </c>
    </row>
    <row r="1890" spans="1:22" x14ac:dyDescent="0.2">
      <c r="A1890" s="73" t="s">
        <v>8716</v>
      </c>
      <c r="B1890" s="85"/>
      <c r="C1890" s="69" t="s">
        <v>8717</v>
      </c>
      <c r="D1890" s="69" t="s">
        <v>8718</v>
      </c>
      <c r="E1890" s="69" t="s">
        <v>8719</v>
      </c>
      <c r="F1890" s="69" t="s">
        <v>34</v>
      </c>
      <c r="G1890" s="69" t="s">
        <v>35</v>
      </c>
      <c r="H1890" s="70">
        <v>100.6994</v>
      </c>
      <c r="I1890" s="70">
        <v>0.16796913999999999</v>
      </c>
      <c r="J1890" s="71">
        <v>0.16801042999999999</v>
      </c>
      <c r="K1890" s="70">
        <v>-4.1291117999999998E-5</v>
      </c>
      <c r="L1890" s="69" t="s">
        <v>224</v>
      </c>
      <c r="M1890" s="70">
        <v>0.16944444</v>
      </c>
      <c r="N1890" s="70">
        <v>0.1680103</v>
      </c>
      <c r="O1890" s="70">
        <v>0.1680103</v>
      </c>
      <c r="P1890" s="70">
        <v>0.1680103</v>
      </c>
      <c r="Q1890" s="70">
        <v>0.1680103</v>
      </c>
      <c r="R1890" s="70">
        <v>-4.1157006999999998E-5</v>
      </c>
      <c r="S1890" s="69" t="s">
        <v>48</v>
      </c>
      <c r="T1890" s="69" t="s">
        <v>38</v>
      </c>
      <c r="U1890" s="69" t="s">
        <v>8720</v>
      </c>
      <c r="V1890" s="69" t="s">
        <v>3061</v>
      </c>
    </row>
    <row r="1891" spans="1:22" x14ac:dyDescent="0.2">
      <c r="A1891" s="73" t="s">
        <v>8721</v>
      </c>
      <c r="B1891" s="85"/>
      <c r="C1891" s="69" t="s">
        <v>8722</v>
      </c>
      <c r="D1891" s="69" t="s">
        <v>8723</v>
      </c>
      <c r="E1891" s="69" t="s">
        <v>8724</v>
      </c>
      <c r="F1891" s="69" t="s">
        <v>34</v>
      </c>
      <c r="G1891" s="69" t="s">
        <v>35</v>
      </c>
      <c r="H1891" s="70">
        <v>100.7563</v>
      </c>
      <c r="I1891" s="70">
        <v>0.16822243000000001</v>
      </c>
      <c r="J1891" s="71">
        <v>0.16826506999999999</v>
      </c>
      <c r="K1891" s="70">
        <v>-4.2647123000000003E-5</v>
      </c>
      <c r="L1891" s="69" t="s">
        <v>224</v>
      </c>
      <c r="M1891" s="70">
        <v>0.16944444</v>
      </c>
      <c r="N1891" s="70">
        <v>0.16826494</v>
      </c>
      <c r="O1891" s="70">
        <v>0.16826494</v>
      </c>
      <c r="P1891" s="70">
        <v>0.16826494</v>
      </c>
      <c r="Q1891" s="70">
        <v>0.16826494</v>
      </c>
      <c r="R1891" s="70">
        <v>-4.2513013E-5</v>
      </c>
      <c r="S1891" s="69" t="s">
        <v>48</v>
      </c>
      <c r="T1891" s="69" t="s">
        <v>38</v>
      </c>
      <c r="U1891" s="69" t="s">
        <v>8725</v>
      </c>
      <c r="V1891" s="69" t="s">
        <v>3061</v>
      </c>
    </row>
    <row r="1892" spans="1:22" x14ac:dyDescent="0.2">
      <c r="A1892" s="73" t="s">
        <v>8726</v>
      </c>
      <c r="B1892" s="85"/>
      <c r="C1892" s="69" t="s">
        <v>8727</v>
      </c>
      <c r="D1892" s="69" t="s">
        <v>8728</v>
      </c>
      <c r="E1892" s="69" t="s">
        <v>8729</v>
      </c>
      <c r="F1892" s="69" t="s">
        <v>34</v>
      </c>
      <c r="G1892" s="69" t="s">
        <v>35</v>
      </c>
      <c r="H1892" s="70">
        <v>100</v>
      </c>
      <c r="I1892" s="70">
        <v>2.7061099999999999E-3</v>
      </c>
      <c r="J1892" s="71">
        <v>2.7510857000000001E-3</v>
      </c>
      <c r="K1892" s="70">
        <v>-4.4975663000000003E-5</v>
      </c>
      <c r="L1892" s="69" t="s">
        <v>224</v>
      </c>
      <c r="M1892" s="70">
        <v>8.3333339999999995E-3</v>
      </c>
      <c r="N1892" s="70">
        <v>8.3065540000000007E-3</v>
      </c>
      <c r="O1892" s="70">
        <v>8.3065540000000007E-3</v>
      </c>
      <c r="P1892" s="70">
        <v>8.3065540000000007E-3</v>
      </c>
      <c r="Q1892" s="70">
        <v>8.3065540000000007E-3</v>
      </c>
      <c r="R1892" s="70">
        <v>-5.6004436000000003E-3</v>
      </c>
      <c r="S1892" s="69" t="s">
        <v>48</v>
      </c>
      <c r="T1892" s="69" t="s">
        <v>38</v>
      </c>
      <c r="U1892" s="69" t="s">
        <v>4642</v>
      </c>
      <c r="V1892" s="69" t="s">
        <v>8730</v>
      </c>
    </row>
    <row r="1893" spans="1:22" x14ac:dyDescent="0.2">
      <c r="A1893" s="88" t="s">
        <v>8744</v>
      </c>
      <c r="B1893" s="89"/>
      <c r="C1893" s="90" t="s">
        <v>8745</v>
      </c>
      <c r="D1893" s="90" t="s">
        <v>8746</v>
      </c>
      <c r="E1893" s="90" t="s">
        <v>8747</v>
      </c>
      <c r="F1893" s="90" t="s">
        <v>34</v>
      </c>
      <c r="G1893" s="90" t="s">
        <v>348</v>
      </c>
      <c r="H1893" s="91">
        <v>96.189499999999995</v>
      </c>
      <c r="I1893" s="91">
        <v>3.8556237000000002</v>
      </c>
      <c r="J1893" s="92">
        <v>3.8557084000000001</v>
      </c>
      <c r="K1893" s="91">
        <v>-8.4638596000000002E-5</v>
      </c>
      <c r="L1893" s="90" t="s">
        <v>318</v>
      </c>
      <c r="M1893" s="91">
        <v>3.86612</v>
      </c>
      <c r="N1893" s="91">
        <v>3.8467440000000002</v>
      </c>
      <c r="O1893" s="91">
        <v>3.8467440000000002</v>
      </c>
      <c r="P1893" s="91">
        <v>3.8467440000000002</v>
      </c>
      <c r="Q1893" s="91">
        <v>3.8467440000000002</v>
      </c>
      <c r="R1893" s="91">
        <v>8.879662E-3</v>
      </c>
      <c r="S1893" s="90" t="s">
        <v>48</v>
      </c>
      <c r="T1893" s="90" t="s">
        <v>48</v>
      </c>
      <c r="U1893" s="90" t="s">
        <v>48</v>
      </c>
      <c r="V1893" s="90" t="s">
        <v>48</v>
      </c>
    </row>
    <row r="1894" spans="1:22" x14ac:dyDescent="0.2">
      <c r="A1894" s="73" t="s">
        <v>8739</v>
      </c>
      <c r="B1894" s="85"/>
      <c r="C1894" s="69" t="s">
        <v>8740</v>
      </c>
      <c r="D1894" s="69" t="s">
        <v>8741</v>
      </c>
      <c r="E1894" s="69" t="s">
        <v>8742</v>
      </c>
      <c r="F1894" s="69" t="s">
        <v>34</v>
      </c>
      <c r="G1894" s="69" t="s">
        <v>35</v>
      </c>
      <c r="H1894" s="70">
        <v>102.3083</v>
      </c>
      <c r="I1894" s="70">
        <v>0.55757433000000001</v>
      </c>
      <c r="J1894" s="71">
        <v>0.55782306000000004</v>
      </c>
      <c r="K1894" s="70">
        <v>-2.4873018E-4</v>
      </c>
      <c r="L1894" s="69" t="s">
        <v>224</v>
      </c>
      <c r="M1894" s="70">
        <v>0.56187469999999995</v>
      </c>
      <c r="N1894" s="70">
        <v>0.55782485000000004</v>
      </c>
      <c r="O1894" s="70">
        <v>0.55782485000000004</v>
      </c>
      <c r="P1894" s="70">
        <v>0.55782485000000004</v>
      </c>
      <c r="Q1894" s="70">
        <v>0.55782485000000004</v>
      </c>
      <c r="R1894" s="70">
        <v>-2.5051832E-4</v>
      </c>
      <c r="S1894" s="69" t="s">
        <v>48</v>
      </c>
      <c r="T1894" s="69" t="s">
        <v>38</v>
      </c>
      <c r="U1894" s="69" t="s">
        <v>8743</v>
      </c>
      <c r="V1894" s="69" t="s">
        <v>3421</v>
      </c>
    </row>
    <row r="1895" spans="1:22" x14ac:dyDescent="0.2">
      <c r="A1895" s="73" t="s">
        <v>8758</v>
      </c>
      <c r="B1895" s="85"/>
      <c r="C1895" s="69" t="s">
        <v>8759</v>
      </c>
      <c r="D1895" s="69" t="s">
        <v>8760</v>
      </c>
      <c r="E1895" s="69" t="s">
        <v>8761</v>
      </c>
      <c r="F1895" s="69" t="s">
        <v>34</v>
      </c>
      <c r="G1895" s="69" t="s">
        <v>348</v>
      </c>
      <c r="H1895" s="70">
        <v>91.805800000000005</v>
      </c>
      <c r="I1895" s="70">
        <v>6.3323955999999999</v>
      </c>
      <c r="J1895" s="71">
        <v>6.3327254999999996</v>
      </c>
      <c r="K1895" s="70">
        <v>-3.2997130000000002E-4</v>
      </c>
      <c r="L1895" s="69" t="s">
        <v>318</v>
      </c>
      <c r="M1895" s="70">
        <v>6.3808217000000003</v>
      </c>
      <c r="N1895" s="70">
        <v>6.3382173000000002</v>
      </c>
      <c r="O1895" s="70">
        <v>6.3382173000000002</v>
      </c>
      <c r="P1895" s="70">
        <v>6.3382173000000002</v>
      </c>
      <c r="Q1895" s="70">
        <v>6.3382173000000002</v>
      </c>
      <c r="R1895" s="70">
        <v>-5.8217049999999999E-3</v>
      </c>
      <c r="S1895" s="69" t="s">
        <v>48</v>
      </c>
      <c r="T1895" s="69" t="s">
        <v>48</v>
      </c>
      <c r="U1895" s="69" t="s">
        <v>48</v>
      </c>
      <c r="V1895" s="69" t="s">
        <v>48</v>
      </c>
    </row>
    <row r="1896" spans="1:22" x14ac:dyDescent="0.2">
      <c r="A1896" s="73" t="s">
        <v>8753</v>
      </c>
      <c r="B1896" s="85"/>
      <c r="C1896" s="69" t="s">
        <v>8754</v>
      </c>
      <c r="D1896" s="69" t="s">
        <v>8755</v>
      </c>
      <c r="E1896" s="69" t="s">
        <v>8756</v>
      </c>
      <c r="F1896" s="69" t="s">
        <v>34</v>
      </c>
      <c r="G1896" s="69" t="s">
        <v>35</v>
      </c>
      <c r="H1896" s="70">
        <v>98</v>
      </c>
      <c r="I1896" s="70">
        <v>0.19301940000000001</v>
      </c>
      <c r="J1896" s="71">
        <v>0.19335203000000001</v>
      </c>
      <c r="K1896" s="70">
        <v>-3.3262371999999999E-4</v>
      </c>
      <c r="L1896" s="69" t="s">
        <v>224</v>
      </c>
      <c r="M1896" s="70">
        <v>0.20833333000000001</v>
      </c>
      <c r="N1896" s="70">
        <v>0.19335188</v>
      </c>
      <c r="O1896" s="70">
        <v>0.19335188</v>
      </c>
      <c r="P1896" s="70">
        <v>0.19335188</v>
      </c>
      <c r="Q1896" s="70">
        <v>0.19335188</v>
      </c>
      <c r="R1896" s="70">
        <v>-3.324747E-4</v>
      </c>
      <c r="S1896" s="69" t="s">
        <v>48</v>
      </c>
      <c r="T1896" s="69" t="s">
        <v>38</v>
      </c>
      <c r="U1896" s="69" t="s">
        <v>8757</v>
      </c>
      <c r="V1896" s="69" t="s">
        <v>3479</v>
      </c>
    </row>
    <row r="1897" spans="1:22" x14ac:dyDescent="0.2">
      <c r="A1897" s="73" t="s">
        <v>8771</v>
      </c>
      <c r="B1897" s="85"/>
      <c r="C1897" s="69" t="s">
        <v>8772</v>
      </c>
      <c r="D1897" s="69" t="s">
        <v>8773</v>
      </c>
      <c r="E1897" s="69" t="s">
        <v>8774</v>
      </c>
      <c r="F1897" s="69" t="s">
        <v>34</v>
      </c>
      <c r="G1897" s="69" t="s">
        <v>348</v>
      </c>
      <c r="H1897" s="70">
        <v>90.818299999999994</v>
      </c>
      <c r="I1897" s="70">
        <v>6.8270134999999996</v>
      </c>
      <c r="J1897" s="71">
        <v>6.8274207000000002</v>
      </c>
      <c r="K1897" s="70">
        <v>-4.0721893000000001E-4</v>
      </c>
      <c r="L1897" s="69" t="s">
        <v>318</v>
      </c>
      <c r="M1897" s="70">
        <v>6.8767123000000003</v>
      </c>
      <c r="N1897" s="70">
        <v>6.8287259999999996</v>
      </c>
      <c r="O1897" s="70">
        <v>6.8287259999999996</v>
      </c>
      <c r="P1897" s="70">
        <v>6.8287259999999996</v>
      </c>
      <c r="Q1897" s="70">
        <v>6.8287259999999996</v>
      </c>
      <c r="R1897" s="70">
        <v>-1.7123221999999999E-3</v>
      </c>
      <c r="S1897" s="69" t="s">
        <v>48</v>
      </c>
      <c r="T1897" s="69" t="s">
        <v>48</v>
      </c>
      <c r="U1897" s="69" t="s">
        <v>48</v>
      </c>
      <c r="V1897" s="69" t="s">
        <v>48</v>
      </c>
    </row>
    <row r="1898" spans="1:22" x14ac:dyDescent="0.2">
      <c r="A1898" s="88" t="s">
        <v>9053</v>
      </c>
      <c r="B1898" s="89"/>
      <c r="C1898" s="90" t="s">
        <v>9054</v>
      </c>
      <c r="D1898" s="90" t="s">
        <v>9055</v>
      </c>
      <c r="E1898" s="90" t="s">
        <v>9056</v>
      </c>
      <c r="F1898" s="90" t="s">
        <v>34</v>
      </c>
      <c r="G1898" s="90" t="s">
        <v>35</v>
      </c>
      <c r="H1898" s="91">
        <v>105.99999</v>
      </c>
      <c r="I1898" s="91">
        <v>0.6</v>
      </c>
      <c r="J1898" s="92">
        <v>0.60046750000000004</v>
      </c>
      <c r="K1898" s="91">
        <v>-4.6747922999999998E-4</v>
      </c>
      <c r="L1898" s="90" t="s">
        <v>36</v>
      </c>
      <c r="M1898" s="91">
        <v>0.60894599999999999</v>
      </c>
      <c r="N1898" s="91">
        <v>0.60045040000000005</v>
      </c>
      <c r="O1898" s="91">
        <v>0.60045040000000005</v>
      </c>
      <c r="P1898" s="91">
        <v>0.60045040000000005</v>
      </c>
      <c r="Q1898" s="91">
        <v>0.60045040000000005</v>
      </c>
      <c r="R1898" s="91">
        <v>-4.5037270000000001E-4</v>
      </c>
      <c r="S1898" s="90" t="s">
        <v>79</v>
      </c>
      <c r="T1898" s="90" t="s">
        <v>38</v>
      </c>
      <c r="U1898" s="90" t="s">
        <v>9057</v>
      </c>
      <c r="V1898" s="90" t="s">
        <v>81</v>
      </c>
    </row>
    <row r="1899" spans="1:22" x14ac:dyDescent="0.2">
      <c r="A1899" s="73" t="s">
        <v>8775</v>
      </c>
      <c r="B1899" s="85"/>
      <c r="C1899" s="69" t="s">
        <v>8776</v>
      </c>
      <c r="D1899" s="69" t="s">
        <v>8777</v>
      </c>
      <c r="E1899" s="69" t="s">
        <v>8778</v>
      </c>
      <c r="F1899" s="69" t="s">
        <v>34</v>
      </c>
      <c r="G1899" s="69" t="s">
        <v>35</v>
      </c>
      <c r="H1899" s="70">
        <v>100.00269</v>
      </c>
      <c r="I1899" s="70">
        <v>2.9911529999999999E-2</v>
      </c>
      <c r="J1899" s="71">
        <v>3.0409750999999999E-2</v>
      </c>
      <c r="K1899" s="70">
        <v>-4.9822219999999995E-4</v>
      </c>
      <c r="L1899" s="69" t="s">
        <v>318</v>
      </c>
      <c r="M1899" s="70">
        <v>3.0555556000000001E-2</v>
      </c>
      <c r="N1899" s="70">
        <v>3.0409735E-2</v>
      </c>
      <c r="O1899" s="70">
        <v>3.0409735E-2</v>
      </c>
      <c r="P1899" s="70">
        <v>3.0409735E-2</v>
      </c>
      <c r="Q1899" s="70">
        <v>3.0409735E-2</v>
      </c>
      <c r="R1899" s="70">
        <v>-4.9820539999999996E-4</v>
      </c>
      <c r="S1899" s="69" t="s">
        <v>48</v>
      </c>
      <c r="T1899" s="69" t="s">
        <v>48</v>
      </c>
      <c r="U1899" s="69" t="s">
        <v>48</v>
      </c>
      <c r="V1899" s="69" t="s">
        <v>48</v>
      </c>
    </row>
    <row r="1900" spans="1:22" x14ac:dyDescent="0.2">
      <c r="A1900" s="73" t="s">
        <v>8766</v>
      </c>
      <c r="B1900" s="85"/>
      <c r="C1900" s="69" t="s">
        <v>8767</v>
      </c>
      <c r="D1900" s="69" t="s">
        <v>8768</v>
      </c>
      <c r="E1900" s="69" t="s">
        <v>8769</v>
      </c>
      <c r="F1900" s="69" t="s">
        <v>34</v>
      </c>
      <c r="G1900" s="69" t="s">
        <v>35</v>
      </c>
      <c r="H1900" s="70">
        <v>104.679</v>
      </c>
      <c r="I1900" s="70">
        <v>1.0410724</v>
      </c>
      <c r="J1900" s="71">
        <v>1.0416422000000001</v>
      </c>
      <c r="K1900" s="70">
        <v>-5.6982039999999999E-4</v>
      </c>
      <c r="L1900" s="69" t="s">
        <v>224</v>
      </c>
      <c r="M1900" s="70">
        <v>1.0476551999999999</v>
      </c>
      <c r="N1900" s="70">
        <v>1.0416577</v>
      </c>
      <c r="O1900" s="70">
        <v>1.0416577</v>
      </c>
      <c r="P1900" s="70">
        <v>1.0416577</v>
      </c>
      <c r="Q1900" s="70">
        <v>1.0416577</v>
      </c>
      <c r="R1900" s="70">
        <v>-5.8531760000000001E-4</v>
      </c>
      <c r="S1900" s="69" t="s">
        <v>48</v>
      </c>
      <c r="T1900" s="69" t="s">
        <v>38</v>
      </c>
      <c r="U1900" s="69" t="s">
        <v>8770</v>
      </c>
      <c r="V1900" s="69" t="s">
        <v>2436</v>
      </c>
    </row>
    <row r="1901" spans="1:22" x14ac:dyDescent="0.2">
      <c r="A1901" s="73" t="s">
        <v>8785</v>
      </c>
      <c r="B1901" s="85"/>
      <c r="C1901" s="69" t="s">
        <v>8786</v>
      </c>
      <c r="D1901" s="69" t="s">
        <v>8787</v>
      </c>
      <c r="E1901" s="69" t="s">
        <v>8788</v>
      </c>
      <c r="F1901" s="69" t="s">
        <v>34</v>
      </c>
      <c r="G1901" s="69" t="s">
        <v>35</v>
      </c>
      <c r="H1901" s="70">
        <v>100.1133</v>
      </c>
      <c r="I1901" s="70">
        <v>3.7753009999999997E-2</v>
      </c>
      <c r="J1901" s="71">
        <v>3.8379191999999999E-2</v>
      </c>
      <c r="K1901" s="70">
        <v>-6.2618405000000002E-4</v>
      </c>
      <c r="L1901" s="69" t="s">
        <v>318</v>
      </c>
      <c r="M1901" s="70">
        <v>3.8888890000000002E-2</v>
      </c>
      <c r="N1901" s="70">
        <v>3.8379169999999997E-2</v>
      </c>
      <c r="O1901" s="70">
        <v>3.8379169999999997E-2</v>
      </c>
      <c r="P1901" s="70">
        <v>3.8379169999999997E-2</v>
      </c>
      <c r="Q1901" s="70">
        <v>3.8379169999999997E-2</v>
      </c>
      <c r="R1901" s="70">
        <v>-6.2616169999999999E-4</v>
      </c>
      <c r="S1901" s="69" t="s">
        <v>48</v>
      </c>
      <c r="T1901" s="69" t="s">
        <v>48</v>
      </c>
      <c r="U1901" s="69" t="s">
        <v>48</v>
      </c>
      <c r="V1901" s="69" t="s">
        <v>48</v>
      </c>
    </row>
    <row r="1902" spans="1:22" x14ac:dyDescent="0.2">
      <c r="A1902" s="73" t="s">
        <v>8789</v>
      </c>
      <c r="B1902" s="85"/>
      <c r="C1902" s="69" t="s">
        <v>8790</v>
      </c>
      <c r="D1902" s="69" t="s">
        <v>8791</v>
      </c>
      <c r="E1902" s="69" t="s">
        <v>8792</v>
      </c>
      <c r="F1902" s="69" t="s">
        <v>34</v>
      </c>
      <c r="G1902" s="69" t="s">
        <v>348</v>
      </c>
      <c r="H1902" s="70">
        <v>100.0664</v>
      </c>
      <c r="I1902" s="70">
        <v>2.4979212</v>
      </c>
      <c r="J1902" s="71">
        <v>2.4985867000000002</v>
      </c>
      <c r="K1902" s="70">
        <v>-6.6542624999999997E-4</v>
      </c>
      <c r="L1902" s="69" t="s">
        <v>318</v>
      </c>
      <c r="M1902" s="70">
        <v>2.5085187000000002</v>
      </c>
      <c r="N1902" s="70">
        <v>2.4979212</v>
      </c>
      <c r="O1902" s="70">
        <v>2.4979212</v>
      </c>
      <c r="P1902" s="70">
        <v>2.4979212</v>
      </c>
      <c r="Q1902" s="70">
        <v>2.4979212</v>
      </c>
      <c r="R1902" s="70">
        <v>0</v>
      </c>
      <c r="S1902" s="69" t="s">
        <v>48</v>
      </c>
      <c r="T1902" s="69" t="s">
        <v>48</v>
      </c>
      <c r="U1902" s="69" t="s">
        <v>48</v>
      </c>
      <c r="V1902" s="69" t="s">
        <v>48</v>
      </c>
    </row>
    <row r="1903" spans="1:22" x14ac:dyDescent="0.2">
      <c r="A1903" s="88" t="s">
        <v>8793</v>
      </c>
      <c r="B1903" s="89"/>
      <c r="C1903" s="90" t="s">
        <v>8794</v>
      </c>
      <c r="D1903" s="90" t="s">
        <v>8795</v>
      </c>
      <c r="E1903" s="90" t="s">
        <v>8796</v>
      </c>
      <c r="F1903" s="90" t="s">
        <v>34</v>
      </c>
      <c r="G1903" s="90" t="s">
        <v>348</v>
      </c>
      <c r="H1903" s="91">
        <v>100.6211</v>
      </c>
      <c r="I1903" s="91">
        <v>1.6846169</v>
      </c>
      <c r="J1903" s="92">
        <v>1.6852925999999999</v>
      </c>
      <c r="K1903" s="91">
        <v>-6.7567824999999995E-4</v>
      </c>
      <c r="L1903" s="90" t="s">
        <v>318</v>
      </c>
      <c r="M1903" s="91">
        <v>1.6910022</v>
      </c>
      <c r="N1903" s="91">
        <v>1.6846169</v>
      </c>
      <c r="O1903" s="91">
        <v>1.6846169</v>
      </c>
      <c r="P1903" s="91">
        <v>1.6846169</v>
      </c>
      <c r="Q1903" s="91">
        <v>1.6846169</v>
      </c>
      <c r="R1903" s="91">
        <v>0</v>
      </c>
      <c r="S1903" s="90" t="s">
        <v>48</v>
      </c>
      <c r="T1903" s="90" t="s">
        <v>48</v>
      </c>
      <c r="U1903" s="90" t="s">
        <v>48</v>
      </c>
      <c r="V1903" s="90" t="s">
        <v>48</v>
      </c>
    </row>
    <row r="1904" spans="1:22" x14ac:dyDescent="0.2">
      <c r="A1904" s="73" t="s">
        <v>8797</v>
      </c>
      <c r="B1904" s="85"/>
      <c r="C1904" s="69" t="s">
        <v>8798</v>
      </c>
      <c r="D1904" s="69" t="s">
        <v>8799</v>
      </c>
      <c r="E1904" s="69" t="s">
        <v>8800</v>
      </c>
      <c r="F1904" s="69" t="s">
        <v>34</v>
      </c>
      <c r="G1904" s="69" t="s">
        <v>348</v>
      </c>
      <c r="H1904" s="70">
        <v>100.1641</v>
      </c>
      <c r="I1904" s="70">
        <v>2.011342</v>
      </c>
      <c r="J1904" s="71">
        <v>2.012019</v>
      </c>
      <c r="K1904" s="70">
        <v>-6.7687035E-4</v>
      </c>
      <c r="L1904" s="69" t="s">
        <v>318</v>
      </c>
      <c r="M1904" s="70">
        <v>2.0193245000000002</v>
      </c>
      <c r="N1904" s="70">
        <v>2.011342</v>
      </c>
      <c r="O1904" s="70">
        <v>2.011342</v>
      </c>
      <c r="P1904" s="70">
        <v>2.011342</v>
      </c>
      <c r="Q1904" s="70">
        <v>2.011342</v>
      </c>
      <c r="R1904" s="70">
        <v>0</v>
      </c>
      <c r="S1904" s="69" t="s">
        <v>48</v>
      </c>
      <c r="T1904" s="69" t="s">
        <v>48</v>
      </c>
      <c r="U1904" s="69" t="s">
        <v>48</v>
      </c>
      <c r="V1904" s="69" t="s">
        <v>48</v>
      </c>
    </row>
    <row r="1905" spans="1:22" x14ac:dyDescent="0.2">
      <c r="A1905" s="73" t="s">
        <v>8806</v>
      </c>
      <c r="B1905" s="85"/>
      <c r="C1905" s="69" t="s">
        <v>8807</v>
      </c>
      <c r="D1905" s="69" t="s">
        <v>8808</v>
      </c>
      <c r="E1905" s="69" t="s">
        <v>8809</v>
      </c>
      <c r="F1905" s="69" t="s">
        <v>34</v>
      </c>
      <c r="G1905" s="69" t="s">
        <v>35</v>
      </c>
      <c r="H1905" s="70">
        <v>101.41070000000001</v>
      </c>
      <c r="I1905" s="70">
        <v>0.20642791999999999</v>
      </c>
      <c r="J1905" s="71">
        <v>0.20710503</v>
      </c>
      <c r="K1905" s="70">
        <v>-6.7710876000000005E-4</v>
      </c>
      <c r="L1905" s="69" t="s">
        <v>318</v>
      </c>
      <c r="M1905" s="70">
        <v>0.20833333000000001</v>
      </c>
      <c r="N1905" s="70">
        <v>0.20710485000000001</v>
      </c>
      <c r="O1905" s="70">
        <v>0.20710485000000001</v>
      </c>
      <c r="P1905" s="70">
        <v>0.20710485000000001</v>
      </c>
      <c r="Q1905" s="70">
        <v>0.20710485000000001</v>
      </c>
      <c r="R1905" s="70">
        <v>-6.7692995000000005E-4</v>
      </c>
      <c r="S1905" s="69" t="s">
        <v>48</v>
      </c>
      <c r="T1905" s="69" t="s">
        <v>48</v>
      </c>
      <c r="U1905" s="69" t="s">
        <v>48</v>
      </c>
      <c r="V1905" s="69" t="s">
        <v>48</v>
      </c>
    </row>
    <row r="1906" spans="1:22" x14ac:dyDescent="0.2">
      <c r="A1906" s="73" t="s">
        <v>8801</v>
      </c>
      <c r="B1906" s="85"/>
      <c r="C1906" s="69" t="s">
        <v>8802</v>
      </c>
      <c r="D1906" s="69" t="s">
        <v>8803</v>
      </c>
      <c r="E1906" s="69" t="s">
        <v>8804</v>
      </c>
      <c r="F1906" s="69" t="s">
        <v>34</v>
      </c>
      <c r="G1906" s="69" t="s">
        <v>35</v>
      </c>
      <c r="H1906" s="70">
        <v>100.1538</v>
      </c>
      <c r="I1906" s="70">
        <v>0.20661196000000001</v>
      </c>
      <c r="J1906" s="71">
        <v>0.20729026</v>
      </c>
      <c r="K1906" s="70">
        <v>-6.7830085999999999E-4</v>
      </c>
      <c r="L1906" s="69" t="s">
        <v>224</v>
      </c>
      <c r="M1906" s="70">
        <v>0.20833333000000001</v>
      </c>
      <c r="N1906" s="70">
        <v>0.20729007999999999</v>
      </c>
      <c r="O1906" s="70">
        <v>0.20729007999999999</v>
      </c>
      <c r="P1906" s="70">
        <v>0.20729007999999999</v>
      </c>
      <c r="Q1906" s="70">
        <v>0.20729007999999999</v>
      </c>
      <c r="R1906" s="70">
        <v>-6.7812204000000003E-4</v>
      </c>
      <c r="S1906" s="69" t="s">
        <v>48</v>
      </c>
      <c r="T1906" s="69" t="s">
        <v>38</v>
      </c>
      <c r="U1906" s="69" t="s">
        <v>8805</v>
      </c>
      <c r="V1906" s="69" t="s">
        <v>3479</v>
      </c>
    </row>
    <row r="1907" spans="1:22" x14ac:dyDescent="0.2">
      <c r="A1907" s="73" t="s">
        <v>8810</v>
      </c>
      <c r="B1907" s="85"/>
      <c r="C1907" s="69" t="s">
        <v>8811</v>
      </c>
      <c r="D1907" s="69" t="s">
        <v>8812</v>
      </c>
      <c r="E1907" s="69" t="s">
        <v>8813</v>
      </c>
      <c r="F1907" s="69" t="s">
        <v>34</v>
      </c>
      <c r="G1907" s="69" t="s">
        <v>348</v>
      </c>
      <c r="H1907" s="70">
        <v>100.0162</v>
      </c>
      <c r="I1907" s="70">
        <v>4.0936729999999998E-2</v>
      </c>
      <c r="J1907" s="71">
        <v>4.1619789999999997E-2</v>
      </c>
      <c r="K1907" s="70">
        <v>-6.8305804999999997E-4</v>
      </c>
      <c r="L1907" s="69" t="s">
        <v>318</v>
      </c>
      <c r="M1907" s="70">
        <v>4.6448089999999997E-2</v>
      </c>
      <c r="N1907" s="70">
        <v>4.640118E-2</v>
      </c>
      <c r="O1907" s="70">
        <v>4.640118E-2</v>
      </c>
      <c r="P1907" s="70">
        <v>4.640118E-2</v>
      </c>
      <c r="Q1907" s="70">
        <v>4.640118E-2</v>
      </c>
      <c r="R1907" s="70">
        <v>-5.4644495000000003E-3</v>
      </c>
      <c r="S1907" s="69" t="s">
        <v>48</v>
      </c>
      <c r="T1907" s="69" t="s">
        <v>48</v>
      </c>
      <c r="U1907" s="69" t="s">
        <v>48</v>
      </c>
      <c r="V1907" s="69" t="s">
        <v>48</v>
      </c>
    </row>
    <row r="1908" spans="1:22" x14ac:dyDescent="0.2">
      <c r="A1908" s="88" t="s">
        <v>8818</v>
      </c>
      <c r="B1908" s="89"/>
      <c r="C1908" s="90" t="s">
        <v>8819</v>
      </c>
      <c r="D1908" s="90" t="s">
        <v>8820</v>
      </c>
      <c r="E1908" s="90" t="s">
        <v>8821</v>
      </c>
      <c r="F1908" s="90" t="s">
        <v>34</v>
      </c>
      <c r="G1908" s="90" t="s">
        <v>348</v>
      </c>
      <c r="H1908" s="91">
        <v>100.19141</v>
      </c>
      <c r="I1908" s="91">
        <v>0.53741174999999997</v>
      </c>
      <c r="J1908" s="92">
        <v>0.53809549999999995</v>
      </c>
      <c r="K1908" s="91">
        <v>-6.8372490000000001E-4</v>
      </c>
      <c r="L1908" s="90" t="s">
        <v>318</v>
      </c>
      <c r="M1908" s="91">
        <v>0.53880950000000005</v>
      </c>
      <c r="N1908" s="91">
        <v>0.53741174999999997</v>
      </c>
      <c r="O1908" s="91">
        <v>0.53741174999999997</v>
      </c>
      <c r="P1908" s="91">
        <v>0.53741174999999997</v>
      </c>
      <c r="Q1908" s="91">
        <v>0.53741174999999997</v>
      </c>
      <c r="R1908" s="91">
        <v>0</v>
      </c>
      <c r="S1908" s="90" t="s">
        <v>48</v>
      </c>
      <c r="T1908" s="90" t="s">
        <v>48</v>
      </c>
      <c r="U1908" s="90" t="s">
        <v>48</v>
      </c>
      <c r="V1908" s="90" t="s">
        <v>48</v>
      </c>
    </row>
    <row r="1909" spans="1:22" x14ac:dyDescent="0.2">
      <c r="A1909" s="73" t="s">
        <v>8814</v>
      </c>
      <c r="B1909" s="85"/>
      <c r="C1909" s="69" t="s">
        <v>8815</v>
      </c>
      <c r="D1909" s="69" t="s">
        <v>8816</v>
      </c>
      <c r="E1909" s="69" t="s">
        <v>8817</v>
      </c>
      <c r="F1909" s="69" t="s">
        <v>34</v>
      </c>
      <c r="G1909" s="69" t="s">
        <v>348</v>
      </c>
      <c r="H1909" s="70">
        <v>100.01560000000001</v>
      </c>
      <c r="I1909" s="70">
        <v>1.5241671999999999</v>
      </c>
      <c r="J1909" s="71">
        <v>1.5248511</v>
      </c>
      <c r="K1909" s="70">
        <v>-6.8390370000000005E-4</v>
      </c>
      <c r="L1909" s="69" t="s">
        <v>318</v>
      </c>
      <c r="M1909" s="70">
        <v>1.5298048</v>
      </c>
      <c r="N1909" s="70">
        <v>1.5241671999999999</v>
      </c>
      <c r="O1909" s="70">
        <v>1.5241671999999999</v>
      </c>
      <c r="P1909" s="70">
        <v>1.5241671999999999</v>
      </c>
      <c r="Q1909" s="70">
        <v>1.5241671999999999</v>
      </c>
      <c r="R1909" s="70">
        <v>0</v>
      </c>
      <c r="S1909" s="69" t="s">
        <v>48</v>
      </c>
      <c r="T1909" s="69" t="s">
        <v>48</v>
      </c>
      <c r="U1909" s="69" t="s">
        <v>48</v>
      </c>
      <c r="V1909" s="69" t="s">
        <v>48</v>
      </c>
    </row>
    <row r="1910" spans="1:22" x14ac:dyDescent="0.2">
      <c r="A1910" s="73" t="s">
        <v>8822</v>
      </c>
      <c r="B1910" s="85"/>
      <c r="C1910" s="69" t="s">
        <v>8823</v>
      </c>
      <c r="D1910" s="69" t="s">
        <v>8824</v>
      </c>
      <c r="E1910" s="69" t="s">
        <v>8825</v>
      </c>
      <c r="F1910" s="69" t="s">
        <v>34</v>
      </c>
      <c r="G1910" s="69" t="s">
        <v>348</v>
      </c>
      <c r="H1910" s="70">
        <v>100.1953</v>
      </c>
      <c r="I1910" s="70">
        <v>1.0309314999999999</v>
      </c>
      <c r="J1910" s="71">
        <v>1.0316154</v>
      </c>
      <c r="K1910" s="70">
        <v>-6.8390370000000005E-4</v>
      </c>
      <c r="L1910" s="69" t="s">
        <v>318</v>
      </c>
      <c r="M1910" s="70">
        <v>1.0344694000000001</v>
      </c>
      <c r="N1910" s="70">
        <v>1.0309314999999999</v>
      </c>
      <c r="O1910" s="70">
        <v>1.0309314999999999</v>
      </c>
      <c r="P1910" s="70">
        <v>1.0309314999999999</v>
      </c>
      <c r="Q1910" s="70">
        <v>1.0309314999999999</v>
      </c>
      <c r="R1910" s="70">
        <v>0</v>
      </c>
      <c r="S1910" s="69" t="s">
        <v>48</v>
      </c>
      <c r="T1910" s="69" t="s">
        <v>48</v>
      </c>
      <c r="U1910" s="69" t="s">
        <v>48</v>
      </c>
      <c r="V1910" s="69" t="s">
        <v>48</v>
      </c>
    </row>
    <row r="1911" spans="1:22" x14ac:dyDescent="0.2">
      <c r="A1911" s="73" t="s">
        <v>8826</v>
      </c>
      <c r="B1911" s="85"/>
      <c r="C1911" s="69" t="s">
        <v>8827</v>
      </c>
      <c r="D1911" s="69" t="s">
        <v>8828</v>
      </c>
      <c r="E1911" s="69" t="s">
        <v>8829</v>
      </c>
      <c r="F1911" s="69" t="s">
        <v>34</v>
      </c>
      <c r="G1911" s="69" t="s">
        <v>35</v>
      </c>
      <c r="H1911" s="70">
        <v>99.999600000000001</v>
      </c>
      <c r="I1911" s="70">
        <v>4.6170610000000001E-2</v>
      </c>
      <c r="J1911" s="71">
        <v>4.6939387999999999E-2</v>
      </c>
      <c r="K1911" s="70">
        <v>-7.68777E-4</v>
      </c>
      <c r="L1911" s="69" t="s">
        <v>224</v>
      </c>
      <c r="M1911" s="70">
        <v>4.7222223000000001E-2</v>
      </c>
      <c r="N1911" s="70">
        <v>4.6939359999999999E-2</v>
      </c>
      <c r="O1911" s="70">
        <v>4.6939359999999999E-2</v>
      </c>
      <c r="P1911" s="70">
        <v>4.6939359999999999E-2</v>
      </c>
      <c r="Q1911" s="70">
        <v>4.6939359999999999E-2</v>
      </c>
      <c r="R1911" s="70">
        <v>-7.6875089999999999E-4</v>
      </c>
      <c r="S1911" s="69" t="s">
        <v>48</v>
      </c>
      <c r="T1911" s="69" t="s">
        <v>38</v>
      </c>
      <c r="U1911" s="69" t="s">
        <v>2630</v>
      </c>
      <c r="V1911" s="69" t="s">
        <v>8830</v>
      </c>
    </row>
    <row r="1912" spans="1:22" x14ac:dyDescent="0.2">
      <c r="A1912" s="73" t="s">
        <v>8835</v>
      </c>
      <c r="B1912" s="85"/>
      <c r="C1912" s="69" t="s">
        <v>8836</v>
      </c>
      <c r="D1912" s="69" t="s">
        <v>8837</v>
      </c>
      <c r="E1912" s="69" t="s">
        <v>8838</v>
      </c>
      <c r="F1912" s="69" t="s">
        <v>34</v>
      </c>
      <c r="G1912" s="69" t="s">
        <v>35</v>
      </c>
      <c r="H1912" s="70">
        <v>100.1823</v>
      </c>
      <c r="I1912" s="70">
        <v>4.8716889999999999E-2</v>
      </c>
      <c r="J1912" s="71">
        <v>4.9526862999999997E-2</v>
      </c>
      <c r="K1912" s="70">
        <v>-8.0997123999999995E-4</v>
      </c>
      <c r="L1912" s="69" t="s">
        <v>318</v>
      </c>
      <c r="M1912" s="70">
        <v>0.05</v>
      </c>
      <c r="N1912" s="70">
        <v>4.9526832999999999E-2</v>
      </c>
      <c r="O1912" s="70">
        <v>4.9526832999999999E-2</v>
      </c>
      <c r="P1912" s="70">
        <v>4.9526832999999999E-2</v>
      </c>
      <c r="Q1912" s="70">
        <v>4.9526832999999999E-2</v>
      </c>
      <c r="R1912" s="70">
        <v>-8.0994143999999998E-4</v>
      </c>
      <c r="S1912" s="69" t="s">
        <v>48</v>
      </c>
      <c r="T1912" s="69" t="s">
        <v>48</v>
      </c>
      <c r="U1912" s="69" t="s">
        <v>48</v>
      </c>
      <c r="V1912" s="69" t="s">
        <v>48</v>
      </c>
    </row>
    <row r="1913" spans="1:22" x14ac:dyDescent="0.2">
      <c r="A1913" s="88" t="s">
        <v>8839</v>
      </c>
      <c r="B1913" s="89"/>
      <c r="C1913" s="90" t="s">
        <v>8840</v>
      </c>
      <c r="D1913" s="90" t="s">
        <v>8841</v>
      </c>
      <c r="E1913" s="90" t="s">
        <v>8842</v>
      </c>
      <c r="F1913" s="90" t="s">
        <v>34</v>
      </c>
      <c r="G1913" s="90" t="s">
        <v>35</v>
      </c>
      <c r="H1913" s="91">
        <v>99.969899999999996</v>
      </c>
      <c r="I1913" s="91">
        <v>4.0684709999999999E-2</v>
      </c>
      <c r="J1913" s="92">
        <v>4.1516438000000003E-2</v>
      </c>
      <c r="K1913" s="91">
        <v>-8.3172694000000001E-4</v>
      </c>
      <c r="L1913" s="90" t="s">
        <v>318</v>
      </c>
      <c r="M1913" s="91">
        <v>4.1666667999999997E-2</v>
      </c>
      <c r="N1913" s="91">
        <v>4.1516416E-2</v>
      </c>
      <c r="O1913" s="91">
        <v>4.1516416E-2</v>
      </c>
      <c r="P1913" s="91">
        <v>4.1516416E-2</v>
      </c>
      <c r="Q1913" s="91">
        <v>4.1516416E-2</v>
      </c>
      <c r="R1913" s="91">
        <v>-8.3170460000000005E-4</v>
      </c>
      <c r="S1913" s="90" t="s">
        <v>48</v>
      </c>
      <c r="T1913" s="90" t="s">
        <v>48</v>
      </c>
      <c r="U1913" s="90" t="s">
        <v>48</v>
      </c>
      <c r="V1913" s="90" t="s">
        <v>48</v>
      </c>
    </row>
    <row r="1914" spans="1:22" x14ac:dyDescent="0.2">
      <c r="A1914" s="73" t="s">
        <v>8843</v>
      </c>
      <c r="B1914" s="85"/>
      <c r="C1914" s="69" t="s">
        <v>8844</v>
      </c>
      <c r="D1914" s="69" t="s">
        <v>8845</v>
      </c>
      <c r="E1914" s="69" t="s">
        <v>8846</v>
      </c>
      <c r="F1914" s="69" t="s">
        <v>34</v>
      </c>
      <c r="G1914" s="69" t="s">
        <v>348</v>
      </c>
      <c r="H1914" s="70">
        <v>100.199196</v>
      </c>
      <c r="I1914" s="70">
        <v>1.2796411999999999</v>
      </c>
      <c r="J1914" s="71">
        <v>1.2805462999999999</v>
      </c>
      <c r="K1914" s="70">
        <v>-9.0515614000000004E-4</v>
      </c>
      <c r="L1914" s="69" t="s">
        <v>318</v>
      </c>
      <c r="M1914" s="70">
        <v>1.2842448</v>
      </c>
      <c r="N1914" s="70">
        <v>1.2796411999999999</v>
      </c>
      <c r="O1914" s="70">
        <v>1.2796411999999999</v>
      </c>
      <c r="P1914" s="70">
        <v>1.2796411999999999</v>
      </c>
      <c r="Q1914" s="70">
        <v>1.2796411999999999</v>
      </c>
      <c r="R1914" s="70">
        <v>0</v>
      </c>
      <c r="S1914" s="69" t="s">
        <v>48</v>
      </c>
      <c r="T1914" s="69" t="s">
        <v>48</v>
      </c>
      <c r="U1914" s="69" t="s">
        <v>48</v>
      </c>
      <c r="V1914" s="69" t="s">
        <v>48</v>
      </c>
    </row>
    <row r="1915" spans="1:22" x14ac:dyDescent="0.2">
      <c r="A1915" s="73" t="s">
        <v>9096</v>
      </c>
      <c r="B1915" s="85"/>
      <c r="C1915" s="69" t="s">
        <v>9097</v>
      </c>
      <c r="D1915" s="69" t="s">
        <v>9098</v>
      </c>
      <c r="E1915" s="69" t="s">
        <v>9099</v>
      </c>
      <c r="F1915" s="69" t="s">
        <v>34</v>
      </c>
      <c r="G1915" s="69" t="s">
        <v>35</v>
      </c>
      <c r="H1915" s="70">
        <v>109.25749</v>
      </c>
      <c r="I1915" s="70">
        <v>3.2</v>
      </c>
      <c r="J1915" s="71">
        <v>3.2011978999999999</v>
      </c>
      <c r="K1915" s="70">
        <v>-1.1978149E-3</v>
      </c>
      <c r="L1915" s="69" t="s">
        <v>885</v>
      </c>
      <c r="M1915" s="70">
        <v>3.2551014</v>
      </c>
      <c r="N1915" s="70">
        <v>3.2173474</v>
      </c>
      <c r="O1915" s="70">
        <v>3.2173474</v>
      </c>
      <c r="P1915" s="70">
        <v>3.2173474</v>
      </c>
      <c r="Q1915" s="70">
        <v>3.2173474</v>
      </c>
      <c r="R1915" s="70">
        <v>-1.7347336000000001E-2</v>
      </c>
      <c r="S1915" s="69" t="s">
        <v>48</v>
      </c>
      <c r="T1915" s="69" t="s">
        <v>48</v>
      </c>
      <c r="U1915" s="69" t="s">
        <v>48</v>
      </c>
      <c r="V1915" s="69" t="s">
        <v>48</v>
      </c>
    </row>
    <row r="1916" spans="1:22" x14ac:dyDescent="0.2">
      <c r="A1916" s="73" t="s">
        <v>8851</v>
      </c>
      <c r="B1916" s="85"/>
      <c r="C1916" s="69" t="s">
        <v>8852</v>
      </c>
      <c r="D1916" s="69" t="s">
        <v>8853</v>
      </c>
      <c r="E1916" s="69" t="s">
        <v>8854</v>
      </c>
      <c r="F1916" s="69" t="s">
        <v>34</v>
      </c>
      <c r="G1916" s="69" t="s">
        <v>35</v>
      </c>
      <c r="H1916" s="70">
        <v>100.172</v>
      </c>
      <c r="I1916" s="70">
        <v>7.3157680000000003E-2</v>
      </c>
      <c r="J1916" s="71">
        <v>7.4374825000000006E-2</v>
      </c>
      <c r="K1916" s="70">
        <v>-1.2171416999999999E-3</v>
      </c>
      <c r="L1916" s="69" t="s">
        <v>318</v>
      </c>
      <c r="M1916" s="70">
        <v>7.4999999999999997E-2</v>
      </c>
      <c r="N1916" s="70">
        <v>7.4374770000000007E-2</v>
      </c>
      <c r="O1916" s="70">
        <v>7.4374770000000007E-2</v>
      </c>
      <c r="P1916" s="70">
        <v>7.4374770000000007E-2</v>
      </c>
      <c r="Q1916" s="70">
        <v>7.4374770000000007E-2</v>
      </c>
      <c r="R1916" s="70">
        <v>-1.2170896E-3</v>
      </c>
      <c r="S1916" s="69" t="s">
        <v>48</v>
      </c>
      <c r="T1916" s="69" t="s">
        <v>48</v>
      </c>
      <c r="U1916" s="69" t="s">
        <v>48</v>
      </c>
      <c r="V1916" s="69" t="s">
        <v>48</v>
      </c>
    </row>
    <row r="1917" spans="1:22" x14ac:dyDescent="0.2">
      <c r="A1917" s="73" t="s">
        <v>8847</v>
      </c>
      <c r="B1917" s="85"/>
      <c r="C1917" s="69" t="s">
        <v>8848</v>
      </c>
      <c r="D1917" s="69" t="s">
        <v>8849</v>
      </c>
      <c r="E1917" s="69" t="s">
        <v>8850</v>
      </c>
      <c r="F1917" s="69" t="s">
        <v>34</v>
      </c>
      <c r="G1917" s="69" t="s">
        <v>35</v>
      </c>
      <c r="H1917" s="70">
        <v>113.759995</v>
      </c>
      <c r="I1917" s="70">
        <v>2.1088857999999999</v>
      </c>
      <c r="J1917" s="71">
        <v>2.1101209999999999</v>
      </c>
      <c r="K1917" s="70">
        <v>-1.2352467E-3</v>
      </c>
      <c r="L1917" s="69" t="s">
        <v>224</v>
      </c>
      <c r="M1917" s="70">
        <v>2.1274023</v>
      </c>
      <c r="N1917" s="70">
        <v>2.1109157000000001</v>
      </c>
      <c r="O1917" s="70">
        <v>2.1109157000000001</v>
      </c>
      <c r="P1917" s="70">
        <v>2.1109157000000001</v>
      </c>
      <c r="Q1917" s="70">
        <v>2.1109157000000001</v>
      </c>
      <c r="R1917" s="70">
        <v>-2.0298958000000001E-3</v>
      </c>
      <c r="S1917" s="69" t="s">
        <v>48</v>
      </c>
      <c r="T1917" s="69" t="s">
        <v>38</v>
      </c>
      <c r="U1917" s="69" t="s">
        <v>2151</v>
      </c>
      <c r="V1917" s="69" t="s">
        <v>2843</v>
      </c>
    </row>
    <row r="1918" spans="1:22" x14ac:dyDescent="0.2">
      <c r="A1918" s="88" t="s">
        <v>8686</v>
      </c>
      <c r="B1918" s="89"/>
      <c r="C1918" s="90" t="s">
        <v>8687</v>
      </c>
      <c r="D1918" s="90" t="s">
        <v>8688</v>
      </c>
      <c r="E1918" s="90" t="s">
        <v>8689</v>
      </c>
      <c r="F1918" s="90" t="s">
        <v>34</v>
      </c>
      <c r="G1918" s="90" t="s">
        <v>348</v>
      </c>
      <c r="H1918" s="91">
        <v>100.25020000000001</v>
      </c>
      <c r="I1918" s="91">
        <v>0.49739074999999999</v>
      </c>
      <c r="J1918" s="92">
        <v>0.49875799999999998</v>
      </c>
      <c r="K1918" s="91">
        <v>-1.3672411E-3</v>
      </c>
      <c r="L1918" s="90" t="s">
        <v>318</v>
      </c>
      <c r="M1918" s="91">
        <v>0.5</v>
      </c>
      <c r="N1918" s="91">
        <v>0.49875720000000001</v>
      </c>
      <c r="O1918" s="91">
        <v>0.49875720000000001</v>
      </c>
      <c r="P1918" s="91">
        <v>0.49875720000000001</v>
      </c>
      <c r="Q1918" s="91">
        <v>0.49875720000000001</v>
      </c>
      <c r="R1918" s="91">
        <v>-1.3664663000000001E-3</v>
      </c>
      <c r="S1918" s="90" t="s">
        <v>48</v>
      </c>
      <c r="T1918" s="90" t="s">
        <v>48</v>
      </c>
      <c r="U1918" s="90" t="s">
        <v>48</v>
      </c>
      <c r="V1918" s="90" t="s">
        <v>48</v>
      </c>
    </row>
    <row r="1919" spans="1:22" x14ac:dyDescent="0.2">
      <c r="A1919" s="73" t="s">
        <v>8855</v>
      </c>
      <c r="B1919" s="85"/>
      <c r="C1919" s="69" t="s">
        <v>8856</v>
      </c>
      <c r="D1919" s="69" t="s">
        <v>8857</v>
      </c>
      <c r="E1919" s="69" t="s">
        <v>8855</v>
      </c>
      <c r="F1919" s="69" t="s">
        <v>85</v>
      </c>
      <c r="G1919" s="69" t="s">
        <v>35</v>
      </c>
      <c r="H1919" s="70">
        <v>108.875</v>
      </c>
      <c r="I1919" s="70">
        <v>3.9046797999999998</v>
      </c>
      <c r="J1919" s="71">
        <v>3.9062261999999999</v>
      </c>
      <c r="K1919" s="70">
        <v>-1.5463829000000001E-3</v>
      </c>
      <c r="L1919" s="69" t="s">
        <v>224</v>
      </c>
      <c r="M1919" s="70">
        <v>3.9308782</v>
      </c>
      <c r="N1919" s="70">
        <v>3.9050353000000002</v>
      </c>
      <c r="O1919" s="70">
        <v>3.9050353000000002</v>
      </c>
      <c r="P1919" s="70">
        <v>3.9050353000000002</v>
      </c>
      <c r="Q1919" s="70">
        <v>3.9050353000000002</v>
      </c>
      <c r="R1919" s="70">
        <v>-3.5548209999999999E-4</v>
      </c>
      <c r="S1919" s="69" t="s">
        <v>48</v>
      </c>
      <c r="T1919" s="69" t="s">
        <v>38</v>
      </c>
      <c r="U1919" s="69" t="s">
        <v>2218</v>
      </c>
      <c r="V1919" s="69" t="s">
        <v>4183</v>
      </c>
    </row>
    <row r="1920" spans="1:22" x14ac:dyDescent="0.2">
      <c r="A1920" s="73" t="s">
        <v>8858</v>
      </c>
      <c r="B1920" s="85"/>
      <c r="C1920" s="69" t="s">
        <v>8859</v>
      </c>
      <c r="D1920" s="69" t="s">
        <v>8860</v>
      </c>
      <c r="E1920" s="69" t="s">
        <v>8861</v>
      </c>
      <c r="F1920" s="69" t="s">
        <v>34</v>
      </c>
      <c r="G1920" s="69" t="s">
        <v>348</v>
      </c>
      <c r="H1920" s="70">
        <v>81.139899999999997</v>
      </c>
      <c r="I1920" s="70">
        <v>11.770961</v>
      </c>
      <c r="J1920" s="71">
        <v>11.772881</v>
      </c>
      <c r="K1920" s="70">
        <v>-1.9197464000000001E-3</v>
      </c>
      <c r="L1920" s="69" t="s">
        <v>318</v>
      </c>
      <c r="M1920" s="70">
        <v>11.849727</v>
      </c>
      <c r="N1920" s="70">
        <v>11.745687999999999</v>
      </c>
      <c r="O1920" s="70">
        <v>11.745687999999999</v>
      </c>
      <c r="P1920" s="70">
        <v>11.745687999999999</v>
      </c>
      <c r="Q1920" s="70">
        <v>11.745687999999999</v>
      </c>
      <c r="R1920" s="70">
        <v>2.5272369999999999E-2</v>
      </c>
      <c r="S1920" s="69" t="s">
        <v>48</v>
      </c>
      <c r="T1920" s="69" t="s">
        <v>48</v>
      </c>
      <c r="U1920" s="69" t="s">
        <v>48</v>
      </c>
      <c r="V1920" s="69" t="s">
        <v>48</v>
      </c>
    </row>
    <row r="1921" spans="1:22" x14ac:dyDescent="0.2">
      <c r="A1921" s="73" t="s">
        <v>3689</v>
      </c>
      <c r="B1921" s="85"/>
      <c r="C1921" s="69" t="s">
        <v>3690</v>
      </c>
      <c r="D1921" s="69" t="s">
        <v>3691</v>
      </c>
      <c r="E1921" s="69" t="s">
        <v>3692</v>
      </c>
      <c r="F1921" s="69" t="s">
        <v>34</v>
      </c>
      <c r="G1921" s="69" t="s">
        <v>35</v>
      </c>
      <c r="H1921" s="70">
        <v>86</v>
      </c>
      <c r="I1921" s="70">
        <v>4.2</v>
      </c>
      <c r="J1921" s="71">
        <v>4.2022686</v>
      </c>
      <c r="K1921" s="70">
        <v>-2.2687912000000001E-3</v>
      </c>
      <c r="L1921" s="69" t="s">
        <v>36</v>
      </c>
      <c r="M1921" s="70">
        <v>1.2827222</v>
      </c>
      <c r="N1921" s="70">
        <v>4.2104305999999996</v>
      </c>
      <c r="O1921" s="70">
        <v>4.2104305999999996</v>
      </c>
      <c r="P1921" s="70">
        <v>4.2104305999999996</v>
      </c>
      <c r="Q1921" s="70">
        <v>1.1564819</v>
      </c>
      <c r="R1921" s="70">
        <v>-1.0430813000000001E-2</v>
      </c>
      <c r="S1921" s="69" t="s">
        <v>1489</v>
      </c>
      <c r="T1921" s="69" t="s">
        <v>38</v>
      </c>
      <c r="U1921" s="69" t="s">
        <v>2364</v>
      </c>
      <c r="V1921" s="69" t="s">
        <v>1491</v>
      </c>
    </row>
    <row r="1922" spans="1:22" x14ac:dyDescent="0.2">
      <c r="A1922" s="73" t="s">
        <v>9144</v>
      </c>
      <c r="B1922" s="85"/>
      <c r="C1922" s="69" t="s">
        <v>9145</v>
      </c>
      <c r="D1922" s="69" t="s">
        <v>9146</v>
      </c>
      <c r="E1922" s="69" t="s">
        <v>9147</v>
      </c>
      <c r="F1922" s="69" t="s">
        <v>34</v>
      </c>
      <c r="G1922" s="69" t="s">
        <v>35</v>
      </c>
      <c r="H1922" s="70">
        <v>89</v>
      </c>
      <c r="I1922" s="70">
        <v>4.2</v>
      </c>
      <c r="J1922" s="71">
        <v>4.2024917999999998</v>
      </c>
      <c r="K1922" s="70">
        <v>-2.4919510000000001E-3</v>
      </c>
      <c r="L1922" s="69" t="s">
        <v>36</v>
      </c>
      <c r="M1922" s="70">
        <v>0.125</v>
      </c>
      <c r="N1922" s="70">
        <v>4.2234480000000003</v>
      </c>
      <c r="O1922" s="70">
        <v>4.2234480000000003</v>
      </c>
      <c r="P1922" s="70">
        <v>4.2234480000000003</v>
      </c>
      <c r="Q1922" s="70">
        <v>6.2964309999999996E-2</v>
      </c>
      <c r="R1922" s="70">
        <v>-2.3447989999999998E-2</v>
      </c>
      <c r="S1922" s="69" t="s">
        <v>37</v>
      </c>
      <c r="T1922" s="69" t="s">
        <v>38</v>
      </c>
      <c r="U1922" s="69" t="s">
        <v>9148</v>
      </c>
      <c r="V1922" s="69" t="s">
        <v>40</v>
      </c>
    </row>
    <row r="1923" spans="1:22" x14ac:dyDescent="0.2">
      <c r="A1923" s="88" t="s">
        <v>9100</v>
      </c>
      <c r="B1923" s="89"/>
      <c r="C1923" s="90" t="s">
        <v>9101</v>
      </c>
      <c r="D1923" s="90" t="s">
        <v>9102</v>
      </c>
      <c r="E1923" s="90" t="s">
        <v>9103</v>
      </c>
      <c r="F1923" s="90" t="s">
        <v>34</v>
      </c>
      <c r="G1923" s="90" t="s">
        <v>35</v>
      </c>
      <c r="H1923" s="91">
        <v>107.13640599999999</v>
      </c>
      <c r="I1923" s="91">
        <v>4.3</v>
      </c>
      <c r="J1923" s="92">
        <v>4.3024963999999999</v>
      </c>
      <c r="K1923" s="91">
        <v>-2.4962424999999998E-3</v>
      </c>
      <c r="L1923" s="90" t="s">
        <v>36</v>
      </c>
      <c r="M1923" s="91">
        <v>4.2932899999999998</v>
      </c>
      <c r="N1923" s="91">
        <v>4.2492785</v>
      </c>
      <c r="O1923" s="91">
        <v>4.2492785</v>
      </c>
      <c r="P1923" s="91">
        <v>4.2492785</v>
      </c>
      <c r="Q1923" s="91">
        <v>4.2492785</v>
      </c>
      <c r="R1923" s="91">
        <v>5.0721645000000003E-2</v>
      </c>
      <c r="S1923" s="90" t="s">
        <v>9104</v>
      </c>
      <c r="T1923" s="90" t="s">
        <v>38</v>
      </c>
      <c r="U1923" s="90" t="s">
        <v>9105</v>
      </c>
      <c r="V1923" s="90" t="s">
        <v>5736</v>
      </c>
    </row>
    <row r="1924" spans="1:22" x14ac:dyDescent="0.2">
      <c r="A1924" s="73" t="s">
        <v>8877</v>
      </c>
      <c r="B1924" s="85"/>
      <c r="C1924" s="69" t="s">
        <v>8878</v>
      </c>
      <c r="D1924" s="69" t="s">
        <v>8879</v>
      </c>
      <c r="E1924" s="69" t="s">
        <v>8880</v>
      </c>
      <c r="F1924" s="69" t="s">
        <v>34</v>
      </c>
      <c r="G1924" s="69" t="s">
        <v>35</v>
      </c>
      <c r="H1924" s="70">
        <v>100.354805</v>
      </c>
      <c r="I1924" s="70">
        <v>0.41426595999999999</v>
      </c>
      <c r="J1924" s="71">
        <v>0.41725600000000002</v>
      </c>
      <c r="K1924" s="70">
        <v>-2.9900372000000001E-3</v>
      </c>
      <c r="L1924" s="69" t="s">
        <v>224</v>
      </c>
      <c r="M1924" s="70">
        <v>0.41944443999999997</v>
      </c>
      <c r="N1924" s="70">
        <v>0.41725546000000002</v>
      </c>
      <c r="O1924" s="70">
        <v>0.41725546000000002</v>
      </c>
      <c r="P1924" s="70">
        <v>0.41725546000000002</v>
      </c>
      <c r="Q1924" s="70">
        <v>0.41725546000000002</v>
      </c>
      <c r="R1924" s="70">
        <v>-2.9895007999999998E-3</v>
      </c>
      <c r="S1924" s="69" t="s">
        <v>48</v>
      </c>
      <c r="T1924" s="69" t="s">
        <v>38</v>
      </c>
      <c r="U1924" s="69" t="s">
        <v>3510</v>
      </c>
      <c r="V1924" s="69" t="s">
        <v>3137</v>
      </c>
    </row>
    <row r="1925" spans="1:22" x14ac:dyDescent="0.2">
      <c r="A1925" s="73" t="s">
        <v>8885</v>
      </c>
      <c r="B1925" s="85"/>
      <c r="C1925" s="69" t="s">
        <v>8886</v>
      </c>
      <c r="D1925" s="69" t="s">
        <v>8887</v>
      </c>
      <c r="E1925" s="69" t="s">
        <v>8888</v>
      </c>
      <c r="F1925" s="69" t="s">
        <v>34</v>
      </c>
      <c r="G1925" s="69" t="s">
        <v>35</v>
      </c>
      <c r="H1925" s="70">
        <v>100.079094</v>
      </c>
      <c r="I1925" s="70">
        <v>0.4386562</v>
      </c>
      <c r="J1925" s="71">
        <v>0.44198609999999999</v>
      </c>
      <c r="K1925" s="70">
        <v>-3.3299029999999999E-3</v>
      </c>
      <c r="L1925" s="69" t="s">
        <v>224</v>
      </c>
      <c r="M1925" s="70">
        <v>0.44444444999999999</v>
      </c>
      <c r="N1925" s="70">
        <v>0.44198549999999998</v>
      </c>
      <c r="O1925" s="70">
        <v>0.44198549999999998</v>
      </c>
      <c r="P1925" s="70">
        <v>0.44198549999999998</v>
      </c>
      <c r="Q1925" s="70">
        <v>0.44198549999999998</v>
      </c>
      <c r="R1925" s="70">
        <v>-3.3292769999999998E-3</v>
      </c>
      <c r="S1925" s="69" t="s">
        <v>48</v>
      </c>
      <c r="T1925" s="69" t="s">
        <v>38</v>
      </c>
      <c r="U1925" s="69" t="s">
        <v>1588</v>
      </c>
      <c r="V1925" s="69" t="s">
        <v>8889</v>
      </c>
    </row>
    <row r="1926" spans="1:22" x14ac:dyDescent="0.2">
      <c r="A1926" s="73" t="s">
        <v>11469</v>
      </c>
      <c r="B1926" s="85"/>
      <c r="C1926" s="69" t="s">
        <v>11470</v>
      </c>
      <c r="D1926" s="69" t="s">
        <v>11471</v>
      </c>
      <c r="E1926" s="69" t="s">
        <v>11472</v>
      </c>
      <c r="F1926" s="69" t="s">
        <v>34</v>
      </c>
      <c r="G1926" s="69" t="s">
        <v>35</v>
      </c>
      <c r="H1926" s="70">
        <v>103.87501</v>
      </c>
      <c r="I1926" s="70">
        <v>2.2000000000000002</v>
      </c>
      <c r="J1926" s="71">
        <v>2.2033849000000001</v>
      </c>
      <c r="K1926" s="70">
        <v>-3.3848286000000001E-3</v>
      </c>
      <c r="L1926" s="69" t="s">
        <v>36</v>
      </c>
      <c r="M1926" s="70">
        <v>0.96979859999999996</v>
      </c>
      <c r="N1926" s="70">
        <v>2.7072850000000002</v>
      </c>
      <c r="O1926" s="70">
        <v>0.95230230000000005</v>
      </c>
      <c r="P1926" s="70">
        <v>2.7072850000000002</v>
      </c>
      <c r="Q1926" s="70">
        <v>0.95230230000000005</v>
      </c>
      <c r="R1926" s="70">
        <v>-0.50728490000000004</v>
      </c>
      <c r="S1926" s="69" t="s">
        <v>2742</v>
      </c>
      <c r="T1926" s="69" t="s">
        <v>38</v>
      </c>
      <c r="U1926" s="69" t="s">
        <v>11453</v>
      </c>
      <c r="V1926" s="69" t="s">
        <v>2744</v>
      </c>
    </row>
    <row r="1927" spans="1:22" x14ac:dyDescent="0.2">
      <c r="A1927" s="73" t="s">
        <v>8890</v>
      </c>
      <c r="B1927" s="85"/>
      <c r="C1927" s="69" t="s">
        <v>8891</v>
      </c>
      <c r="D1927" s="69" t="s">
        <v>8892</v>
      </c>
      <c r="E1927" s="69" t="s">
        <v>8893</v>
      </c>
      <c r="F1927" s="69" t="s">
        <v>34</v>
      </c>
      <c r="G1927" s="69" t="s">
        <v>35</v>
      </c>
      <c r="H1927" s="70">
        <v>99.709305000000001</v>
      </c>
      <c r="I1927" s="70">
        <v>0.53682620000000003</v>
      </c>
      <c r="J1927" s="71">
        <v>0.54021390000000002</v>
      </c>
      <c r="K1927" s="70">
        <v>-3.3876895999999999E-3</v>
      </c>
      <c r="L1927" s="69" t="s">
        <v>318</v>
      </c>
      <c r="M1927" s="70">
        <v>0.54722219999999999</v>
      </c>
      <c r="N1927" s="70">
        <v>0.54576855999999996</v>
      </c>
      <c r="O1927" s="70">
        <v>0.54576855999999996</v>
      </c>
      <c r="P1927" s="70">
        <v>0.54576855999999996</v>
      </c>
      <c r="Q1927" s="70">
        <v>0.54576855999999996</v>
      </c>
      <c r="R1927" s="70">
        <v>-8.9423660000000002E-3</v>
      </c>
      <c r="S1927" s="69" t="s">
        <v>48</v>
      </c>
      <c r="T1927" s="69" t="s">
        <v>48</v>
      </c>
      <c r="U1927" s="69" t="s">
        <v>48</v>
      </c>
      <c r="V1927" s="69" t="s">
        <v>48</v>
      </c>
    </row>
    <row r="1928" spans="1:22" x14ac:dyDescent="0.2">
      <c r="A1928" s="88" t="s">
        <v>8995</v>
      </c>
      <c r="B1928" s="89"/>
      <c r="C1928" s="90" t="s">
        <v>8996</v>
      </c>
      <c r="D1928" s="90" t="s">
        <v>8997</v>
      </c>
      <c r="E1928" s="90" t="s">
        <v>8998</v>
      </c>
      <c r="F1928" s="90" t="s">
        <v>34</v>
      </c>
      <c r="G1928" s="90" t="s">
        <v>35</v>
      </c>
      <c r="H1928" s="91">
        <v>109.88949599999999</v>
      </c>
      <c r="I1928" s="91">
        <v>12.244287999999999</v>
      </c>
      <c r="J1928" s="92">
        <v>12.24775</v>
      </c>
      <c r="K1928" s="91">
        <v>-3.4618378E-3</v>
      </c>
      <c r="L1928" s="90" t="s">
        <v>36</v>
      </c>
      <c r="M1928" s="91">
        <v>12.474731</v>
      </c>
      <c r="N1928" s="91">
        <v>12.477652000000001</v>
      </c>
      <c r="O1928" s="91">
        <v>12.246366500000001</v>
      </c>
      <c r="P1928" s="91">
        <v>12.477652000000001</v>
      </c>
      <c r="Q1928" s="91">
        <v>12.246366500000001</v>
      </c>
      <c r="R1928" s="91">
        <v>-0.23336314999999999</v>
      </c>
      <c r="S1928" s="90" t="s">
        <v>8999</v>
      </c>
      <c r="T1928" s="90" t="s">
        <v>38</v>
      </c>
      <c r="U1928" s="90" t="s">
        <v>9000</v>
      </c>
      <c r="V1928" s="90" t="s">
        <v>9001</v>
      </c>
    </row>
    <row r="1929" spans="1:22" x14ac:dyDescent="0.2">
      <c r="A1929" s="73" t="s">
        <v>8894</v>
      </c>
      <c r="B1929" s="85"/>
      <c r="C1929" s="69" t="s">
        <v>8895</v>
      </c>
      <c r="D1929" s="69" t="s">
        <v>8896</v>
      </c>
      <c r="E1929" s="69" t="s">
        <v>8897</v>
      </c>
      <c r="F1929" s="69" t="s">
        <v>34</v>
      </c>
      <c r="G1929" s="69" t="s">
        <v>35</v>
      </c>
      <c r="H1929" s="70">
        <v>101.725494</v>
      </c>
      <c r="I1929" s="70">
        <v>0.45113224000000002</v>
      </c>
      <c r="J1929" s="71">
        <v>0.45464197000000001</v>
      </c>
      <c r="K1929" s="70">
        <v>-3.50973E-3</v>
      </c>
      <c r="L1929" s="69" t="s">
        <v>318</v>
      </c>
      <c r="M1929" s="70">
        <v>0.45833333999999998</v>
      </c>
      <c r="N1929" s="70">
        <v>0.45464134</v>
      </c>
      <c r="O1929" s="70">
        <v>0.45464134</v>
      </c>
      <c r="P1929" s="70">
        <v>0.45464134</v>
      </c>
      <c r="Q1929" s="70">
        <v>0.45464134</v>
      </c>
      <c r="R1929" s="70">
        <v>-3.5091043E-3</v>
      </c>
      <c r="S1929" s="69" t="s">
        <v>48</v>
      </c>
      <c r="T1929" s="69" t="s">
        <v>48</v>
      </c>
      <c r="U1929" s="69" t="s">
        <v>48</v>
      </c>
      <c r="V1929" s="69" t="s">
        <v>48</v>
      </c>
    </row>
    <row r="1930" spans="1:22" x14ac:dyDescent="0.2">
      <c r="A1930" s="73" t="s">
        <v>8898</v>
      </c>
      <c r="B1930" s="85"/>
      <c r="C1930" s="69" t="s">
        <v>8899</v>
      </c>
      <c r="D1930" s="69" t="s">
        <v>8900</v>
      </c>
      <c r="E1930" s="69" t="s">
        <v>8901</v>
      </c>
      <c r="F1930" s="69" t="s">
        <v>34</v>
      </c>
      <c r="G1930" s="69" t="s">
        <v>35</v>
      </c>
      <c r="H1930" s="70">
        <v>102.29</v>
      </c>
      <c r="I1930" s="70">
        <v>0.45115762999999998</v>
      </c>
      <c r="J1930" s="71">
        <v>0.45466757000000002</v>
      </c>
      <c r="K1930" s="70">
        <v>-3.5099387E-3</v>
      </c>
      <c r="L1930" s="69" t="s">
        <v>224</v>
      </c>
      <c r="M1930" s="70">
        <v>0.45833333999999998</v>
      </c>
      <c r="N1930" s="70">
        <v>0.45466689999999998</v>
      </c>
      <c r="O1930" s="70">
        <v>0.45466689999999998</v>
      </c>
      <c r="P1930" s="70">
        <v>0.45466689999999998</v>
      </c>
      <c r="Q1930" s="70">
        <v>0.45466689999999998</v>
      </c>
      <c r="R1930" s="70">
        <v>-3.5092830000000002E-3</v>
      </c>
      <c r="S1930" s="69" t="s">
        <v>48</v>
      </c>
      <c r="T1930" s="69" t="s">
        <v>38</v>
      </c>
      <c r="U1930" s="69" t="s">
        <v>8902</v>
      </c>
      <c r="V1930" s="69" t="s">
        <v>747</v>
      </c>
    </row>
    <row r="1931" spans="1:22" x14ac:dyDescent="0.2">
      <c r="A1931" s="73" t="s">
        <v>8903</v>
      </c>
      <c r="B1931" s="85"/>
      <c r="C1931" s="69" t="s">
        <v>8904</v>
      </c>
      <c r="D1931" s="69" t="s">
        <v>8905</v>
      </c>
      <c r="E1931" s="69" t="s">
        <v>8906</v>
      </c>
      <c r="F1931" s="69" t="s">
        <v>34</v>
      </c>
      <c r="G1931" s="69" t="s">
        <v>35</v>
      </c>
      <c r="H1931" s="70">
        <v>101.7941</v>
      </c>
      <c r="I1931" s="70">
        <v>0.45156200000000002</v>
      </c>
      <c r="J1931" s="71">
        <v>0.45507534999999999</v>
      </c>
      <c r="K1931" s="70">
        <v>-3.513366E-3</v>
      </c>
      <c r="L1931" s="69" t="s">
        <v>224</v>
      </c>
      <c r="M1931" s="70">
        <v>0.45833333999999998</v>
      </c>
      <c r="N1931" s="70">
        <v>0.4550747</v>
      </c>
      <c r="O1931" s="70">
        <v>0.4550747</v>
      </c>
      <c r="P1931" s="70">
        <v>0.4550747</v>
      </c>
      <c r="Q1931" s="70">
        <v>0.4550747</v>
      </c>
      <c r="R1931" s="70">
        <v>-3.5127103000000002E-3</v>
      </c>
      <c r="S1931" s="69" t="s">
        <v>48</v>
      </c>
      <c r="T1931" s="69" t="s">
        <v>38</v>
      </c>
      <c r="U1931" s="69" t="s">
        <v>8907</v>
      </c>
      <c r="V1931" s="69" t="s">
        <v>747</v>
      </c>
    </row>
    <row r="1932" spans="1:22" x14ac:dyDescent="0.2">
      <c r="A1932" s="73" t="s">
        <v>8908</v>
      </c>
      <c r="B1932" s="85"/>
      <c r="C1932" s="69" t="s">
        <v>8909</v>
      </c>
      <c r="D1932" s="69" t="s">
        <v>8910</v>
      </c>
      <c r="E1932" s="69" t="s">
        <v>8911</v>
      </c>
      <c r="F1932" s="69" t="s">
        <v>34</v>
      </c>
      <c r="G1932" s="69" t="s">
        <v>35</v>
      </c>
      <c r="H1932" s="70">
        <v>101.80038999999999</v>
      </c>
      <c r="I1932" s="70">
        <v>0.4515924</v>
      </c>
      <c r="J1932" s="71">
        <v>0.45510602</v>
      </c>
      <c r="K1932" s="70">
        <v>-3.5136341999999999E-3</v>
      </c>
      <c r="L1932" s="69" t="s">
        <v>224</v>
      </c>
      <c r="M1932" s="70">
        <v>0.45833333999999998</v>
      </c>
      <c r="N1932" s="70">
        <v>0.45510536000000001</v>
      </c>
      <c r="O1932" s="70">
        <v>0.45510536000000001</v>
      </c>
      <c r="P1932" s="70">
        <v>0.45510536000000001</v>
      </c>
      <c r="Q1932" s="70">
        <v>0.45510536000000001</v>
      </c>
      <c r="R1932" s="70">
        <v>-3.5129786000000001E-3</v>
      </c>
      <c r="S1932" s="69" t="s">
        <v>48</v>
      </c>
      <c r="T1932" s="69" t="s">
        <v>38</v>
      </c>
      <c r="U1932" s="69" t="s">
        <v>8912</v>
      </c>
      <c r="V1932" s="69" t="s">
        <v>747</v>
      </c>
    </row>
    <row r="1933" spans="1:22" x14ac:dyDescent="0.2">
      <c r="A1933" s="88" t="s">
        <v>8913</v>
      </c>
      <c r="B1933" s="89"/>
      <c r="C1933" s="90" t="s">
        <v>8914</v>
      </c>
      <c r="D1933" s="90" t="s">
        <v>8915</v>
      </c>
      <c r="E1933" s="90" t="s">
        <v>8916</v>
      </c>
      <c r="F1933" s="90" t="s">
        <v>34</v>
      </c>
      <c r="G1933" s="90" t="s">
        <v>35</v>
      </c>
      <c r="H1933" s="91">
        <v>100.5835</v>
      </c>
      <c r="I1933" s="91">
        <v>0.45226353000000002</v>
      </c>
      <c r="J1933" s="92">
        <v>0.45578269999999999</v>
      </c>
      <c r="K1933" s="91">
        <v>-3.5191774000000002E-3</v>
      </c>
      <c r="L1933" s="90" t="s">
        <v>224</v>
      </c>
      <c r="M1933" s="91">
        <v>0.45833333999999998</v>
      </c>
      <c r="N1933" s="91">
        <v>0.45578205999999999</v>
      </c>
      <c r="O1933" s="91">
        <v>0.45578205999999999</v>
      </c>
      <c r="P1933" s="91">
        <v>0.45578205999999999</v>
      </c>
      <c r="Q1933" s="91">
        <v>0.45578205999999999</v>
      </c>
      <c r="R1933" s="91">
        <v>-3.5185218E-3</v>
      </c>
      <c r="S1933" s="90" t="s">
        <v>48</v>
      </c>
      <c r="T1933" s="90" t="s">
        <v>38</v>
      </c>
      <c r="U1933" s="90" t="s">
        <v>2057</v>
      </c>
      <c r="V1933" s="90" t="s">
        <v>747</v>
      </c>
    </row>
    <row r="1934" spans="1:22" x14ac:dyDescent="0.2">
      <c r="A1934" s="73" t="s">
        <v>8917</v>
      </c>
      <c r="B1934" s="85"/>
      <c r="C1934" s="69" t="s">
        <v>8918</v>
      </c>
      <c r="D1934" s="69" t="s">
        <v>8919</v>
      </c>
      <c r="E1934" s="69" t="s">
        <v>8920</v>
      </c>
      <c r="F1934" s="69" t="s">
        <v>34</v>
      </c>
      <c r="G1934" s="69" t="s">
        <v>35</v>
      </c>
      <c r="H1934" s="70">
        <v>100.366905</v>
      </c>
      <c r="I1934" s="70">
        <v>0.46652314</v>
      </c>
      <c r="J1934" s="71">
        <v>0.47023700000000002</v>
      </c>
      <c r="K1934" s="70">
        <v>-3.7138461999999999E-3</v>
      </c>
      <c r="L1934" s="69" t="s">
        <v>318</v>
      </c>
      <c r="M1934" s="70">
        <v>0.47222219999999998</v>
      </c>
      <c r="N1934" s="70">
        <v>0.4702363</v>
      </c>
      <c r="O1934" s="70">
        <v>0.4702363</v>
      </c>
      <c r="P1934" s="70">
        <v>0.4702363</v>
      </c>
      <c r="Q1934" s="70">
        <v>0.4702363</v>
      </c>
      <c r="R1934" s="70">
        <v>-3.7131607999999999E-3</v>
      </c>
      <c r="S1934" s="69" t="s">
        <v>48</v>
      </c>
      <c r="T1934" s="69" t="s">
        <v>48</v>
      </c>
      <c r="U1934" s="69" t="s">
        <v>48</v>
      </c>
      <c r="V1934" s="69" t="s">
        <v>48</v>
      </c>
    </row>
    <row r="1935" spans="1:22" x14ac:dyDescent="0.2">
      <c r="A1935" s="73" t="s">
        <v>8921</v>
      </c>
      <c r="B1935" s="85"/>
      <c r="C1935" s="69" t="s">
        <v>8922</v>
      </c>
      <c r="D1935" s="69" t="s">
        <v>8923</v>
      </c>
      <c r="E1935" s="69" t="s">
        <v>8924</v>
      </c>
      <c r="F1935" s="69" t="s">
        <v>34</v>
      </c>
      <c r="G1935" s="69" t="s">
        <v>35</v>
      </c>
      <c r="H1935" s="70">
        <v>101.15519999999999</v>
      </c>
      <c r="I1935" s="70">
        <v>0.47058610000000001</v>
      </c>
      <c r="J1935" s="71">
        <v>0.47436424999999999</v>
      </c>
      <c r="K1935" s="70">
        <v>-3.7781595999999999E-3</v>
      </c>
      <c r="L1935" s="69" t="s">
        <v>318</v>
      </c>
      <c r="M1935" s="70">
        <v>0.47777777999999999</v>
      </c>
      <c r="N1935" s="70">
        <v>0.47436353999999997</v>
      </c>
      <c r="O1935" s="70">
        <v>0.47436353999999997</v>
      </c>
      <c r="P1935" s="70">
        <v>0.47436353999999997</v>
      </c>
      <c r="Q1935" s="70">
        <v>0.47436353999999997</v>
      </c>
      <c r="R1935" s="70">
        <v>-3.7774444000000002E-3</v>
      </c>
      <c r="S1935" s="69" t="s">
        <v>48</v>
      </c>
      <c r="T1935" s="69" t="s">
        <v>48</v>
      </c>
      <c r="U1935" s="69" t="s">
        <v>48</v>
      </c>
      <c r="V1935" s="69" t="s">
        <v>48</v>
      </c>
    </row>
    <row r="1936" spans="1:22" x14ac:dyDescent="0.2">
      <c r="A1936" s="73" t="s">
        <v>8597</v>
      </c>
      <c r="B1936" s="85"/>
      <c r="C1936" s="69" t="s">
        <v>8598</v>
      </c>
      <c r="D1936" s="69" t="s">
        <v>8599</v>
      </c>
      <c r="E1936" s="69" t="s">
        <v>8600</v>
      </c>
      <c r="F1936" s="69" t="s">
        <v>34</v>
      </c>
      <c r="G1936" s="69" t="s">
        <v>35</v>
      </c>
      <c r="H1936" s="70">
        <v>101.5017</v>
      </c>
      <c r="I1936" s="70">
        <v>0.48761840000000001</v>
      </c>
      <c r="J1936" s="71">
        <v>0.49162957000000002</v>
      </c>
      <c r="K1936" s="70">
        <v>-4.0111840000000001E-3</v>
      </c>
      <c r="L1936" s="69" t="s">
        <v>318</v>
      </c>
      <c r="M1936" s="70">
        <v>0.49444442999999999</v>
      </c>
      <c r="N1936" s="70">
        <v>0.49162883000000002</v>
      </c>
      <c r="O1936" s="70">
        <v>0.49162883000000002</v>
      </c>
      <c r="P1936" s="70">
        <v>0.49162883000000002</v>
      </c>
      <c r="Q1936" s="70">
        <v>0.49162883000000002</v>
      </c>
      <c r="R1936" s="70">
        <v>-4.0104390000000002E-3</v>
      </c>
      <c r="S1936" s="69" t="s">
        <v>48</v>
      </c>
      <c r="T1936" s="69" t="s">
        <v>48</v>
      </c>
      <c r="U1936" s="69" t="s">
        <v>48</v>
      </c>
      <c r="V1936" s="69" t="s">
        <v>48</v>
      </c>
    </row>
    <row r="1937" spans="1:22" x14ac:dyDescent="0.2">
      <c r="A1937" s="73" t="s">
        <v>8872</v>
      </c>
      <c r="B1937" s="85"/>
      <c r="C1937" s="69" t="s">
        <v>8873</v>
      </c>
      <c r="D1937" s="69" t="s">
        <v>8874</v>
      </c>
      <c r="E1937" s="69" t="s">
        <v>8875</v>
      </c>
      <c r="F1937" s="69" t="s">
        <v>34</v>
      </c>
      <c r="G1937" s="69" t="s">
        <v>35</v>
      </c>
      <c r="H1937" s="70">
        <v>102.150795</v>
      </c>
      <c r="I1937" s="70">
        <v>1.8339106999999999</v>
      </c>
      <c r="J1937" s="71">
        <v>1.8380620000000001</v>
      </c>
      <c r="K1937" s="70">
        <v>-4.1513443000000001E-3</v>
      </c>
      <c r="L1937" s="69" t="s">
        <v>36</v>
      </c>
      <c r="M1937" s="70">
        <v>1.8443407999999999</v>
      </c>
      <c r="N1937" s="70">
        <v>1.8339106999999999</v>
      </c>
      <c r="O1937" s="70">
        <v>1.8339106999999999</v>
      </c>
      <c r="P1937" s="70">
        <v>1.8339106999999999</v>
      </c>
      <c r="Q1937" s="70">
        <v>1.8339106999999999</v>
      </c>
      <c r="R1937" s="70">
        <v>0</v>
      </c>
      <c r="S1937" s="69" t="s">
        <v>7440</v>
      </c>
      <c r="T1937" s="69" t="s">
        <v>38</v>
      </c>
      <c r="U1937" s="69" t="s">
        <v>4184</v>
      </c>
      <c r="V1937" s="69" t="s">
        <v>8876</v>
      </c>
    </row>
    <row r="1938" spans="1:22" x14ac:dyDescent="0.2">
      <c r="A1938" s="88" t="s">
        <v>9122</v>
      </c>
      <c r="B1938" s="89"/>
      <c r="C1938" s="90" t="s">
        <v>9123</v>
      </c>
      <c r="D1938" s="90" t="s">
        <v>9124</v>
      </c>
      <c r="E1938" s="90" t="s">
        <v>9125</v>
      </c>
      <c r="F1938" s="90" t="s">
        <v>34</v>
      </c>
      <c r="G1938" s="90" t="s">
        <v>35</v>
      </c>
      <c r="H1938" s="91">
        <v>106.298805</v>
      </c>
      <c r="I1938" s="91">
        <v>4.7</v>
      </c>
      <c r="J1938" s="92">
        <v>4.7042102999999997</v>
      </c>
      <c r="K1938" s="91">
        <v>-4.2104719999999998E-3</v>
      </c>
      <c r="L1938" s="90" t="s">
        <v>36</v>
      </c>
      <c r="M1938" s="91">
        <v>4.6973440000000002</v>
      </c>
      <c r="N1938" s="91">
        <v>4.6295633</v>
      </c>
      <c r="O1938" s="91">
        <v>4.6295633</v>
      </c>
      <c r="P1938" s="91">
        <v>4.6295633</v>
      </c>
      <c r="Q1938" s="91">
        <v>4.6295633</v>
      </c>
      <c r="R1938" s="91">
        <v>7.0436479999999996E-2</v>
      </c>
      <c r="S1938" s="90" t="s">
        <v>4223</v>
      </c>
      <c r="T1938" s="90" t="s">
        <v>38</v>
      </c>
      <c r="U1938" s="90" t="s">
        <v>9126</v>
      </c>
      <c r="V1938" s="90" t="s">
        <v>4225</v>
      </c>
    </row>
    <row r="1939" spans="1:22" x14ac:dyDescent="0.2">
      <c r="A1939" s="73" t="s">
        <v>8980</v>
      </c>
      <c r="B1939" s="85"/>
      <c r="C1939" s="69" t="s">
        <v>8981</v>
      </c>
      <c r="D1939" s="69" t="s">
        <v>8982</v>
      </c>
      <c r="E1939" s="69" t="s">
        <v>8983</v>
      </c>
      <c r="F1939" s="69" t="s">
        <v>34</v>
      </c>
      <c r="G1939" s="69" t="s">
        <v>35</v>
      </c>
      <c r="H1939" s="70">
        <v>107.00001</v>
      </c>
      <c r="I1939" s="70">
        <v>1.9</v>
      </c>
      <c r="J1939" s="71">
        <v>1.9046723999999999</v>
      </c>
      <c r="K1939" s="70">
        <v>-4.6724080000000003E-3</v>
      </c>
      <c r="L1939" s="69" t="s">
        <v>853</v>
      </c>
      <c r="M1939" s="70">
        <v>1.9236997</v>
      </c>
      <c r="N1939" s="70">
        <v>1.9067951000000001</v>
      </c>
      <c r="O1939" s="70">
        <v>1.9067951000000001</v>
      </c>
      <c r="P1939" s="70">
        <v>1.9067951000000001</v>
      </c>
      <c r="Q1939" s="70">
        <v>1.9067951000000001</v>
      </c>
      <c r="R1939" s="70">
        <v>-6.7951679999999999E-3</v>
      </c>
      <c r="S1939" s="69" t="s">
        <v>48</v>
      </c>
      <c r="T1939" s="69" t="s">
        <v>38</v>
      </c>
      <c r="U1939" s="69" t="s">
        <v>8984</v>
      </c>
      <c r="V1939" s="69" t="s">
        <v>2666</v>
      </c>
    </row>
    <row r="1940" spans="1:22" x14ac:dyDescent="0.2">
      <c r="A1940" s="73" t="s">
        <v>11246</v>
      </c>
      <c r="B1940" s="85"/>
      <c r="C1940" s="69" t="s">
        <v>11247</v>
      </c>
      <c r="D1940" s="69" t="s">
        <v>11248</v>
      </c>
      <c r="E1940" s="69" t="s">
        <v>11249</v>
      </c>
      <c r="F1940" s="69" t="s">
        <v>34</v>
      </c>
      <c r="G1940" s="69" t="s">
        <v>35</v>
      </c>
      <c r="H1940" s="70">
        <v>102.5</v>
      </c>
      <c r="I1940" s="70">
        <v>1</v>
      </c>
      <c r="J1940" s="71">
        <v>1.00468</v>
      </c>
      <c r="K1940" s="70">
        <v>-4.6800375000000003E-3</v>
      </c>
      <c r="L1940" s="69" t="s">
        <v>36</v>
      </c>
      <c r="M1940" s="70">
        <v>8.0858239999999998E-2</v>
      </c>
      <c r="N1940" s="70">
        <v>1.3791949999999999</v>
      </c>
      <c r="O1940" s="70">
        <v>0.47635153000000002</v>
      </c>
      <c r="P1940" s="70">
        <v>1.3791949999999999</v>
      </c>
      <c r="Q1940" s="70">
        <v>7.5010370000000007E-2</v>
      </c>
      <c r="R1940" s="70">
        <v>-0.37919497000000002</v>
      </c>
      <c r="S1940" s="69" t="s">
        <v>12658</v>
      </c>
      <c r="T1940" s="69" t="s">
        <v>38</v>
      </c>
      <c r="U1940" s="69" t="s">
        <v>11250</v>
      </c>
      <c r="V1940" s="69" t="s">
        <v>3378</v>
      </c>
    </row>
    <row r="1941" spans="1:22" x14ac:dyDescent="0.2">
      <c r="A1941" s="73" t="s">
        <v>8941</v>
      </c>
      <c r="B1941" s="85"/>
      <c r="C1941" s="69" t="s">
        <v>8942</v>
      </c>
      <c r="D1941" s="69" t="s">
        <v>8943</v>
      </c>
      <c r="E1941" s="69" t="s">
        <v>8944</v>
      </c>
      <c r="F1941" s="69" t="s">
        <v>34</v>
      </c>
      <c r="G1941" s="69" t="s">
        <v>35</v>
      </c>
      <c r="H1941" s="70">
        <v>99.171195999999995</v>
      </c>
      <c r="I1941" s="70">
        <v>1.0326941999999999</v>
      </c>
      <c r="J1941" s="71">
        <v>1.0375171000000001</v>
      </c>
      <c r="K1941" s="70">
        <v>-4.8228500000000001E-3</v>
      </c>
      <c r="L1941" s="69" t="s">
        <v>318</v>
      </c>
      <c r="M1941" s="70">
        <v>1.0416666000000001</v>
      </c>
      <c r="N1941" s="70">
        <v>1.0375137000000001</v>
      </c>
      <c r="O1941" s="70">
        <v>1.0375137000000001</v>
      </c>
      <c r="P1941" s="70">
        <v>1.0375137000000001</v>
      </c>
      <c r="Q1941" s="70">
        <v>1.0375137000000001</v>
      </c>
      <c r="R1941" s="70">
        <v>-4.8195123999999999E-3</v>
      </c>
      <c r="S1941" s="69" t="s">
        <v>48</v>
      </c>
      <c r="T1941" s="69" t="s">
        <v>48</v>
      </c>
      <c r="U1941" s="69" t="s">
        <v>48</v>
      </c>
      <c r="V1941" s="69" t="s">
        <v>48</v>
      </c>
    </row>
    <row r="1942" spans="1:22" x14ac:dyDescent="0.2">
      <c r="A1942" s="73" t="s">
        <v>8945</v>
      </c>
      <c r="B1942" s="85"/>
      <c r="C1942" s="69" t="s">
        <v>8946</v>
      </c>
      <c r="D1942" s="69" t="s">
        <v>8947</v>
      </c>
      <c r="E1942" s="69" t="s">
        <v>8948</v>
      </c>
      <c r="F1942" s="69" t="s">
        <v>34</v>
      </c>
      <c r="G1942" s="69" t="s">
        <v>35</v>
      </c>
      <c r="H1942" s="70">
        <v>58</v>
      </c>
      <c r="I1942" s="70">
        <v>2.5639036000000002</v>
      </c>
      <c r="J1942" s="71">
        <v>2.5690765</v>
      </c>
      <c r="K1942" s="70">
        <v>-5.172968E-3</v>
      </c>
      <c r="L1942" s="69" t="s">
        <v>2642</v>
      </c>
      <c r="M1942" s="70">
        <v>2.8467463999999998</v>
      </c>
      <c r="N1942" s="70">
        <v>2.5692203</v>
      </c>
      <c r="O1942" s="70">
        <v>2.5692203</v>
      </c>
      <c r="P1942" s="70">
        <v>2.5692203</v>
      </c>
      <c r="Q1942" s="70">
        <v>2.5692203</v>
      </c>
      <c r="R1942" s="70">
        <v>-5.3167342999999997E-3</v>
      </c>
      <c r="S1942" s="69" t="s">
        <v>48</v>
      </c>
      <c r="T1942" s="69" t="s">
        <v>48</v>
      </c>
      <c r="U1942" s="69" t="s">
        <v>48</v>
      </c>
      <c r="V1942" s="69" t="s">
        <v>48</v>
      </c>
    </row>
    <row r="1943" spans="1:22" x14ac:dyDescent="0.2">
      <c r="A1943" s="88" t="s">
        <v>8960</v>
      </c>
      <c r="B1943" s="89"/>
      <c r="C1943" s="90" t="s">
        <v>8961</v>
      </c>
      <c r="D1943" s="90" t="s">
        <v>8962</v>
      </c>
      <c r="E1943" s="90" t="s">
        <v>8963</v>
      </c>
      <c r="F1943" s="90" t="s">
        <v>34</v>
      </c>
      <c r="G1943" s="90" t="s">
        <v>35</v>
      </c>
      <c r="H1943" s="91">
        <v>99.625600000000006</v>
      </c>
      <c r="I1943" s="91">
        <v>4.546856</v>
      </c>
      <c r="J1943" s="92">
        <v>4.5524060000000004</v>
      </c>
      <c r="K1943" s="91">
        <v>-5.5499077000000004E-3</v>
      </c>
      <c r="L1943" s="90" t="s">
        <v>318</v>
      </c>
      <c r="M1943" s="91">
        <v>4.5962167000000003</v>
      </c>
      <c r="N1943" s="91">
        <v>4.5533679999999999</v>
      </c>
      <c r="O1943" s="91">
        <v>4.5533679999999999</v>
      </c>
      <c r="P1943" s="91">
        <v>4.5533679999999999</v>
      </c>
      <c r="Q1943" s="91">
        <v>4.5533679999999999</v>
      </c>
      <c r="R1943" s="91">
        <v>-6.5121650000000003E-3</v>
      </c>
      <c r="S1943" s="90" t="s">
        <v>48</v>
      </c>
      <c r="T1943" s="90" t="s">
        <v>48</v>
      </c>
      <c r="U1943" s="90" t="s">
        <v>48</v>
      </c>
      <c r="V1943" s="90" t="s">
        <v>48</v>
      </c>
    </row>
    <row r="1944" spans="1:22" x14ac:dyDescent="0.2">
      <c r="A1944" s="73" t="s">
        <v>8964</v>
      </c>
      <c r="B1944" s="85"/>
      <c r="C1944" s="69" t="s">
        <v>8965</v>
      </c>
      <c r="D1944" s="69" t="s">
        <v>8966</v>
      </c>
      <c r="E1944" s="69" t="s">
        <v>8964</v>
      </c>
      <c r="F1944" s="69" t="s">
        <v>34</v>
      </c>
      <c r="G1944" s="69" t="s">
        <v>35</v>
      </c>
      <c r="H1944" s="70">
        <v>100.19601</v>
      </c>
      <c r="I1944" s="70">
        <v>0.71542969999999995</v>
      </c>
      <c r="J1944" s="71">
        <v>0.72104659999999998</v>
      </c>
      <c r="K1944" s="70">
        <v>-5.6169033E-3</v>
      </c>
      <c r="L1944" s="69" t="s">
        <v>318</v>
      </c>
      <c r="M1944" s="70">
        <v>0.72499999999999998</v>
      </c>
      <c r="N1944" s="70">
        <v>0.72104509999999999</v>
      </c>
      <c r="O1944" s="70">
        <v>0.72104509999999999</v>
      </c>
      <c r="P1944" s="70">
        <v>0.72104509999999999</v>
      </c>
      <c r="Q1944" s="70">
        <v>0.72104509999999999</v>
      </c>
      <c r="R1944" s="70">
        <v>-5.6153536000000002E-3</v>
      </c>
      <c r="S1944" s="69" t="s">
        <v>48</v>
      </c>
      <c r="T1944" s="69" t="s">
        <v>48</v>
      </c>
      <c r="U1944" s="69" t="s">
        <v>48</v>
      </c>
      <c r="V1944" s="69" t="s">
        <v>48</v>
      </c>
    </row>
    <row r="1945" spans="1:22" x14ac:dyDescent="0.2">
      <c r="A1945" s="73" t="s">
        <v>8967</v>
      </c>
      <c r="B1945" s="85"/>
      <c r="C1945" s="69" t="s">
        <v>8968</v>
      </c>
      <c r="D1945" s="69" t="s">
        <v>8969</v>
      </c>
      <c r="E1945" s="69" t="s">
        <v>8970</v>
      </c>
      <c r="F1945" s="69" t="s">
        <v>34</v>
      </c>
      <c r="G1945" s="69" t="s">
        <v>35</v>
      </c>
      <c r="H1945" s="70">
        <v>103.309906</v>
      </c>
      <c r="I1945" s="70">
        <v>4.7419295000000004</v>
      </c>
      <c r="J1945" s="71">
        <v>4.7477616999999999</v>
      </c>
      <c r="K1945" s="70">
        <v>-5.8321952999999998E-3</v>
      </c>
      <c r="L1945" s="69" t="s">
        <v>224</v>
      </c>
      <c r="M1945" s="70">
        <v>4.7901863999999996</v>
      </c>
      <c r="N1945" s="70">
        <v>4.7517433000000002</v>
      </c>
      <c r="O1945" s="70">
        <v>4.7517433000000002</v>
      </c>
      <c r="P1945" s="70">
        <v>4.7517433000000002</v>
      </c>
      <c r="Q1945" s="70">
        <v>4.7517433000000002</v>
      </c>
      <c r="R1945" s="70">
        <v>-9.8137859999999997E-3</v>
      </c>
      <c r="S1945" s="69" t="s">
        <v>48</v>
      </c>
      <c r="T1945" s="69" t="s">
        <v>38</v>
      </c>
      <c r="U1945" s="69" t="s">
        <v>973</v>
      </c>
      <c r="V1945" s="69" t="s">
        <v>8971</v>
      </c>
    </row>
    <row r="1946" spans="1:22" x14ac:dyDescent="0.2">
      <c r="A1946" s="73" t="s">
        <v>3064</v>
      </c>
      <c r="B1946" s="85"/>
      <c r="C1946" s="69" t="s">
        <v>3065</v>
      </c>
      <c r="D1946" s="69" t="s">
        <v>3066</v>
      </c>
      <c r="E1946" s="69" t="s">
        <v>3067</v>
      </c>
      <c r="F1946" s="69" t="s">
        <v>34</v>
      </c>
      <c r="G1946" s="69" t="s">
        <v>35</v>
      </c>
      <c r="H1946" s="70">
        <v>71.75</v>
      </c>
      <c r="I1946" s="70">
        <v>4.3</v>
      </c>
      <c r="J1946" s="71">
        <v>4.3059482999999998</v>
      </c>
      <c r="K1946" s="70">
        <v>-5.9480666999999999E-3</v>
      </c>
      <c r="L1946" s="69" t="s">
        <v>36</v>
      </c>
      <c r="M1946" s="70">
        <v>0.5686042</v>
      </c>
      <c r="N1946" s="70">
        <v>4.3111525000000004</v>
      </c>
      <c r="O1946" s="70">
        <v>4.3111525000000004</v>
      </c>
      <c r="P1946" s="70">
        <v>4.3111525000000004</v>
      </c>
      <c r="Q1946" s="70">
        <v>0.40322535999999998</v>
      </c>
      <c r="R1946" s="70">
        <v>-1.1152267E-2</v>
      </c>
      <c r="S1946" s="69" t="s">
        <v>3068</v>
      </c>
      <c r="T1946" s="69" t="s">
        <v>38</v>
      </c>
      <c r="U1946" s="69" t="s">
        <v>3069</v>
      </c>
      <c r="V1946" s="69" t="s">
        <v>3070</v>
      </c>
    </row>
    <row r="1947" spans="1:22" x14ac:dyDescent="0.2">
      <c r="A1947" s="73" t="s">
        <v>9163</v>
      </c>
      <c r="B1947" s="85"/>
      <c r="C1947" s="69" t="s">
        <v>9164</v>
      </c>
      <c r="D1947" s="69" t="s">
        <v>9165</v>
      </c>
      <c r="E1947" s="69" t="s">
        <v>9166</v>
      </c>
      <c r="F1947" s="69" t="s">
        <v>34</v>
      </c>
      <c r="G1947" s="69" t="s">
        <v>35</v>
      </c>
      <c r="H1947" s="70">
        <v>92.75</v>
      </c>
      <c r="I1947" s="70">
        <v>3.4</v>
      </c>
      <c r="J1947" s="71">
        <v>3.4061785000000002</v>
      </c>
      <c r="K1947" s="70">
        <v>-6.1783790000000003E-3</v>
      </c>
      <c r="L1947" s="69" t="s">
        <v>36</v>
      </c>
      <c r="M1947" s="70">
        <v>8.3333335999999994E-2</v>
      </c>
      <c r="N1947" s="70">
        <v>3.4152342999999998</v>
      </c>
      <c r="O1947" s="70">
        <v>3.4152342999999998</v>
      </c>
      <c r="P1947" s="70">
        <v>3.4152342999999998</v>
      </c>
      <c r="Q1947" s="70">
        <v>4.2970408000000002E-2</v>
      </c>
      <c r="R1947" s="70">
        <v>-1.5234232E-2</v>
      </c>
      <c r="S1947" s="69" t="s">
        <v>12658</v>
      </c>
      <c r="T1947" s="69" t="s">
        <v>38</v>
      </c>
      <c r="U1947" s="69" t="s">
        <v>9167</v>
      </c>
      <c r="V1947" s="69" t="s">
        <v>3934</v>
      </c>
    </row>
    <row r="1948" spans="1:22" x14ac:dyDescent="0.2">
      <c r="A1948" s="88" t="s">
        <v>8972</v>
      </c>
      <c r="B1948" s="89"/>
      <c r="C1948" s="90" t="s">
        <v>8973</v>
      </c>
      <c r="D1948" s="90" t="s">
        <v>8974</v>
      </c>
      <c r="E1948" s="90" t="s">
        <v>8975</v>
      </c>
      <c r="F1948" s="90" t="s">
        <v>34</v>
      </c>
      <c r="G1948" s="90" t="s">
        <v>35</v>
      </c>
      <c r="H1948" s="91">
        <v>98.619200000000006</v>
      </c>
      <c r="I1948" s="91">
        <v>1.6000444</v>
      </c>
      <c r="J1948" s="92">
        <v>1.6069609</v>
      </c>
      <c r="K1948" s="91">
        <v>-6.9165229999999999E-3</v>
      </c>
      <c r="L1948" s="90" t="s">
        <v>318</v>
      </c>
      <c r="M1948" s="91">
        <v>1.6138889000000001</v>
      </c>
      <c r="N1948" s="91">
        <v>1.6069517</v>
      </c>
      <c r="O1948" s="91">
        <v>1.6069517</v>
      </c>
      <c r="P1948" s="91">
        <v>1.6069517</v>
      </c>
      <c r="Q1948" s="91">
        <v>1.6069517</v>
      </c>
      <c r="R1948" s="91">
        <v>-6.9073440000000002E-3</v>
      </c>
      <c r="S1948" s="90" t="s">
        <v>48</v>
      </c>
      <c r="T1948" s="90" t="s">
        <v>48</v>
      </c>
      <c r="U1948" s="90" t="s">
        <v>48</v>
      </c>
      <c r="V1948" s="90" t="s">
        <v>48</v>
      </c>
    </row>
    <row r="1949" spans="1:22" x14ac:dyDescent="0.2">
      <c r="A1949" s="73" t="s">
        <v>8985</v>
      </c>
      <c r="B1949" s="85"/>
      <c r="C1949" s="69" t="s">
        <v>8986</v>
      </c>
      <c r="D1949" s="69" t="s">
        <v>8987</v>
      </c>
      <c r="E1949" s="69" t="s">
        <v>8988</v>
      </c>
      <c r="F1949" s="69" t="s">
        <v>34</v>
      </c>
      <c r="G1949" s="69" t="s">
        <v>35</v>
      </c>
      <c r="H1949" s="70">
        <v>111.88299600000001</v>
      </c>
      <c r="I1949" s="70">
        <v>3.7667750999999998</v>
      </c>
      <c r="J1949" s="71">
        <v>3.7737655999999999</v>
      </c>
      <c r="K1949" s="70">
        <v>-6.9904327000000002E-3</v>
      </c>
      <c r="L1949" s="69" t="s">
        <v>36</v>
      </c>
      <c r="M1949" s="70">
        <v>3.8014804999999998</v>
      </c>
      <c r="N1949" s="70">
        <v>3.7693750000000001</v>
      </c>
      <c r="O1949" s="70">
        <v>3.7693750000000001</v>
      </c>
      <c r="P1949" s="70">
        <v>3.7693750000000001</v>
      </c>
      <c r="Q1949" s="70">
        <v>3.7693750000000001</v>
      </c>
      <c r="R1949" s="70">
        <v>-2.5999546E-3</v>
      </c>
      <c r="S1949" s="69" t="s">
        <v>1653</v>
      </c>
      <c r="T1949" s="69" t="s">
        <v>38</v>
      </c>
      <c r="U1949" s="69" t="s">
        <v>8989</v>
      </c>
      <c r="V1949" s="69" t="s">
        <v>1655</v>
      </c>
    </row>
    <row r="1950" spans="1:22" x14ac:dyDescent="0.2">
      <c r="A1950" s="73" t="s">
        <v>8976</v>
      </c>
      <c r="B1950" s="85"/>
      <c r="C1950" s="69" t="s">
        <v>8977</v>
      </c>
      <c r="D1950" s="69" t="s">
        <v>8978</v>
      </c>
      <c r="E1950" s="69" t="s">
        <v>8979</v>
      </c>
      <c r="F1950" s="69" t="s">
        <v>34</v>
      </c>
      <c r="G1950" s="69" t="s">
        <v>35</v>
      </c>
      <c r="H1950" s="70">
        <v>101.0457</v>
      </c>
      <c r="I1950" s="70">
        <v>1.3086530000000001</v>
      </c>
      <c r="J1950" s="71">
        <v>1.3156717</v>
      </c>
      <c r="K1950" s="70">
        <v>-7.0186852999999999E-3</v>
      </c>
      <c r="L1950" s="69" t="s">
        <v>36</v>
      </c>
      <c r="M1950" s="70">
        <v>1.3198097</v>
      </c>
      <c r="N1950" s="70">
        <v>1.3086530000000001</v>
      </c>
      <c r="O1950" s="70">
        <v>1.3086530000000001</v>
      </c>
      <c r="P1950" s="70">
        <v>1.3086530000000001</v>
      </c>
      <c r="Q1950" s="70">
        <v>1.3086530000000001</v>
      </c>
      <c r="R1950" s="70">
        <v>0</v>
      </c>
      <c r="S1950" s="69" t="s">
        <v>1489</v>
      </c>
      <c r="T1950" s="69" t="s">
        <v>38</v>
      </c>
      <c r="U1950" s="69" t="s">
        <v>1075</v>
      </c>
      <c r="V1950" s="69" t="s">
        <v>1491</v>
      </c>
    </row>
    <row r="1951" spans="1:22" x14ac:dyDescent="0.2">
      <c r="A1951" s="73" t="s">
        <v>9106</v>
      </c>
      <c r="B1951" s="85"/>
      <c r="C1951" s="69" t="s">
        <v>9107</v>
      </c>
      <c r="D1951" s="69" t="s">
        <v>9108</v>
      </c>
      <c r="E1951" s="69" t="s">
        <v>9109</v>
      </c>
      <c r="F1951" s="69" t="s">
        <v>34</v>
      </c>
      <c r="G1951" s="69" t="s">
        <v>35</v>
      </c>
      <c r="H1951" s="70">
        <v>102.84269999999999</v>
      </c>
      <c r="I1951" s="70">
        <v>2.1</v>
      </c>
      <c r="J1951" s="71">
        <v>2.1071209999999998</v>
      </c>
      <c r="K1951" s="70">
        <v>-7.1210860000000004E-3</v>
      </c>
      <c r="L1951" s="69" t="s">
        <v>36</v>
      </c>
      <c r="M1951" s="70">
        <v>2.1120572000000002</v>
      </c>
      <c r="N1951" s="70">
        <v>2.0946631</v>
      </c>
      <c r="O1951" s="70">
        <v>2.0946631</v>
      </c>
      <c r="P1951" s="70">
        <v>2.0946631</v>
      </c>
      <c r="Q1951" s="70">
        <v>2.0946631</v>
      </c>
      <c r="R1951" s="70">
        <v>5.3367615000000004E-3</v>
      </c>
      <c r="S1951" s="69" t="s">
        <v>7216</v>
      </c>
      <c r="T1951" s="69" t="s">
        <v>38</v>
      </c>
      <c r="U1951" s="69" t="s">
        <v>9110</v>
      </c>
      <c r="V1951" s="69" t="s">
        <v>268</v>
      </c>
    </row>
    <row r="1952" spans="1:22" x14ac:dyDescent="0.2">
      <c r="A1952" s="73" t="s">
        <v>11627</v>
      </c>
      <c r="B1952" s="85"/>
      <c r="C1952" s="69" t="s">
        <v>11628</v>
      </c>
      <c r="D1952" s="69" t="s">
        <v>11629</v>
      </c>
      <c r="E1952" s="69" t="s">
        <v>11630</v>
      </c>
      <c r="F1952" s="69" t="s">
        <v>34</v>
      </c>
      <c r="G1952" s="69" t="s">
        <v>35</v>
      </c>
      <c r="H1952" s="70">
        <v>107.25</v>
      </c>
      <c r="I1952" s="70">
        <v>1.4</v>
      </c>
      <c r="J1952" s="71">
        <v>1.4079102999999999</v>
      </c>
      <c r="K1952" s="70">
        <v>-7.9103709999999994E-3</v>
      </c>
      <c r="L1952" s="69" t="s">
        <v>36</v>
      </c>
      <c r="M1952" s="70">
        <v>1.4188544999999999</v>
      </c>
      <c r="N1952" s="70">
        <v>1.4006620000000001</v>
      </c>
      <c r="O1952" s="70">
        <v>1.4006620000000001</v>
      </c>
      <c r="P1952" s="70">
        <v>1.4006620000000001</v>
      </c>
      <c r="Q1952" s="70">
        <v>1.4006620000000001</v>
      </c>
      <c r="R1952" s="70">
        <v>-6.6196919999999995E-4</v>
      </c>
      <c r="S1952" s="69" t="s">
        <v>7785</v>
      </c>
      <c r="T1952" s="69" t="s">
        <v>38</v>
      </c>
      <c r="U1952" s="69" t="s">
        <v>11631</v>
      </c>
      <c r="V1952" s="69" t="s">
        <v>8259</v>
      </c>
    </row>
    <row r="1953" spans="1:22" x14ac:dyDescent="0.2">
      <c r="A1953" s="88" t="s">
        <v>9002</v>
      </c>
      <c r="B1953" s="89"/>
      <c r="C1953" s="90" t="s">
        <v>9003</v>
      </c>
      <c r="D1953" s="90" t="s">
        <v>9004</v>
      </c>
      <c r="E1953" s="90" t="s">
        <v>9005</v>
      </c>
      <c r="F1953" s="90" t="s">
        <v>34</v>
      </c>
      <c r="G1953" s="90" t="s">
        <v>35</v>
      </c>
      <c r="H1953" s="91">
        <v>104.9273</v>
      </c>
      <c r="I1953" s="91">
        <v>7.4267573000000002</v>
      </c>
      <c r="J1953" s="92">
        <v>7.4348663999999998</v>
      </c>
      <c r="K1953" s="91">
        <v>-8.1090929999999995E-3</v>
      </c>
      <c r="L1953" s="90" t="s">
        <v>249</v>
      </c>
      <c r="M1953" s="91">
        <v>7.5632396000000002</v>
      </c>
      <c r="N1953" s="91">
        <v>7.4274125</v>
      </c>
      <c r="O1953" s="91">
        <v>7.4274125</v>
      </c>
      <c r="P1953" s="91">
        <v>7.4274125</v>
      </c>
      <c r="Q1953" s="91">
        <v>7.4274125</v>
      </c>
      <c r="R1953" s="91">
        <v>-6.5517425999999995E-4</v>
      </c>
      <c r="S1953" s="90" t="s">
        <v>9006</v>
      </c>
      <c r="T1953" s="90" t="s">
        <v>38</v>
      </c>
      <c r="U1953" s="90" t="s">
        <v>48</v>
      </c>
      <c r="V1953" s="90" t="s">
        <v>48</v>
      </c>
    </row>
    <row r="1954" spans="1:22" x14ac:dyDescent="0.2">
      <c r="A1954" s="73" t="s">
        <v>9155</v>
      </c>
      <c r="B1954" s="85"/>
      <c r="C1954" s="69" t="s">
        <v>9156</v>
      </c>
      <c r="D1954" s="69" t="s">
        <v>9157</v>
      </c>
      <c r="E1954" s="69" t="s">
        <v>9158</v>
      </c>
      <c r="F1954" s="69" t="s">
        <v>34</v>
      </c>
      <c r="G1954" s="69" t="s">
        <v>35</v>
      </c>
      <c r="H1954" s="70">
        <v>113.5</v>
      </c>
      <c r="I1954" s="70">
        <v>2.5</v>
      </c>
      <c r="J1954" s="71">
        <v>2.5082277999999998</v>
      </c>
      <c r="K1954" s="70">
        <v>-8.2278249999999994E-3</v>
      </c>
      <c r="L1954" s="69" t="s">
        <v>853</v>
      </c>
      <c r="M1954" s="70">
        <v>2.5342934000000001</v>
      </c>
      <c r="N1954" s="70">
        <v>2.5091453000000001</v>
      </c>
      <c r="O1954" s="70">
        <v>2.5091453000000001</v>
      </c>
      <c r="P1954" s="70">
        <v>2.5091453000000001</v>
      </c>
      <c r="Q1954" s="70">
        <v>2.5091453000000001</v>
      </c>
      <c r="R1954" s="70">
        <v>-9.1452600000000005E-3</v>
      </c>
      <c r="S1954" s="69" t="s">
        <v>48</v>
      </c>
      <c r="T1954" s="69" t="s">
        <v>38</v>
      </c>
      <c r="U1954" s="69" t="s">
        <v>8770</v>
      </c>
      <c r="V1954" s="69" t="s">
        <v>6705</v>
      </c>
    </row>
    <row r="1955" spans="1:22" x14ac:dyDescent="0.2">
      <c r="A1955" s="73" t="s">
        <v>9068</v>
      </c>
      <c r="B1955" s="85"/>
      <c r="C1955" s="69" t="s">
        <v>9069</v>
      </c>
      <c r="D1955" s="69" t="s">
        <v>9070</v>
      </c>
      <c r="E1955" s="69" t="s">
        <v>9071</v>
      </c>
      <c r="F1955" s="69" t="s">
        <v>34</v>
      </c>
      <c r="G1955" s="69" t="s">
        <v>35</v>
      </c>
      <c r="H1955" s="70">
        <v>108.7088</v>
      </c>
      <c r="I1955" s="70">
        <v>3.3799844000000001</v>
      </c>
      <c r="J1955" s="71">
        <v>3.3883800000000002</v>
      </c>
      <c r="K1955" s="70">
        <v>-8.3956719999999999E-3</v>
      </c>
      <c r="L1955" s="69" t="s">
        <v>36</v>
      </c>
      <c r="M1955" s="70">
        <v>3.4194772000000002</v>
      </c>
      <c r="N1955" s="70">
        <v>3.3803605999999999</v>
      </c>
      <c r="O1955" s="70">
        <v>3.3803605999999999</v>
      </c>
      <c r="P1955" s="70">
        <v>3.3803605999999999</v>
      </c>
      <c r="Q1955" s="70">
        <v>3.3803605999999999</v>
      </c>
      <c r="R1955" s="70">
        <v>-3.7622452000000002E-4</v>
      </c>
      <c r="S1955" s="69" t="s">
        <v>9072</v>
      </c>
      <c r="T1955" s="69" t="s">
        <v>38</v>
      </c>
      <c r="U1955" s="69" t="s">
        <v>5985</v>
      </c>
      <c r="V1955" s="69" t="s">
        <v>9073</v>
      </c>
    </row>
    <row r="1956" spans="1:22" x14ac:dyDescent="0.2">
      <c r="A1956" s="73" t="s">
        <v>9062</v>
      </c>
      <c r="B1956" s="85"/>
      <c r="C1956" s="69" t="s">
        <v>9063</v>
      </c>
      <c r="D1956" s="69" t="s">
        <v>9064</v>
      </c>
      <c r="E1956" s="69" t="s">
        <v>9065</v>
      </c>
      <c r="F1956" s="69" t="s">
        <v>34</v>
      </c>
      <c r="G1956" s="69" t="s">
        <v>35</v>
      </c>
      <c r="H1956" s="70">
        <v>106.27151000000001</v>
      </c>
      <c r="I1956" s="70">
        <v>12.102299</v>
      </c>
      <c r="J1956" s="71">
        <v>12.110837</v>
      </c>
      <c r="K1956" s="70">
        <v>-8.5382459999999993E-3</v>
      </c>
      <c r="L1956" s="69" t="s">
        <v>36</v>
      </c>
      <c r="M1956" s="70">
        <v>12.345292000000001</v>
      </c>
      <c r="N1956" s="70">
        <v>12.333475999999999</v>
      </c>
      <c r="O1956" s="70">
        <v>12.103210000000001</v>
      </c>
      <c r="P1956" s="70">
        <v>12.333475999999999</v>
      </c>
      <c r="Q1956" s="70">
        <v>12.103210000000001</v>
      </c>
      <c r="R1956" s="70">
        <v>-0.23117732999999999</v>
      </c>
      <c r="S1956" s="69" t="s">
        <v>9066</v>
      </c>
      <c r="T1956" s="69" t="s">
        <v>38</v>
      </c>
      <c r="U1956" s="69" t="s">
        <v>2234</v>
      </c>
      <c r="V1956" s="69" t="s">
        <v>9067</v>
      </c>
    </row>
    <row r="1957" spans="1:22" x14ac:dyDescent="0.2">
      <c r="A1957" s="73" t="s">
        <v>9172</v>
      </c>
      <c r="B1957" s="85"/>
      <c r="C1957" s="69" t="s">
        <v>9173</v>
      </c>
      <c r="D1957" s="69" t="s">
        <v>9174</v>
      </c>
      <c r="E1957" s="69" t="s">
        <v>9175</v>
      </c>
      <c r="F1957" s="69" t="s">
        <v>34</v>
      </c>
      <c r="G1957" s="69" t="s">
        <v>35</v>
      </c>
      <c r="H1957" s="70">
        <v>109.58329999999999</v>
      </c>
      <c r="I1957" s="70">
        <v>4.9000000000000004</v>
      </c>
      <c r="J1957" s="71">
        <v>4.9086666000000001</v>
      </c>
      <c r="K1957" s="70">
        <v>-8.6665149999999996E-3</v>
      </c>
      <c r="L1957" s="69" t="s">
        <v>36</v>
      </c>
      <c r="M1957" s="70">
        <v>4.9083759999999996</v>
      </c>
      <c r="N1957" s="70">
        <v>4.8520823000000002</v>
      </c>
      <c r="O1957" s="70">
        <v>4.8520823000000002</v>
      </c>
      <c r="P1957" s="70">
        <v>4.8520823000000002</v>
      </c>
      <c r="Q1957" s="70">
        <v>4.8520823000000002</v>
      </c>
      <c r="R1957" s="70">
        <v>4.7917843000000002E-2</v>
      </c>
      <c r="S1957" s="69" t="s">
        <v>4874</v>
      </c>
      <c r="T1957" s="69" t="s">
        <v>38</v>
      </c>
      <c r="U1957" s="69" t="s">
        <v>1812</v>
      </c>
      <c r="V1957" s="69" t="s">
        <v>5467</v>
      </c>
    </row>
    <row r="1958" spans="1:22" x14ac:dyDescent="0.2">
      <c r="A1958" s="88" t="s">
        <v>9021</v>
      </c>
      <c r="B1958" s="89"/>
      <c r="C1958" s="90" t="s">
        <v>9022</v>
      </c>
      <c r="D1958" s="90" t="s">
        <v>9023</v>
      </c>
      <c r="E1958" s="90" t="s">
        <v>9024</v>
      </c>
      <c r="F1958" s="90" t="s">
        <v>34</v>
      </c>
      <c r="G1958" s="90" t="s">
        <v>35</v>
      </c>
      <c r="H1958" s="91">
        <v>111.72</v>
      </c>
      <c r="I1958" s="91">
        <v>3.8062751000000001</v>
      </c>
      <c r="J1958" s="92">
        <v>3.8151016000000002</v>
      </c>
      <c r="K1958" s="91">
        <v>-8.8264940000000007E-3</v>
      </c>
      <c r="L1958" s="90" t="s">
        <v>36</v>
      </c>
      <c r="M1958" s="91">
        <v>3.8496334999999999</v>
      </c>
      <c r="N1958" s="91">
        <v>3.8065267</v>
      </c>
      <c r="O1958" s="91">
        <v>3.8065267</v>
      </c>
      <c r="P1958" s="91">
        <v>3.8065267</v>
      </c>
      <c r="Q1958" s="91">
        <v>3.8065267</v>
      </c>
      <c r="R1958" s="91">
        <v>-2.5153159999999998E-4</v>
      </c>
      <c r="S1958" s="90" t="s">
        <v>4183</v>
      </c>
      <c r="T1958" s="90" t="s">
        <v>38</v>
      </c>
      <c r="U1958" s="90" t="s">
        <v>9025</v>
      </c>
      <c r="V1958" s="90" t="s">
        <v>4185</v>
      </c>
    </row>
    <row r="1959" spans="1:22" x14ac:dyDescent="0.2">
      <c r="A1959" s="73" t="s">
        <v>9026</v>
      </c>
      <c r="B1959" s="85"/>
      <c r="C1959" s="69" t="s">
        <v>9027</v>
      </c>
      <c r="D1959" s="69" t="s">
        <v>9028</v>
      </c>
      <c r="E1959" s="69" t="s">
        <v>9029</v>
      </c>
      <c r="F1959" s="69" t="s">
        <v>34</v>
      </c>
      <c r="G1959" s="69" t="s">
        <v>35</v>
      </c>
      <c r="H1959" s="70">
        <v>114.5458</v>
      </c>
      <c r="I1959" s="70">
        <v>4.1677127</v>
      </c>
      <c r="J1959" s="71">
        <v>4.1768720000000004</v>
      </c>
      <c r="K1959" s="70">
        <v>-9.1590879999999993E-3</v>
      </c>
      <c r="L1959" s="69" t="s">
        <v>36</v>
      </c>
      <c r="M1959" s="70">
        <v>4.2233729999999996</v>
      </c>
      <c r="N1959" s="70">
        <v>4.1680503</v>
      </c>
      <c r="O1959" s="70">
        <v>4.1680503</v>
      </c>
      <c r="P1959" s="70">
        <v>4.1680503</v>
      </c>
      <c r="Q1959" s="70">
        <v>4.1680503</v>
      </c>
      <c r="R1959" s="70">
        <v>-3.3760069999999999E-4</v>
      </c>
      <c r="S1959" s="69" t="s">
        <v>9030</v>
      </c>
      <c r="T1959" s="69" t="s">
        <v>38</v>
      </c>
      <c r="U1959" s="69" t="s">
        <v>9031</v>
      </c>
      <c r="V1959" s="69" t="s">
        <v>9032</v>
      </c>
    </row>
    <row r="1960" spans="1:22" x14ac:dyDescent="0.2">
      <c r="A1960" s="73" t="s">
        <v>9033</v>
      </c>
      <c r="B1960" s="85"/>
      <c r="C1960" s="69" t="s">
        <v>9034</v>
      </c>
      <c r="D1960" s="69" t="s">
        <v>9035</v>
      </c>
      <c r="E1960" s="69" t="s">
        <v>9036</v>
      </c>
      <c r="F1960" s="69" t="s">
        <v>34</v>
      </c>
      <c r="G1960" s="69" t="s">
        <v>35</v>
      </c>
      <c r="H1960" s="70">
        <v>104.32921</v>
      </c>
      <c r="I1960" s="70">
        <v>7.3605685000000003</v>
      </c>
      <c r="J1960" s="71">
        <v>7.3705163000000002</v>
      </c>
      <c r="K1960" s="70">
        <v>-9.9477769999999997E-3</v>
      </c>
      <c r="L1960" s="69" t="s">
        <v>249</v>
      </c>
      <c r="M1960" s="70">
        <v>7.4947460000000001</v>
      </c>
      <c r="N1960" s="70">
        <v>7.3610935</v>
      </c>
      <c r="O1960" s="70">
        <v>7.3610935</v>
      </c>
      <c r="P1960" s="70">
        <v>7.3610935</v>
      </c>
      <c r="Q1960" s="70">
        <v>7.3610935</v>
      </c>
      <c r="R1960" s="70">
        <v>-5.2499770000000005E-4</v>
      </c>
      <c r="S1960" s="69" t="s">
        <v>9037</v>
      </c>
      <c r="T1960" s="69" t="s">
        <v>38</v>
      </c>
      <c r="U1960" s="69" t="s">
        <v>48</v>
      </c>
      <c r="V1960" s="69" t="s">
        <v>48</v>
      </c>
    </row>
    <row r="1961" spans="1:22" x14ac:dyDescent="0.2">
      <c r="A1961" s="73" t="s">
        <v>9189</v>
      </c>
      <c r="B1961" s="85"/>
      <c r="C1961" s="69" t="s">
        <v>9190</v>
      </c>
      <c r="D1961" s="69" t="s">
        <v>9191</v>
      </c>
      <c r="E1961" s="69" t="s">
        <v>9192</v>
      </c>
      <c r="F1961" s="69" t="s">
        <v>34</v>
      </c>
      <c r="G1961" s="69" t="s">
        <v>35</v>
      </c>
      <c r="H1961" s="70">
        <v>106.25</v>
      </c>
      <c r="I1961" s="70">
        <v>1.4</v>
      </c>
      <c r="J1961" s="71">
        <v>1.4100737999999999</v>
      </c>
      <c r="K1961" s="70">
        <v>-1.0073781E-2</v>
      </c>
      <c r="L1961" s="69" t="s">
        <v>853</v>
      </c>
      <c r="M1961" s="70">
        <v>1.4243828999999999</v>
      </c>
      <c r="N1961" s="70">
        <v>1.4110379</v>
      </c>
      <c r="O1961" s="70">
        <v>1.4110379</v>
      </c>
      <c r="P1961" s="70">
        <v>1.4110379</v>
      </c>
      <c r="Q1961" s="70">
        <v>1.4110379</v>
      </c>
      <c r="R1961" s="70">
        <v>-1.1037946E-2</v>
      </c>
      <c r="S1961" s="69" t="s">
        <v>48</v>
      </c>
      <c r="T1961" s="69" t="s">
        <v>38</v>
      </c>
      <c r="U1961" s="69" t="s">
        <v>9193</v>
      </c>
      <c r="V1961" s="69" t="s">
        <v>7993</v>
      </c>
    </row>
    <row r="1962" spans="1:22" x14ac:dyDescent="0.2">
      <c r="A1962" s="73" t="s">
        <v>9038</v>
      </c>
      <c r="B1962" s="85"/>
      <c r="C1962" s="69" t="s">
        <v>9039</v>
      </c>
      <c r="D1962" s="69" t="s">
        <v>9040</v>
      </c>
      <c r="E1962" s="69" t="s">
        <v>9038</v>
      </c>
      <c r="F1962" s="69" t="s">
        <v>85</v>
      </c>
      <c r="G1962" s="69" t="s">
        <v>35</v>
      </c>
      <c r="H1962" s="70">
        <v>109.99599499999999</v>
      </c>
      <c r="I1962" s="70">
        <v>2.6856300000000002</v>
      </c>
      <c r="J1962" s="71">
        <v>2.6957659999999999</v>
      </c>
      <c r="K1962" s="70">
        <v>-1.0135889E-2</v>
      </c>
      <c r="L1962" s="69" t="s">
        <v>318</v>
      </c>
      <c r="M1962" s="70">
        <v>2.7000256</v>
      </c>
      <c r="N1962" s="70">
        <v>2.6928697000000001</v>
      </c>
      <c r="O1962" s="70">
        <v>2.6928697000000001</v>
      </c>
      <c r="P1962" s="70">
        <v>2.6928697000000001</v>
      </c>
      <c r="Q1962" s="70">
        <v>2.6928697000000001</v>
      </c>
      <c r="R1962" s="70">
        <v>-7.2395799999999998E-3</v>
      </c>
      <c r="S1962" s="69" t="s">
        <v>48</v>
      </c>
      <c r="T1962" s="69" t="s">
        <v>48</v>
      </c>
      <c r="U1962" s="69" t="s">
        <v>48</v>
      </c>
      <c r="V1962" s="69" t="s">
        <v>48</v>
      </c>
    </row>
    <row r="1963" spans="1:22" x14ac:dyDescent="0.2">
      <c r="A1963" s="88" t="s">
        <v>9058</v>
      </c>
      <c r="B1963" s="89"/>
      <c r="C1963" s="90" t="s">
        <v>9059</v>
      </c>
      <c r="D1963" s="90" t="s">
        <v>9060</v>
      </c>
      <c r="E1963" s="90" t="s">
        <v>9061</v>
      </c>
      <c r="F1963" s="90" t="s">
        <v>34</v>
      </c>
      <c r="G1963" s="90" t="s">
        <v>35</v>
      </c>
      <c r="H1963" s="91">
        <v>98.498999999999995</v>
      </c>
      <c r="I1963" s="91">
        <v>1.7739811000000001</v>
      </c>
      <c r="J1963" s="92">
        <v>1.7841324999999999</v>
      </c>
      <c r="K1963" s="91">
        <v>-1.0151386E-2</v>
      </c>
      <c r="L1963" s="90" t="s">
        <v>318</v>
      </c>
      <c r="M1963" s="91">
        <v>1.7916666000000001</v>
      </c>
      <c r="N1963" s="91">
        <v>1.7841206999999999</v>
      </c>
      <c r="O1963" s="91">
        <v>1.7841206999999999</v>
      </c>
      <c r="P1963" s="91">
        <v>1.7841206999999999</v>
      </c>
      <c r="Q1963" s="91">
        <v>1.7841206999999999</v>
      </c>
      <c r="R1963" s="91">
        <v>-1.0139585E-2</v>
      </c>
      <c r="S1963" s="90" t="s">
        <v>48</v>
      </c>
      <c r="T1963" s="90" t="s">
        <v>48</v>
      </c>
      <c r="U1963" s="90" t="s">
        <v>48</v>
      </c>
      <c r="V1963" s="90" t="s">
        <v>48</v>
      </c>
    </row>
    <row r="1964" spans="1:22" x14ac:dyDescent="0.2">
      <c r="A1964" s="73" t="s">
        <v>9017</v>
      </c>
      <c r="B1964" s="85"/>
      <c r="C1964" s="69" t="s">
        <v>9018</v>
      </c>
      <c r="D1964" s="69" t="s">
        <v>9019</v>
      </c>
      <c r="E1964" s="69" t="s">
        <v>9020</v>
      </c>
      <c r="F1964" s="69" t="s">
        <v>34</v>
      </c>
      <c r="G1964" s="69" t="s">
        <v>35</v>
      </c>
      <c r="H1964" s="70">
        <v>102.3216</v>
      </c>
      <c r="I1964" s="70">
        <v>2.2111382000000002</v>
      </c>
      <c r="J1964" s="71">
        <v>2.2213938</v>
      </c>
      <c r="K1964" s="70">
        <v>-1.0255574999999999E-2</v>
      </c>
      <c r="L1964" s="69" t="s">
        <v>36</v>
      </c>
      <c r="M1964" s="70">
        <v>2.2300705999999999</v>
      </c>
      <c r="N1964" s="70">
        <v>2.2111382000000002</v>
      </c>
      <c r="O1964" s="70">
        <v>2.2111382000000002</v>
      </c>
      <c r="P1964" s="70">
        <v>2.2111382000000002</v>
      </c>
      <c r="Q1964" s="70">
        <v>2.2111382000000002</v>
      </c>
      <c r="R1964" s="70">
        <v>0</v>
      </c>
      <c r="S1964" s="69" t="s">
        <v>2843</v>
      </c>
      <c r="T1964" s="69" t="s">
        <v>38</v>
      </c>
      <c r="U1964" s="69" t="s">
        <v>2956</v>
      </c>
      <c r="V1964" s="69" t="s">
        <v>2844</v>
      </c>
    </row>
    <row r="1965" spans="1:22" x14ac:dyDescent="0.2">
      <c r="A1965" s="73" t="s">
        <v>9226</v>
      </c>
      <c r="B1965" s="85"/>
      <c r="C1965" s="69" t="s">
        <v>9227</v>
      </c>
      <c r="D1965" s="69" t="s">
        <v>9228</v>
      </c>
      <c r="E1965" s="69" t="s">
        <v>9229</v>
      </c>
      <c r="F1965" s="69" t="s">
        <v>34</v>
      </c>
      <c r="G1965" s="69" t="s">
        <v>35</v>
      </c>
      <c r="H1965" s="70">
        <v>100.11199999999999</v>
      </c>
      <c r="I1965" s="70">
        <v>0.1</v>
      </c>
      <c r="J1965" s="71">
        <v>0.11070388</v>
      </c>
      <c r="K1965" s="70">
        <v>-1.0703877000000001E-2</v>
      </c>
      <c r="L1965" s="69" t="s">
        <v>249</v>
      </c>
      <c r="M1965" s="70">
        <v>0.11111111</v>
      </c>
      <c r="N1965" s="70">
        <v>0.11070305</v>
      </c>
      <c r="O1965" s="70">
        <v>0.11070305</v>
      </c>
      <c r="P1965" s="70">
        <v>0.11070305</v>
      </c>
      <c r="Q1965" s="70">
        <v>0.11070305</v>
      </c>
      <c r="R1965" s="70">
        <v>-1.070305E-2</v>
      </c>
      <c r="S1965" s="69" t="s">
        <v>9230</v>
      </c>
      <c r="T1965" s="69" t="s">
        <v>269</v>
      </c>
      <c r="U1965" s="69" t="s">
        <v>48</v>
      </c>
      <c r="V1965" s="69" t="s">
        <v>48</v>
      </c>
    </row>
    <row r="1966" spans="1:22" x14ac:dyDescent="0.2">
      <c r="A1966" s="73" t="s">
        <v>4367</v>
      </c>
      <c r="B1966" s="85"/>
      <c r="C1966" s="69" t="s">
        <v>4368</v>
      </c>
      <c r="D1966" s="69" t="s">
        <v>4369</v>
      </c>
      <c r="E1966" s="69" t="s">
        <v>4370</v>
      </c>
      <c r="F1966" s="69" t="s">
        <v>34</v>
      </c>
      <c r="G1966" s="69" t="s">
        <v>35</v>
      </c>
      <c r="H1966" s="70">
        <v>103</v>
      </c>
      <c r="I1966" s="70">
        <v>2.2999999999999998</v>
      </c>
      <c r="J1966" s="71">
        <v>2.3109875</v>
      </c>
      <c r="K1966" s="70">
        <v>-1.0987520000000001E-2</v>
      </c>
      <c r="L1966" s="69" t="s">
        <v>853</v>
      </c>
      <c r="M1966" s="70">
        <v>2.3820800000000002</v>
      </c>
      <c r="N1966" s="70">
        <v>2.3152366</v>
      </c>
      <c r="O1966" s="70">
        <v>2.3152366</v>
      </c>
      <c r="P1966" s="70">
        <v>2.3152366</v>
      </c>
      <c r="Q1966" s="70">
        <v>2.3152366</v>
      </c>
      <c r="R1966" s="70">
        <v>-1.5236616E-2</v>
      </c>
      <c r="S1966" s="69" t="s">
        <v>48</v>
      </c>
      <c r="T1966" s="69" t="s">
        <v>38</v>
      </c>
      <c r="U1966" s="69" t="s">
        <v>4371</v>
      </c>
      <c r="V1966" s="69" t="s">
        <v>4372</v>
      </c>
    </row>
    <row r="1967" spans="1:22" x14ac:dyDescent="0.2">
      <c r="A1967" s="73" t="s">
        <v>11024</v>
      </c>
      <c r="B1967" s="85"/>
      <c r="C1967" s="69" t="s">
        <v>11025</v>
      </c>
      <c r="D1967" s="69" t="s">
        <v>11026</v>
      </c>
      <c r="E1967" s="69" t="s">
        <v>11027</v>
      </c>
      <c r="F1967" s="69" t="s">
        <v>34</v>
      </c>
      <c r="G1967" s="69" t="s">
        <v>35</v>
      </c>
      <c r="H1967" s="70">
        <v>115.3301</v>
      </c>
      <c r="I1967" s="70">
        <v>4.2</v>
      </c>
      <c r="J1967" s="71">
        <v>4.2118634999999998</v>
      </c>
      <c r="K1967" s="70">
        <v>-1.18637085E-2</v>
      </c>
      <c r="L1967" s="69" t="s">
        <v>36</v>
      </c>
      <c r="M1967" s="70">
        <v>4.1454186000000002</v>
      </c>
      <c r="N1967" s="70">
        <v>4.0930569999999999</v>
      </c>
      <c r="O1967" s="70">
        <v>4.0930569999999999</v>
      </c>
      <c r="P1967" s="70">
        <v>4.0930569999999999</v>
      </c>
      <c r="Q1967" s="70">
        <v>4.0930569999999999</v>
      </c>
      <c r="R1967" s="70">
        <v>0.10694265</v>
      </c>
      <c r="S1967" s="69" t="s">
        <v>3605</v>
      </c>
      <c r="T1967" s="69" t="s">
        <v>38</v>
      </c>
      <c r="U1967" s="69" t="s">
        <v>11028</v>
      </c>
      <c r="V1967" s="69" t="s">
        <v>11029</v>
      </c>
    </row>
    <row r="1968" spans="1:22" x14ac:dyDescent="0.2">
      <c r="A1968" s="88" t="s">
        <v>9080</v>
      </c>
      <c r="B1968" s="89"/>
      <c r="C1968" s="90" t="s">
        <v>9081</v>
      </c>
      <c r="D1968" s="90" t="s">
        <v>9082</v>
      </c>
      <c r="E1968" s="90" t="s">
        <v>9083</v>
      </c>
      <c r="F1968" s="90" t="s">
        <v>34</v>
      </c>
      <c r="G1968" s="90" t="s">
        <v>35</v>
      </c>
      <c r="H1968" s="91">
        <v>101.80029999999999</v>
      </c>
      <c r="I1968" s="91">
        <v>2.0324906999999999</v>
      </c>
      <c r="J1968" s="92">
        <v>2.0451326000000001</v>
      </c>
      <c r="K1968" s="91">
        <v>-1.2641907000000001E-2</v>
      </c>
      <c r="L1968" s="90" t="s">
        <v>36</v>
      </c>
      <c r="M1968" s="91">
        <v>2.0464745</v>
      </c>
      <c r="N1968" s="91">
        <v>2.0324906999999999</v>
      </c>
      <c r="O1968" s="91">
        <v>2.0324906999999999</v>
      </c>
      <c r="P1968" s="91">
        <v>2.0324906999999999</v>
      </c>
      <c r="Q1968" s="91">
        <v>2.0324906999999999</v>
      </c>
      <c r="R1968" s="91">
        <v>0</v>
      </c>
      <c r="S1968" s="90" t="s">
        <v>9015</v>
      </c>
      <c r="T1968" s="90" t="s">
        <v>38</v>
      </c>
      <c r="U1968" s="90" t="s">
        <v>1676</v>
      </c>
      <c r="V1968" s="90" t="s">
        <v>9016</v>
      </c>
    </row>
    <row r="1969" spans="1:22" x14ac:dyDescent="0.2">
      <c r="A1969" s="73" t="s">
        <v>9011</v>
      </c>
      <c r="B1969" s="85"/>
      <c r="C1969" s="69" t="s">
        <v>9012</v>
      </c>
      <c r="D1969" s="69" t="s">
        <v>9013</v>
      </c>
      <c r="E1969" s="69" t="s">
        <v>9014</v>
      </c>
      <c r="F1969" s="69" t="s">
        <v>34</v>
      </c>
      <c r="G1969" s="69" t="s">
        <v>35</v>
      </c>
      <c r="H1969" s="70">
        <v>101.7942</v>
      </c>
      <c r="I1969" s="70">
        <v>2.0404562999999998</v>
      </c>
      <c r="J1969" s="71">
        <v>2.0532276999999999</v>
      </c>
      <c r="K1969" s="70">
        <v>-1.2771368E-2</v>
      </c>
      <c r="L1969" s="69" t="s">
        <v>36</v>
      </c>
      <c r="M1969" s="70">
        <v>2.052003</v>
      </c>
      <c r="N1969" s="70">
        <v>2.0404562999999998</v>
      </c>
      <c r="O1969" s="70">
        <v>2.0404562999999998</v>
      </c>
      <c r="P1969" s="70">
        <v>2.0404562999999998</v>
      </c>
      <c r="Q1969" s="70">
        <v>2.0404562999999998</v>
      </c>
      <c r="R1969" s="70">
        <v>0</v>
      </c>
      <c r="S1969" s="69" t="s">
        <v>9015</v>
      </c>
      <c r="T1969" s="69" t="s">
        <v>38</v>
      </c>
      <c r="U1969" s="69" t="s">
        <v>1676</v>
      </c>
      <c r="V1969" s="69" t="s">
        <v>9016</v>
      </c>
    </row>
    <row r="1970" spans="1:22" x14ac:dyDescent="0.2">
      <c r="A1970" s="73" t="s">
        <v>9045</v>
      </c>
      <c r="B1970" s="85"/>
      <c r="C1970" s="69" t="s">
        <v>9046</v>
      </c>
      <c r="D1970" s="69" t="s">
        <v>9047</v>
      </c>
      <c r="E1970" s="69" t="s">
        <v>9048</v>
      </c>
      <c r="F1970" s="69" t="s">
        <v>34</v>
      </c>
      <c r="G1970" s="69" t="s">
        <v>35</v>
      </c>
      <c r="H1970" s="70">
        <v>100.29121000000001</v>
      </c>
      <c r="I1970" s="70">
        <v>0.53529643999999998</v>
      </c>
      <c r="J1970" s="71">
        <v>0.54831224999999995</v>
      </c>
      <c r="K1970" s="70">
        <v>-1.3015807000000001E-2</v>
      </c>
      <c r="L1970" s="69" t="s">
        <v>249</v>
      </c>
      <c r="M1970" s="70">
        <v>0.54377500000000001</v>
      </c>
      <c r="N1970" s="70">
        <v>0.54080649999999997</v>
      </c>
      <c r="O1970" s="70">
        <v>0.54080649999999997</v>
      </c>
      <c r="P1970" s="70">
        <v>0.54080649999999997</v>
      </c>
      <c r="Q1970" s="70">
        <v>0.54080649999999997</v>
      </c>
      <c r="R1970" s="70">
        <v>-5.5100319999999998E-3</v>
      </c>
      <c r="S1970" s="69" t="s">
        <v>117</v>
      </c>
      <c r="T1970" s="69" t="s">
        <v>38</v>
      </c>
      <c r="U1970" s="69" t="s">
        <v>48</v>
      </c>
      <c r="V1970" s="69" t="s">
        <v>48</v>
      </c>
    </row>
    <row r="1971" spans="1:22" x14ac:dyDescent="0.2">
      <c r="A1971" s="73" t="s">
        <v>11035</v>
      </c>
      <c r="B1971" s="85"/>
      <c r="C1971" s="69" t="s">
        <v>11036</v>
      </c>
      <c r="D1971" s="69" t="s">
        <v>11037</v>
      </c>
      <c r="E1971" s="69" t="s">
        <v>11038</v>
      </c>
      <c r="F1971" s="69" t="s">
        <v>34</v>
      </c>
      <c r="G1971" s="69" t="s">
        <v>35</v>
      </c>
      <c r="H1971" s="70">
        <v>105.49999</v>
      </c>
      <c r="I1971" s="70">
        <v>1</v>
      </c>
      <c r="J1971" s="71">
        <v>1.0132527</v>
      </c>
      <c r="K1971" s="70">
        <v>-1.3252735E-2</v>
      </c>
      <c r="L1971" s="69" t="s">
        <v>36</v>
      </c>
      <c r="M1971" s="70">
        <v>0.96446489999999996</v>
      </c>
      <c r="N1971" s="70">
        <v>0.94865359999999999</v>
      </c>
      <c r="O1971" s="70">
        <v>0.94865359999999999</v>
      </c>
      <c r="P1971" s="70">
        <v>0.94865359999999999</v>
      </c>
      <c r="Q1971" s="70">
        <v>0.94865359999999999</v>
      </c>
      <c r="R1971" s="70">
        <v>5.1346419999999997E-2</v>
      </c>
      <c r="S1971" s="69" t="s">
        <v>2742</v>
      </c>
      <c r="T1971" s="69" t="s">
        <v>38</v>
      </c>
      <c r="U1971" s="69" t="s">
        <v>11039</v>
      </c>
      <c r="V1971" s="69" t="s">
        <v>2744</v>
      </c>
    </row>
    <row r="1972" spans="1:22" x14ac:dyDescent="0.2">
      <c r="A1972" s="73" t="s">
        <v>9279</v>
      </c>
      <c r="B1972" s="85"/>
      <c r="C1972" s="69" t="s">
        <v>9280</v>
      </c>
      <c r="D1972" s="69" t="s">
        <v>9281</v>
      </c>
      <c r="E1972" s="69" t="s">
        <v>9279</v>
      </c>
      <c r="F1972" s="69" t="s">
        <v>85</v>
      </c>
      <c r="G1972" s="69" t="s">
        <v>35</v>
      </c>
      <c r="H1972" s="70">
        <v>104.25</v>
      </c>
      <c r="I1972" s="70">
        <v>0.4</v>
      </c>
      <c r="J1972" s="71">
        <v>0.41347941999999999</v>
      </c>
      <c r="K1972" s="70">
        <v>-1.3479412E-2</v>
      </c>
      <c r="L1972" s="69" t="s">
        <v>36</v>
      </c>
      <c r="M1972" s="70">
        <v>8.3333335999999994E-2</v>
      </c>
      <c r="N1972" s="70">
        <v>0.41347646999999998</v>
      </c>
      <c r="O1972" s="70">
        <v>0.41347646999999998</v>
      </c>
      <c r="P1972" s="70">
        <v>0.41347646999999998</v>
      </c>
      <c r="Q1972" s="70">
        <v>7.9840869999999994E-2</v>
      </c>
      <c r="R1972" s="70">
        <v>-1.3476461E-2</v>
      </c>
      <c r="S1972" s="69" t="s">
        <v>12658</v>
      </c>
      <c r="T1972" s="69" t="s">
        <v>38</v>
      </c>
      <c r="U1972" s="69" t="s">
        <v>9282</v>
      </c>
      <c r="V1972" s="69" t="s">
        <v>9283</v>
      </c>
    </row>
    <row r="1973" spans="1:22" x14ac:dyDescent="0.2">
      <c r="A1973" s="88" t="s">
        <v>9284</v>
      </c>
      <c r="B1973" s="89"/>
      <c r="C1973" s="90" t="s">
        <v>9285</v>
      </c>
      <c r="D1973" s="90" t="s">
        <v>9286</v>
      </c>
      <c r="E1973" s="90" t="s">
        <v>9287</v>
      </c>
      <c r="F1973" s="90" t="s">
        <v>34</v>
      </c>
      <c r="G1973" s="90" t="s">
        <v>35</v>
      </c>
      <c r="H1973" s="91">
        <v>103.125</v>
      </c>
      <c r="I1973" s="91">
        <v>0.4</v>
      </c>
      <c r="J1973" s="92">
        <v>0.41361603000000002</v>
      </c>
      <c r="K1973" s="91">
        <v>-1.3616025E-2</v>
      </c>
      <c r="L1973" s="90" t="s">
        <v>36</v>
      </c>
      <c r="M1973" s="91">
        <v>8.3333335999999994E-2</v>
      </c>
      <c r="N1973" s="91">
        <v>0.41360409999999997</v>
      </c>
      <c r="O1973" s="91">
        <v>0.41360409999999997</v>
      </c>
      <c r="P1973" s="91">
        <v>0.41360409999999997</v>
      </c>
      <c r="Q1973" s="91">
        <v>8.0188510000000005E-2</v>
      </c>
      <c r="R1973" s="91">
        <v>-1.36041045E-2</v>
      </c>
      <c r="S1973" s="90" t="s">
        <v>12658</v>
      </c>
      <c r="T1973" s="90" t="s">
        <v>38</v>
      </c>
      <c r="U1973" s="90" t="s">
        <v>9288</v>
      </c>
      <c r="V1973" s="90" t="s">
        <v>4002</v>
      </c>
    </row>
    <row r="1974" spans="1:22" x14ac:dyDescent="0.2">
      <c r="A1974" s="73" t="s">
        <v>9127</v>
      </c>
      <c r="B1974" s="85"/>
      <c r="C1974" s="69" t="s">
        <v>9128</v>
      </c>
      <c r="D1974" s="69" t="s">
        <v>9129</v>
      </c>
      <c r="E1974" s="69" t="s">
        <v>9130</v>
      </c>
      <c r="F1974" s="69" t="s">
        <v>34</v>
      </c>
      <c r="G1974" s="69" t="s">
        <v>348</v>
      </c>
      <c r="H1974" s="70">
        <v>58.270899999999997</v>
      </c>
      <c r="I1974" s="70">
        <v>23.10652</v>
      </c>
      <c r="J1974" s="71">
        <v>23.12021</v>
      </c>
      <c r="K1974" s="70">
        <v>-1.3690948499999999E-2</v>
      </c>
      <c r="L1974" s="69" t="s">
        <v>318</v>
      </c>
      <c r="M1974" s="70">
        <v>23.391780000000001</v>
      </c>
      <c r="N1974" s="70">
        <v>23.1233</v>
      </c>
      <c r="O1974" s="70">
        <v>23.1233</v>
      </c>
      <c r="P1974" s="70">
        <v>23.1233</v>
      </c>
      <c r="Q1974" s="70">
        <v>23.1233</v>
      </c>
      <c r="R1974" s="70">
        <v>-1.6780852999999998E-2</v>
      </c>
      <c r="S1974" s="69" t="s">
        <v>48</v>
      </c>
      <c r="T1974" s="69" t="s">
        <v>48</v>
      </c>
      <c r="U1974" s="69" t="s">
        <v>48</v>
      </c>
      <c r="V1974" s="69" t="s">
        <v>48</v>
      </c>
    </row>
    <row r="1975" spans="1:22" x14ac:dyDescent="0.2">
      <c r="A1975" s="73" t="s">
        <v>9257</v>
      </c>
      <c r="B1975" s="85"/>
      <c r="C1975" s="69" t="s">
        <v>9258</v>
      </c>
      <c r="D1975" s="69" t="s">
        <v>9259</v>
      </c>
      <c r="E1975" s="69" t="s">
        <v>9260</v>
      </c>
      <c r="F1975" s="69" t="s">
        <v>34</v>
      </c>
      <c r="G1975" s="69" t="s">
        <v>35</v>
      </c>
      <c r="H1975" s="70">
        <v>110.5</v>
      </c>
      <c r="I1975" s="70">
        <v>1.8</v>
      </c>
      <c r="J1975" s="71">
        <v>1.8137023000000001</v>
      </c>
      <c r="K1975" s="70">
        <v>-1.3702393E-2</v>
      </c>
      <c r="L1975" s="69" t="s">
        <v>885</v>
      </c>
      <c r="M1975" s="70">
        <v>1.8574040000000001</v>
      </c>
      <c r="N1975" s="70">
        <v>1.8178160000000001</v>
      </c>
      <c r="O1975" s="70">
        <v>1.8178160000000001</v>
      </c>
      <c r="P1975" s="70">
        <v>1.8178160000000001</v>
      </c>
      <c r="Q1975" s="70">
        <v>1.8178160000000001</v>
      </c>
      <c r="R1975" s="70">
        <v>-1.7816067000000001E-2</v>
      </c>
      <c r="S1975" s="69" t="s">
        <v>48</v>
      </c>
      <c r="T1975" s="69" t="s">
        <v>48</v>
      </c>
      <c r="U1975" s="69" t="s">
        <v>48</v>
      </c>
      <c r="V1975" s="69" t="s">
        <v>48</v>
      </c>
    </row>
    <row r="1976" spans="1:22" x14ac:dyDescent="0.2">
      <c r="A1976" s="73" t="s">
        <v>9135</v>
      </c>
      <c r="B1976" s="85"/>
      <c r="C1976" s="69" t="s">
        <v>9136</v>
      </c>
      <c r="D1976" s="69" t="s">
        <v>9137</v>
      </c>
      <c r="E1976" s="69" t="s">
        <v>9138</v>
      </c>
      <c r="F1976" s="69" t="s">
        <v>34</v>
      </c>
      <c r="G1976" s="69" t="s">
        <v>35</v>
      </c>
      <c r="H1976" s="70">
        <v>107.35181</v>
      </c>
      <c r="I1976" s="70">
        <v>3.9425113000000001</v>
      </c>
      <c r="J1976" s="71">
        <v>3.9564083000000001</v>
      </c>
      <c r="K1976" s="70">
        <v>-1.3896942000000001E-2</v>
      </c>
      <c r="L1976" s="69" t="s">
        <v>36</v>
      </c>
      <c r="M1976" s="70">
        <v>4.0050330000000001</v>
      </c>
      <c r="N1976" s="70">
        <v>3.9450528999999999</v>
      </c>
      <c r="O1976" s="70">
        <v>3.9450528999999999</v>
      </c>
      <c r="P1976" s="70">
        <v>3.9450528999999999</v>
      </c>
      <c r="Q1976" s="70">
        <v>3.9450528999999999</v>
      </c>
      <c r="R1976" s="70">
        <v>-2.5415419999999999E-3</v>
      </c>
      <c r="S1976" s="69" t="s">
        <v>5755</v>
      </c>
      <c r="T1976" s="69" t="s">
        <v>38</v>
      </c>
      <c r="U1976" s="69" t="s">
        <v>2057</v>
      </c>
      <c r="V1976" s="69" t="s">
        <v>9139</v>
      </c>
    </row>
    <row r="1977" spans="1:22" x14ac:dyDescent="0.2">
      <c r="A1977" s="73" t="s">
        <v>9111</v>
      </c>
      <c r="B1977" s="85"/>
      <c r="C1977" s="69" t="s">
        <v>9112</v>
      </c>
      <c r="D1977" s="69" t="s">
        <v>9113</v>
      </c>
      <c r="E1977" s="69" t="s">
        <v>9114</v>
      </c>
      <c r="F1977" s="69" t="s">
        <v>34</v>
      </c>
      <c r="G1977" s="69" t="s">
        <v>35</v>
      </c>
      <c r="H1977" s="70">
        <v>101.81059999999999</v>
      </c>
      <c r="I1977" s="70">
        <v>2.1407892999999998</v>
      </c>
      <c r="J1977" s="71">
        <v>2.1549407999999999</v>
      </c>
      <c r="K1977" s="70">
        <v>-1.4151573000000001E-2</v>
      </c>
      <c r="L1977" s="69" t="s">
        <v>36</v>
      </c>
      <c r="M1977" s="70">
        <v>2.1619519999999999</v>
      </c>
      <c r="N1977" s="70">
        <v>2.1462857999999998</v>
      </c>
      <c r="O1977" s="70">
        <v>2.1462857999999998</v>
      </c>
      <c r="P1977" s="70">
        <v>2.1462857999999998</v>
      </c>
      <c r="Q1977" s="70">
        <v>2.1462857999999998</v>
      </c>
      <c r="R1977" s="70">
        <v>-5.4965020000000003E-3</v>
      </c>
      <c r="S1977" s="69" t="s">
        <v>9115</v>
      </c>
      <c r="T1977" s="69" t="s">
        <v>38</v>
      </c>
      <c r="U1977" s="69" t="s">
        <v>2630</v>
      </c>
      <c r="V1977" s="69" t="s">
        <v>9116</v>
      </c>
    </row>
    <row r="1978" spans="1:22" x14ac:dyDescent="0.2">
      <c r="A1978" s="88" t="s">
        <v>9117</v>
      </c>
      <c r="B1978" s="89"/>
      <c r="C1978" s="90" t="s">
        <v>9118</v>
      </c>
      <c r="D1978" s="90" t="s">
        <v>9119</v>
      </c>
      <c r="E1978" s="90" t="s">
        <v>9120</v>
      </c>
      <c r="F1978" s="90" t="s">
        <v>34</v>
      </c>
      <c r="G1978" s="90" t="s">
        <v>35</v>
      </c>
      <c r="H1978" s="91">
        <v>102.178894</v>
      </c>
      <c r="I1978" s="91">
        <v>2.3817203</v>
      </c>
      <c r="J1978" s="92">
        <v>2.3961298000000002</v>
      </c>
      <c r="K1978" s="91">
        <v>-1.4409541999999999E-2</v>
      </c>
      <c r="L1978" s="90" t="s">
        <v>249</v>
      </c>
      <c r="M1978" s="91">
        <v>2.4028193999999998</v>
      </c>
      <c r="N1978" s="91">
        <v>2.3843348</v>
      </c>
      <c r="O1978" s="91">
        <v>2.3843348</v>
      </c>
      <c r="P1978" s="91">
        <v>2.3843348</v>
      </c>
      <c r="Q1978" s="91">
        <v>2.3843348</v>
      </c>
      <c r="R1978" s="91">
        <v>-2.6144980999999999E-3</v>
      </c>
      <c r="S1978" s="90" t="s">
        <v>9121</v>
      </c>
      <c r="T1978" s="90" t="s">
        <v>38</v>
      </c>
      <c r="U1978" s="90" t="s">
        <v>48</v>
      </c>
      <c r="V1978" s="90" t="s">
        <v>48</v>
      </c>
    </row>
    <row r="1979" spans="1:22" x14ac:dyDescent="0.2">
      <c r="A1979" s="73" t="s">
        <v>4179</v>
      </c>
      <c r="B1979" s="85"/>
      <c r="C1979" s="69" t="s">
        <v>4180</v>
      </c>
      <c r="D1979" s="69" t="s">
        <v>4181</v>
      </c>
      <c r="E1979" s="69" t="s">
        <v>4182</v>
      </c>
      <c r="F1979" s="69" t="s">
        <v>34</v>
      </c>
      <c r="G1979" s="69" t="s">
        <v>35</v>
      </c>
      <c r="H1979" s="70">
        <v>93.5</v>
      </c>
      <c r="I1979" s="70">
        <v>3.8</v>
      </c>
      <c r="J1979" s="71">
        <v>3.8151160000000002</v>
      </c>
      <c r="K1979" s="70">
        <v>-1.5115976E-2</v>
      </c>
      <c r="L1979" s="69" t="s">
        <v>36</v>
      </c>
      <c r="M1979" s="70">
        <v>3.7701039999999999</v>
      </c>
      <c r="N1979" s="70">
        <v>3.8239614999999998</v>
      </c>
      <c r="O1979" s="70">
        <v>3.8239614999999998</v>
      </c>
      <c r="P1979" s="70">
        <v>3.8239614999999998</v>
      </c>
      <c r="Q1979" s="70">
        <v>3.6323539999999999</v>
      </c>
      <c r="R1979" s="70">
        <v>-2.3961544000000001E-2</v>
      </c>
      <c r="S1979" s="69" t="s">
        <v>4183</v>
      </c>
      <c r="T1979" s="69" t="s">
        <v>38</v>
      </c>
      <c r="U1979" s="69" t="s">
        <v>4184</v>
      </c>
      <c r="V1979" s="69" t="s">
        <v>4185</v>
      </c>
    </row>
    <row r="1980" spans="1:22" x14ac:dyDescent="0.2">
      <c r="A1980" s="73" t="s">
        <v>9313</v>
      </c>
      <c r="B1980" s="85"/>
      <c r="C1980" s="69" t="s">
        <v>9314</v>
      </c>
      <c r="D1980" s="69" t="s">
        <v>9315</v>
      </c>
      <c r="E1980" s="69" t="s">
        <v>9316</v>
      </c>
      <c r="F1980" s="69" t="s">
        <v>34</v>
      </c>
      <c r="G1980" s="69" t="s">
        <v>35</v>
      </c>
      <c r="H1980" s="70">
        <v>104</v>
      </c>
      <c r="I1980" s="70">
        <v>3.7</v>
      </c>
      <c r="J1980" s="71">
        <v>3.7157738</v>
      </c>
      <c r="K1980" s="70">
        <v>-1.5773773000000001E-2</v>
      </c>
      <c r="L1980" s="69" t="s">
        <v>885</v>
      </c>
      <c r="M1980" s="70">
        <v>3.8022524999999998</v>
      </c>
      <c r="N1980" s="70">
        <v>3.7216355999999999</v>
      </c>
      <c r="O1980" s="70">
        <v>3.7216355999999999</v>
      </c>
      <c r="P1980" s="70">
        <v>3.7216355999999999</v>
      </c>
      <c r="Q1980" s="70">
        <v>3.7216355999999999</v>
      </c>
      <c r="R1980" s="70">
        <v>-2.1635531999999999E-2</v>
      </c>
      <c r="S1980" s="69" t="s">
        <v>48</v>
      </c>
      <c r="T1980" s="69" t="s">
        <v>48</v>
      </c>
      <c r="U1980" s="69" t="s">
        <v>48</v>
      </c>
      <c r="V1980" s="69" t="s">
        <v>48</v>
      </c>
    </row>
    <row r="1981" spans="1:22" x14ac:dyDescent="0.2">
      <c r="A1981" s="73" t="s">
        <v>9231</v>
      </c>
      <c r="B1981" s="85"/>
      <c r="C1981" s="69" t="s">
        <v>9232</v>
      </c>
      <c r="D1981" s="69" t="s">
        <v>9233</v>
      </c>
      <c r="E1981" s="69" t="s">
        <v>9234</v>
      </c>
      <c r="F1981" s="69" t="s">
        <v>34</v>
      </c>
      <c r="G1981" s="69" t="s">
        <v>35</v>
      </c>
      <c r="H1981" s="70">
        <v>101.86750000000001</v>
      </c>
      <c r="I1981" s="70">
        <v>14.030688</v>
      </c>
      <c r="J1981" s="71">
        <v>14.047437</v>
      </c>
      <c r="K1981" s="70">
        <v>-1.6748427999999999E-2</v>
      </c>
      <c r="L1981" s="69" t="s">
        <v>36</v>
      </c>
      <c r="M1981" s="70">
        <v>14.264155000000001</v>
      </c>
      <c r="N1981" s="70">
        <v>14.286045</v>
      </c>
      <c r="O1981" s="70">
        <v>14.076497</v>
      </c>
      <c r="P1981" s="70">
        <v>14.286045</v>
      </c>
      <c r="Q1981" s="70">
        <v>14.031364999999999</v>
      </c>
      <c r="R1981" s="70">
        <v>-0.25535679999999999</v>
      </c>
      <c r="S1981" s="69" t="s">
        <v>9235</v>
      </c>
      <c r="T1981" s="69" t="s">
        <v>38</v>
      </c>
      <c r="U1981" s="69" t="s">
        <v>996</v>
      </c>
      <c r="V1981" s="69" t="s">
        <v>9236</v>
      </c>
    </row>
    <row r="1982" spans="1:22" x14ac:dyDescent="0.2">
      <c r="A1982" s="73" t="s">
        <v>9168</v>
      </c>
      <c r="B1982" s="85"/>
      <c r="C1982" s="69" t="s">
        <v>9169</v>
      </c>
      <c r="D1982" s="69" t="s">
        <v>9170</v>
      </c>
      <c r="E1982" s="69" t="s">
        <v>9171</v>
      </c>
      <c r="F1982" s="69" t="s">
        <v>34</v>
      </c>
      <c r="G1982" s="69" t="s">
        <v>35</v>
      </c>
      <c r="H1982" s="70">
        <v>109.7045</v>
      </c>
      <c r="I1982" s="70">
        <v>3.7614019999999999</v>
      </c>
      <c r="J1982" s="71">
        <v>3.7781718</v>
      </c>
      <c r="K1982" s="70">
        <v>-1.6769886000000001E-2</v>
      </c>
      <c r="L1982" s="69" t="s">
        <v>36</v>
      </c>
      <c r="M1982" s="70">
        <v>3.8040633000000001</v>
      </c>
      <c r="N1982" s="70">
        <v>3.7640014000000002</v>
      </c>
      <c r="O1982" s="70">
        <v>3.7640014000000002</v>
      </c>
      <c r="P1982" s="70">
        <v>3.7640014000000002</v>
      </c>
      <c r="Q1982" s="70">
        <v>3.7640014000000002</v>
      </c>
      <c r="R1982" s="70">
        <v>-2.5994778000000001E-3</v>
      </c>
      <c r="S1982" s="69" t="s">
        <v>1653</v>
      </c>
      <c r="T1982" s="69" t="s">
        <v>38</v>
      </c>
      <c r="U1982" s="69" t="s">
        <v>2057</v>
      </c>
      <c r="V1982" s="69" t="s">
        <v>1655</v>
      </c>
    </row>
    <row r="1983" spans="1:22" x14ac:dyDescent="0.2">
      <c r="A1983" s="88" t="s">
        <v>9357</v>
      </c>
      <c r="B1983" s="89"/>
      <c r="C1983" s="90" t="s">
        <v>9358</v>
      </c>
      <c r="D1983" s="90" t="s">
        <v>9359</v>
      </c>
      <c r="E1983" s="90" t="s">
        <v>9360</v>
      </c>
      <c r="F1983" s="90" t="s">
        <v>34</v>
      </c>
      <c r="G1983" s="90" t="s">
        <v>35</v>
      </c>
      <c r="H1983" s="91">
        <v>48.75</v>
      </c>
      <c r="I1983" s="91">
        <v>3.2</v>
      </c>
      <c r="J1983" s="92">
        <v>3.2170572000000002</v>
      </c>
      <c r="K1983" s="91">
        <v>-1.7057180000000002E-2</v>
      </c>
      <c r="L1983" s="90" t="s">
        <v>36</v>
      </c>
      <c r="M1983" s="91">
        <v>8.3333335999999994E-2</v>
      </c>
      <c r="N1983" s="91">
        <v>3.2210176000000001</v>
      </c>
      <c r="O1983" s="91">
        <v>3.2210176000000001</v>
      </c>
      <c r="P1983" s="91">
        <v>3.2210176000000001</v>
      </c>
      <c r="Q1983" s="91">
        <v>1.0249147000000001E-3</v>
      </c>
      <c r="R1983" s="91">
        <v>-2.1017550999999999E-2</v>
      </c>
      <c r="S1983" s="90" t="s">
        <v>12658</v>
      </c>
      <c r="T1983" s="90" t="s">
        <v>38</v>
      </c>
      <c r="U1983" s="90" t="s">
        <v>9361</v>
      </c>
      <c r="V1983" s="90" t="s">
        <v>407</v>
      </c>
    </row>
    <row r="1984" spans="1:22" x14ac:dyDescent="0.2">
      <c r="A1984" s="73" t="s">
        <v>9149</v>
      </c>
      <c r="B1984" s="85"/>
      <c r="C1984" s="69" t="s">
        <v>9150</v>
      </c>
      <c r="D1984" s="69" t="s">
        <v>9151</v>
      </c>
      <c r="E1984" s="69" t="s">
        <v>9152</v>
      </c>
      <c r="F1984" s="69" t="s">
        <v>34</v>
      </c>
      <c r="G1984" s="69" t="s">
        <v>35</v>
      </c>
      <c r="H1984" s="70">
        <v>103.04819999999999</v>
      </c>
      <c r="I1984" s="70">
        <v>2.8980486000000001</v>
      </c>
      <c r="J1984" s="71">
        <v>2.9152290000000001</v>
      </c>
      <c r="K1984" s="70">
        <v>-1.7180443E-2</v>
      </c>
      <c r="L1984" s="69" t="s">
        <v>36</v>
      </c>
      <c r="M1984" s="70">
        <v>2.922434</v>
      </c>
      <c r="N1984" s="70">
        <v>2.8982263000000001</v>
      </c>
      <c r="O1984" s="70">
        <v>2.8982263000000001</v>
      </c>
      <c r="P1984" s="70">
        <v>2.8982263000000001</v>
      </c>
      <c r="Q1984" s="70">
        <v>2.8982263000000001</v>
      </c>
      <c r="R1984" s="70">
        <v>-1.7762183999999999E-4</v>
      </c>
      <c r="S1984" s="69" t="s">
        <v>9153</v>
      </c>
      <c r="T1984" s="69" t="s">
        <v>38</v>
      </c>
      <c r="U1984" s="69" t="s">
        <v>2234</v>
      </c>
      <c r="V1984" s="69" t="s">
        <v>9154</v>
      </c>
    </row>
    <row r="1985" spans="1:22" x14ac:dyDescent="0.2">
      <c r="A1985" s="73" t="s">
        <v>9131</v>
      </c>
      <c r="B1985" s="85"/>
      <c r="C1985" s="69" t="s">
        <v>9132</v>
      </c>
      <c r="D1985" s="69" t="s">
        <v>9133</v>
      </c>
      <c r="E1985" s="69" t="s">
        <v>9134</v>
      </c>
      <c r="F1985" s="69" t="s">
        <v>34</v>
      </c>
      <c r="G1985" s="69" t="s">
        <v>35</v>
      </c>
      <c r="H1985" s="70">
        <v>102.53959999999999</v>
      </c>
      <c r="I1985" s="70">
        <v>2.6790409999999998</v>
      </c>
      <c r="J1985" s="71">
        <v>2.6962426000000002</v>
      </c>
      <c r="K1985" s="70">
        <v>-1.7201662E-2</v>
      </c>
      <c r="L1985" s="69" t="s">
        <v>36</v>
      </c>
      <c r="M1985" s="70">
        <v>2.7020046999999998</v>
      </c>
      <c r="N1985" s="70">
        <v>2.6790409999999998</v>
      </c>
      <c r="O1985" s="70">
        <v>2.6790409999999998</v>
      </c>
      <c r="P1985" s="70">
        <v>2.6790409999999998</v>
      </c>
      <c r="Q1985" s="70">
        <v>2.6790409999999998</v>
      </c>
      <c r="R1985" s="70">
        <v>0</v>
      </c>
      <c r="S1985" s="69" t="s">
        <v>148</v>
      </c>
      <c r="T1985" s="69" t="s">
        <v>38</v>
      </c>
      <c r="U1985" s="69" t="s">
        <v>1429</v>
      </c>
      <c r="V1985" s="69" t="s">
        <v>649</v>
      </c>
    </row>
    <row r="1986" spans="1:22" x14ac:dyDescent="0.2">
      <c r="A1986" s="73" t="s">
        <v>9159</v>
      </c>
      <c r="B1986" s="85"/>
      <c r="C1986" s="69" t="s">
        <v>9160</v>
      </c>
      <c r="D1986" s="69" t="s">
        <v>9161</v>
      </c>
      <c r="E1986" s="69" t="s">
        <v>9162</v>
      </c>
      <c r="F1986" s="69" t="s">
        <v>34</v>
      </c>
      <c r="G1986" s="69" t="s">
        <v>35</v>
      </c>
      <c r="H1986" s="70">
        <v>101.718796</v>
      </c>
      <c r="I1986" s="70">
        <v>2.1858819999999999</v>
      </c>
      <c r="J1986" s="71">
        <v>2.2034630000000002</v>
      </c>
      <c r="K1986" s="70">
        <v>-1.7580986E-2</v>
      </c>
      <c r="L1986" s="69" t="s">
        <v>36</v>
      </c>
      <c r="M1986" s="70">
        <v>2.2046196</v>
      </c>
      <c r="N1986" s="70">
        <v>2.1885385999999998</v>
      </c>
      <c r="O1986" s="70">
        <v>2.1885385999999998</v>
      </c>
      <c r="P1986" s="70">
        <v>2.1885385999999998</v>
      </c>
      <c r="Q1986" s="70">
        <v>2.1885385999999998</v>
      </c>
      <c r="R1986" s="70">
        <v>-2.6564598000000002E-3</v>
      </c>
      <c r="S1986" s="69" t="s">
        <v>8629</v>
      </c>
      <c r="T1986" s="69" t="s">
        <v>38</v>
      </c>
      <c r="U1986" s="69" t="s">
        <v>3731</v>
      </c>
      <c r="V1986" s="69" t="s">
        <v>8631</v>
      </c>
    </row>
    <row r="1987" spans="1:22" x14ac:dyDescent="0.2">
      <c r="A1987" s="73" t="s">
        <v>9274</v>
      </c>
      <c r="B1987" s="85"/>
      <c r="C1987" s="69" t="s">
        <v>9275</v>
      </c>
      <c r="D1987" s="69" t="s">
        <v>9276</v>
      </c>
      <c r="E1987" s="69" t="s">
        <v>9277</v>
      </c>
      <c r="F1987" s="69" t="s">
        <v>34</v>
      </c>
      <c r="G1987" s="69" t="s">
        <v>35</v>
      </c>
      <c r="H1987" s="70">
        <v>114.25001</v>
      </c>
      <c r="I1987" s="70">
        <v>2.5</v>
      </c>
      <c r="J1987" s="71">
        <v>2.5177662000000001</v>
      </c>
      <c r="K1987" s="70">
        <v>-1.7766237000000001E-2</v>
      </c>
      <c r="L1987" s="69" t="s">
        <v>853</v>
      </c>
      <c r="M1987" s="70">
        <v>2.5457926</v>
      </c>
      <c r="N1987" s="70">
        <v>2.5209204999999999</v>
      </c>
      <c r="O1987" s="70">
        <v>2.5209204999999999</v>
      </c>
      <c r="P1987" s="70">
        <v>2.5209204999999999</v>
      </c>
      <c r="Q1987" s="70">
        <v>2.5209204999999999</v>
      </c>
      <c r="R1987" s="70">
        <v>-2.0920515000000001E-2</v>
      </c>
      <c r="S1987" s="69" t="s">
        <v>48</v>
      </c>
      <c r="T1987" s="69" t="s">
        <v>38</v>
      </c>
      <c r="U1987" s="69" t="s">
        <v>5091</v>
      </c>
      <c r="V1987" s="69" t="s">
        <v>9278</v>
      </c>
    </row>
    <row r="1988" spans="1:22" x14ac:dyDescent="0.2">
      <c r="A1988" s="88" t="s">
        <v>9194</v>
      </c>
      <c r="B1988" s="89"/>
      <c r="C1988" s="90" t="s">
        <v>9195</v>
      </c>
      <c r="D1988" s="90" t="s">
        <v>9196</v>
      </c>
      <c r="E1988" s="90" t="s">
        <v>9197</v>
      </c>
      <c r="F1988" s="90" t="s">
        <v>34</v>
      </c>
      <c r="G1988" s="90" t="s">
        <v>35</v>
      </c>
      <c r="H1988" s="91">
        <v>104.37501</v>
      </c>
      <c r="I1988" s="91">
        <v>5.5722174999999998</v>
      </c>
      <c r="J1988" s="92">
        <v>5.5901680000000002</v>
      </c>
      <c r="K1988" s="91">
        <v>-1.7950535E-2</v>
      </c>
      <c r="L1988" s="90" t="s">
        <v>36</v>
      </c>
      <c r="M1988" s="91">
        <v>5.8590692999999998</v>
      </c>
      <c r="N1988" s="91">
        <v>5.5740514000000001</v>
      </c>
      <c r="O1988" s="91">
        <v>5.5740514000000001</v>
      </c>
      <c r="P1988" s="91">
        <v>5.5740514000000001</v>
      </c>
      <c r="Q1988" s="91">
        <v>5.5740514000000001</v>
      </c>
      <c r="R1988" s="91">
        <v>-1.8339157E-3</v>
      </c>
      <c r="S1988" s="90" t="s">
        <v>193</v>
      </c>
      <c r="T1988" s="90" t="s">
        <v>38</v>
      </c>
      <c r="U1988" s="90" t="s">
        <v>9198</v>
      </c>
      <c r="V1988" s="90" t="s">
        <v>9199</v>
      </c>
    </row>
    <row r="1989" spans="1:22" x14ac:dyDescent="0.2">
      <c r="A1989" s="73" t="s">
        <v>9242</v>
      </c>
      <c r="B1989" s="85"/>
      <c r="C1989" s="69" t="s">
        <v>9243</v>
      </c>
      <c r="D1989" s="69" t="s">
        <v>9244</v>
      </c>
      <c r="E1989" s="69" t="s">
        <v>9245</v>
      </c>
      <c r="F1989" s="69" t="s">
        <v>34</v>
      </c>
      <c r="G1989" s="69" t="s">
        <v>35</v>
      </c>
      <c r="H1989" s="70">
        <v>101.81791</v>
      </c>
      <c r="I1989" s="70">
        <v>2.2962120000000001</v>
      </c>
      <c r="J1989" s="71">
        <v>2.3145232</v>
      </c>
      <c r="K1989" s="70">
        <v>-1.8311261999999998E-2</v>
      </c>
      <c r="L1989" s="69" t="s">
        <v>249</v>
      </c>
      <c r="M1989" s="70">
        <v>2.3158998</v>
      </c>
      <c r="N1989" s="70">
        <v>2.2962120000000001</v>
      </c>
      <c r="O1989" s="70">
        <v>2.2962120000000001</v>
      </c>
      <c r="P1989" s="70">
        <v>2.2962120000000001</v>
      </c>
      <c r="Q1989" s="70">
        <v>2.2962120000000001</v>
      </c>
      <c r="R1989" s="70">
        <v>0</v>
      </c>
      <c r="S1989" s="69" t="s">
        <v>7046</v>
      </c>
      <c r="T1989" s="69" t="s">
        <v>38</v>
      </c>
      <c r="U1989" s="69" t="s">
        <v>48</v>
      </c>
      <c r="V1989" s="69" t="s">
        <v>48</v>
      </c>
    </row>
    <row r="1990" spans="1:22" x14ac:dyDescent="0.2">
      <c r="A1990" s="73" t="s">
        <v>9200</v>
      </c>
      <c r="B1990" s="85"/>
      <c r="C1990" s="69" t="s">
        <v>9201</v>
      </c>
      <c r="D1990" s="69" t="s">
        <v>9202</v>
      </c>
      <c r="E1990" s="69" t="s">
        <v>9203</v>
      </c>
      <c r="F1990" s="69" t="s">
        <v>34</v>
      </c>
      <c r="G1990" s="69" t="s">
        <v>35</v>
      </c>
      <c r="H1990" s="70">
        <v>104.5198</v>
      </c>
      <c r="I1990" s="70">
        <v>3.4689074</v>
      </c>
      <c r="J1990" s="71">
        <v>3.4875156999999999</v>
      </c>
      <c r="K1990" s="70">
        <v>-1.8608332000000002E-2</v>
      </c>
      <c r="L1990" s="69" t="s">
        <v>36</v>
      </c>
      <c r="M1990" s="70">
        <v>3.5089752999999999</v>
      </c>
      <c r="N1990" s="70">
        <v>3.4689567000000001</v>
      </c>
      <c r="O1990" s="70">
        <v>3.4689567000000001</v>
      </c>
      <c r="P1990" s="70">
        <v>3.4689567000000001</v>
      </c>
      <c r="Q1990" s="70">
        <v>3.4689567000000001</v>
      </c>
      <c r="R1990" s="70">
        <v>-4.9352645999999998E-5</v>
      </c>
      <c r="S1990" s="69" t="s">
        <v>9204</v>
      </c>
      <c r="T1990" s="69" t="s">
        <v>38</v>
      </c>
      <c r="U1990" s="69" t="s">
        <v>9205</v>
      </c>
      <c r="V1990" s="69" t="s">
        <v>9206</v>
      </c>
    </row>
    <row r="1991" spans="1:22" x14ac:dyDescent="0.2">
      <c r="A1991" s="73" t="s">
        <v>9371</v>
      </c>
      <c r="B1991" s="85"/>
      <c r="C1991" s="69" t="s">
        <v>9372</v>
      </c>
      <c r="D1991" s="69" t="s">
        <v>9373</v>
      </c>
      <c r="E1991" s="69" t="s">
        <v>9374</v>
      </c>
      <c r="F1991" s="69" t="s">
        <v>34</v>
      </c>
      <c r="G1991" s="69" t="s">
        <v>35</v>
      </c>
      <c r="H1991" s="70">
        <v>103.101006</v>
      </c>
      <c r="I1991" s="70">
        <v>0.2</v>
      </c>
      <c r="J1991" s="71">
        <v>0.21876237000000001</v>
      </c>
      <c r="K1991" s="70">
        <v>-1.8762365E-2</v>
      </c>
      <c r="L1991" s="69" t="s">
        <v>853</v>
      </c>
      <c r="M1991" s="70">
        <v>0.21944443999999999</v>
      </c>
      <c r="N1991" s="70">
        <v>0.22431630999999999</v>
      </c>
      <c r="O1991" s="70">
        <v>0.22431630999999999</v>
      </c>
      <c r="P1991" s="70">
        <v>0.22431630999999999</v>
      </c>
      <c r="Q1991" s="70">
        <v>0.22431630999999999</v>
      </c>
      <c r="R1991" s="70">
        <v>-2.4316310000000001E-2</v>
      </c>
      <c r="S1991" s="69" t="s">
        <v>48</v>
      </c>
      <c r="T1991" s="69" t="s">
        <v>38</v>
      </c>
      <c r="U1991" s="69" t="s">
        <v>6262</v>
      </c>
      <c r="V1991" s="69" t="s">
        <v>9375</v>
      </c>
    </row>
    <row r="1992" spans="1:22" x14ac:dyDescent="0.2">
      <c r="A1992" s="73" t="s">
        <v>9390</v>
      </c>
      <c r="B1992" s="85"/>
      <c r="C1992" s="69" t="s">
        <v>9391</v>
      </c>
      <c r="D1992" s="69" t="s">
        <v>9392</v>
      </c>
      <c r="E1992" s="69" t="s">
        <v>9393</v>
      </c>
      <c r="F1992" s="69" t="s">
        <v>34</v>
      </c>
      <c r="G1992" s="69" t="s">
        <v>35</v>
      </c>
      <c r="H1992" s="70">
        <v>108.00001</v>
      </c>
      <c r="I1992" s="70">
        <v>1.8</v>
      </c>
      <c r="J1992" s="71">
        <v>1.8187996</v>
      </c>
      <c r="K1992" s="70">
        <v>-1.8799663000000001E-2</v>
      </c>
      <c r="L1992" s="69" t="s">
        <v>853</v>
      </c>
      <c r="M1992" s="70">
        <v>1.8442491999999999</v>
      </c>
      <c r="N1992" s="70">
        <v>1.8199338</v>
      </c>
      <c r="O1992" s="70">
        <v>1.8199338</v>
      </c>
      <c r="P1992" s="70">
        <v>1.8199338</v>
      </c>
      <c r="Q1992" s="70">
        <v>1.8199338</v>
      </c>
      <c r="R1992" s="70">
        <v>-1.9933820000000001E-2</v>
      </c>
      <c r="S1992" s="69" t="s">
        <v>48</v>
      </c>
      <c r="T1992" s="69" t="s">
        <v>38</v>
      </c>
      <c r="U1992" s="69" t="s">
        <v>9394</v>
      </c>
      <c r="V1992" s="69" t="s">
        <v>9395</v>
      </c>
    </row>
    <row r="1993" spans="1:22" x14ac:dyDescent="0.2">
      <c r="A1993" s="88" t="s">
        <v>9207</v>
      </c>
      <c r="B1993" s="89"/>
      <c r="C1993" s="90" t="s">
        <v>9208</v>
      </c>
      <c r="D1993" s="90" t="s">
        <v>9209</v>
      </c>
      <c r="E1993" s="90" t="s">
        <v>9210</v>
      </c>
      <c r="F1993" s="90" t="s">
        <v>34</v>
      </c>
      <c r="G1993" s="90" t="s">
        <v>35</v>
      </c>
      <c r="H1993" s="91">
        <v>111.02509000000001</v>
      </c>
      <c r="I1993" s="91">
        <v>3.9628290000000002</v>
      </c>
      <c r="J1993" s="92">
        <v>3.9818549999999999</v>
      </c>
      <c r="K1993" s="91">
        <v>-1.9025803000000001E-2</v>
      </c>
      <c r="L1993" s="90" t="s">
        <v>36</v>
      </c>
      <c r="M1993" s="91">
        <v>4.0051870000000003</v>
      </c>
      <c r="N1993" s="91">
        <v>3.9631166000000002</v>
      </c>
      <c r="O1993" s="91">
        <v>3.9631166000000002</v>
      </c>
      <c r="P1993" s="91">
        <v>3.9631166000000002</v>
      </c>
      <c r="Q1993" s="91">
        <v>3.9631166000000002</v>
      </c>
      <c r="R1993" s="91">
        <v>-2.8753280000000001E-4</v>
      </c>
      <c r="S1993" s="90" t="s">
        <v>5670</v>
      </c>
      <c r="T1993" s="90" t="s">
        <v>38</v>
      </c>
      <c r="U1993" s="90" t="s">
        <v>9211</v>
      </c>
      <c r="V1993" s="90" t="s">
        <v>6386</v>
      </c>
    </row>
    <row r="1994" spans="1:22" x14ac:dyDescent="0.2">
      <c r="A1994" s="73" t="s">
        <v>9217</v>
      </c>
      <c r="B1994" s="85"/>
      <c r="C1994" s="69" t="s">
        <v>9218</v>
      </c>
      <c r="D1994" s="69" t="s">
        <v>9219</v>
      </c>
      <c r="E1994" s="69" t="s">
        <v>9220</v>
      </c>
      <c r="F1994" s="69" t="s">
        <v>34</v>
      </c>
      <c r="G1994" s="69" t="s">
        <v>35</v>
      </c>
      <c r="H1994" s="70">
        <v>104.92229500000001</v>
      </c>
      <c r="I1994" s="70">
        <v>3.6316883999999998</v>
      </c>
      <c r="J1994" s="71">
        <v>3.6510449999999999</v>
      </c>
      <c r="K1994" s="70">
        <v>-1.9356728E-2</v>
      </c>
      <c r="L1994" s="69" t="s">
        <v>36</v>
      </c>
      <c r="M1994" s="70">
        <v>3.6736097000000001</v>
      </c>
      <c r="N1994" s="70">
        <v>3.6319861000000002</v>
      </c>
      <c r="O1994" s="70">
        <v>3.6319861000000002</v>
      </c>
      <c r="P1994" s="70">
        <v>3.6319861000000002</v>
      </c>
      <c r="Q1994" s="70">
        <v>3.6319861000000002</v>
      </c>
      <c r="R1994" s="70">
        <v>-2.977848E-4</v>
      </c>
      <c r="S1994" s="69" t="s">
        <v>5962</v>
      </c>
      <c r="T1994" s="69" t="s">
        <v>38</v>
      </c>
      <c r="U1994" s="69" t="s">
        <v>9221</v>
      </c>
      <c r="V1994" s="69" t="s">
        <v>338</v>
      </c>
    </row>
    <row r="1995" spans="1:22" x14ac:dyDescent="0.2">
      <c r="A1995" s="73" t="s">
        <v>9222</v>
      </c>
      <c r="B1995" s="85"/>
      <c r="C1995" s="69" t="s">
        <v>9223</v>
      </c>
      <c r="D1995" s="69" t="s">
        <v>9224</v>
      </c>
      <c r="E1995" s="69" t="s">
        <v>9225</v>
      </c>
      <c r="F1995" s="69" t="s">
        <v>34</v>
      </c>
      <c r="G1995" s="69" t="s">
        <v>35</v>
      </c>
      <c r="H1995" s="70">
        <v>105.628395</v>
      </c>
      <c r="I1995" s="70">
        <v>3.9093194000000002</v>
      </c>
      <c r="J1995" s="71">
        <v>3.928744</v>
      </c>
      <c r="K1995" s="70">
        <v>-1.9424677000000001E-2</v>
      </c>
      <c r="L1995" s="69" t="s">
        <v>36</v>
      </c>
      <c r="M1995" s="70">
        <v>3.9467623000000001</v>
      </c>
      <c r="N1995" s="70">
        <v>3.9095892999999999</v>
      </c>
      <c r="O1995" s="70">
        <v>3.9095892999999999</v>
      </c>
      <c r="P1995" s="70">
        <v>3.9095892999999999</v>
      </c>
      <c r="Q1995" s="70">
        <v>3.9095892999999999</v>
      </c>
      <c r="R1995" s="70">
        <v>-2.6988982999999998E-4</v>
      </c>
      <c r="S1995" s="69" t="s">
        <v>4183</v>
      </c>
      <c r="T1995" s="69" t="s">
        <v>38</v>
      </c>
      <c r="U1995" s="69" t="s">
        <v>2630</v>
      </c>
      <c r="V1995" s="69" t="s">
        <v>4185</v>
      </c>
    </row>
    <row r="1996" spans="1:22" x14ac:dyDescent="0.2">
      <c r="A1996" s="73" t="s">
        <v>10667</v>
      </c>
      <c r="B1996" s="85"/>
      <c r="C1996" s="69" t="s">
        <v>10668</v>
      </c>
      <c r="D1996" s="69" t="s">
        <v>10669</v>
      </c>
      <c r="E1996" s="69" t="s">
        <v>10670</v>
      </c>
      <c r="F1996" s="69" t="s">
        <v>34</v>
      </c>
      <c r="G1996" s="69" t="s">
        <v>35</v>
      </c>
      <c r="H1996" s="70">
        <v>102.6251</v>
      </c>
      <c r="I1996" s="70">
        <v>2.8214296999999999</v>
      </c>
      <c r="J1996" s="71">
        <v>2.8409423999999999</v>
      </c>
      <c r="K1996" s="70">
        <v>-1.9512653000000001E-2</v>
      </c>
      <c r="L1996" s="69" t="s">
        <v>36</v>
      </c>
      <c r="M1996" s="70">
        <v>2.8403684999999999</v>
      </c>
      <c r="N1996" s="70">
        <v>2.8216116000000002</v>
      </c>
      <c r="O1996" s="70">
        <v>2.8216116000000002</v>
      </c>
      <c r="P1996" s="70">
        <v>2.8216116000000002</v>
      </c>
      <c r="Q1996" s="70">
        <v>2.8216116000000002</v>
      </c>
      <c r="R1996" s="70">
        <v>-1.8191337999999999E-4</v>
      </c>
      <c r="S1996" s="69" t="s">
        <v>10671</v>
      </c>
      <c r="T1996" s="69" t="s">
        <v>38</v>
      </c>
      <c r="U1996" s="69" t="s">
        <v>9903</v>
      </c>
      <c r="V1996" s="69" t="s">
        <v>10672</v>
      </c>
    </row>
    <row r="1997" spans="1:22" x14ac:dyDescent="0.2">
      <c r="A1997" s="73" t="s">
        <v>9446</v>
      </c>
      <c r="B1997" s="85"/>
      <c r="C1997" s="69" t="s">
        <v>9447</v>
      </c>
      <c r="D1997" s="69" t="s">
        <v>9448</v>
      </c>
      <c r="E1997" s="69" t="s">
        <v>9449</v>
      </c>
      <c r="F1997" s="69" t="s">
        <v>34</v>
      </c>
      <c r="G1997" s="69" t="s">
        <v>35</v>
      </c>
      <c r="H1997" s="70">
        <v>112.75001</v>
      </c>
      <c r="I1997" s="70">
        <v>2.1</v>
      </c>
      <c r="J1997" s="71">
        <v>2.1203706000000002</v>
      </c>
      <c r="K1997" s="70">
        <v>-2.0370722000000001E-2</v>
      </c>
      <c r="L1997" s="69" t="s">
        <v>224</v>
      </c>
      <c r="M1997" s="70">
        <v>2.1517634000000001</v>
      </c>
      <c r="N1997" s="70">
        <v>2.1206434000000001</v>
      </c>
      <c r="O1997" s="70">
        <v>2.1206434000000001</v>
      </c>
      <c r="P1997" s="70">
        <v>2.1206434000000001</v>
      </c>
      <c r="Q1997" s="70">
        <v>2.1206434000000001</v>
      </c>
      <c r="R1997" s="70">
        <v>-2.0643472999999999E-2</v>
      </c>
      <c r="S1997" s="69" t="s">
        <v>48</v>
      </c>
      <c r="T1997" s="69" t="s">
        <v>38</v>
      </c>
      <c r="U1997" s="69" t="s">
        <v>748</v>
      </c>
      <c r="V1997" s="69" t="s">
        <v>7052</v>
      </c>
    </row>
    <row r="1998" spans="1:22" x14ac:dyDescent="0.2">
      <c r="A1998" s="88" t="s">
        <v>9304</v>
      </c>
      <c r="B1998" s="89"/>
      <c r="C1998" s="90" t="s">
        <v>9305</v>
      </c>
      <c r="D1998" s="90" t="s">
        <v>9306</v>
      </c>
      <c r="E1998" s="90" t="s">
        <v>9307</v>
      </c>
      <c r="F1998" s="90" t="s">
        <v>34</v>
      </c>
      <c r="G1998" s="90" t="s">
        <v>35</v>
      </c>
      <c r="H1998" s="91">
        <v>91.5</v>
      </c>
      <c r="I1998" s="91">
        <v>3.7</v>
      </c>
      <c r="J1998" s="92">
        <v>3.7210817</v>
      </c>
      <c r="K1998" s="91">
        <v>-2.1081685999999999E-2</v>
      </c>
      <c r="L1998" s="90" t="s">
        <v>249</v>
      </c>
      <c r="M1998" s="91">
        <v>8.3333335999999994E-2</v>
      </c>
      <c r="N1998" s="91">
        <v>3.7319282999999999</v>
      </c>
      <c r="O1998" s="91">
        <v>3.7319282999999999</v>
      </c>
      <c r="P1998" s="91">
        <v>3.7319282999999999</v>
      </c>
      <c r="Q1998" s="91">
        <v>3.9920813999999999E-2</v>
      </c>
      <c r="R1998" s="91">
        <v>-3.19283E-2</v>
      </c>
      <c r="S1998" s="90" t="s">
        <v>12658</v>
      </c>
      <c r="T1998" s="90" t="s">
        <v>38</v>
      </c>
      <c r="U1998" s="90" t="s">
        <v>48</v>
      </c>
      <c r="V1998" s="90" t="s">
        <v>48</v>
      </c>
    </row>
    <row r="1999" spans="1:22" x14ac:dyDescent="0.2">
      <c r="A1999" s="73" t="s">
        <v>9477</v>
      </c>
      <c r="B1999" s="85"/>
      <c r="C1999" s="69" t="s">
        <v>9478</v>
      </c>
      <c r="D1999" s="69" t="s">
        <v>9479</v>
      </c>
      <c r="E1999" s="69" t="s">
        <v>9480</v>
      </c>
      <c r="F1999" s="69" t="s">
        <v>34</v>
      </c>
      <c r="G1999" s="69" t="s">
        <v>35</v>
      </c>
      <c r="H1999" s="70">
        <v>103</v>
      </c>
      <c r="I1999" s="70">
        <v>0.1</v>
      </c>
      <c r="J1999" s="71">
        <v>0.12169074000000001</v>
      </c>
      <c r="K1999" s="70">
        <v>-2.1690740999999999E-2</v>
      </c>
      <c r="L1999" s="69" t="s">
        <v>36</v>
      </c>
      <c r="M1999" s="70">
        <v>8.3333335999999994E-2</v>
      </c>
      <c r="N1999" s="70">
        <v>8.1946669999999999E-2</v>
      </c>
      <c r="O1999" s="70">
        <v>8.1946669999999999E-2</v>
      </c>
      <c r="P1999" s="70">
        <v>8.1946669999999999E-2</v>
      </c>
      <c r="Q1999" s="70">
        <v>8.1946669999999999E-2</v>
      </c>
      <c r="R1999" s="70">
        <v>1.8053329999999999E-2</v>
      </c>
      <c r="S1999" s="69" t="s">
        <v>12658</v>
      </c>
      <c r="T1999" s="69" t="s">
        <v>38</v>
      </c>
      <c r="U1999" s="69" t="s">
        <v>3553</v>
      </c>
      <c r="V1999" s="69" t="s">
        <v>9481</v>
      </c>
    </row>
    <row r="2000" spans="1:22" x14ac:dyDescent="0.2">
      <c r="A2000" s="73" t="s">
        <v>9251</v>
      </c>
      <c r="B2000" s="85"/>
      <c r="C2000" s="69" t="s">
        <v>9252</v>
      </c>
      <c r="D2000" s="69" t="s">
        <v>9253</v>
      </c>
      <c r="E2000" s="69" t="s">
        <v>9254</v>
      </c>
      <c r="F2000" s="69" t="s">
        <v>34</v>
      </c>
      <c r="G2000" s="69" t="s">
        <v>35</v>
      </c>
      <c r="H2000" s="70">
        <v>103.25149999999999</v>
      </c>
      <c r="I2000" s="70">
        <v>3.1932998000000001</v>
      </c>
      <c r="J2000" s="71">
        <v>3.2154794</v>
      </c>
      <c r="K2000" s="70">
        <v>-2.2179603999999999E-2</v>
      </c>
      <c r="L2000" s="69" t="s">
        <v>36</v>
      </c>
      <c r="M2000" s="70">
        <v>3.2252215999999998</v>
      </c>
      <c r="N2000" s="70">
        <v>3.1933419999999999</v>
      </c>
      <c r="O2000" s="70">
        <v>3.1933419999999999</v>
      </c>
      <c r="P2000" s="70">
        <v>3.1933419999999999</v>
      </c>
      <c r="Q2000" s="70">
        <v>3.1933419999999999</v>
      </c>
      <c r="R2000" s="70">
        <v>-4.2200090000000002E-5</v>
      </c>
      <c r="S2000" s="69" t="s">
        <v>9255</v>
      </c>
      <c r="T2000" s="69" t="s">
        <v>38</v>
      </c>
      <c r="U2000" s="69" t="s">
        <v>379</v>
      </c>
      <c r="V2000" s="69" t="s">
        <v>9256</v>
      </c>
    </row>
    <row r="2001" spans="1:22" x14ac:dyDescent="0.2">
      <c r="A2001" s="73" t="s">
        <v>9246</v>
      </c>
      <c r="B2001" s="85"/>
      <c r="C2001" s="69" t="s">
        <v>9247</v>
      </c>
      <c r="D2001" s="69" t="s">
        <v>9248</v>
      </c>
      <c r="E2001" s="69" t="s">
        <v>9249</v>
      </c>
      <c r="F2001" s="69" t="s">
        <v>34</v>
      </c>
      <c r="G2001" s="69" t="s">
        <v>35</v>
      </c>
      <c r="H2001" s="70">
        <v>101.2487</v>
      </c>
      <c r="I2001" s="70">
        <v>1.951552</v>
      </c>
      <c r="J2001" s="71">
        <v>1.9739357</v>
      </c>
      <c r="K2001" s="70">
        <v>-2.2383690000000001E-2</v>
      </c>
      <c r="L2001" s="69" t="s">
        <v>249</v>
      </c>
      <c r="M2001" s="70">
        <v>1.9722957999999999</v>
      </c>
      <c r="N2001" s="70">
        <v>1.9569907</v>
      </c>
      <c r="O2001" s="70">
        <v>1.9569907</v>
      </c>
      <c r="P2001" s="70">
        <v>1.9569907</v>
      </c>
      <c r="Q2001" s="70">
        <v>1.9569907</v>
      </c>
      <c r="R2001" s="70">
        <v>-5.4386853999999997E-3</v>
      </c>
      <c r="S2001" s="69" t="s">
        <v>9250</v>
      </c>
      <c r="T2001" s="69" t="s">
        <v>38</v>
      </c>
      <c r="U2001" s="69" t="s">
        <v>48</v>
      </c>
      <c r="V2001" s="69" t="s">
        <v>48</v>
      </c>
    </row>
    <row r="2002" spans="1:22" x14ac:dyDescent="0.2">
      <c r="A2002" s="73" t="s">
        <v>9261</v>
      </c>
      <c r="B2002" s="85"/>
      <c r="C2002" s="69" t="s">
        <v>9262</v>
      </c>
      <c r="D2002" s="69" t="s">
        <v>9263</v>
      </c>
      <c r="E2002" s="69" t="s">
        <v>9264</v>
      </c>
      <c r="F2002" s="69" t="s">
        <v>34</v>
      </c>
      <c r="G2002" s="69" t="s">
        <v>35</v>
      </c>
      <c r="H2002" s="70">
        <v>103.64439400000001</v>
      </c>
      <c r="I2002" s="70">
        <v>3.3426553999999999</v>
      </c>
      <c r="J2002" s="71">
        <v>3.3651360000000001</v>
      </c>
      <c r="K2002" s="70">
        <v>-2.2480488E-2</v>
      </c>
      <c r="L2002" s="69" t="s">
        <v>36</v>
      </c>
      <c r="M2002" s="70">
        <v>3.3802460000000001</v>
      </c>
      <c r="N2002" s="70">
        <v>3.3428662</v>
      </c>
      <c r="O2002" s="70">
        <v>3.3428662</v>
      </c>
      <c r="P2002" s="70">
        <v>3.3428662</v>
      </c>
      <c r="Q2002" s="70">
        <v>3.3428662</v>
      </c>
      <c r="R2002" s="70">
        <v>-2.1076202E-4</v>
      </c>
      <c r="S2002" s="69" t="s">
        <v>463</v>
      </c>
      <c r="T2002" s="69" t="s">
        <v>38</v>
      </c>
      <c r="U2002" s="69" t="s">
        <v>432</v>
      </c>
      <c r="V2002" s="69" t="s">
        <v>465</v>
      </c>
    </row>
    <row r="2003" spans="1:22" x14ac:dyDescent="0.2">
      <c r="A2003" s="88" t="s">
        <v>9289</v>
      </c>
      <c r="B2003" s="89"/>
      <c r="C2003" s="90" t="s">
        <v>9290</v>
      </c>
      <c r="D2003" s="90" t="s">
        <v>9291</v>
      </c>
      <c r="E2003" s="90" t="s">
        <v>9292</v>
      </c>
      <c r="F2003" s="90" t="s">
        <v>34</v>
      </c>
      <c r="G2003" s="90" t="s">
        <v>35</v>
      </c>
      <c r="H2003" s="91">
        <v>101.9375</v>
      </c>
      <c r="I2003" s="91">
        <v>7.197597</v>
      </c>
      <c r="J2003" s="92">
        <v>7.2201050000000002</v>
      </c>
      <c r="K2003" s="91">
        <v>-2.2508144000000001E-2</v>
      </c>
      <c r="L2003" s="90" t="s">
        <v>249</v>
      </c>
      <c r="M2003" s="91">
        <v>7.3057213000000001</v>
      </c>
      <c r="N2003" s="91">
        <v>7.2618400000000003</v>
      </c>
      <c r="O2003" s="91">
        <v>7.2001280000000003</v>
      </c>
      <c r="P2003" s="91">
        <v>7.2618400000000003</v>
      </c>
      <c r="Q2003" s="91">
        <v>7.2001280000000003</v>
      </c>
      <c r="R2003" s="91">
        <v>-6.4242839999999996E-2</v>
      </c>
      <c r="S2003" s="90" t="s">
        <v>9293</v>
      </c>
      <c r="T2003" s="90" t="s">
        <v>38</v>
      </c>
      <c r="U2003" s="90" t="s">
        <v>48</v>
      </c>
      <c r="V2003" s="90" t="s">
        <v>48</v>
      </c>
    </row>
    <row r="2004" spans="1:22" x14ac:dyDescent="0.2">
      <c r="A2004" s="73" t="s">
        <v>9500</v>
      </c>
      <c r="B2004" s="85"/>
      <c r="C2004" s="69" t="s">
        <v>9501</v>
      </c>
      <c r="D2004" s="69" t="s">
        <v>9502</v>
      </c>
      <c r="E2004" s="69" t="s">
        <v>9503</v>
      </c>
      <c r="F2004" s="69" t="s">
        <v>34</v>
      </c>
      <c r="G2004" s="69" t="s">
        <v>35</v>
      </c>
      <c r="H2004" s="70">
        <v>104.25</v>
      </c>
      <c r="I2004" s="70">
        <v>0.5</v>
      </c>
      <c r="J2004" s="71">
        <v>0.52285499999999996</v>
      </c>
      <c r="K2004" s="70">
        <v>-2.2854983999999998E-2</v>
      </c>
      <c r="L2004" s="69" t="s">
        <v>36</v>
      </c>
      <c r="M2004" s="70">
        <v>0.52908699999999997</v>
      </c>
      <c r="N2004" s="70">
        <v>0.52284189999999997</v>
      </c>
      <c r="O2004" s="70">
        <v>0.52284189999999997</v>
      </c>
      <c r="P2004" s="70">
        <v>0.52284189999999997</v>
      </c>
      <c r="Q2004" s="70">
        <v>0.52284189999999997</v>
      </c>
      <c r="R2004" s="70">
        <v>-2.284187E-2</v>
      </c>
      <c r="S2004" s="69" t="s">
        <v>1074</v>
      </c>
      <c r="T2004" s="69" t="s">
        <v>38</v>
      </c>
      <c r="U2004" s="69" t="s">
        <v>1075</v>
      </c>
      <c r="V2004" s="69" t="s">
        <v>119</v>
      </c>
    </row>
    <row r="2005" spans="1:22" x14ac:dyDescent="0.2">
      <c r="A2005" s="73" t="s">
        <v>9270</v>
      </c>
      <c r="B2005" s="85"/>
      <c r="C2005" s="69" t="s">
        <v>9271</v>
      </c>
      <c r="D2005" s="69" t="s">
        <v>9272</v>
      </c>
      <c r="E2005" s="69" t="s">
        <v>9273</v>
      </c>
      <c r="F2005" s="69" t="s">
        <v>34</v>
      </c>
      <c r="G2005" s="69" t="s">
        <v>35</v>
      </c>
      <c r="H2005" s="70">
        <v>102.6969</v>
      </c>
      <c r="I2005" s="70">
        <v>2.9820695000000002</v>
      </c>
      <c r="J2005" s="71">
        <v>3.0049527</v>
      </c>
      <c r="K2005" s="70">
        <v>-2.2883177000000001E-2</v>
      </c>
      <c r="L2005" s="69" t="s">
        <v>36</v>
      </c>
      <c r="M2005" s="70">
        <v>3.006227</v>
      </c>
      <c r="N2005" s="70">
        <v>2.9822000000000002</v>
      </c>
      <c r="O2005" s="70">
        <v>2.9822000000000002</v>
      </c>
      <c r="P2005" s="70">
        <v>2.9822000000000002</v>
      </c>
      <c r="Q2005" s="70">
        <v>2.9822000000000002</v>
      </c>
      <c r="R2005" s="70">
        <v>-1.3041495999999999E-4</v>
      </c>
      <c r="S2005" s="69" t="s">
        <v>183</v>
      </c>
      <c r="T2005" s="69" t="s">
        <v>38</v>
      </c>
      <c r="U2005" s="69" t="s">
        <v>1422</v>
      </c>
      <c r="V2005" s="69" t="s">
        <v>671</v>
      </c>
    </row>
    <row r="2006" spans="1:22" x14ac:dyDescent="0.2">
      <c r="A2006" s="73" t="s">
        <v>9265</v>
      </c>
      <c r="B2006" s="85"/>
      <c r="C2006" s="69" t="s">
        <v>9266</v>
      </c>
      <c r="D2006" s="69" t="s">
        <v>9267</v>
      </c>
      <c r="E2006" s="69" t="s">
        <v>9268</v>
      </c>
      <c r="F2006" s="69" t="s">
        <v>34</v>
      </c>
      <c r="G2006" s="69" t="s">
        <v>35</v>
      </c>
      <c r="H2006" s="70">
        <v>103.68859999999999</v>
      </c>
      <c r="I2006" s="70">
        <v>3.4152567</v>
      </c>
      <c r="J2006" s="71">
        <v>3.4383810000000001</v>
      </c>
      <c r="K2006" s="70">
        <v>-2.3124217999999998E-2</v>
      </c>
      <c r="L2006" s="69" t="s">
        <v>36</v>
      </c>
      <c r="M2006" s="70">
        <v>3.4460795000000002</v>
      </c>
      <c r="N2006" s="70">
        <v>3.4154406000000002</v>
      </c>
      <c r="O2006" s="70">
        <v>3.4154406000000002</v>
      </c>
      <c r="P2006" s="70">
        <v>3.4154406000000002</v>
      </c>
      <c r="Q2006" s="70">
        <v>3.4154406000000002</v>
      </c>
      <c r="R2006" s="70">
        <v>-1.8382072000000001E-4</v>
      </c>
      <c r="S2006" s="69" t="s">
        <v>6348</v>
      </c>
      <c r="T2006" s="69" t="s">
        <v>38</v>
      </c>
      <c r="U2006" s="69" t="s">
        <v>9269</v>
      </c>
      <c r="V2006" s="69" t="s">
        <v>6639</v>
      </c>
    </row>
    <row r="2007" spans="1:22" x14ac:dyDescent="0.2">
      <c r="A2007" s="73" t="s">
        <v>9294</v>
      </c>
      <c r="B2007" s="85"/>
      <c r="C2007" s="69" t="s">
        <v>9295</v>
      </c>
      <c r="D2007" s="69" t="s">
        <v>9296</v>
      </c>
      <c r="E2007" s="69" t="s">
        <v>9297</v>
      </c>
      <c r="F2007" s="69" t="s">
        <v>34</v>
      </c>
      <c r="G2007" s="69" t="s">
        <v>35</v>
      </c>
      <c r="H2007" s="70">
        <v>115.08069999999999</v>
      </c>
      <c r="I2007" s="70">
        <v>4.781142</v>
      </c>
      <c r="J2007" s="71">
        <v>4.8043500000000003</v>
      </c>
      <c r="K2007" s="70">
        <v>-2.3207663999999999E-2</v>
      </c>
      <c r="L2007" s="69" t="s">
        <v>36</v>
      </c>
      <c r="M2007" s="70">
        <v>4.8520164000000001</v>
      </c>
      <c r="N2007" s="70">
        <v>4.7879852999999999</v>
      </c>
      <c r="O2007" s="70">
        <v>4.7879852999999999</v>
      </c>
      <c r="P2007" s="70">
        <v>4.7879852999999999</v>
      </c>
      <c r="Q2007" s="70">
        <v>4.7879852999999999</v>
      </c>
      <c r="R2007" s="70">
        <v>-6.8430899999999996E-3</v>
      </c>
      <c r="S2007" s="69" t="s">
        <v>3100</v>
      </c>
      <c r="T2007" s="69" t="s">
        <v>38</v>
      </c>
      <c r="U2007" s="69" t="s">
        <v>9298</v>
      </c>
      <c r="V2007" s="69" t="s">
        <v>3102</v>
      </c>
    </row>
    <row r="2008" spans="1:22" x14ac:dyDescent="0.2">
      <c r="A2008" s="88" t="s">
        <v>9341</v>
      </c>
      <c r="B2008" s="89"/>
      <c r="C2008" s="90" t="s">
        <v>9342</v>
      </c>
      <c r="D2008" s="90" t="s">
        <v>9343</v>
      </c>
      <c r="E2008" s="90" t="s">
        <v>9344</v>
      </c>
      <c r="F2008" s="90" t="s">
        <v>34</v>
      </c>
      <c r="G2008" s="90" t="s">
        <v>35</v>
      </c>
      <c r="H2008" s="91">
        <v>108.5026</v>
      </c>
      <c r="I2008" s="91">
        <v>3.6830150000000001</v>
      </c>
      <c r="J2008" s="92">
        <v>3.7064227999999999</v>
      </c>
      <c r="K2008" s="91">
        <v>-2.3407698000000001E-2</v>
      </c>
      <c r="L2008" s="90" t="s">
        <v>36</v>
      </c>
      <c r="M2008" s="91">
        <v>3.7342849</v>
      </c>
      <c r="N2008" s="91">
        <v>3.6830150000000001</v>
      </c>
      <c r="O2008" s="91">
        <v>3.6830150000000001</v>
      </c>
      <c r="P2008" s="91">
        <v>3.6830150000000001</v>
      </c>
      <c r="Q2008" s="91">
        <v>3.6830150000000001</v>
      </c>
      <c r="R2008" s="91">
        <v>0</v>
      </c>
      <c r="S2008" s="90" t="s">
        <v>5992</v>
      </c>
      <c r="T2008" s="90" t="s">
        <v>38</v>
      </c>
      <c r="U2008" s="90" t="s">
        <v>3792</v>
      </c>
      <c r="V2008" s="90" t="s">
        <v>9345</v>
      </c>
    </row>
    <row r="2009" spans="1:22" x14ac:dyDescent="0.2">
      <c r="A2009" s="73" t="s">
        <v>9237</v>
      </c>
      <c r="B2009" s="85"/>
      <c r="C2009" s="69" t="s">
        <v>9238</v>
      </c>
      <c r="D2009" s="69" t="s">
        <v>9239</v>
      </c>
      <c r="E2009" s="69" t="s">
        <v>9240</v>
      </c>
      <c r="F2009" s="69" t="s">
        <v>34</v>
      </c>
      <c r="G2009" s="69" t="s">
        <v>35</v>
      </c>
      <c r="H2009" s="70">
        <v>101.625</v>
      </c>
      <c r="I2009" s="70">
        <v>0.1</v>
      </c>
      <c r="J2009" s="71">
        <v>0.12356346999999999</v>
      </c>
      <c r="K2009" s="70">
        <v>-2.3563467000000001E-2</v>
      </c>
      <c r="L2009" s="69" t="s">
        <v>36</v>
      </c>
      <c r="M2009" s="70">
        <v>8.3333335999999994E-2</v>
      </c>
      <c r="N2009" s="70">
        <v>0.12356019</v>
      </c>
      <c r="O2009" s="70">
        <v>0.12356019</v>
      </c>
      <c r="P2009" s="70">
        <v>0.12356019</v>
      </c>
      <c r="Q2009" s="70">
        <v>7.6960169999999994E-2</v>
      </c>
      <c r="R2009" s="70">
        <v>-2.3560188999999999E-2</v>
      </c>
      <c r="S2009" s="69" t="s">
        <v>12658</v>
      </c>
      <c r="T2009" s="69" t="s">
        <v>38</v>
      </c>
      <c r="U2009" s="69" t="s">
        <v>9241</v>
      </c>
      <c r="V2009" s="69" t="s">
        <v>3934</v>
      </c>
    </row>
    <row r="2010" spans="1:22" x14ac:dyDescent="0.2">
      <c r="A2010" s="73" t="s">
        <v>9322</v>
      </c>
      <c r="B2010" s="85"/>
      <c r="C2010" s="69" t="s">
        <v>9323</v>
      </c>
      <c r="D2010" s="69" t="s">
        <v>9324</v>
      </c>
      <c r="E2010" s="69" t="s">
        <v>9325</v>
      </c>
      <c r="F2010" s="69" t="s">
        <v>34</v>
      </c>
      <c r="G2010" s="69" t="s">
        <v>35</v>
      </c>
      <c r="H2010" s="70">
        <v>107.604004</v>
      </c>
      <c r="I2010" s="70">
        <v>3.5538162999999998</v>
      </c>
      <c r="J2010" s="71">
        <v>3.577699</v>
      </c>
      <c r="K2010" s="70">
        <v>-2.3882627E-2</v>
      </c>
      <c r="L2010" s="69" t="s">
        <v>36</v>
      </c>
      <c r="M2010" s="70">
        <v>3.5932810000000002</v>
      </c>
      <c r="N2010" s="70">
        <v>3.5585770000000001</v>
      </c>
      <c r="O2010" s="70">
        <v>3.5585770000000001</v>
      </c>
      <c r="P2010" s="70">
        <v>3.5585770000000001</v>
      </c>
      <c r="Q2010" s="70">
        <v>3.5585770000000001</v>
      </c>
      <c r="R2010" s="70">
        <v>-4.7607420000000001E-3</v>
      </c>
      <c r="S2010" s="69" t="s">
        <v>9326</v>
      </c>
      <c r="T2010" s="69" t="s">
        <v>38</v>
      </c>
      <c r="U2010" s="69" t="s">
        <v>6322</v>
      </c>
      <c r="V2010" s="69" t="s">
        <v>9327</v>
      </c>
    </row>
    <row r="2011" spans="1:22" x14ac:dyDescent="0.2">
      <c r="A2011" s="73" t="s">
        <v>9308</v>
      </c>
      <c r="B2011" s="85"/>
      <c r="C2011" s="69" t="s">
        <v>9309</v>
      </c>
      <c r="D2011" s="69" t="s">
        <v>9310</v>
      </c>
      <c r="E2011" s="69" t="s">
        <v>9311</v>
      </c>
      <c r="F2011" s="69" t="s">
        <v>34</v>
      </c>
      <c r="G2011" s="69" t="s">
        <v>35</v>
      </c>
      <c r="H2011" s="70">
        <v>103.63261</v>
      </c>
      <c r="I2011" s="70">
        <v>3.4652919999999998</v>
      </c>
      <c r="J2011" s="71">
        <v>3.4897089999999999</v>
      </c>
      <c r="K2011" s="70">
        <v>-2.4416924E-2</v>
      </c>
      <c r="L2011" s="69" t="s">
        <v>36</v>
      </c>
      <c r="M2011" s="70">
        <v>3.4961007</v>
      </c>
      <c r="N2011" s="70">
        <v>3.4653697000000001</v>
      </c>
      <c r="O2011" s="70">
        <v>3.4653697000000001</v>
      </c>
      <c r="P2011" s="70">
        <v>3.4653697000000001</v>
      </c>
      <c r="Q2011" s="70">
        <v>3.4653697000000001</v>
      </c>
      <c r="R2011" s="70">
        <v>-7.7724459999999995E-5</v>
      </c>
      <c r="S2011" s="69" t="s">
        <v>9312</v>
      </c>
      <c r="T2011" s="69" t="s">
        <v>38</v>
      </c>
      <c r="U2011" s="69" t="s">
        <v>1102</v>
      </c>
      <c r="V2011" s="69" t="s">
        <v>163</v>
      </c>
    </row>
    <row r="2012" spans="1:22" x14ac:dyDescent="0.2">
      <c r="A2012" s="73" t="s">
        <v>9414</v>
      </c>
      <c r="B2012" s="85"/>
      <c r="C2012" s="69" t="s">
        <v>9415</v>
      </c>
      <c r="D2012" s="69" t="s">
        <v>9416</v>
      </c>
      <c r="E2012" s="69" t="s">
        <v>9417</v>
      </c>
      <c r="F2012" s="69" t="s">
        <v>34</v>
      </c>
      <c r="G2012" s="69" t="s">
        <v>35</v>
      </c>
      <c r="H2012" s="70">
        <v>88</v>
      </c>
      <c r="I2012" s="70">
        <v>2.9</v>
      </c>
      <c r="J2012" s="71">
        <v>2.9245036</v>
      </c>
      <c r="K2012" s="70">
        <v>-2.4503469999999999E-2</v>
      </c>
      <c r="L2012" s="69" t="s">
        <v>36</v>
      </c>
      <c r="M2012" s="70">
        <v>8.4817089999999998E-2</v>
      </c>
      <c r="N2012" s="70">
        <v>2.9261281000000001</v>
      </c>
      <c r="O2012" s="70">
        <v>2.9261281000000001</v>
      </c>
      <c r="P2012" s="70">
        <v>2.9261281000000001</v>
      </c>
      <c r="Q2012" s="70">
        <v>3.2916434000000001E-2</v>
      </c>
      <c r="R2012" s="70">
        <v>-2.6128054000000001E-2</v>
      </c>
      <c r="S2012" s="69" t="s">
        <v>12658</v>
      </c>
      <c r="T2012" s="69" t="s">
        <v>38</v>
      </c>
      <c r="U2012" s="69" t="s">
        <v>9418</v>
      </c>
      <c r="V2012" s="69" t="s">
        <v>9370</v>
      </c>
    </row>
    <row r="2013" spans="1:22" x14ac:dyDescent="0.2">
      <c r="A2013" s="88" t="s">
        <v>9299</v>
      </c>
      <c r="B2013" s="89"/>
      <c r="C2013" s="90" t="s">
        <v>9300</v>
      </c>
      <c r="D2013" s="90" t="s">
        <v>9301</v>
      </c>
      <c r="E2013" s="90" t="s">
        <v>9302</v>
      </c>
      <c r="F2013" s="90" t="s">
        <v>34</v>
      </c>
      <c r="G2013" s="90" t="s">
        <v>35</v>
      </c>
      <c r="H2013" s="91">
        <v>101.83671</v>
      </c>
      <c r="I2013" s="91">
        <v>2.6117208000000001</v>
      </c>
      <c r="J2013" s="92">
        <v>2.6363196000000002</v>
      </c>
      <c r="K2013" s="91">
        <v>-2.4598836999999998E-2</v>
      </c>
      <c r="L2013" s="90" t="s">
        <v>36</v>
      </c>
      <c r="M2013" s="91">
        <v>2.6353648000000001</v>
      </c>
      <c r="N2013" s="91">
        <v>2.6144085000000001</v>
      </c>
      <c r="O2013" s="91">
        <v>2.6144085000000001</v>
      </c>
      <c r="P2013" s="91">
        <v>2.6144085000000001</v>
      </c>
      <c r="Q2013" s="91">
        <v>2.6144085000000001</v>
      </c>
      <c r="R2013" s="91">
        <v>-2.6876926E-3</v>
      </c>
      <c r="S2013" s="90" t="s">
        <v>106</v>
      </c>
      <c r="T2013" s="90" t="s">
        <v>38</v>
      </c>
      <c r="U2013" s="90" t="s">
        <v>9303</v>
      </c>
      <c r="V2013" s="90" t="s">
        <v>1889</v>
      </c>
    </row>
    <row r="2014" spans="1:22" x14ac:dyDescent="0.2">
      <c r="A2014" s="73" t="s">
        <v>9317</v>
      </c>
      <c r="B2014" s="85"/>
      <c r="C2014" s="69" t="s">
        <v>9318</v>
      </c>
      <c r="D2014" s="69" t="s">
        <v>9319</v>
      </c>
      <c r="E2014" s="69" t="s">
        <v>9320</v>
      </c>
      <c r="F2014" s="69" t="s">
        <v>34</v>
      </c>
      <c r="G2014" s="69" t="s">
        <v>35</v>
      </c>
      <c r="H2014" s="70">
        <v>102.4147</v>
      </c>
      <c r="I2014" s="70">
        <v>2.9421029999999999</v>
      </c>
      <c r="J2014" s="71">
        <v>2.9668204999999999</v>
      </c>
      <c r="K2014" s="70">
        <v>-2.4717570000000001E-2</v>
      </c>
      <c r="L2014" s="69" t="s">
        <v>36</v>
      </c>
      <c r="M2014" s="70">
        <v>2.9671449999999999</v>
      </c>
      <c r="N2014" s="70">
        <v>2.9422332999999998</v>
      </c>
      <c r="O2014" s="70">
        <v>2.9422332999999998</v>
      </c>
      <c r="P2014" s="70">
        <v>2.9422332999999998</v>
      </c>
      <c r="Q2014" s="70">
        <v>2.9422332999999998</v>
      </c>
      <c r="R2014" s="70">
        <v>-1.3041495999999999E-4</v>
      </c>
      <c r="S2014" s="69" t="s">
        <v>6705</v>
      </c>
      <c r="T2014" s="69" t="s">
        <v>38</v>
      </c>
      <c r="U2014" s="69" t="s">
        <v>1380</v>
      </c>
      <c r="V2014" s="69" t="s">
        <v>9321</v>
      </c>
    </row>
    <row r="2015" spans="1:22" x14ac:dyDescent="0.2">
      <c r="A2015" s="73" t="s">
        <v>9333</v>
      </c>
      <c r="B2015" s="85"/>
      <c r="C2015" s="69" t="s">
        <v>9334</v>
      </c>
      <c r="D2015" s="69" t="s">
        <v>9335</v>
      </c>
      <c r="E2015" s="69" t="s">
        <v>9336</v>
      </c>
      <c r="F2015" s="69" t="s">
        <v>34</v>
      </c>
      <c r="G2015" s="69" t="s">
        <v>35</v>
      </c>
      <c r="H2015" s="70">
        <v>102.57469</v>
      </c>
      <c r="I2015" s="70">
        <v>3.0515690000000002</v>
      </c>
      <c r="J2015" s="71">
        <v>3.076546</v>
      </c>
      <c r="K2015" s="70">
        <v>-2.4976969000000002E-2</v>
      </c>
      <c r="L2015" s="69" t="s">
        <v>36</v>
      </c>
      <c r="M2015" s="70">
        <v>3.0828766999999999</v>
      </c>
      <c r="N2015" s="70">
        <v>3.0543562999999998</v>
      </c>
      <c r="O2015" s="70">
        <v>3.0543562999999998</v>
      </c>
      <c r="P2015" s="70">
        <v>3.0543562999999998</v>
      </c>
      <c r="Q2015" s="70">
        <v>3.0543562999999998</v>
      </c>
      <c r="R2015" s="70">
        <v>-2.7873516000000002E-3</v>
      </c>
      <c r="S2015" s="69" t="s">
        <v>574</v>
      </c>
      <c r="T2015" s="69" t="s">
        <v>38</v>
      </c>
      <c r="U2015" s="69" t="s">
        <v>1351</v>
      </c>
      <c r="V2015" s="69" t="s">
        <v>576</v>
      </c>
    </row>
    <row r="2016" spans="1:22" x14ac:dyDescent="0.2">
      <c r="A2016" s="73" t="s">
        <v>9328</v>
      </c>
      <c r="B2016" s="85"/>
      <c r="C2016" s="69" t="s">
        <v>9329</v>
      </c>
      <c r="D2016" s="69" t="s">
        <v>9330</v>
      </c>
      <c r="E2016" s="69" t="s">
        <v>9331</v>
      </c>
      <c r="F2016" s="69" t="s">
        <v>34</v>
      </c>
      <c r="G2016" s="69" t="s">
        <v>35</v>
      </c>
      <c r="H2016" s="70">
        <v>103.6054</v>
      </c>
      <c r="I2016" s="70">
        <v>3.5144139999999999</v>
      </c>
      <c r="J2016" s="71">
        <v>3.5395563000000001</v>
      </c>
      <c r="K2016" s="70">
        <v>-2.5142193E-2</v>
      </c>
      <c r="L2016" s="69" t="s">
        <v>36</v>
      </c>
      <c r="M2016" s="70">
        <v>3.5512419</v>
      </c>
      <c r="N2016" s="70">
        <v>3.5197145999999999</v>
      </c>
      <c r="O2016" s="70">
        <v>3.5197145999999999</v>
      </c>
      <c r="P2016" s="70">
        <v>3.5197145999999999</v>
      </c>
      <c r="Q2016" s="70">
        <v>3.5197145999999999</v>
      </c>
      <c r="R2016" s="70">
        <v>-5.3005220000000002E-3</v>
      </c>
      <c r="S2016" s="69" t="s">
        <v>9206</v>
      </c>
      <c r="T2016" s="69" t="s">
        <v>38</v>
      </c>
      <c r="U2016" s="69" t="s">
        <v>1113</v>
      </c>
      <c r="V2016" s="69" t="s">
        <v>9332</v>
      </c>
    </row>
    <row r="2017" spans="1:22" x14ac:dyDescent="0.2">
      <c r="A2017" s="73" t="s">
        <v>9337</v>
      </c>
      <c r="B2017" s="85"/>
      <c r="C2017" s="69" t="s">
        <v>9338</v>
      </c>
      <c r="D2017" s="69" t="s">
        <v>9339</v>
      </c>
      <c r="E2017" s="69" t="s">
        <v>9340</v>
      </c>
      <c r="F2017" s="69" t="s">
        <v>34</v>
      </c>
      <c r="G2017" s="69" t="s">
        <v>35</v>
      </c>
      <c r="H2017" s="70">
        <v>109.848</v>
      </c>
      <c r="I2017" s="70">
        <v>4.0275290000000004</v>
      </c>
      <c r="J2017" s="71">
        <v>4.0526843000000001</v>
      </c>
      <c r="K2017" s="70">
        <v>-2.5155543999999998E-2</v>
      </c>
      <c r="L2017" s="69" t="s">
        <v>36</v>
      </c>
      <c r="M2017" s="70">
        <v>4.0696009999999996</v>
      </c>
      <c r="N2017" s="70">
        <v>4.0277987</v>
      </c>
      <c r="O2017" s="70">
        <v>4.0277987</v>
      </c>
      <c r="P2017" s="70">
        <v>4.0277987</v>
      </c>
      <c r="Q2017" s="70">
        <v>4.0277987</v>
      </c>
      <c r="R2017" s="70">
        <v>-2.6988982999999998E-4</v>
      </c>
      <c r="S2017" s="69" t="s">
        <v>437</v>
      </c>
      <c r="T2017" s="69" t="s">
        <v>38</v>
      </c>
      <c r="U2017" s="69" t="s">
        <v>5331</v>
      </c>
      <c r="V2017" s="69" t="s">
        <v>439</v>
      </c>
    </row>
    <row r="2018" spans="1:22" x14ac:dyDescent="0.2">
      <c r="A2018" s="88" t="s">
        <v>9454</v>
      </c>
      <c r="B2018" s="89"/>
      <c r="C2018" s="90" t="s">
        <v>9455</v>
      </c>
      <c r="D2018" s="90" t="s">
        <v>9456</v>
      </c>
      <c r="E2018" s="90" t="s">
        <v>9457</v>
      </c>
      <c r="F2018" s="90" t="s">
        <v>34</v>
      </c>
      <c r="G2018" s="90" t="s">
        <v>35</v>
      </c>
      <c r="H2018" s="91">
        <v>72.75</v>
      </c>
      <c r="I2018" s="91">
        <v>4.0999999999999996</v>
      </c>
      <c r="J2018" s="92">
        <v>4.1253840000000004</v>
      </c>
      <c r="K2018" s="91">
        <v>-2.5383949999999999E-2</v>
      </c>
      <c r="L2018" s="90" t="s">
        <v>36</v>
      </c>
      <c r="M2018" s="91">
        <v>0.93375839999999999</v>
      </c>
      <c r="N2018" s="91">
        <v>4.1352380000000002</v>
      </c>
      <c r="O2018" s="91">
        <v>4.1352380000000002</v>
      </c>
      <c r="P2018" s="91">
        <v>4.1352380000000002</v>
      </c>
      <c r="Q2018" s="91">
        <v>0.73069479999999998</v>
      </c>
      <c r="R2018" s="91">
        <v>-3.5238265999999997E-2</v>
      </c>
      <c r="S2018" s="90" t="s">
        <v>1852</v>
      </c>
      <c r="T2018" s="90" t="s">
        <v>38</v>
      </c>
      <c r="U2018" s="90" t="s">
        <v>9458</v>
      </c>
      <c r="V2018" s="90" t="s">
        <v>1854</v>
      </c>
    </row>
    <row r="2019" spans="1:22" x14ac:dyDescent="0.2">
      <c r="A2019" s="73" t="s">
        <v>9351</v>
      </c>
      <c r="B2019" s="85"/>
      <c r="C2019" s="69" t="s">
        <v>9352</v>
      </c>
      <c r="D2019" s="69" t="s">
        <v>9353</v>
      </c>
      <c r="E2019" s="69" t="s">
        <v>9354</v>
      </c>
      <c r="F2019" s="69" t="s">
        <v>34</v>
      </c>
      <c r="G2019" s="69" t="s">
        <v>35</v>
      </c>
      <c r="H2019" s="70">
        <v>106.93738999999999</v>
      </c>
      <c r="I2019" s="70">
        <v>4.8481100000000001</v>
      </c>
      <c r="J2019" s="71">
        <v>4.8735436999999999</v>
      </c>
      <c r="K2019" s="70">
        <v>-2.5433540000000001E-2</v>
      </c>
      <c r="L2019" s="69" t="s">
        <v>36</v>
      </c>
      <c r="M2019" s="70">
        <v>4.9068364999999998</v>
      </c>
      <c r="N2019" s="70">
        <v>4.8483653000000002</v>
      </c>
      <c r="O2019" s="70">
        <v>4.8483653000000002</v>
      </c>
      <c r="P2019" s="70">
        <v>4.8483653000000002</v>
      </c>
      <c r="Q2019" s="70">
        <v>4.8483653000000002</v>
      </c>
      <c r="R2019" s="70">
        <v>-2.5510787999999998E-4</v>
      </c>
      <c r="S2019" s="69" t="s">
        <v>9355</v>
      </c>
      <c r="T2019" s="69" t="s">
        <v>38</v>
      </c>
      <c r="U2019" s="69" t="s">
        <v>8065</v>
      </c>
      <c r="V2019" s="69" t="s">
        <v>9356</v>
      </c>
    </row>
    <row r="2020" spans="1:22" x14ac:dyDescent="0.2">
      <c r="A2020" s="73" t="s">
        <v>9419</v>
      </c>
      <c r="B2020" s="85"/>
      <c r="C2020" s="69" t="s">
        <v>9420</v>
      </c>
      <c r="D2020" s="69" t="s">
        <v>9421</v>
      </c>
      <c r="E2020" s="69" t="s">
        <v>9422</v>
      </c>
      <c r="F2020" s="69" t="s">
        <v>34</v>
      </c>
      <c r="G2020" s="69" t="s">
        <v>35</v>
      </c>
      <c r="H2020" s="70">
        <v>104.186295</v>
      </c>
      <c r="I2020" s="70">
        <v>4.0603769999999999</v>
      </c>
      <c r="J2020" s="71">
        <v>4.0859319999999997</v>
      </c>
      <c r="K2020" s="70">
        <v>-2.5554657000000001E-2</v>
      </c>
      <c r="L2020" s="69" t="s">
        <v>36</v>
      </c>
      <c r="M2020" s="70">
        <v>4.1043352999999998</v>
      </c>
      <c r="N2020" s="70">
        <v>4.0606422000000002</v>
      </c>
      <c r="O2020" s="70">
        <v>4.0606422000000002</v>
      </c>
      <c r="P2020" s="70">
        <v>4.0606422000000002</v>
      </c>
      <c r="Q2020" s="70">
        <v>4.0606422000000002</v>
      </c>
      <c r="R2020" s="70">
        <v>-2.6512146E-4</v>
      </c>
      <c r="S2020" s="69" t="s">
        <v>5670</v>
      </c>
      <c r="T2020" s="69" t="s">
        <v>38</v>
      </c>
      <c r="U2020" s="69" t="s">
        <v>7445</v>
      </c>
      <c r="V2020" s="69" t="s">
        <v>6386</v>
      </c>
    </row>
    <row r="2021" spans="1:22" x14ac:dyDescent="0.2">
      <c r="A2021" s="73" t="s">
        <v>9346</v>
      </c>
      <c r="B2021" s="85"/>
      <c r="C2021" s="69" t="s">
        <v>9347</v>
      </c>
      <c r="D2021" s="69" t="s">
        <v>9348</v>
      </c>
      <c r="E2021" s="69" t="s">
        <v>9349</v>
      </c>
      <c r="F2021" s="69" t="s">
        <v>34</v>
      </c>
      <c r="G2021" s="69" t="s">
        <v>35</v>
      </c>
      <c r="H2021" s="70">
        <v>104.65439600000001</v>
      </c>
      <c r="I2021" s="70">
        <v>3.9757313999999999</v>
      </c>
      <c r="J2021" s="71">
        <v>4.0013375</v>
      </c>
      <c r="K2021" s="70">
        <v>-2.5606154999999999E-2</v>
      </c>
      <c r="L2021" s="69" t="s">
        <v>36</v>
      </c>
      <c r="M2021" s="70">
        <v>4.0207860000000002</v>
      </c>
      <c r="N2021" s="70">
        <v>3.9759416999999999</v>
      </c>
      <c r="O2021" s="70">
        <v>3.9759416999999999</v>
      </c>
      <c r="P2021" s="70">
        <v>3.9759416999999999</v>
      </c>
      <c r="Q2021" s="70">
        <v>3.9759416999999999</v>
      </c>
      <c r="R2021" s="70">
        <v>-2.1028519E-4</v>
      </c>
      <c r="S2021" s="69" t="s">
        <v>3472</v>
      </c>
      <c r="T2021" s="69" t="s">
        <v>38</v>
      </c>
      <c r="U2021" s="69" t="s">
        <v>9350</v>
      </c>
      <c r="V2021" s="69" t="s">
        <v>3474</v>
      </c>
    </row>
    <row r="2022" spans="1:22" x14ac:dyDescent="0.2">
      <c r="A2022" s="73" t="s">
        <v>9400</v>
      </c>
      <c r="B2022" s="85"/>
      <c r="C2022" s="69" t="s">
        <v>9401</v>
      </c>
      <c r="D2022" s="69" t="s">
        <v>9402</v>
      </c>
      <c r="E2022" s="69" t="s">
        <v>9403</v>
      </c>
      <c r="F2022" s="69" t="s">
        <v>34</v>
      </c>
      <c r="G2022" s="69" t="s">
        <v>35</v>
      </c>
      <c r="H2022" s="70">
        <v>102.1943</v>
      </c>
      <c r="I2022" s="70">
        <v>2.8946524</v>
      </c>
      <c r="J2022" s="71">
        <v>2.920353</v>
      </c>
      <c r="K2022" s="70">
        <v>-2.5700569999999999E-2</v>
      </c>
      <c r="L2022" s="69" t="s">
        <v>36</v>
      </c>
      <c r="M2022" s="70">
        <v>2.9206227999999999</v>
      </c>
      <c r="N2022" s="70">
        <v>2.8946524</v>
      </c>
      <c r="O2022" s="70">
        <v>2.8946524</v>
      </c>
      <c r="P2022" s="70">
        <v>2.8946524</v>
      </c>
      <c r="Q2022" s="70">
        <v>2.8946524</v>
      </c>
      <c r="R2022" s="70">
        <v>0</v>
      </c>
      <c r="S2022" s="69" t="s">
        <v>494</v>
      </c>
      <c r="T2022" s="69" t="s">
        <v>38</v>
      </c>
      <c r="U2022" s="69" t="s">
        <v>6029</v>
      </c>
      <c r="V2022" s="69" t="s">
        <v>323</v>
      </c>
    </row>
    <row r="2023" spans="1:22" x14ac:dyDescent="0.2">
      <c r="A2023" s="88" t="s">
        <v>9603</v>
      </c>
      <c r="B2023" s="89"/>
      <c r="C2023" s="90" t="s">
        <v>9604</v>
      </c>
      <c r="D2023" s="90" t="s">
        <v>9605</v>
      </c>
      <c r="E2023" s="90" t="s">
        <v>9606</v>
      </c>
      <c r="F2023" s="90" t="s">
        <v>34</v>
      </c>
      <c r="G2023" s="90" t="s">
        <v>35</v>
      </c>
      <c r="H2023" s="91">
        <v>109.420395</v>
      </c>
      <c r="I2023" s="91">
        <v>4.4000000000000004</v>
      </c>
      <c r="J2023" s="92">
        <v>4.4258360000000003</v>
      </c>
      <c r="K2023" s="91">
        <v>-2.583599E-2</v>
      </c>
      <c r="L2023" s="90" t="s">
        <v>36</v>
      </c>
      <c r="M2023" s="91">
        <v>4.4273110000000004</v>
      </c>
      <c r="N2023" s="91">
        <v>4.3817029999999999</v>
      </c>
      <c r="O2023" s="91">
        <v>4.3817029999999999</v>
      </c>
      <c r="P2023" s="91">
        <v>4.3817029999999999</v>
      </c>
      <c r="Q2023" s="91">
        <v>4.3817029999999999</v>
      </c>
      <c r="R2023" s="91">
        <v>1.8297194999999999E-2</v>
      </c>
      <c r="S2023" s="90" t="s">
        <v>399</v>
      </c>
      <c r="T2023" s="90" t="s">
        <v>38</v>
      </c>
      <c r="U2023" s="90" t="s">
        <v>875</v>
      </c>
      <c r="V2023" s="90" t="s">
        <v>401</v>
      </c>
    </row>
    <row r="2024" spans="1:22" x14ac:dyDescent="0.2">
      <c r="A2024" s="73" t="s">
        <v>9613</v>
      </c>
      <c r="B2024" s="85"/>
      <c r="C2024" s="69" t="s">
        <v>9614</v>
      </c>
      <c r="D2024" s="69" t="s">
        <v>9615</v>
      </c>
      <c r="E2024" s="69" t="s">
        <v>9616</v>
      </c>
      <c r="F2024" s="69" t="s">
        <v>34</v>
      </c>
      <c r="G2024" s="69" t="s">
        <v>35</v>
      </c>
      <c r="H2024" s="70">
        <v>105.75</v>
      </c>
      <c r="I2024" s="70">
        <v>0.1</v>
      </c>
      <c r="J2024" s="71">
        <v>0.12593628000000001</v>
      </c>
      <c r="K2024" s="70">
        <v>-2.5936283000000001E-2</v>
      </c>
      <c r="L2024" s="69" t="s">
        <v>36</v>
      </c>
      <c r="M2024" s="70">
        <v>8.3333335999999994E-2</v>
      </c>
      <c r="N2024" s="70">
        <v>8.6024680000000006E-2</v>
      </c>
      <c r="O2024" s="70">
        <v>8.6024680000000006E-2</v>
      </c>
      <c r="P2024" s="70">
        <v>8.6024680000000006E-2</v>
      </c>
      <c r="Q2024" s="70">
        <v>8.6024680000000006E-2</v>
      </c>
      <c r="R2024" s="70">
        <v>1.3975322E-2</v>
      </c>
      <c r="S2024" s="69" t="s">
        <v>12658</v>
      </c>
      <c r="T2024" s="69" t="s">
        <v>38</v>
      </c>
      <c r="U2024" s="69" t="s">
        <v>9617</v>
      </c>
      <c r="V2024" s="69" t="s">
        <v>450</v>
      </c>
    </row>
    <row r="2025" spans="1:22" x14ac:dyDescent="0.2">
      <c r="A2025" s="73" t="s">
        <v>9362</v>
      </c>
      <c r="B2025" s="85"/>
      <c r="C2025" s="69" t="s">
        <v>9363</v>
      </c>
      <c r="D2025" s="69" t="s">
        <v>9364</v>
      </c>
      <c r="E2025" s="69" t="s">
        <v>9365</v>
      </c>
      <c r="F2025" s="69" t="s">
        <v>34</v>
      </c>
      <c r="G2025" s="69" t="s">
        <v>35</v>
      </c>
      <c r="H2025" s="70">
        <v>95.277900000000002</v>
      </c>
      <c r="I2025" s="70">
        <v>3.4916828</v>
      </c>
      <c r="J2025" s="71">
        <v>3.5176291000000002</v>
      </c>
      <c r="K2025" s="70">
        <v>-2.5946378999999999E-2</v>
      </c>
      <c r="L2025" s="69" t="s">
        <v>318</v>
      </c>
      <c r="M2025" s="70">
        <v>3.5416666999999999</v>
      </c>
      <c r="N2025" s="70">
        <v>3.5175629000000002</v>
      </c>
      <c r="O2025" s="70">
        <v>3.5175629000000002</v>
      </c>
      <c r="P2025" s="70">
        <v>3.5175629000000002</v>
      </c>
      <c r="Q2025" s="70">
        <v>3.5175629000000002</v>
      </c>
      <c r="R2025" s="70">
        <v>-2.5880098000000001E-2</v>
      </c>
      <c r="S2025" s="69" t="s">
        <v>48</v>
      </c>
      <c r="T2025" s="69" t="s">
        <v>48</v>
      </c>
      <c r="U2025" s="69" t="s">
        <v>48</v>
      </c>
      <c r="V2025" s="69" t="s">
        <v>48</v>
      </c>
    </row>
    <row r="2026" spans="1:22" x14ac:dyDescent="0.2">
      <c r="A2026" s="73" t="s">
        <v>9590</v>
      </c>
      <c r="B2026" s="85"/>
      <c r="C2026" s="69" t="s">
        <v>9591</v>
      </c>
      <c r="D2026" s="69" t="s">
        <v>9592</v>
      </c>
      <c r="E2026" s="69" t="s">
        <v>9593</v>
      </c>
      <c r="F2026" s="69" t="s">
        <v>34</v>
      </c>
      <c r="G2026" s="69" t="s">
        <v>35</v>
      </c>
      <c r="H2026" s="70">
        <v>105.2848</v>
      </c>
      <c r="I2026" s="70">
        <v>4.5999999999999996</v>
      </c>
      <c r="J2026" s="71">
        <v>4.626315</v>
      </c>
      <c r="K2026" s="70">
        <v>-2.6315212000000001E-2</v>
      </c>
      <c r="L2026" s="69" t="s">
        <v>36</v>
      </c>
      <c r="M2026" s="70">
        <v>4.6057614999999998</v>
      </c>
      <c r="N2026" s="70">
        <v>4.5433960000000004</v>
      </c>
      <c r="O2026" s="70">
        <v>4.5433960000000004</v>
      </c>
      <c r="P2026" s="70">
        <v>4.5433960000000004</v>
      </c>
      <c r="Q2026" s="70">
        <v>4.5433960000000004</v>
      </c>
      <c r="R2026" s="70">
        <v>5.660391E-2</v>
      </c>
      <c r="S2026" s="69" t="s">
        <v>9594</v>
      </c>
      <c r="T2026" s="69" t="s">
        <v>38</v>
      </c>
      <c r="U2026" s="69" t="s">
        <v>9595</v>
      </c>
      <c r="V2026" s="69" t="s">
        <v>9596</v>
      </c>
    </row>
    <row r="2027" spans="1:22" x14ac:dyDescent="0.2">
      <c r="A2027" s="73" t="s">
        <v>9381</v>
      </c>
      <c r="B2027" s="85"/>
      <c r="C2027" s="69" t="s">
        <v>9382</v>
      </c>
      <c r="D2027" s="69" t="s">
        <v>9383</v>
      </c>
      <c r="E2027" s="69" t="s">
        <v>9384</v>
      </c>
      <c r="F2027" s="69" t="s">
        <v>34</v>
      </c>
      <c r="G2027" s="69" t="s">
        <v>35</v>
      </c>
      <c r="H2027" s="70">
        <v>109.45610000000001</v>
      </c>
      <c r="I2027" s="70">
        <v>3.9422731</v>
      </c>
      <c r="J2027" s="71">
        <v>3.9688310000000002</v>
      </c>
      <c r="K2027" s="70">
        <v>-2.6557922000000001E-2</v>
      </c>
      <c r="L2027" s="69" t="s">
        <v>36</v>
      </c>
      <c r="M2027" s="70">
        <v>3.9932805999999998</v>
      </c>
      <c r="N2027" s="70">
        <v>3.9425693000000002</v>
      </c>
      <c r="O2027" s="70">
        <v>3.9425693000000002</v>
      </c>
      <c r="P2027" s="70">
        <v>3.9425693000000002</v>
      </c>
      <c r="Q2027" s="70">
        <v>3.9425693000000002</v>
      </c>
      <c r="R2027" s="70">
        <v>-2.9611588000000001E-4</v>
      </c>
      <c r="S2027" s="69" t="s">
        <v>5670</v>
      </c>
      <c r="T2027" s="69" t="s">
        <v>38</v>
      </c>
      <c r="U2027" s="69" t="s">
        <v>9385</v>
      </c>
      <c r="V2027" s="69" t="s">
        <v>6386</v>
      </c>
    </row>
    <row r="2028" spans="1:22" x14ac:dyDescent="0.2">
      <c r="A2028" s="88" t="s">
        <v>9404</v>
      </c>
      <c r="B2028" s="89"/>
      <c r="C2028" s="90" t="s">
        <v>9405</v>
      </c>
      <c r="D2028" s="90" t="s">
        <v>9406</v>
      </c>
      <c r="E2028" s="90" t="s">
        <v>9407</v>
      </c>
      <c r="F2028" s="90" t="s">
        <v>34</v>
      </c>
      <c r="G2028" s="90" t="s">
        <v>35</v>
      </c>
      <c r="H2028" s="91">
        <v>109.40191</v>
      </c>
      <c r="I2028" s="91">
        <v>3.9517684000000002</v>
      </c>
      <c r="J2028" s="92">
        <v>3.9791371999999998</v>
      </c>
      <c r="K2028" s="91">
        <v>-2.7368784E-2</v>
      </c>
      <c r="L2028" s="90" t="s">
        <v>36</v>
      </c>
      <c r="M2028" s="91">
        <v>4.0012619999999997</v>
      </c>
      <c r="N2028" s="91">
        <v>3.9520588000000001</v>
      </c>
      <c r="O2028" s="91">
        <v>3.9520588000000001</v>
      </c>
      <c r="P2028" s="91">
        <v>3.9520588000000001</v>
      </c>
      <c r="Q2028" s="91">
        <v>3.9520588000000001</v>
      </c>
      <c r="R2028" s="91">
        <v>-2.9039383E-4</v>
      </c>
      <c r="S2028" s="90" t="s">
        <v>5670</v>
      </c>
      <c r="T2028" s="90" t="s">
        <v>38</v>
      </c>
      <c r="U2028" s="90" t="s">
        <v>9408</v>
      </c>
      <c r="V2028" s="90" t="s">
        <v>6386</v>
      </c>
    </row>
    <row r="2029" spans="1:22" x14ac:dyDescent="0.2">
      <c r="A2029" s="73" t="s">
        <v>9409</v>
      </c>
      <c r="B2029" s="85"/>
      <c r="C2029" s="69" t="s">
        <v>9410</v>
      </c>
      <c r="D2029" s="69" t="s">
        <v>9411</v>
      </c>
      <c r="E2029" s="69" t="s">
        <v>9412</v>
      </c>
      <c r="F2029" s="69" t="s">
        <v>34</v>
      </c>
      <c r="G2029" s="69" t="s">
        <v>35</v>
      </c>
      <c r="H2029" s="70">
        <v>102.9739</v>
      </c>
      <c r="I2029" s="70">
        <v>3.3995956999999999</v>
      </c>
      <c r="J2029" s="71">
        <v>3.4273020999999999</v>
      </c>
      <c r="K2029" s="70">
        <v>-2.7706385E-2</v>
      </c>
      <c r="L2029" s="69" t="s">
        <v>36</v>
      </c>
      <c r="M2029" s="70">
        <v>3.4362108999999998</v>
      </c>
      <c r="N2029" s="70">
        <v>3.3997893000000001</v>
      </c>
      <c r="O2029" s="70">
        <v>3.3997893000000001</v>
      </c>
      <c r="P2029" s="70">
        <v>3.3997893000000001</v>
      </c>
      <c r="Q2029" s="70">
        <v>3.3997893000000001</v>
      </c>
      <c r="R2029" s="70">
        <v>-1.9359588999999999E-4</v>
      </c>
      <c r="S2029" s="69" t="s">
        <v>6348</v>
      </c>
      <c r="T2029" s="69" t="s">
        <v>38</v>
      </c>
      <c r="U2029" s="69" t="s">
        <v>9413</v>
      </c>
      <c r="V2029" s="69" t="s">
        <v>6639</v>
      </c>
    </row>
    <row r="2030" spans="1:22" x14ac:dyDescent="0.2">
      <c r="A2030" s="73" t="s">
        <v>9464</v>
      </c>
      <c r="B2030" s="85"/>
      <c r="C2030" s="69" t="s">
        <v>9465</v>
      </c>
      <c r="D2030" s="69" t="s">
        <v>9466</v>
      </c>
      <c r="E2030" s="69" t="s">
        <v>9467</v>
      </c>
      <c r="F2030" s="69" t="s">
        <v>34</v>
      </c>
      <c r="G2030" s="69" t="s">
        <v>35</v>
      </c>
      <c r="H2030" s="70">
        <v>103.5</v>
      </c>
      <c r="I2030" s="70">
        <v>4.0114235999999996</v>
      </c>
      <c r="J2030" s="71">
        <v>4.0394069999999997</v>
      </c>
      <c r="K2030" s="70">
        <v>-2.7983188999999999E-2</v>
      </c>
      <c r="L2030" s="69" t="s">
        <v>36</v>
      </c>
      <c r="M2030" s="70">
        <v>4.0649977000000002</v>
      </c>
      <c r="N2030" s="70">
        <v>4.0117307000000002</v>
      </c>
      <c r="O2030" s="70">
        <v>4.0117307000000002</v>
      </c>
      <c r="P2030" s="70">
        <v>4.0117307000000002</v>
      </c>
      <c r="Q2030" s="70">
        <v>4.0117307000000002</v>
      </c>
      <c r="R2030" s="70">
        <v>-3.0708313000000001E-4</v>
      </c>
      <c r="S2030" s="69" t="s">
        <v>5670</v>
      </c>
      <c r="T2030" s="69" t="s">
        <v>38</v>
      </c>
      <c r="U2030" s="69" t="s">
        <v>2057</v>
      </c>
      <c r="V2030" s="69" t="s">
        <v>6386</v>
      </c>
    </row>
    <row r="2031" spans="1:22" x14ac:dyDescent="0.2">
      <c r="A2031" s="73" t="s">
        <v>10334</v>
      </c>
      <c r="B2031" s="85"/>
      <c r="C2031" s="69" t="s">
        <v>10335</v>
      </c>
      <c r="D2031" s="69" t="s">
        <v>10336</v>
      </c>
      <c r="E2031" s="69" t="s">
        <v>10337</v>
      </c>
      <c r="F2031" s="69" t="s">
        <v>34</v>
      </c>
      <c r="G2031" s="69" t="s">
        <v>35</v>
      </c>
      <c r="H2031" s="70">
        <v>103</v>
      </c>
      <c r="I2031" s="70">
        <v>1.1000000000000001</v>
      </c>
      <c r="J2031" s="71">
        <v>1.127993</v>
      </c>
      <c r="K2031" s="70">
        <v>-2.7992963999999999E-2</v>
      </c>
      <c r="L2031" s="69" t="s">
        <v>36</v>
      </c>
      <c r="M2031" s="70">
        <v>8.3954970000000004E-2</v>
      </c>
      <c r="N2031" s="70">
        <v>1.8282347000000001</v>
      </c>
      <c r="O2031" s="70">
        <v>0.94446260000000004</v>
      </c>
      <c r="P2031" s="70">
        <v>1.8282347000000001</v>
      </c>
      <c r="Q2031" s="70">
        <v>8.1964694000000005E-2</v>
      </c>
      <c r="R2031" s="70">
        <v>-0.72823464999999998</v>
      </c>
      <c r="S2031" s="69" t="s">
        <v>12658</v>
      </c>
      <c r="T2031" s="69" t="s">
        <v>38</v>
      </c>
      <c r="U2031" s="69" t="s">
        <v>10338</v>
      </c>
      <c r="V2031" s="69" t="s">
        <v>2631</v>
      </c>
    </row>
    <row r="2032" spans="1:22" x14ac:dyDescent="0.2">
      <c r="A2032" s="73" t="s">
        <v>9650</v>
      </c>
      <c r="B2032" s="85"/>
      <c r="C2032" s="69" t="s">
        <v>9651</v>
      </c>
      <c r="D2032" s="69" t="s">
        <v>9652</v>
      </c>
      <c r="E2032" s="69" t="s">
        <v>9653</v>
      </c>
      <c r="F2032" s="69" t="s">
        <v>34</v>
      </c>
      <c r="G2032" s="69" t="s">
        <v>35</v>
      </c>
      <c r="H2032" s="70">
        <v>113.42699399999999</v>
      </c>
      <c r="I2032" s="70">
        <v>4.0999999999999996</v>
      </c>
      <c r="J2032" s="71">
        <v>4.1285499999999997</v>
      </c>
      <c r="K2032" s="70">
        <v>-2.8550148000000001E-2</v>
      </c>
      <c r="L2032" s="69" t="s">
        <v>36</v>
      </c>
      <c r="M2032" s="70">
        <v>4.1701683999999997</v>
      </c>
      <c r="N2032" s="70">
        <v>4.1228446999999999</v>
      </c>
      <c r="O2032" s="70">
        <v>4.1228446999999999</v>
      </c>
      <c r="P2032" s="70">
        <v>4.1228446999999999</v>
      </c>
      <c r="Q2032" s="70">
        <v>4.1228446999999999</v>
      </c>
      <c r="R2032" s="70">
        <v>-2.2844791E-2</v>
      </c>
      <c r="S2032" s="69" t="s">
        <v>9104</v>
      </c>
      <c r="T2032" s="69" t="s">
        <v>38</v>
      </c>
      <c r="U2032" s="69" t="s">
        <v>9654</v>
      </c>
      <c r="V2032" s="69" t="s">
        <v>5736</v>
      </c>
    </row>
    <row r="2033" spans="1:22" x14ac:dyDescent="0.2">
      <c r="A2033" s="88" t="s">
        <v>9468</v>
      </c>
      <c r="B2033" s="89"/>
      <c r="C2033" s="90" t="s">
        <v>9469</v>
      </c>
      <c r="D2033" s="90" t="s">
        <v>9470</v>
      </c>
      <c r="E2033" s="90" t="s">
        <v>9471</v>
      </c>
      <c r="F2033" s="90" t="s">
        <v>34</v>
      </c>
      <c r="G2033" s="90" t="s">
        <v>35</v>
      </c>
      <c r="H2033" s="91">
        <v>102.948105</v>
      </c>
      <c r="I2033" s="91">
        <v>3.6742954000000001</v>
      </c>
      <c r="J2033" s="92">
        <v>3.7030945000000002</v>
      </c>
      <c r="K2033" s="91">
        <v>-2.8799056999999999E-2</v>
      </c>
      <c r="L2033" s="90" t="s">
        <v>36</v>
      </c>
      <c r="M2033" s="91">
        <v>3.7079034000000002</v>
      </c>
      <c r="N2033" s="91">
        <v>3.6745130000000001</v>
      </c>
      <c r="O2033" s="91">
        <v>3.6745130000000001</v>
      </c>
      <c r="P2033" s="91">
        <v>3.6745130000000001</v>
      </c>
      <c r="Q2033" s="91">
        <v>3.6745130000000001</v>
      </c>
      <c r="R2033" s="91">
        <v>-2.1767615999999999E-4</v>
      </c>
      <c r="S2033" s="90" t="s">
        <v>6670</v>
      </c>
      <c r="T2033" s="90" t="s">
        <v>38</v>
      </c>
      <c r="U2033" s="90" t="s">
        <v>1089</v>
      </c>
      <c r="V2033" s="90" t="s">
        <v>9472</v>
      </c>
    </row>
    <row r="2034" spans="1:22" x14ac:dyDescent="0.2">
      <c r="A2034" s="73" t="s">
        <v>9437</v>
      </c>
      <c r="B2034" s="85"/>
      <c r="C2034" s="69" t="s">
        <v>9438</v>
      </c>
      <c r="D2034" s="69" t="s">
        <v>9439</v>
      </c>
      <c r="E2034" s="69" t="s">
        <v>9440</v>
      </c>
      <c r="F2034" s="69" t="s">
        <v>34</v>
      </c>
      <c r="G2034" s="69" t="s">
        <v>35</v>
      </c>
      <c r="H2034" s="70">
        <v>103.9559</v>
      </c>
      <c r="I2034" s="70">
        <v>3.9710708000000001</v>
      </c>
      <c r="J2034" s="71">
        <v>3.9998890999999999</v>
      </c>
      <c r="K2034" s="70">
        <v>-2.8818369E-2</v>
      </c>
      <c r="L2034" s="69" t="s">
        <v>249</v>
      </c>
      <c r="M2034" s="70">
        <v>4.0153894000000001</v>
      </c>
      <c r="N2034" s="70">
        <v>3.9712299999999998</v>
      </c>
      <c r="O2034" s="70">
        <v>3.9712299999999998</v>
      </c>
      <c r="P2034" s="70">
        <v>3.9712299999999998</v>
      </c>
      <c r="Q2034" s="70">
        <v>3.9712299999999998</v>
      </c>
      <c r="R2034" s="70">
        <v>-1.5926361000000001E-4</v>
      </c>
      <c r="S2034" s="69" t="s">
        <v>9441</v>
      </c>
      <c r="T2034" s="69" t="s">
        <v>38</v>
      </c>
      <c r="U2034" s="69" t="s">
        <v>48</v>
      </c>
      <c r="V2034" s="69" t="s">
        <v>48</v>
      </c>
    </row>
    <row r="2035" spans="1:22" x14ac:dyDescent="0.2">
      <c r="A2035" s="73" t="s">
        <v>9423</v>
      </c>
      <c r="B2035" s="85"/>
      <c r="C2035" s="69" t="s">
        <v>9424</v>
      </c>
      <c r="D2035" s="69" t="s">
        <v>9425</v>
      </c>
      <c r="E2035" s="69" t="s">
        <v>9426</v>
      </c>
      <c r="F2035" s="69" t="s">
        <v>34</v>
      </c>
      <c r="G2035" s="69" t="s">
        <v>35</v>
      </c>
      <c r="H2035" s="70">
        <v>103.5432</v>
      </c>
      <c r="I2035" s="70">
        <v>3.7573441999999999</v>
      </c>
      <c r="J2035" s="71">
        <v>3.7863004</v>
      </c>
      <c r="K2035" s="70">
        <v>-2.8956175000000001E-2</v>
      </c>
      <c r="L2035" s="69" t="s">
        <v>36</v>
      </c>
      <c r="M2035" s="70">
        <v>3.7995087999999999</v>
      </c>
      <c r="N2035" s="70">
        <v>3.7576032000000001</v>
      </c>
      <c r="O2035" s="70">
        <v>3.7576032000000001</v>
      </c>
      <c r="P2035" s="70">
        <v>3.7576032000000001</v>
      </c>
      <c r="Q2035" s="70">
        <v>3.7576032000000001</v>
      </c>
      <c r="R2035" s="70">
        <v>-2.5892257999999999E-4</v>
      </c>
      <c r="S2035" s="69" t="s">
        <v>9427</v>
      </c>
      <c r="T2035" s="69" t="s">
        <v>38</v>
      </c>
      <c r="U2035" s="69" t="s">
        <v>9428</v>
      </c>
      <c r="V2035" s="69" t="s">
        <v>9429</v>
      </c>
    </row>
    <row r="2036" spans="1:22" x14ac:dyDescent="0.2">
      <c r="A2036" s="73" t="s">
        <v>9660</v>
      </c>
      <c r="B2036" s="85"/>
      <c r="C2036" s="69" t="s">
        <v>9661</v>
      </c>
      <c r="D2036" s="69" t="s">
        <v>9662</v>
      </c>
      <c r="E2036" s="69" t="s">
        <v>9663</v>
      </c>
      <c r="F2036" s="69" t="s">
        <v>34</v>
      </c>
      <c r="G2036" s="69" t="s">
        <v>35</v>
      </c>
      <c r="H2036" s="70">
        <v>108.7457</v>
      </c>
      <c r="I2036" s="70">
        <v>3.6</v>
      </c>
      <c r="J2036" s="71">
        <v>3.6291745</v>
      </c>
      <c r="K2036" s="70">
        <v>-2.9174565999999999E-2</v>
      </c>
      <c r="L2036" s="69" t="s">
        <v>36</v>
      </c>
      <c r="M2036" s="70">
        <v>3.6488132000000002</v>
      </c>
      <c r="N2036" s="70">
        <v>3.6115677000000002</v>
      </c>
      <c r="O2036" s="70">
        <v>3.6115677000000002</v>
      </c>
      <c r="P2036" s="70">
        <v>3.6115677000000002</v>
      </c>
      <c r="Q2036" s="70">
        <v>3.6115677000000002</v>
      </c>
      <c r="R2036" s="70">
        <v>-1.1567831000000001E-2</v>
      </c>
      <c r="S2036" s="69" t="s">
        <v>5962</v>
      </c>
      <c r="T2036" s="69" t="s">
        <v>38</v>
      </c>
      <c r="U2036" s="69" t="s">
        <v>9664</v>
      </c>
      <c r="V2036" s="69" t="s">
        <v>338</v>
      </c>
    </row>
    <row r="2037" spans="1:22" x14ac:dyDescent="0.2">
      <c r="A2037" s="73" t="s">
        <v>9701</v>
      </c>
      <c r="B2037" s="85"/>
      <c r="C2037" s="69" t="s">
        <v>9702</v>
      </c>
      <c r="D2037" s="69" t="s">
        <v>9703</v>
      </c>
      <c r="E2037" s="69" t="s">
        <v>9704</v>
      </c>
      <c r="F2037" s="69" t="s">
        <v>34</v>
      </c>
      <c r="G2037" s="69" t="s">
        <v>35</v>
      </c>
      <c r="H2037" s="70">
        <v>106.50001</v>
      </c>
      <c r="I2037" s="70">
        <v>3.8230808000000001</v>
      </c>
      <c r="J2037" s="71">
        <v>3.8523377999999999</v>
      </c>
      <c r="K2037" s="70">
        <v>-2.9257060000000001E-2</v>
      </c>
      <c r="L2037" s="69" t="s">
        <v>36</v>
      </c>
      <c r="M2037" s="70">
        <v>3.8834409999999999</v>
      </c>
      <c r="N2037" s="70">
        <v>3.8234965999999999</v>
      </c>
      <c r="O2037" s="70">
        <v>3.8234965999999999</v>
      </c>
      <c r="P2037" s="70">
        <v>3.8234965999999999</v>
      </c>
      <c r="Q2037" s="70">
        <v>3.8234965999999999</v>
      </c>
      <c r="R2037" s="70">
        <v>-4.15802E-4</v>
      </c>
      <c r="S2037" s="69" t="s">
        <v>9519</v>
      </c>
      <c r="T2037" s="69" t="s">
        <v>38</v>
      </c>
      <c r="U2037" s="69" t="s">
        <v>9705</v>
      </c>
      <c r="V2037" s="69" t="s">
        <v>9520</v>
      </c>
    </row>
    <row r="2038" spans="1:22" x14ac:dyDescent="0.2">
      <c r="A2038" s="88" t="s">
        <v>9511</v>
      </c>
      <c r="B2038" s="89"/>
      <c r="C2038" s="90" t="s">
        <v>9512</v>
      </c>
      <c r="D2038" s="90" t="s">
        <v>9513</v>
      </c>
      <c r="E2038" s="90" t="s">
        <v>9514</v>
      </c>
      <c r="F2038" s="90" t="s">
        <v>34</v>
      </c>
      <c r="G2038" s="90" t="s">
        <v>35</v>
      </c>
      <c r="H2038" s="91">
        <v>102.1829</v>
      </c>
      <c r="I2038" s="91">
        <v>3.2151717999999998</v>
      </c>
      <c r="J2038" s="92">
        <v>3.2444335999999998</v>
      </c>
      <c r="K2038" s="91">
        <v>-2.9261827000000001E-2</v>
      </c>
      <c r="L2038" s="90" t="s">
        <v>36</v>
      </c>
      <c r="M2038" s="91">
        <v>3.2506607000000001</v>
      </c>
      <c r="N2038" s="91">
        <v>3.2179275000000001</v>
      </c>
      <c r="O2038" s="91">
        <v>3.2179275000000001</v>
      </c>
      <c r="P2038" s="91">
        <v>3.2179275000000001</v>
      </c>
      <c r="Q2038" s="91">
        <v>3.2179275000000001</v>
      </c>
      <c r="R2038" s="91">
        <v>-2.755642E-3</v>
      </c>
      <c r="S2038" s="90" t="s">
        <v>515</v>
      </c>
      <c r="T2038" s="90" t="s">
        <v>38</v>
      </c>
      <c r="U2038" s="90" t="s">
        <v>1170</v>
      </c>
      <c r="V2038" s="90" t="s">
        <v>517</v>
      </c>
    </row>
    <row r="2039" spans="1:22" x14ac:dyDescent="0.2">
      <c r="A2039" s="73" t="s">
        <v>9430</v>
      </c>
      <c r="B2039" s="85"/>
      <c r="C2039" s="69" t="s">
        <v>9431</v>
      </c>
      <c r="D2039" s="69" t="s">
        <v>9432</v>
      </c>
      <c r="E2039" s="69" t="s">
        <v>9433</v>
      </c>
      <c r="F2039" s="69" t="s">
        <v>34</v>
      </c>
      <c r="G2039" s="69" t="s">
        <v>35</v>
      </c>
      <c r="H2039" s="70">
        <v>102.874504</v>
      </c>
      <c r="I2039" s="70">
        <v>3.4677813</v>
      </c>
      <c r="J2039" s="71">
        <v>3.4971380000000001</v>
      </c>
      <c r="K2039" s="70">
        <v>-2.9356718E-2</v>
      </c>
      <c r="L2039" s="69" t="s">
        <v>36</v>
      </c>
      <c r="M2039" s="70">
        <v>3.5011206000000001</v>
      </c>
      <c r="N2039" s="70">
        <v>3.4731576</v>
      </c>
      <c r="O2039" s="70">
        <v>3.4731576</v>
      </c>
      <c r="P2039" s="70">
        <v>3.4731576</v>
      </c>
      <c r="Q2039" s="70">
        <v>3.4731576</v>
      </c>
      <c r="R2039" s="70">
        <v>-5.3763389999999999E-3</v>
      </c>
      <c r="S2039" s="69" t="s">
        <v>9434</v>
      </c>
      <c r="T2039" s="69" t="s">
        <v>38</v>
      </c>
      <c r="U2039" s="69" t="s">
        <v>9435</v>
      </c>
      <c r="V2039" s="69" t="s">
        <v>9436</v>
      </c>
    </row>
    <row r="2040" spans="1:22" x14ac:dyDescent="0.2">
      <c r="A2040" s="73" t="s">
        <v>9442</v>
      </c>
      <c r="B2040" s="85"/>
      <c r="C2040" s="69" t="s">
        <v>9443</v>
      </c>
      <c r="D2040" s="69" t="s">
        <v>9444</v>
      </c>
      <c r="E2040" s="69" t="s">
        <v>9445</v>
      </c>
      <c r="F2040" s="69" t="s">
        <v>34</v>
      </c>
      <c r="G2040" s="69" t="s">
        <v>35</v>
      </c>
      <c r="H2040" s="70">
        <v>109.568</v>
      </c>
      <c r="I2040" s="70">
        <v>4.0762404999999999</v>
      </c>
      <c r="J2040" s="71">
        <v>4.1056489999999997</v>
      </c>
      <c r="K2040" s="70">
        <v>-2.9408455E-2</v>
      </c>
      <c r="L2040" s="69" t="s">
        <v>36</v>
      </c>
      <c r="M2040" s="70">
        <v>4.1101622999999998</v>
      </c>
      <c r="N2040" s="70">
        <v>4.0762404999999999</v>
      </c>
      <c r="O2040" s="70">
        <v>4.0762404999999999</v>
      </c>
      <c r="P2040" s="70">
        <v>4.0762404999999999</v>
      </c>
      <c r="Q2040" s="70">
        <v>4.0762404999999999</v>
      </c>
      <c r="R2040" s="70">
        <v>0</v>
      </c>
      <c r="S2040" s="69" t="s">
        <v>437</v>
      </c>
      <c r="T2040" s="69" t="s">
        <v>38</v>
      </c>
      <c r="U2040" s="69" t="s">
        <v>9385</v>
      </c>
      <c r="V2040" s="69" t="s">
        <v>439</v>
      </c>
    </row>
    <row r="2041" spans="1:22" x14ac:dyDescent="0.2">
      <c r="A2041" s="73" t="s">
        <v>9450</v>
      </c>
      <c r="B2041" s="85"/>
      <c r="C2041" s="69" t="s">
        <v>9451</v>
      </c>
      <c r="D2041" s="69" t="s">
        <v>9452</v>
      </c>
      <c r="E2041" s="69" t="s">
        <v>9453</v>
      </c>
      <c r="F2041" s="69" t="s">
        <v>34</v>
      </c>
      <c r="G2041" s="69" t="s">
        <v>35</v>
      </c>
      <c r="H2041" s="70">
        <v>103.4637</v>
      </c>
      <c r="I2041" s="70">
        <v>3.7789614</v>
      </c>
      <c r="J2041" s="71">
        <v>3.8085797000000001</v>
      </c>
      <c r="K2041" s="70">
        <v>-2.9618262999999999E-2</v>
      </c>
      <c r="L2041" s="69" t="s">
        <v>36</v>
      </c>
      <c r="M2041" s="70">
        <v>3.8149636</v>
      </c>
      <c r="N2041" s="70">
        <v>3.7789614</v>
      </c>
      <c r="O2041" s="70">
        <v>3.7789614</v>
      </c>
      <c r="P2041" s="70">
        <v>3.7789614</v>
      </c>
      <c r="Q2041" s="70">
        <v>3.7789614</v>
      </c>
      <c r="R2041" s="70">
        <v>0</v>
      </c>
      <c r="S2041" s="69" t="s">
        <v>2500</v>
      </c>
      <c r="T2041" s="69" t="s">
        <v>38</v>
      </c>
      <c r="U2041" s="69" t="s">
        <v>2651</v>
      </c>
      <c r="V2041" s="69" t="s">
        <v>2502</v>
      </c>
    </row>
    <row r="2042" spans="1:22" x14ac:dyDescent="0.2">
      <c r="A2042" s="73" t="s">
        <v>9515</v>
      </c>
      <c r="B2042" s="85"/>
      <c r="C2042" s="69" t="s">
        <v>9516</v>
      </c>
      <c r="D2042" s="69" t="s">
        <v>9517</v>
      </c>
      <c r="E2042" s="69" t="s">
        <v>9518</v>
      </c>
      <c r="F2042" s="69" t="s">
        <v>34</v>
      </c>
      <c r="G2042" s="69" t="s">
        <v>35</v>
      </c>
      <c r="H2042" s="70">
        <v>103.73699999999999</v>
      </c>
      <c r="I2042" s="70">
        <v>4.0635960000000004</v>
      </c>
      <c r="J2042" s="71">
        <v>4.0937900000000003</v>
      </c>
      <c r="K2042" s="70">
        <v>-3.0194282999999999E-2</v>
      </c>
      <c r="L2042" s="69" t="s">
        <v>36</v>
      </c>
      <c r="M2042" s="70">
        <v>4.1038810000000003</v>
      </c>
      <c r="N2042" s="70">
        <v>4.0638227000000002</v>
      </c>
      <c r="O2042" s="70">
        <v>4.0638227000000002</v>
      </c>
      <c r="P2042" s="70">
        <v>4.0638227000000002</v>
      </c>
      <c r="Q2042" s="70">
        <v>4.0638227000000002</v>
      </c>
      <c r="R2042" s="70">
        <v>-2.2697449000000001E-4</v>
      </c>
      <c r="S2042" s="69" t="s">
        <v>9519</v>
      </c>
      <c r="T2042" s="69" t="s">
        <v>38</v>
      </c>
      <c r="U2042" s="69" t="s">
        <v>916</v>
      </c>
      <c r="V2042" s="69" t="s">
        <v>9520</v>
      </c>
    </row>
    <row r="2043" spans="1:22" x14ac:dyDescent="0.2">
      <c r="A2043" s="88" t="s">
        <v>9532</v>
      </c>
      <c r="B2043" s="89"/>
      <c r="C2043" s="90" t="s">
        <v>9533</v>
      </c>
      <c r="D2043" s="90" t="s">
        <v>9534</v>
      </c>
      <c r="E2043" s="90" t="s">
        <v>9535</v>
      </c>
      <c r="F2043" s="90" t="s">
        <v>34</v>
      </c>
      <c r="G2043" s="90" t="s">
        <v>35</v>
      </c>
      <c r="H2043" s="91">
        <v>109.630295</v>
      </c>
      <c r="I2043" s="91">
        <v>7.1564135999999996</v>
      </c>
      <c r="J2043" s="92">
        <v>7.1867479999999997</v>
      </c>
      <c r="K2043" s="91">
        <v>-3.0334473000000001E-2</v>
      </c>
      <c r="L2043" s="90" t="s">
        <v>36</v>
      </c>
      <c r="M2043" s="91">
        <v>7.3283509999999996</v>
      </c>
      <c r="N2043" s="91">
        <v>7.1586049999999997</v>
      </c>
      <c r="O2043" s="91">
        <v>7.1586049999999997</v>
      </c>
      <c r="P2043" s="91">
        <v>7.1586049999999997</v>
      </c>
      <c r="Q2043" s="91">
        <v>7.1586049999999997</v>
      </c>
      <c r="R2043" s="91">
        <v>-2.1915436E-3</v>
      </c>
      <c r="S2043" s="90" t="s">
        <v>9536</v>
      </c>
      <c r="T2043" s="90" t="s">
        <v>38</v>
      </c>
      <c r="U2043" s="90" t="s">
        <v>894</v>
      </c>
      <c r="V2043" s="90" t="s">
        <v>9537</v>
      </c>
    </row>
    <row r="2044" spans="1:22" x14ac:dyDescent="0.2">
      <c r="A2044" s="73" t="s">
        <v>9473</v>
      </c>
      <c r="B2044" s="85"/>
      <c r="C2044" s="69" t="s">
        <v>9474</v>
      </c>
      <c r="D2044" s="69" t="s">
        <v>9475</v>
      </c>
      <c r="E2044" s="69" t="s">
        <v>9476</v>
      </c>
      <c r="F2044" s="69" t="s">
        <v>34</v>
      </c>
      <c r="G2044" s="69" t="s">
        <v>35</v>
      </c>
      <c r="H2044" s="70">
        <v>103.66499</v>
      </c>
      <c r="I2044" s="70">
        <v>4.0723577000000004</v>
      </c>
      <c r="J2044" s="71">
        <v>4.1028542999999997</v>
      </c>
      <c r="K2044" s="70">
        <v>-3.0496597E-2</v>
      </c>
      <c r="L2044" s="69" t="s">
        <v>249</v>
      </c>
      <c r="M2044" s="70">
        <v>4.1235390000000001</v>
      </c>
      <c r="N2044" s="70">
        <v>4.0774207000000002</v>
      </c>
      <c r="O2044" s="70">
        <v>4.0774207000000002</v>
      </c>
      <c r="P2044" s="70">
        <v>4.0774207000000002</v>
      </c>
      <c r="Q2044" s="70">
        <v>4.0774207000000002</v>
      </c>
      <c r="R2044" s="70">
        <v>-5.0630570000000001E-3</v>
      </c>
      <c r="S2044" s="69" t="s">
        <v>5755</v>
      </c>
      <c r="T2044" s="69" t="s">
        <v>38</v>
      </c>
      <c r="U2044" s="69" t="s">
        <v>48</v>
      </c>
      <c r="V2044" s="69" t="s">
        <v>48</v>
      </c>
    </row>
    <row r="2045" spans="1:22" x14ac:dyDescent="0.2">
      <c r="A2045" s="73" t="s">
        <v>9684</v>
      </c>
      <c r="B2045" s="85"/>
      <c r="C2045" s="69" t="s">
        <v>9685</v>
      </c>
      <c r="D2045" s="69" t="s">
        <v>9686</v>
      </c>
      <c r="E2045" s="69" t="s">
        <v>9687</v>
      </c>
      <c r="F2045" s="69" t="s">
        <v>34</v>
      </c>
      <c r="G2045" s="69" t="s">
        <v>35</v>
      </c>
      <c r="H2045" s="70">
        <v>88</v>
      </c>
      <c r="I2045" s="70">
        <v>3.2</v>
      </c>
      <c r="J2045" s="71">
        <v>3.2309622999999998</v>
      </c>
      <c r="K2045" s="70">
        <v>-3.0962229000000001E-2</v>
      </c>
      <c r="L2045" s="69" t="s">
        <v>36</v>
      </c>
      <c r="M2045" s="70">
        <v>8.4701910000000005E-2</v>
      </c>
      <c r="N2045" s="70">
        <v>3.2334274999999999</v>
      </c>
      <c r="O2045" s="70">
        <v>3.2334274999999999</v>
      </c>
      <c r="P2045" s="70">
        <v>3.2334274999999999</v>
      </c>
      <c r="Q2045" s="70">
        <v>3.22695E-2</v>
      </c>
      <c r="R2045" s="70">
        <v>-3.3427476999999997E-2</v>
      </c>
      <c r="S2045" s="69" t="s">
        <v>12658</v>
      </c>
      <c r="T2045" s="69" t="s">
        <v>38</v>
      </c>
      <c r="U2045" s="69" t="s">
        <v>9688</v>
      </c>
      <c r="V2045" s="69" t="s">
        <v>979</v>
      </c>
    </row>
    <row r="2046" spans="1:22" x14ac:dyDescent="0.2">
      <c r="A2046" s="73" t="s">
        <v>9689</v>
      </c>
      <c r="B2046" s="85"/>
      <c r="C2046" s="69" t="s">
        <v>9685</v>
      </c>
      <c r="D2046" s="69" t="s">
        <v>9690</v>
      </c>
      <c r="E2046" s="69" t="s">
        <v>9689</v>
      </c>
      <c r="F2046" s="69" t="s">
        <v>34</v>
      </c>
      <c r="G2046" s="69" t="s">
        <v>35</v>
      </c>
      <c r="H2046" s="70">
        <v>88</v>
      </c>
      <c r="I2046" s="70">
        <v>3.2</v>
      </c>
      <c r="J2046" s="71">
        <v>3.2309622999999998</v>
      </c>
      <c r="K2046" s="70">
        <v>-3.0962229000000001E-2</v>
      </c>
      <c r="L2046" s="69" t="s">
        <v>36</v>
      </c>
      <c r="M2046" s="70">
        <v>8.4701910000000005E-2</v>
      </c>
      <c r="N2046" s="70">
        <v>3.2334274999999999</v>
      </c>
      <c r="O2046" s="70">
        <v>3.2334274999999999</v>
      </c>
      <c r="P2046" s="70">
        <v>3.2334274999999999</v>
      </c>
      <c r="Q2046" s="70">
        <v>3.22695E-2</v>
      </c>
      <c r="R2046" s="70">
        <v>-3.3427476999999997E-2</v>
      </c>
      <c r="S2046" s="69" t="s">
        <v>12658</v>
      </c>
      <c r="T2046" s="69" t="s">
        <v>38</v>
      </c>
      <c r="U2046" s="69" t="s">
        <v>9688</v>
      </c>
      <c r="V2046" s="69" t="s">
        <v>979</v>
      </c>
    </row>
    <row r="2047" spans="1:22" x14ac:dyDescent="0.2">
      <c r="A2047" s="73" t="s">
        <v>9396</v>
      </c>
      <c r="B2047" s="85"/>
      <c r="C2047" s="69" t="s">
        <v>9397</v>
      </c>
      <c r="D2047" s="69" t="s">
        <v>9398</v>
      </c>
      <c r="E2047" s="69" t="s">
        <v>9399</v>
      </c>
      <c r="F2047" s="69" t="s">
        <v>34</v>
      </c>
      <c r="G2047" s="69" t="s">
        <v>35</v>
      </c>
      <c r="H2047" s="70">
        <v>100.80070499999999</v>
      </c>
      <c r="I2047" s="70">
        <v>1.8254357999999999</v>
      </c>
      <c r="J2047" s="71">
        <v>1.8565316000000001</v>
      </c>
      <c r="K2047" s="70">
        <v>-3.1095861999999998E-2</v>
      </c>
      <c r="L2047" s="69" t="s">
        <v>249</v>
      </c>
      <c r="M2047" s="70">
        <v>1.8419855000000001</v>
      </c>
      <c r="N2047" s="70">
        <v>1.8254357999999999</v>
      </c>
      <c r="O2047" s="70">
        <v>1.8254357999999999</v>
      </c>
      <c r="P2047" s="70">
        <v>1.8254357999999999</v>
      </c>
      <c r="Q2047" s="70">
        <v>1.8254357999999999</v>
      </c>
      <c r="R2047" s="70">
        <v>0</v>
      </c>
      <c r="S2047" s="69" t="s">
        <v>8876</v>
      </c>
      <c r="T2047" s="69" t="s">
        <v>38</v>
      </c>
      <c r="U2047" s="69" t="s">
        <v>48</v>
      </c>
      <c r="V2047" s="69" t="s">
        <v>48</v>
      </c>
    </row>
    <row r="2048" spans="1:22" x14ac:dyDescent="0.2">
      <c r="A2048" s="88" t="s">
        <v>9459</v>
      </c>
      <c r="B2048" s="89"/>
      <c r="C2048" s="90" t="s">
        <v>9460</v>
      </c>
      <c r="D2048" s="90" t="s">
        <v>9461</v>
      </c>
      <c r="E2048" s="90" t="s">
        <v>9462</v>
      </c>
      <c r="F2048" s="90" t="s">
        <v>34</v>
      </c>
      <c r="G2048" s="90" t="s">
        <v>35</v>
      </c>
      <c r="H2048" s="91">
        <v>101.39230000000001</v>
      </c>
      <c r="I2048" s="91">
        <v>2.6482313</v>
      </c>
      <c r="J2048" s="92">
        <v>2.6796357999999998</v>
      </c>
      <c r="K2048" s="91">
        <v>-3.1404494999999998E-2</v>
      </c>
      <c r="L2048" s="90" t="s">
        <v>36</v>
      </c>
      <c r="M2048" s="91">
        <v>2.6724480000000002</v>
      </c>
      <c r="N2048" s="91">
        <v>2.648231</v>
      </c>
      <c r="O2048" s="91">
        <v>2.648231</v>
      </c>
      <c r="P2048" s="91">
        <v>2.648231</v>
      </c>
      <c r="Q2048" s="91">
        <v>2.648231</v>
      </c>
      <c r="R2048" s="91">
        <v>2.3841858000000002E-7</v>
      </c>
      <c r="S2048" s="90" t="s">
        <v>129</v>
      </c>
      <c r="T2048" s="90" t="s">
        <v>38</v>
      </c>
      <c r="U2048" s="90" t="s">
        <v>9463</v>
      </c>
      <c r="V2048" s="90" t="s">
        <v>6957</v>
      </c>
    </row>
    <row r="2049" spans="1:22" x14ac:dyDescent="0.2">
      <c r="A2049" s="73" t="s">
        <v>9376</v>
      </c>
      <c r="B2049" s="85"/>
      <c r="C2049" s="69" t="s">
        <v>9377</v>
      </c>
      <c r="D2049" s="69" t="s">
        <v>9378</v>
      </c>
      <c r="E2049" s="69" t="s">
        <v>9379</v>
      </c>
      <c r="F2049" s="69" t="s">
        <v>34</v>
      </c>
      <c r="G2049" s="69" t="s">
        <v>35</v>
      </c>
      <c r="H2049" s="70">
        <v>101.8963</v>
      </c>
      <c r="I2049" s="70">
        <v>3.0207137999999998</v>
      </c>
      <c r="J2049" s="71">
        <v>3.0523775</v>
      </c>
      <c r="K2049" s="70">
        <v>-3.1663655999999998E-2</v>
      </c>
      <c r="L2049" s="69" t="s">
        <v>36</v>
      </c>
      <c r="M2049" s="70">
        <v>3.0617268000000002</v>
      </c>
      <c r="N2049" s="70">
        <v>3.0235064</v>
      </c>
      <c r="O2049" s="70">
        <v>3.0235064</v>
      </c>
      <c r="P2049" s="70">
        <v>3.0235064</v>
      </c>
      <c r="Q2049" s="70">
        <v>3.0235064</v>
      </c>
      <c r="R2049" s="70">
        <v>-2.7925967999999999E-3</v>
      </c>
      <c r="S2049" s="69" t="s">
        <v>574</v>
      </c>
      <c r="T2049" s="69" t="s">
        <v>38</v>
      </c>
      <c r="U2049" s="69" t="s">
        <v>9380</v>
      </c>
      <c r="V2049" s="69" t="s">
        <v>576</v>
      </c>
    </row>
    <row r="2050" spans="1:22" x14ac:dyDescent="0.2">
      <c r="A2050" s="73" t="s">
        <v>9504</v>
      </c>
      <c r="B2050" s="85"/>
      <c r="C2050" s="69" t="s">
        <v>9505</v>
      </c>
      <c r="D2050" s="69" t="s">
        <v>9506</v>
      </c>
      <c r="E2050" s="69" t="s">
        <v>9507</v>
      </c>
      <c r="F2050" s="69" t="s">
        <v>34</v>
      </c>
      <c r="G2050" s="69" t="s">
        <v>35</v>
      </c>
      <c r="H2050" s="70">
        <v>102.75</v>
      </c>
      <c r="I2050" s="70">
        <v>3.5857307999999999</v>
      </c>
      <c r="J2050" s="71">
        <v>3.6174857999999999</v>
      </c>
      <c r="K2050" s="70">
        <v>-3.175497E-2</v>
      </c>
      <c r="L2050" s="69" t="s">
        <v>36</v>
      </c>
      <c r="M2050" s="70">
        <v>3.623802</v>
      </c>
      <c r="N2050" s="70">
        <v>3.5858123000000002</v>
      </c>
      <c r="O2050" s="70">
        <v>3.5858123000000002</v>
      </c>
      <c r="P2050" s="70">
        <v>3.5858123000000002</v>
      </c>
      <c r="Q2050" s="70">
        <v>3.5858123000000002</v>
      </c>
      <c r="R2050" s="70">
        <v>-8.1539154000000001E-5</v>
      </c>
      <c r="S2050" s="69" t="s">
        <v>9508</v>
      </c>
      <c r="T2050" s="69" t="s">
        <v>38</v>
      </c>
      <c r="U2050" s="69" t="s">
        <v>9509</v>
      </c>
      <c r="V2050" s="69" t="s">
        <v>9510</v>
      </c>
    </row>
    <row r="2051" spans="1:22" x14ac:dyDescent="0.2">
      <c r="A2051" s="73" t="s">
        <v>9711</v>
      </c>
      <c r="B2051" s="85"/>
      <c r="C2051" s="69" t="s">
        <v>9712</v>
      </c>
      <c r="D2051" s="69" t="s">
        <v>9713</v>
      </c>
      <c r="E2051" s="69" t="s">
        <v>9714</v>
      </c>
      <c r="F2051" s="69" t="s">
        <v>34</v>
      </c>
      <c r="G2051" s="69" t="s">
        <v>35</v>
      </c>
      <c r="H2051" s="70">
        <v>100.467</v>
      </c>
      <c r="I2051" s="70">
        <v>0.3</v>
      </c>
      <c r="J2051" s="71">
        <v>0.33234638</v>
      </c>
      <c r="K2051" s="70">
        <v>-3.2346368E-2</v>
      </c>
      <c r="L2051" s="69" t="s">
        <v>249</v>
      </c>
      <c r="M2051" s="70">
        <v>0.33333333999999998</v>
      </c>
      <c r="N2051" s="70">
        <v>0.33234536999999997</v>
      </c>
      <c r="O2051" s="70">
        <v>0.33234536999999997</v>
      </c>
      <c r="P2051" s="70">
        <v>0.33234536999999997</v>
      </c>
      <c r="Q2051" s="70">
        <v>0.33234536999999997</v>
      </c>
      <c r="R2051" s="70">
        <v>-3.2345354999999999E-2</v>
      </c>
      <c r="S2051" s="69" t="s">
        <v>9715</v>
      </c>
      <c r="T2051" s="69" t="s">
        <v>269</v>
      </c>
      <c r="U2051" s="69" t="s">
        <v>48</v>
      </c>
      <c r="V2051" s="69" t="s">
        <v>48</v>
      </c>
    </row>
    <row r="2052" spans="1:22" x14ac:dyDescent="0.2">
      <c r="A2052" s="73" t="s">
        <v>9527</v>
      </c>
      <c r="B2052" s="85"/>
      <c r="C2052" s="69" t="s">
        <v>9528</v>
      </c>
      <c r="D2052" s="69" t="s">
        <v>9529</v>
      </c>
      <c r="E2052" s="69" t="s">
        <v>9530</v>
      </c>
      <c r="F2052" s="69" t="s">
        <v>34</v>
      </c>
      <c r="G2052" s="69" t="s">
        <v>35</v>
      </c>
      <c r="H2052" s="70">
        <v>102.98130999999999</v>
      </c>
      <c r="I2052" s="70">
        <v>3.8879153999999998</v>
      </c>
      <c r="J2052" s="71">
        <v>3.92048</v>
      </c>
      <c r="K2052" s="70">
        <v>-3.2564639999999999E-2</v>
      </c>
      <c r="L2052" s="69" t="s">
        <v>36</v>
      </c>
      <c r="M2052" s="70">
        <v>3.9386899999999998</v>
      </c>
      <c r="N2052" s="70">
        <v>3.8882002999999998</v>
      </c>
      <c r="O2052" s="70">
        <v>3.8882002999999998</v>
      </c>
      <c r="P2052" s="70">
        <v>3.8882002999999998</v>
      </c>
      <c r="Q2052" s="70">
        <v>3.8882002999999998</v>
      </c>
      <c r="R2052" s="70">
        <v>-2.8491019999999999E-4</v>
      </c>
      <c r="S2052" s="69" t="s">
        <v>4183</v>
      </c>
      <c r="T2052" s="69" t="s">
        <v>38</v>
      </c>
      <c r="U2052" s="69" t="s">
        <v>9531</v>
      </c>
      <c r="V2052" s="69" t="s">
        <v>4185</v>
      </c>
    </row>
    <row r="2053" spans="1:22" x14ac:dyDescent="0.2">
      <c r="A2053" s="88" t="s">
        <v>9521</v>
      </c>
      <c r="B2053" s="89"/>
      <c r="C2053" s="90" t="s">
        <v>9522</v>
      </c>
      <c r="D2053" s="90" t="s">
        <v>9523</v>
      </c>
      <c r="E2053" s="90" t="s">
        <v>9524</v>
      </c>
      <c r="F2053" s="90" t="s">
        <v>34</v>
      </c>
      <c r="G2053" s="90" t="s">
        <v>35</v>
      </c>
      <c r="H2053" s="91">
        <v>102.3948</v>
      </c>
      <c r="I2053" s="91">
        <v>3.4574313000000001</v>
      </c>
      <c r="J2053" s="92">
        <v>3.4902015</v>
      </c>
      <c r="K2053" s="91">
        <v>-3.2770157000000001E-2</v>
      </c>
      <c r="L2053" s="90" t="s">
        <v>36</v>
      </c>
      <c r="M2053" s="91">
        <v>3.5061900000000001</v>
      </c>
      <c r="N2053" s="91">
        <v>3.4626567000000001</v>
      </c>
      <c r="O2053" s="91">
        <v>3.4626567000000001</v>
      </c>
      <c r="P2053" s="91">
        <v>3.4626567000000001</v>
      </c>
      <c r="Q2053" s="91">
        <v>3.4626567000000001</v>
      </c>
      <c r="R2053" s="91">
        <v>-5.2254199999999997E-3</v>
      </c>
      <c r="S2053" s="90" t="s">
        <v>6024</v>
      </c>
      <c r="T2053" s="90" t="s">
        <v>38</v>
      </c>
      <c r="U2053" s="90" t="s">
        <v>9525</v>
      </c>
      <c r="V2053" s="90" t="s">
        <v>9526</v>
      </c>
    </row>
    <row r="2054" spans="1:22" x14ac:dyDescent="0.2">
      <c r="A2054" s="73" t="s">
        <v>9628</v>
      </c>
      <c r="B2054" s="85"/>
      <c r="C2054" s="69" t="s">
        <v>9629</v>
      </c>
      <c r="D2054" s="69" t="s">
        <v>9630</v>
      </c>
      <c r="E2054" s="69" t="s">
        <v>9631</v>
      </c>
      <c r="F2054" s="69" t="s">
        <v>34</v>
      </c>
      <c r="G2054" s="69" t="s">
        <v>35</v>
      </c>
      <c r="H2054" s="70">
        <v>102.125</v>
      </c>
      <c r="I2054" s="70">
        <v>2.2000000000000002</v>
      </c>
      <c r="J2054" s="71">
        <v>2.2329378000000002</v>
      </c>
      <c r="K2054" s="70">
        <v>-3.2937765000000001E-2</v>
      </c>
      <c r="L2054" s="69" t="s">
        <v>36</v>
      </c>
      <c r="M2054" s="70">
        <v>2.2359616999999998</v>
      </c>
      <c r="N2054" s="70">
        <v>2.1942043</v>
      </c>
      <c r="O2054" s="70">
        <v>2.1942043</v>
      </c>
      <c r="P2054" s="70">
        <v>2.1942043</v>
      </c>
      <c r="Q2054" s="70">
        <v>2.1942043</v>
      </c>
      <c r="R2054" s="70">
        <v>5.7957171999999998E-3</v>
      </c>
      <c r="S2054" s="69" t="s">
        <v>6963</v>
      </c>
      <c r="T2054" s="69" t="s">
        <v>38</v>
      </c>
      <c r="U2054" s="69" t="s">
        <v>1696</v>
      </c>
      <c r="V2054" s="69" t="s">
        <v>7046</v>
      </c>
    </row>
    <row r="2055" spans="1:22" x14ac:dyDescent="0.2">
      <c r="A2055" s="73" t="s">
        <v>9576</v>
      </c>
      <c r="B2055" s="85"/>
      <c r="C2055" s="69" t="s">
        <v>9577</v>
      </c>
      <c r="D2055" s="69" t="s">
        <v>9578</v>
      </c>
      <c r="E2055" s="69" t="s">
        <v>9579</v>
      </c>
      <c r="F2055" s="69" t="s">
        <v>34</v>
      </c>
      <c r="G2055" s="69" t="s">
        <v>35</v>
      </c>
      <c r="H2055" s="70">
        <v>103.1896</v>
      </c>
      <c r="I2055" s="70">
        <v>3.999797</v>
      </c>
      <c r="J2055" s="71">
        <v>4.0327500000000001</v>
      </c>
      <c r="K2055" s="70">
        <v>-3.2953023999999997E-2</v>
      </c>
      <c r="L2055" s="69" t="s">
        <v>36</v>
      </c>
      <c r="M2055" s="70">
        <v>4.0447559999999996</v>
      </c>
      <c r="N2055" s="70">
        <v>4.0074334</v>
      </c>
      <c r="O2055" s="70">
        <v>4.0074334</v>
      </c>
      <c r="P2055" s="70">
        <v>4.0074334</v>
      </c>
      <c r="Q2055" s="70">
        <v>4.0074334</v>
      </c>
      <c r="R2055" s="70">
        <v>-7.6363087000000003E-3</v>
      </c>
      <c r="S2055" s="69" t="s">
        <v>9547</v>
      </c>
      <c r="T2055" s="69" t="s">
        <v>38</v>
      </c>
      <c r="U2055" s="69" t="s">
        <v>940</v>
      </c>
      <c r="V2055" s="69" t="s">
        <v>5643</v>
      </c>
    </row>
    <row r="2056" spans="1:22" x14ac:dyDescent="0.2">
      <c r="A2056" s="73" t="s">
        <v>9721</v>
      </c>
      <c r="B2056" s="85"/>
      <c r="C2056" s="69" t="s">
        <v>9722</v>
      </c>
      <c r="D2056" s="69" t="s">
        <v>9723</v>
      </c>
      <c r="E2056" s="69" t="s">
        <v>9724</v>
      </c>
      <c r="F2056" s="69" t="s">
        <v>34</v>
      </c>
      <c r="G2056" s="69" t="s">
        <v>35</v>
      </c>
      <c r="H2056" s="70">
        <v>100.45699999999999</v>
      </c>
      <c r="I2056" s="70">
        <v>0.3</v>
      </c>
      <c r="J2056" s="71">
        <v>0.33347516999999999</v>
      </c>
      <c r="K2056" s="70">
        <v>-3.3475159999999997E-2</v>
      </c>
      <c r="L2056" s="69" t="s">
        <v>36</v>
      </c>
      <c r="M2056" s="70">
        <v>0.3361111</v>
      </c>
      <c r="N2056" s="70">
        <v>0.33347433999999998</v>
      </c>
      <c r="O2056" s="70">
        <v>0.33347433999999998</v>
      </c>
      <c r="P2056" s="70">
        <v>0.33347433999999998</v>
      </c>
      <c r="Q2056" s="70">
        <v>0.33347433999999998</v>
      </c>
      <c r="R2056" s="70">
        <v>-3.3474325999999999E-2</v>
      </c>
      <c r="S2056" s="69" t="s">
        <v>2363</v>
      </c>
      <c r="T2056" s="69" t="s">
        <v>38</v>
      </c>
      <c r="U2056" s="69" t="s">
        <v>9126</v>
      </c>
      <c r="V2056" s="69" t="s">
        <v>2365</v>
      </c>
    </row>
    <row r="2057" spans="1:22" x14ac:dyDescent="0.2">
      <c r="A2057" s="73" t="s">
        <v>9538</v>
      </c>
      <c r="B2057" s="85"/>
      <c r="C2057" s="69" t="s">
        <v>9539</v>
      </c>
      <c r="D2057" s="69" t="s">
        <v>9540</v>
      </c>
      <c r="E2057" s="69" t="s">
        <v>9541</v>
      </c>
      <c r="F2057" s="69" t="s">
        <v>34</v>
      </c>
      <c r="G2057" s="69" t="s">
        <v>35</v>
      </c>
      <c r="H2057" s="70">
        <v>102.82089999999999</v>
      </c>
      <c r="I2057" s="70">
        <v>3.8170147000000001</v>
      </c>
      <c r="J2057" s="71">
        <v>3.8507804999999999</v>
      </c>
      <c r="K2057" s="70">
        <v>-3.3765793000000002E-2</v>
      </c>
      <c r="L2057" s="69" t="s">
        <v>36</v>
      </c>
      <c r="M2057" s="70">
        <v>3.8545341</v>
      </c>
      <c r="N2057" s="70">
        <v>3.8221886</v>
      </c>
      <c r="O2057" s="70">
        <v>3.8221886</v>
      </c>
      <c r="P2057" s="70">
        <v>3.8221886</v>
      </c>
      <c r="Q2057" s="70">
        <v>3.8221886</v>
      </c>
      <c r="R2057" s="70">
        <v>-5.1739215999999999E-3</v>
      </c>
      <c r="S2057" s="69" t="s">
        <v>9427</v>
      </c>
      <c r="T2057" s="69" t="s">
        <v>38</v>
      </c>
      <c r="U2057" s="69" t="s">
        <v>2651</v>
      </c>
      <c r="V2057" s="69" t="s">
        <v>9542</v>
      </c>
    </row>
    <row r="2058" spans="1:22" x14ac:dyDescent="0.2">
      <c r="A2058" s="88" t="s">
        <v>9549</v>
      </c>
      <c r="B2058" s="89"/>
      <c r="C2058" s="90" t="s">
        <v>9550</v>
      </c>
      <c r="D2058" s="90" t="s">
        <v>9551</v>
      </c>
      <c r="E2058" s="90" t="s">
        <v>9552</v>
      </c>
      <c r="F2058" s="90" t="s">
        <v>34</v>
      </c>
      <c r="G2058" s="90" t="s">
        <v>35</v>
      </c>
      <c r="H2058" s="91">
        <v>102.2573</v>
      </c>
      <c r="I2058" s="91">
        <v>3.437732</v>
      </c>
      <c r="J2058" s="92">
        <v>3.4717677</v>
      </c>
      <c r="K2058" s="91">
        <v>-3.4035682999999997E-2</v>
      </c>
      <c r="L2058" s="90" t="s">
        <v>36</v>
      </c>
      <c r="M2058" s="91">
        <v>3.4688962000000001</v>
      </c>
      <c r="N2058" s="91">
        <v>3.4378924</v>
      </c>
      <c r="O2058" s="91">
        <v>3.4378924</v>
      </c>
      <c r="P2058" s="91">
        <v>3.4378924</v>
      </c>
      <c r="Q2058" s="91">
        <v>3.4378924</v>
      </c>
      <c r="R2058" s="91">
        <v>-1.6045569999999999E-4</v>
      </c>
      <c r="S2058" s="90" t="s">
        <v>6348</v>
      </c>
      <c r="T2058" s="90" t="s">
        <v>38</v>
      </c>
      <c r="U2058" s="90" t="s">
        <v>4027</v>
      </c>
      <c r="V2058" s="90" t="s">
        <v>6639</v>
      </c>
    </row>
    <row r="2059" spans="1:22" x14ac:dyDescent="0.2">
      <c r="A2059" s="73" t="s">
        <v>9563</v>
      </c>
      <c r="B2059" s="85"/>
      <c r="C2059" s="69" t="s">
        <v>9564</v>
      </c>
      <c r="D2059" s="69" t="s">
        <v>9565</v>
      </c>
      <c r="E2059" s="69" t="s">
        <v>9566</v>
      </c>
      <c r="F2059" s="69" t="s">
        <v>34</v>
      </c>
      <c r="G2059" s="69" t="s">
        <v>35</v>
      </c>
      <c r="H2059" s="70">
        <v>103.619095</v>
      </c>
      <c r="I2059" s="70">
        <v>5.7940965000000002</v>
      </c>
      <c r="J2059" s="71">
        <v>5.8284219999999998</v>
      </c>
      <c r="K2059" s="70">
        <v>-3.4325599999999998E-2</v>
      </c>
      <c r="L2059" s="69" t="s">
        <v>36</v>
      </c>
      <c r="M2059" s="70">
        <v>5.8562092999999997</v>
      </c>
      <c r="N2059" s="70">
        <v>5.8643869999999998</v>
      </c>
      <c r="O2059" s="70">
        <v>5.7943214999999997</v>
      </c>
      <c r="P2059" s="70">
        <v>5.8643869999999998</v>
      </c>
      <c r="Q2059" s="70">
        <v>5.7943214999999997</v>
      </c>
      <c r="R2059" s="70">
        <v>-7.0290564999999999E-2</v>
      </c>
      <c r="S2059" s="69" t="s">
        <v>3122</v>
      </c>
      <c r="T2059" s="69" t="s">
        <v>38</v>
      </c>
      <c r="U2059" s="69" t="s">
        <v>2617</v>
      </c>
      <c r="V2059" s="69" t="s">
        <v>3124</v>
      </c>
    </row>
    <row r="2060" spans="1:22" x14ac:dyDescent="0.2">
      <c r="A2060" s="73" t="s">
        <v>9567</v>
      </c>
      <c r="B2060" s="85"/>
      <c r="C2060" s="69" t="s">
        <v>9568</v>
      </c>
      <c r="D2060" s="69" t="s">
        <v>9569</v>
      </c>
      <c r="E2060" s="69" t="s">
        <v>9570</v>
      </c>
      <c r="F2060" s="69" t="s">
        <v>34</v>
      </c>
      <c r="G2060" s="69" t="s">
        <v>35</v>
      </c>
      <c r="H2060" s="70">
        <v>102.62479999999999</v>
      </c>
      <c r="I2060" s="70">
        <v>3.7513136999999999</v>
      </c>
      <c r="J2060" s="71">
        <v>3.7860496000000001</v>
      </c>
      <c r="K2060" s="70">
        <v>-3.4735917999999998E-2</v>
      </c>
      <c r="L2060" s="69" t="s">
        <v>36</v>
      </c>
      <c r="M2060" s="70">
        <v>3.7790499999999998</v>
      </c>
      <c r="N2060" s="70">
        <v>3.7515779999999999</v>
      </c>
      <c r="O2060" s="70">
        <v>3.7515779999999999</v>
      </c>
      <c r="P2060" s="70">
        <v>3.7515779999999999</v>
      </c>
      <c r="Q2060" s="70">
        <v>3.7515779999999999</v>
      </c>
      <c r="R2060" s="70">
        <v>-2.6440619999999998E-4</v>
      </c>
      <c r="S2060" s="69" t="s">
        <v>338</v>
      </c>
      <c r="T2060" s="69" t="s">
        <v>38</v>
      </c>
      <c r="U2060" s="69" t="s">
        <v>979</v>
      </c>
      <c r="V2060" s="69" t="s">
        <v>9571</v>
      </c>
    </row>
    <row r="2061" spans="1:22" x14ac:dyDescent="0.2">
      <c r="A2061" s="73" t="s">
        <v>9580</v>
      </c>
      <c r="B2061" s="85"/>
      <c r="C2061" s="69" t="s">
        <v>9581</v>
      </c>
      <c r="D2061" s="69" t="s">
        <v>9582</v>
      </c>
      <c r="E2061" s="69" t="s">
        <v>9583</v>
      </c>
      <c r="F2061" s="69" t="s">
        <v>34</v>
      </c>
      <c r="G2061" s="69" t="s">
        <v>35</v>
      </c>
      <c r="H2061" s="70">
        <v>102.43259399999999</v>
      </c>
      <c r="I2061" s="70">
        <v>3.6620498000000001</v>
      </c>
      <c r="J2061" s="71">
        <v>3.6968011999999999</v>
      </c>
      <c r="K2061" s="70">
        <v>-3.4751415000000001E-2</v>
      </c>
      <c r="L2061" s="69" t="s">
        <v>249</v>
      </c>
      <c r="M2061" s="70">
        <v>3.7055701999999999</v>
      </c>
      <c r="N2061" s="70">
        <v>3.6672419999999999</v>
      </c>
      <c r="O2061" s="70">
        <v>3.6672419999999999</v>
      </c>
      <c r="P2061" s="70">
        <v>3.6672419999999999</v>
      </c>
      <c r="Q2061" s="70">
        <v>3.6672419999999999</v>
      </c>
      <c r="R2061" s="70">
        <v>-5.1922799999999996E-3</v>
      </c>
      <c r="S2061" s="69" t="s">
        <v>9326</v>
      </c>
      <c r="T2061" s="69" t="s">
        <v>38</v>
      </c>
      <c r="U2061" s="69" t="s">
        <v>48</v>
      </c>
      <c r="V2061" s="69" t="s">
        <v>48</v>
      </c>
    </row>
    <row r="2062" spans="1:22" x14ac:dyDescent="0.2">
      <c r="A2062" s="73" t="s">
        <v>9553</v>
      </c>
      <c r="B2062" s="85"/>
      <c r="C2062" s="69" t="s">
        <v>9554</v>
      </c>
      <c r="D2062" s="69" t="s">
        <v>9555</v>
      </c>
      <c r="E2062" s="69" t="s">
        <v>9556</v>
      </c>
      <c r="F2062" s="69" t="s">
        <v>34</v>
      </c>
      <c r="G2062" s="69" t="s">
        <v>35</v>
      </c>
      <c r="H2062" s="70">
        <v>103.0805</v>
      </c>
      <c r="I2062" s="70">
        <v>4.1221220000000001</v>
      </c>
      <c r="J2062" s="71">
        <v>4.1569260000000003</v>
      </c>
      <c r="K2062" s="70">
        <v>-3.4804344000000001E-2</v>
      </c>
      <c r="L2062" s="69" t="s">
        <v>36</v>
      </c>
      <c r="M2062" s="70">
        <v>4.1636796</v>
      </c>
      <c r="N2062" s="70">
        <v>4.1247635000000002</v>
      </c>
      <c r="O2062" s="70">
        <v>4.1247635000000002</v>
      </c>
      <c r="P2062" s="70">
        <v>4.1247635000000002</v>
      </c>
      <c r="Q2062" s="70">
        <v>4.1247635000000002</v>
      </c>
      <c r="R2062" s="70">
        <v>-2.6416779000000001E-3</v>
      </c>
      <c r="S2062" s="69" t="s">
        <v>5755</v>
      </c>
      <c r="T2062" s="69" t="s">
        <v>38</v>
      </c>
      <c r="U2062" s="69" t="s">
        <v>7624</v>
      </c>
      <c r="V2062" s="69" t="s">
        <v>9139</v>
      </c>
    </row>
    <row r="2063" spans="1:22" x14ac:dyDescent="0.2">
      <c r="A2063" s="88" t="s">
        <v>9557</v>
      </c>
      <c r="B2063" s="89"/>
      <c r="C2063" s="90" t="s">
        <v>9558</v>
      </c>
      <c r="D2063" s="90" t="s">
        <v>9559</v>
      </c>
      <c r="E2063" s="90" t="s">
        <v>9560</v>
      </c>
      <c r="F2063" s="90" t="s">
        <v>34</v>
      </c>
      <c r="G2063" s="90" t="s">
        <v>35</v>
      </c>
      <c r="H2063" s="91">
        <v>102.6001</v>
      </c>
      <c r="I2063" s="91">
        <v>3.7887811999999998</v>
      </c>
      <c r="J2063" s="92">
        <v>3.8238496999999998</v>
      </c>
      <c r="K2063" s="91">
        <v>-3.5068512000000003E-2</v>
      </c>
      <c r="L2063" s="90" t="s">
        <v>36</v>
      </c>
      <c r="M2063" s="91">
        <v>3.8248000000000002</v>
      </c>
      <c r="N2063" s="91">
        <v>3.7939729999999998</v>
      </c>
      <c r="O2063" s="91">
        <v>3.7939729999999998</v>
      </c>
      <c r="P2063" s="91">
        <v>3.7939729999999998</v>
      </c>
      <c r="Q2063" s="91">
        <v>3.7939729999999998</v>
      </c>
      <c r="R2063" s="91">
        <v>-5.191803E-3</v>
      </c>
      <c r="S2063" s="90" t="s">
        <v>9561</v>
      </c>
      <c r="T2063" s="90" t="s">
        <v>38</v>
      </c>
      <c r="U2063" s="90" t="s">
        <v>1139</v>
      </c>
      <c r="V2063" s="90" t="s">
        <v>9562</v>
      </c>
    </row>
    <row r="2064" spans="1:22" x14ac:dyDescent="0.2">
      <c r="A2064" s="73" t="s">
        <v>9543</v>
      </c>
      <c r="B2064" s="85"/>
      <c r="C2064" s="69" t="s">
        <v>9544</v>
      </c>
      <c r="D2064" s="69" t="s">
        <v>9545</v>
      </c>
      <c r="E2064" s="69" t="s">
        <v>9546</v>
      </c>
      <c r="F2064" s="69" t="s">
        <v>34</v>
      </c>
      <c r="G2064" s="69" t="s">
        <v>35</v>
      </c>
      <c r="H2064" s="70">
        <v>102.83591</v>
      </c>
      <c r="I2064" s="70">
        <v>4.0024842999999999</v>
      </c>
      <c r="J2064" s="71">
        <v>4.0376250000000002</v>
      </c>
      <c r="K2064" s="70">
        <v>-3.5140513999999998E-2</v>
      </c>
      <c r="L2064" s="69" t="s">
        <v>36</v>
      </c>
      <c r="M2064" s="70">
        <v>4.0482063000000004</v>
      </c>
      <c r="N2064" s="70">
        <v>4.0101319999999996</v>
      </c>
      <c r="O2064" s="70">
        <v>4.0101319999999996</v>
      </c>
      <c r="P2064" s="70">
        <v>4.0101319999999996</v>
      </c>
      <c r="Q2064" s="70">
        <v>4.0101319999999996</v>
      </c>
      <c r="R2064" s="70">
        <v>-7.6475142999999999E-3</v>
      </c>
      <c r="S2064" s="69" t="s">
        <v>9547</v>
      </c>
      <c r="T2064" s="69" t="s">
        <v>38</v>
      </c>
      <c r="U2064" s="69" t="s">
        <v>9548</v>
      </c>
      <c r="V2064" s="69" t="s">
        <v>5643</v>
      </c>
    </row>
    <row r="2065" spans="1:22" x14ac:dyDescent="0.2">
      <c r="A2065" s="73" t="s">
        <v>9597</v>
      </c>
      <c r="B2065" s="85"/>
      <c r="C2065" s="69" t="s">
        <v>9598</v>
      </c>
      <c r="D2065" s="69" t="s">
        <v>9599</v>
      </c>
      <c r="E2065" s="69" t="s">
        <v>9600</v>
      </c>
      <c r="F2065" s="69" t="s">
        <v>34</v>
      </c>
      <c r="G2065" s="69" t="s">
        <v>35</v>
      </c>
      <c r="H2065" s="70">
        <v>101.84730500000001</v>
      </c>
      <c r="I2065" s="70">
        <v>3.2360191</v>
      </c>
      <c r="J2065" s="71">
        <v>3.2713640000000002</v>
      </c>
      <c r="K2065" s="70">
        <v>-3.5344840000000002E-2</v>
      </c>
      <c r="L2065" s="69" t="s">
        <v>36</v>
      </c>
      <c r="M2065" s="70">
        <v>3.2578008000000001</v>
      </c>
      <c r="N2065" s="70">
        <v>3.2360191</v>
      </c>
      <c r="O2065" s="70">
        <v>3.2360191</v>
      </c>
      <c r="P2065" s="70">
        <v>3.2360191</v>
      </c>
      <c r="Q2065" s="70">
        <v>3.2360191</v>
      </c>
      <c r="R2065" s="70">
        <v>0</v>
      </c>
      <c r="S2065" s="69" t="s">
        <v>9601</v>
      </c>
      <c r="T2065" s="69" t="s">
        <v>38</v>
      </c>
      <c r="U2065" s="69" t="s">
        <v>683</v>
      </c>
      <c r="V2065" s="69" t="s">
        <v>9602</v>
      </c>
    </row>
    <row r="2066" spans="1:22" x14ac:dyDescent="0.2">
      <c r="A2066" s="73" t="s">
        <v>9618</v>
      </c>
      <c r="B2066" s="85"/>
      <c r="C2066" s="69" t="s">
        <v>9619</v>
      </c>
      <c r="D2066" s="69" t="s">
        <v>9620</v>
      </c>
      <c r="E2066" s="69" t="s">
        <v>9621</v>
      </c>
      <c r="F2066" s="69" t="s">
        <v>34</v>
      </c>
      <c r="G2066" s="69" t="s">
        <v>35</v>
      </c>
      <c r="H2066" s="70">
        <v>101.9474</v>
      </c>
      <c r="I2066" s="70">
        <v>3.3470135000000001</v>
      </c>
      <c r="J2066" s="71">
        <v>3.3824139</v>
      </c>
      <c r="K2066" s="70">
        <v>-3.5400389999999997E-2</v>
      </c>
      <c r="L2066" s="69" t="s">
        <v>36</v>
      </c>
      <c r="M2066" s="70">
        <v>3.3793137</v>
      </c>
      <c r="N2066" s="70">
        <v>3.3470488</v>
      </c>
      <c r="O2066" s="70">
        <v>3.3470488</v>
      </c>
      <c r="P2066" s="70">
        <v>3.3470488</v>
      </c>
      <c r="Q2066" s="70">
        <v>3.3470488</v>
      </c>
      <c r="R2066" s="70">
        <v>-3.5285949999999997E-5</v>
      </c>
      <c r="S2066" s="69" t="s">
        <v>684</v>
      </c>
      <c r="T2066" s="69" t="s">
        <v>38</v>
      </c>
      <c r="U2066" s="69" t="s">
        <v>629</v>
      </c>
      <c r="V2066" s="69" t="s">
        <v>9622</v>
      </c>
    </row>
    <row r="2067" spans="1:22" x14ac:dyDescent="0.2">
      <c r="A2067" s="73" t="s">
        <v>9607</v>
      </c>
      <c r="B2067" s="85"/>
      <c r="C2067" s="69" t="s">
        <v>9608</v>
      </c>
      <c r="D2067" s="69" t="s">
        <v>9609</v>
      </c>
      <c r="E2067" s="69" t="s">
        <v>9610</v>
      </c>
      <c r="F2067" s="69" t="s">
        <v>34</v>
      </c>
      <c r="G2067" s="69" t="s">
        <v>35</v>
      </c>
      <c r="H2067" s="70">
        <v>102.5</v>
      </c>
      <c r="I2067" s="70">
        <v>4.6919054999999998</v>
      </c>
      <c r="J2067" s="71">
        <v>4.7274989999999999</v>
      </c>
      <c r="K2067" s="70">
        <v>-3.5593510000000002E-2</v>
      </c>
      <c r="L2067" s="69" t="s">
        <v>36</v>
      </c>
      <c r="M2067" s="70">
        <v>4.7793393000000002</v>
      </c>
      <c r="N2067" s="70">
        <v>4.6989774999999998</v>
      </c>
      <c r="O2067" s="70">
        <v>4.6989774999999998</v>
      </c>
      <c r="P2067" s="70">
        <v>4.6989774999999998</v>
      </c>
      <c r="Q2067" s="70">
        <v>4.6989774999999998</v>
      </c>
      <c r="R2067" s="70">
        <v>-7.0719720000000002E-3</v>
      </c>
      <c r="S2067" s="69" t="s">
        <v>9611</v>
      </c>
      <c r="T2067" s="69" t="s">
        <v>38</v>
      </c>
      <c r="U2067" s="69" t="s">
        <v>471</v>
      </c>
      <c r="V2067" s="69" t="s">
        <v>9612</v>
      </c>
    </row>
    <row r="2068" spans="1:22" x14ac:dyDescent="0.2">
      <c r="A2068" s="88" t="s">
        <v>9834</v>
      </c>
      <c r="B2068" s="89"/>
      <c r="C2068" s="90" t="s">
        <v>9835</v>
      </c>
      <c r="D2068" s="90" t="s">
        <v>9836</v>
      </c>
      <c r="E2068" s="90" t="s">
        <v>9837</v>
      </c>
      <c r="F2068" s="90" t="s">
        <v>34</v>
      </c>
      <c r="G2068" s="90" t="s">
        <v>35</v>
      </c>
      <c r="H2068" s="91">
        <v>103.625</v>
      </c>
      <c r="I2068" s="91">
        <v>2.1</v>
      </c>
      <c r="J2068" s="92">
        <v>2.1363954999999999</v>
      </c>
      <c r="K2068" s="91">
        <v>-3.6395549999999999E-2</v>
      </c>
      <c r="L2068" s="90" t="s">
        <v>36</v>
      </c>
      <c r="M2068" s="91">
        <v>2.0870008000000002</v>
      </c>
      <c r="N2068" s="91">
        <v>2.0635661999999999</v>
      </c>
      <c r="O2068" s="91">
        <v>2.0635661999999999</v>
      </c>
      <c r="P2068" s="91">
        <v>2.0635661999999999</v>
      </c>
      <c r="Q2068" s="91">
        <v>2.0635661999999999</v>
      </c>
      <c r="R2068" s="91">
        <v>3.6433697000000001E-2</v>
      </c>
      <c r="S2068" s="90" t="s">
        <v>2819</v>
      </c>
      <c r="T2068" s="90" t="s">
        <v>38</v>
      </c>
      <c r="U2068" s="90" t="s">
        <v>9838</v>
      </c>
      <c r="V2068" s="90" t="s">
        <v>268</v>
      </c>
    </row>
    <row r="2069" spans="1:22" x14ac:dyDescent="0.2">
      <c r="A2069" s="73" t="s">
        <v>9803</v>
      </c>
      <c r="B2069" s="85"/>
      <c r="C2069" s="69" t="s">
        <v>9804</v>
      </c>
      <c r="D2069" s="69" t="s">
        <v>9805</v>
      </c>
      <c r="E2069" s="69" t="s">
        <v>9806</v>
      </c>
      <c r="F2069" s="69" t="s">
        <v>34</v>
      </c>
      <c r="G2069" s="69" t="s">
        <v>35</v>
      </c>
      <c r="H2069" s="70">
        <v>111.39471</v>
      </c>
      <c r="I2069" s="70">
        <v>3.8</v>
      </c>
      <c r="J2069" s="71">
        <v>3.8364099999999999</v>
      </c>
      <c r="K2069" s="70">
        <v>-3.6410092999999998E-2</v>
      </c>
      <c r="L2069" s="69" t="s">
        <v>36</v>
      </c>
      <c r="M2069" s="70">
        <v>3.8733306000000001</v>
      </c>
      <c r="N2069" s="70">
        <v>3.8239871999999999</v>
      </c>
      <c r="O2069" s="70">
        <v>3.8239871999999999</v>
      </c>
      <c r="P2069" s="70">
        <v>3.8239871999999999</v>
      </c>
      <c r="Q2069" s="70">
        <v>3.8239871999999999</v>
      </c>
      <c r="R2069" s="70">
        <v>-2.3987293E-2</v>
      </c>
      <c r="S2069" s="69" t="s">
        <v>9519</v>
      </c>
      <c r="T2069" s="69" t="s">
        <v>38</v>
      </c>
      <c r="U2069" s="69" t="s">
        <v>9807</v>
      </c>
      <c r="V2069" s="69" t="s">
        <v>9520</v>
      </c>
    </row>
    <row r="2070" spans="1:22" x14ac:dyDescent="0.2">
      <c r="A2070" s="73" t="s">
        <v>9739</v>
      </c>
      <c r="B2070" s="85"/>
      <c r="C2070" s="69" t="s">
        <v>9740</v>
      </c>
      <c r="D2070" s="69" t="s">
        <v>9741</v>
      </c>
      <c r="E2070" s="69" t="s">
        <v>9742</v>
      </c>
      <c r="F2070" s="69" t="s">
        <v>34</v>
      </c>
      <c r="G2070" s="69" t="s">
        <v>35</v>
      </c>
      <c r="H2070" s="70">
        <v>104.25</v>
      </c>
      <c r="I2070" s="70">
        <v>1.7</v>
      </c>
      <c r="J2070" s="71">
        <v>1.7369939999999999</v>
      </c>
      <c r="K2070" s="70">
        <v>-3.6993980000000003E-2</v>
      </c>
      <c r="L2070" s="69" t="s">
        <v>36</v>
      </c>
      <c r="M2070" s="70">
        <v>1.7544656999999999</v>
      </c>
      <c r="N2070" s="70">
        <v>1.7370394</v>
      </c>
      <c r="O2070" s="70">
        <v>1.7370394</v>
      </c>
      <c r="P2070" s="70">
        <v>1.7370394</v>
      </c>
      <c r="Q2070" s="70">
        <v>1.7370394</v>
      </c>
      <c r="R2070" s="70">
        <v>-3.70394E-2</v>
      </c>
      <c r="S2070" s="69" t="s">
        <v>1670</v>
      </c>
      <c r="T2070" s="69" t="s">
        <v>38</v>
      </c>
      <c r="U2070" s="69" t="s">
        <v>9743</v>
      </c>
      <c r="V2070" s="69" t="s">
        <v>9744</v>
      </c>
    </row>
    <row r="2071" spans="1:22" x14ac:dyDescent="0.2">
      <c r="A2071" s="73" t="s">
        <v>9637</v>
      </c>
      <c r="B2071" s="85"/>
      <c r="C2071" s="69" t="s">
        <v>9638</v>
      </c>
      <c r="D2071" s="69" t="s">
        <v>9639</v>
      </c>
      <c r="E2071" s="69" t="s">
        <v>9640</v>
      </c>
      <c r="F2071" s="69" t="s">
        <v>34</v>
      </c>
      <c r="G2071" s="69" t="s">
        <v>35</v>
      </c>
      <c r="H2071" s="70">
        <v>102.77119999999999</v>
      </c>
      <c r="I2071" s="70">
        <v>4.1492129999999996</v>
      </c>
      <c r="J2071" s="71">
        <v>4.1862497000000003</v>
      </c>
      <c r="K2071" s="70">
        <v>-3.7036896E-2</v>
      </c>
      <c r="L2071" s="69" t="s">
        <v>249</v>
      </c>
      <c r="M2071" s="70">
        <v>4.1878175999999998</v>
      </c>
      <c r="N2071" s="70">
        <v>4.2229356999999998</v>
      </c>
      <c r="O2071" s="70">
        <v>4.1494464999999998</v>
      </c>
      <c r="P2071" s="70">
        <v>4.2229356999999998</v>
      </c>
      <c r="Q2071" s="70">
        <v>4.1494464999999998</v>
      </c>
      <c r="R2071" s="70">
        <v>-7.3722839999999998E-2</v>
      </c>
      <c r="S2071" s="69" t="s">
        <v>437</v>
      </c>
      <c r="T2071" s="69" t="s">
        <v>38</v>
      </c>
      <c r="U2071" s="69" t="s">
        <v>48</v>
      </c>
      <c r="V2071" s="69" t="s">
        <v>48</v>
      </c>
    </row>
    <row r="2072" spans="1:22" x14ac:dyDescent="0.2">
      <c r="A2072" s="73" t="s">
        <v>9584</v>
      </c>
      <c r="B2072" s="85"/>
      <c r="C2072" s="69" t="s">
        <v>9585</v>
      </c>
      <c r="D2072" s="69" t="s">
        <v>9586</v>
      </c>
      <c r="E2072" s="69" t="s">
        <v>9587</v>
      </c>
      <c r="F2072" s="69" t="s">
        <v>34</v>
      </c>
      <c r="G2072" s="69" t="s">
        <v>35</v>
      </c>
      <c r="H2072" s="70">
        <v>103.8419</v>
      </c>
      <c r="I2072" s="70">
        <v>5.1485333000000004</v>
      </c>
      <c r="J2072" s="71">
        <v>5.1858440000000003</v>
      </c>
      <c r="K2072" s="70">
        <v>-3.7310599999999999E-2</v>
      </c>
      <c r="L2072" s="69" t="s">
        <v>36</v>
      </c>
      <c r="M2072" s="70">
        <v>5.1999440000000003</v>
      </c>
      <c r="N2072" s="70">
        <v>5.2202472999999996</v>
      </c>
      <c r="O2072" s="70">
        <v>5.1511154000000001</v>
      </c>
      <c r="P2072" s="70">
        <v>5.2202472999999996</v>
      </c>
      <c r="Q2072" s="70">
        <v>5.1511154000000001</v>
      </c>
      <c r="R2072" s="70">
        <v>-7.1713923999999998E-2</v>
      </c>
      <c r="S2072" s="69" t="s">
        <v>5251</v>
      </c>
      <c r="T2072" s="69" t="s">
        <v>38</v>
      </c>
      <c r="U2072" s="69" t="s">
        <v>9588</v>
      </c>
      <c r="V2072" s="69" t="s">
        <v>9589</v>
      </c>
    </row>
    <row r="2073" spans="1:22" x14ac:dyDescent="0.2">
      <c r="A2073" s="88" t="s">
        <v>9572</v>
      </c>
      <c r="B2073" s="89"/>
      <c r="C2073" s="90" t="s">
        <v>9573</v>
      </c>
      <c r="D2073" s="90" t="s">
        <v>9574</v>
      </c>
      <c r="E2073" s="90" t="s">
        <v>9575</v>
      </c>
      <c r="F2073" s="90" t="s">
        <v>34</v>
      </c>
      <c r="G2073" s="90" t="s">
        <v>35</v>
      </c>
      <c r="H2073" s="91">
        <v>100.41830400000001</v>
      </c>
      <c r="I2073" s="91">
        <v>1.5567949999999999</v>
      </c>
      <c r="J2073" s="92">
        <v>1.5941627</v>
      </c>
      <c r="K2073" s="91">
        <v>-3.7367699999999997E-2</v>
      </c>
      <c r="L2073" s="90" t="s">
        <v>36</v>
      </c>
      <c r="M2073" s="91">
        <v>1.5644579999999999</v>
      </c>
      <c r="N2073" s="91">
        <v>1.6348315</v>
      </c>
      <c r="O2073" s="91">
        <v>1.5541041</v>
      </c>
      <c r="P2073" s="91">
        <v>1.6348315</v>
      </c>
      <c r="Q2073" s="91">
        <v>1.5541041</v>
      </c>
      <c r="R2073" s="91">
        <v>-7.8036549999999996E-2</v>
      </c>
      <c r="S2073" s="90" t="s">
        <v>1302</v>
      </c>
      <c r="T2073" s="90" t="s">
        <v>38</v>
      </c>
      <c r="U2073" s="90" t="s">
        <v>3181</v>
      </c>
      <c r="V2073" s="90" t="s">
        <v>1304</v>
      </c>
    </row>
    <row r="2074" spans="1:22" x14ac:dyDescent="0.2">
      <c r="A2074" s="73" t="s">
        <v>9691</v>
      </c>
      <c r="B2074" s="85"/>
      <c r="C2074" s="69" t="s">
        <v>9692</v>
      </c>
      <c r="D2074" s="69" t="s">
        <v>9693</v>
      </c>
      <c r="E2074" s="69" t="s">
        <v>9694</v>
      </c>
      <c r="F2074" s="69" t="s">
        <v>34</v>
      </c>
      <c r="G2074" s="69" t="s">
        <v>35</v>
      </c>
      <c r="H2074" s="70">
        <v>67.75</v>
      </c>
      <c r="I2074" s="70">
        <v>1.8</v>
      </c>
      <c r="J2074" s="71">
        <v>1.8373927000000001</v>
      </c>
      <c r="K2074" s="70">
        <v>-3.7392735000000003E-2</v>
      </c>
      <c r="L2074" s="69" t="s">
        <v>36</v>
      </c>
      <c r="M2074" s="70">
        <v>8.3333335999999994E-2</v>
      </c>
      <c r="N2074" s="70">
        <v>1.8385351000000001</v>
      </c>
      <c r="O2074" s="70">
        <v>1.8385351000000001</v>
      </c>
      <c r="P2074" s="70">
        <v>1.8385351000000001</v>
      </c>
      <c r="Q2074" s="70">
        <v>6.6256029999999999E-3</v>
      </c>
      <c r="R2074" s="70">
        <v>-3.8535118E-2</v>
      </c>
      <c r="S2074" s="69" t="s">
        <v>12658</v>
      </c>
      <c r="T2074" s="69" t="s">
        <v>38</v>
      </c>
      <c r="U2074" s="69" t="s">
        <v>7582</v>
      </c>
      <c r="V2074" s="69" t="s">
        <v>501</v>
      </c>
    </row>
    <row r="2075" spans="1:22" x14ac:dyDescent="0.2">
      <c r="A2075" s="73" t="s">
        <v>8831</v>
      </c>
      <c r="B2075" s="85"/>
      <c r="C2075" s="69" t="s">
        <v>8832</v>
      </c>
      <c r="D2075" s="69" t="s">
        <v>8833</v>
      </c>
      <c r="E2075" s="69" t="s">
        <v>8834</v>
      </c>
      <c r="F2075" s="69" t="s">
        <v>34</v>
      </c>
      <c r="G2075" s="69" t="s">
        <v>35</v>
      </c>
      <c r="H2075" s="70">
        <v>100.119995</v>
      </c>
      <c r="I2075" s="70">
        <v>0.37218022000000001</v>
      </c>
      <c r="J2075" s="71">
        <v>0.40972219999999998</v>
      </c>
      <c r="K2075" s="70">
        <v>-3.7541985999999999E-2</v>
      </c>
      <c r="L2075" s="69" t="s">
        <v>249</v>
      </c>
      <c r="M2075" s="70">
        <v>0.375</v>
      </c>
      <c r="N2075" s="70">
        <v>0.36913475000000001</v>
      </c>
      <c r="O2075" s="70">
        <v>0.36913475000000001</v>
      </c>
      <c r="P2075" s="70">
        <v>0.36913475000000001</v>
      </c>
      <c r="Q2075" s="70">
        <v>0.36913475000000001</v>
      </c>
      <c r="R2075" s="70">
        <v>3.0454695E-3</v>
      </c>
      <c r="S2075" s="69" t="s">
        <v>91</v>
      </c>
      <c r="T2075" s="69" t="s">
        <v>38</v>
      </c>
      <c r="U2075" s="69" t="s">
        <v>48</v>
      </c>
      <c r="V2075" s="69" t="s">
        <v>48</v>
      </c>
    </row>
    <row r="2076" spans="1:22" x14ac:dyDescent="0.2">
      <c r="A2076" s="73" t="s">
        <v>9632</v>
      </c>
      <c r="B2076" s="85"/>
      <c r="C2076" s="69" t="s">
        <v>9633</v>
      </c>
      <c r="D2076" s="69" t="s">
        <v>9634</v>
      </c>
      <c r="E2076" s="69" t="s">
        <v>9635</v>
      </c>
      <c r="F2076" s="69" t="s">
        <v>34</v>
      </c>
      <c r="G2076" s="69" t="s">
        <v>35</v>
      </c>
      <c r="H2076" s="70">
        <v>100.8575</v>
      </c>
      <c r="I2076" s="70">
        <v>2.4688625000000002</v>
      </c>
      <c r="J2076" s="71">
        <v>2.5065490000000001</v>
      </c>
      <c r="K2076" s="70">
        <v>-3.7686348000000001E-2</v>
      </c>
      <c r="L2076" s="69" t="s">
        <v>249</v>
      </c>
      <c r="M2076" s="70">
        <v>2.4908798000000001</v>
      </c>
      <c r="N2076" s="70">
        <v>2.4688919</v>
      </c>
      <c r="O2076" s="70">
        <v>2.4688919</v>
      </c>
      <c r="P2076" s="70">
        <v>2.4688919</v>
      </c>
      <c r="Q2076" s="70">
        <v>2.4688919</v>
      </c>
      <c r="R2076" s="70">
        <v>-2.9325485000000001E-5</v>
      </c>
      <c r="S2076" s="69" t="s">
        <v>9636</v>
      </c>
      <c r="T2076" s="69" t="s">
        <v>38</v>
      </c>
      <c r="U2076" s="69" t="s">
        <v>48</v>
      </c>
      <c r="V2076" s="69" t="s">
        <v>48</v>
      </c>
    </row>
    <row r="2077" spans="1:22" x14ac:dyDescent="0.2">
      <c r="A2077" s="73" t="s">
        <v>9679</v>
      </c>
      <c r="B2077" s="85"/>
      <c r="C2077" s="69" t="s">
        <v>9680</v>
      </c>
      <c r="D2077" s="69" t="s">
        <v>9681</v>
      </c>
      <c r="E2077" s="69" t="s">
        <v>9682</v>
      </c>
      <c r="F2077" s="69" t="s">
        <v>34</v>
      </c>
      <c r="G2077" s="69" t="s">
        <v>35</v>
      </c>
      <c r="H2077" s="70">
        <v>112.09901000000001</v>
      </c>
      <c r="I2077" s="70">
        <v>7.4676523000000001</v>
      </c>
      <c r="J2077" s="71">
        <v>7.5058429999999996</v>
      </c>
      <c r="K2077" s="70">
        <v>-3.8190839999999997E-2</v>
      </c>
      <c r="L2077" s="69" t="s">
        <v>249</v>
      </c>
      <c r="M2077" s="70">
        <v>7.5678780000000003</v>
      </c>
      <c r="N2077" s="70">
        <v>7.4678509999999996</v>
      </c>
      <c r="O2077" s="70">
        <v>7.4678509999999996</v>
      </c>
      <c r="P2077" s="70">
        <v>7.4678509999999996</v>
      </c>
      <c r="Q2077" s="70">
        <v>7.4678509999999996</v>
      </c>
      <c r="R2077" s="70">
        <v>-1.9884110000000001E-4</v>
      </c>
      <c r="S2077" s="69" t="s">
        <v>9683</v>
      </c>
      <c r="T2077" s="69" t="s">
        <v>38</v>
      </c>
      <c r="U2077" s="69" t="s">
        <v>48</v>
      </c>
      <c r="V2077" s="69" t="s">
        <v>48</v>
      </c>
    </row>
    <row r="2078" spans="1:22" x14ac:dyDescent="0.2">
      <c r="A2078" s="88" t="s">
        <v>9645</v>
      </c>
      <c r="B2078" s="89"/>
      <c r="C2078" s="90" t="s">
        <v>9646</v>
      </c>
      <c r="D2078" s="90" t="s">
        <v>9647</v>
      </c>
      <c r="E2078" s="90" t="s">
        <v>9648</v>
      </c>
      <c r="F2078" s="90" t="s">
        <v>34</v>
      </c>
      <c r="G2078" s="90" t="s">
        <v>35</v>
      </c>
      <c r="H2078" s="91">
        <v>101.313805</v>
      </c>
      <c r="I2078" s="91">
        <v>3.0939104999999998</v>
      </c>
      <c r="J2078" s="92">
        <v>3.1321200999999999</v>
      </c>
      <c r="K2078" s="91">
        <v>-3.8209676999999997E-2</v>
      </c>
      <c r="L2078" s="90" t="s">
        <v>249</v>
      </c>
      <c r="M2078" s="91">
        <v>3.1222384000000001</v>
      </c>
      <c r="N2078" s="91">
        <v>3.1710500000000001</v>
      </c>
      <c r="O2078" s="91">
        <v>3.0939421999999999</v>
      </c>
      <c r="P2078" s="91">
        <v>3.1710500000000001</v>
      </c>
      <c r="Q2078" s="91">
        <v>3.0939421999999999</v>
      </c>
      <c r="R2078" s="91">
        <v>-7.7139615999999994E-2</v>
      </c>
      <c r="S2078" s="90" t="s">
        <v>9649</v>
      </c>
      <c r="T2078" s="90" t="s">
        <v>38</v>
      </c>
      <c r="U2078" s="90" t="s">
        <v>48</v>
      </c>
      <c r="V2078" s="90" t="s">
        <v>48</v>
      </c>
    </row>
    <row r="2079" spans="1:22" x14ac:dyDescent="0.2">
      <c r="A2079" s="73" t="s">
        <v>9623</v>
      </c>
      <c r="B2079" s="85"/>
      <c r="C2079" s="69" t="s">
        <v>9624</v>
      </c>
      <c r="D2079" s="69" t="s">
        <v>9625</v>
      </c>
      <c r="E2079" s="69" t="s">
        <v>9626</v>
      </c>
      <c r="F2079" s="69" t="s">
        <v>34</v>
      </c>
      <c r="G2079" s="69" t="s">
        <v>35</v>
      </c>
      <c r="H2079" s="70">
        <v>102.75749999999999</v>
      </c>
      <c r="I2079" s="70">
        <v>4.3803396000000001</v>
      </c>
      <c r="J2079" s="71">
        <v>4.4187469999999998</v>
      </c>
      <c r="K2079" s="70">
        <v>-3.8407325999999999E-2</v>
      </c>
      <c r="L2079" s="69" t="s">
        <v>249</v>
      </c>
      <c r="M2079" s="70">
        <v>4.4315020000000001</v>
      </c>
      <c r="N2079" s="70">
        <v>4.4526240000000001</v>
      </c>
      <c r="O2079" s="70">
        <v>4.3804540000000003</v>
      </c>
      <c r="P2079" s="70">
        <v>4.4526240000000001</v>
      </c>
      <c r="Q2079" s="70">
        <v>4.3804540000000003</v>
      </c>
      <c r="R2079" s="70">
        <v>-7.2284219999999996E-2</v>
      </c>
      <c r="S2079" s="69" t="s">
        <v>9627</v>
      </c>
      <c r="T2079" s="69" t="s">
        <v>38</v>
      </c>
      <c r="U2079" s="69" t="s">
        <v>48</v>
      </c>
      <c r="V2079" s="69" t="s">
        <v>48</v>
      </c>
    </row>
    <row r="2080" spans="1:22" x14ac:dyDescent="0.2">
      <c r="A2080" s="73" t="s">
        <v>9655</v>
      </c>
      <c r="B2080" s="85"/>
      <c r="C2080" s="69" t="s">
        <v>9656</v>
      </c>
      <c r="D2080" s="69" t="s">
        <v>9657</v>
      </c>
      <c r="E2080" s="69" t="s">
        <v>9658</v>
      </c>
      <c r="F2080" s="69" t="s">
        <v>34</v>
      </c>
      <c r="G2080" s="69" t="s">
        <v>35</v>
      </c>
      <c r="H2080" s="70">
        <v>109.8284</v>
      </c>
      <c r="I2080" s="70">
        <v>7.3159619999999999</v>
      </c>
      <c r="J2080" s="71">
        <v>7.3549369999999996</v>
      </c>
      <c r="K2080" s="70">
        <v>-3.8975240000000001E-2</v>
      </c>
      <c r="L2080" s="69" t="s">
        <v>36</v>
      </c>
      <c r="M2080" s="70">
        <v>7.4615526000000001</v>
      </c>
      <c r="N2080" s="70">
        <v>7.3166447000000003</v>
      </c>
      <c r="O2080" s="70">
        <v>7.3166447000000003</v>
      </c>
      <c r="P2080" s="70">
        <v>7.3166447000000003</v>
      </c>
      <c r="Q2080" s="70">
        <v>7.3166447000000003</v>
      </c>
      <c r="R2080" s="70">
        <v>-6.8283079999999999E-4</v>
      </c>
      <c r="S2080" s="69" t="s">
        <v>3787</v>
      </c>
      <c r="T2080" s="69" t="s">
        <v>38</v>
      </c>
      <c r="U2080" s="69" t="s">
        <v>7988</v>
      </c>
      <c r="V2080" s="69" t="s">
        <v>9659</v>
      </c>
    </row>
    <row r="2081" spans="1:22" x14ac:dyDescent="0.2">
      <c r="A2081" s="73" t="s">
        <v>9669</v>
      </c>
      <c r="B2081" s="85"/>
      <c r="C2081" s="69" t="s">
        <v>9670</v>
      </c>
      <c r="D2081" s="69" t="s">
        <v>9671</v>
      </c>
      <c r="E2081" s="69" t="s">
        <v>9672</v>
      </c>
      <c r="F2081" s="69" t="s">
        <v>34</v>
      </c>
      <c r="G2081" s="69" t="s">
        <v>35</v>
      </c>
      <c r="H2081" s="70">
        <v>101.39001</v>
      </c>
      <c r="I2081" s="70">
        <v>3.2222089999999999</v>
      </c>
      <c r="J2081" s="71">
        <v>3.2612326</v>
      </c>
      <c r="K2081" s="70">
        <v>-3.9023637999999999E-2</v>
      </c>
      <c r="L2081" s="69" t="s">
        <v>36</v>
      </c>
      <c r="M2081" s="70">
        <v>3.247064</v>
      </c>
      <c r="N2081" s="70">
        <v>3.2223704</v>
      </c>
      <c r="O2081" s="70">
        <v>3.2223704</v>
      </c>
      <c r="P2081" s="70">
        <v>3.2223704</v>
      </c>
      <c r="Q2081" s="70">
        <v>3.2223704</v>
      </c>
      <c r="R2081" s="70">
        <v>-1.6140938E-4</v>
      </c>
      <c r="S2081" s="69" t="s">
        <v>1817</v>
      </c>
      <c r="T2081" s="69" t="s">
        <v>38</v>
      </c>
      <c r="U2081" s="69" t="s">
        <v>8319</v>
      </c>
      <c r="V2081" s="69" t="s">
        <v>9673</v>
      </c>
    </row>
    <row r="2082" spans="1:22" x14ac:dyDescent="0.2">
      <c r="A2082" s="73" t="s">
        <v>9641</v>
      </c>
      <c r="B2082" s="85"/>
      <c r="C2082" s="69" t="s">
        <v>9642</v>
      </c>
      <c r="D2082" s="69" t="s">
        <v>9643</v>
      </c>
      <c r="E2082" s="69" t="s">
        <v>9644</v>
      </c>
      <c r="F2082" s="69" t="s">
        <v>34</v>
      </c>
      <c r="G2082" s="69" t="s">
        <v>35</v>
      </c>
      <c r="H2082" s="70">
        <v>102.07299999999999</v>
      </c>
      <c r="I2082" s="70">
        <v>3.8149091999999998</v>
      </c>
      <c r="J2082" s="71">
        <v>3.8539677000000001</v>
      </c>
      <c r="K2082" s="70">
        <v>-3.9058447000000003E-2</v>
      </c>
      <c r="L2082" s="69" t="s">
        <v>36</v>
      </c>
      <c r="M2082" s="70">
        <v>3.8481011000000001</v>
      </c>
      <c r="N2082" s="70">
        <v>3.8201458000000001</v>
      </c>
      <c r="O2082" s="70">
        <v>3.8201458000000001</v>
      </c>
      <c r="P2082" s="70">
        <v>3.8201458000000001</v>
      </c>
      <c r="Q2082" s="70">
        <v>3.8201458000000001</v>
      </c>
      <c r="R2082" s="70">
        <v>-5.2366256999999998E-3</v>
      </c>
      <c r="S2082" s="69" t="s">
        <v>9561</v>
      </c>
      <c r="T2082" s="69" t="s">
        <v>38</v>
      </c>
      <c r="U2082" s="69" t="s">
        <v>1139</v>
      </c>
      <c r="V2082" s="69" t="s">
        <v>9562</v>
      </c>
    </row>
    <row r="2083" spans="1:22" x14ac:dyDescent="0.2">
      <c r="A2083" s="88" t="s">
        <v>9706</v>
      </c>
      <c r="B2083" s="89"/>
      <c r="C2083" s="90" t="s">
        <v>9707</v>
      </c>
      <c r="D2083" s="90" t="s">
        <v>9708</v>
      </c>
      <c r="E2083" s="90" t="s">
        <v>9709</v>
      </c>
      <c r="F2083" s="90" t="s">
        <v>34</v>
      </c>
      <c r="G2083" s="90" t="s">
        <v>35</v>
      </c>
      <c r="H2083" s="91">
        <v>104.004395</v>
      </c>
      <c r="I2083" s="91">
        <v>7.2174810000000003</v>
      </c>
      <c r="J2083" s="92">
        <v>7.2568599999999996</v>
      </c>
      <c r="K2083" s="91">
        <v>-3.9378642999999998E-2</v>
      </c>
      <c r="L2083" s="90" t="s">
        <v>249</v>
      </c>
      <c r="M2083" s="91">
        <v>7.3591484999999999</v>
      </c>
      <c r="N2083" s="91">
        <v>7.2750225000000004</v>
      </c>
      <c r="O2083" s="91">
        <v>7.2216662999999999</v>
      </c>
      <c r="P2083" s="91">
        <v>7.2750225000000004</v>
      </c>
      <c r="Q2083" s="91">
        <v>7.2216662999999999</v>
      </c>
      <c r="R2083" s="91">
        <v>-5.7541370000000001E-2</v>
      </c>
      <c r="S2083" s="90" t="s">
        <v>9710</v>
      </c>
      <c r="T2083" s="90" t="s">
        <v>38</v>
      </c>
      <c r="U2083" s="90" t="s">
        <v>48</v>
      </c>
      <c r="V2083" s="90" t="s">
        <v>48</v>
      </c>
    </row>
    <row r="2084" spans="1:22" x14ac:dyDescent="0.2">
      <c r="A2084" s="73" t="s">
        <v>9879</v>
      </c>
      <c r="B2084" s="85"/>
      <c r="C2084" s="69" t="s">
        <v>9880</v>
      </c>
      <c r="D2084" s="69" t="s">
        <v>9881</v>
      </c>
      <c r="E2084" s="69" t="s">
        <v>9882</v>
      </c>
      <c r="F2084" s="69" t="s">
        <v>34</v>
      </c>
      <c r="G2084" s="69" t="s">
        <v>35</v>
      </c>
      <c r="H2084" s="70">
        <v>102.5127</v>
      </c>
      <c r="I2084" s="70">
        <v>1.8</v>
      </c>
      <c r="J2084" s="71">
        <v>1.8394166999999999</v>
      </c>
      <c r="K2084" s="70">
        <v>-3.941679E-2</v>
      </c>
      <c r="L2084" s="69" t="s">
        <v>249</v>
      </c>
      <c r="M2084" s="70">
        <v>1.7875084999999999</v>
      </c>
      <c r="N2084" s="70">
        <v>1.769493</v>
      </c>
      <c r="O2084" s="70">
        <v>1.769493</v>
      </c>
      <c r="P2084" s="70">
        <v>1.769493</v>
      </c>
      <c r="Q2084" s="70">
        <v>1.769493</v>
      </c>
      <c r="R2084" s="70">
        <v>3.0506967999999999E-2</v>
      </c>
      <c r="S2084" s="69" t="s">
        <v>9883</v>
      </c>
      <c r="T2084" s="69" t="s">
        <v>38</v>
      </c>
      <c r="U2084" s="69" t="s">
        <v>48</v>
      </c>
      <c r="V2084" s="69" t="s">
        <v>48</v>
      </c>
    </row>
    <row r="2085" spans="1:22" x14ac:dyDescent="0.2">
      <c r="A2085" s="73" t="s">
        <v>9674</v>
      </c>
      <c r="B2085" s="85"/>
      <c r="C2085" s="69" t="s">
        <v>9675</v>
      </c>
      <c r="D2085" s="69" t="s">
        <v>9676</v>
      </c>
      <c r="E2085" s="69" t="s">
        <v>9677</v>
      </c>
      <c r="F2085" s="69" t="s">
        <v>34</v>
      </c>
      <c r="G2085" s="69" t="s">
        <v>35</v>
      </c>
      <c r="H2085" s="70">
        <v>110.9045</v>
      </c>
      <c r="I2085" s="70">
        <v>7.4911799999999999</v>
      </c>
      <c r="J2085" s="71">
        <v>7.5307430000000002</v>
      </c>
      <c r="K2085" s="70">
        <v>-3.9563180000000003E-2</v>
      </c>
      <c r="L2085" s="69" t="s">
        <v>36</v>
      </c>
      <c r="M2085" s="70">
        <v>7.6210884999999999</v>
      </c>
      <c r="N2085" s="70">
        <v>7.4915852999999997</v>
      </c>
      <c r="O2085" s="70">
        <v>7.4915852999999997</v>
      </c>
      <c r="P2085" s="70">
        <v>7.4915852999999997</v>
      </c>
      <c r="Q2085" s="70">
        <v>7.4915852999999997</v>
      </c>
      <c r="R2085" s="70">
        <v>-4.0531158000000001E-4</v>
      </c>
      <c r="S2085" s="69" t="s">
        <v>3031</v>
      </c>
      <c r="T2085" s="69" t="s">
        <v>38</v>
      </c>
      <c r="U2085" s="69" t="s">
        <v>9678</v>
      </c>
      <c r="V2085" s="69" t="s">
        <v>3033</v>
      </c>
    </row>
    <row r="2086" spans="1:22" x14ac:dyDescent="0.2">
      <c r="A2086" s="73" t="s">
        <v>9729</v>
      </c>
      <c r="B2086" s="85"/>
      <c r="C2086" s="69" t="s">
        <v>9730</v>
      </c>
      <c r="D2086" s="69" t="s">
        <v>9731</v>
      </c>
      <c r="E2086" s="69" t="s">
        <v>9732</v>
      </c>
      <c r="F2086" s="69" t="s">
        <v>34</v>
      </c>
      <c r="G2086" s="69" t="s">
        <v>35</v>
      </c>
      <c r="H2086" s="70">
        <v>101.672104</v>
      </c>
      <c r="I2086" s="70">
        <v>4.1673590000000003</v>
      </c>
      <c r="J2086" s="71">
        <v>4.2075233000000001</v>
      </c>
      <c r="K2086" s="70">
        <v>-4.0164470000000001E-2</v>
      </c>
      <c r="L2086" s="69" t="s">
        <v>36</v>
      </c>
      <c r="M2086" s="70">
        <v>4.201022</v>
      </c>
      <c r="N2086" s="70">
        <v>4.2428694</v>
      </c>
      <c r="O2086" s="70">
        <v>4.1675449999999996</v>
      </c>
      <c r="P2086" s="70">
        <v>4.2428694</v>
      </c>
      <c r="Q2086" s="70">
        <v>4.1675449999999996</v>
      </c>
      <c r="R2086" s="70">
        <v>-7.5510499999999994E-2</v>
      </c>
      <c r="S2086" s="69" t="s">
        <v>5670</v>
      </c>
      <c r="T2086" s="69" t="s">
        <v>38</v>
      </c>
      <c r="U2086" s="69" t="s">
        <v>9733</v>
      </c>
      <c r="V2086" s="69" t="s">
        <v>6386</v>
      </c>
    </row>
    <row r="2087" spans="1:22" x14ac:dyDescent="0.2">
      <c r="A2087" s="73" t="s">
        <v>9695</v>
      </c>
      <c r="B2087" s="85"/>
      <c r="C2087" s="69" t="s">
        <v>9696</v>
      </c>
      <c r="D2087" s="69" t="s">
        <v>9697</v>
      </c>
      <c r="E2087" s="69" t="s">
        <v>9698</v>
      </c>
      <c r="F2087" s="69" t="s">
        <v>34</v>
      </c>
      <c r="G2087" s="69" t="s">
        <v>35</v>
      </c>
      <c r="H2087" s="70">
        <v>102.0766</v>
      </c>
      <c r="I2087" s="70">
        <v>4.0551950000000003</v>
      </c>
      <c r="J2087" s="71">
        <v>4.0960109999999998</v>
      </c>
      <c r="K2087" s="70">
        <v>-4.0816307000000003E-2</v>
      </c>
      <c r="L2087" s="69" t="s">
        <v>36</v>
      </c>
      <c r="M2087" s="70">
        <v>4.0876875000000004</v>
      </c>
      <c r="N2087" s="70">
        <v>4.1313199999999997</v>
      </c>
      <c r="O2087" s="70">
        <v>4.0553694</v>
      </c>
      <c r="P2087" s="70">
        <v>4.1313199999999997</v>
      </c>
      <c r="Q2087" s="70">
        <v>4.0553694</v>
      </c>
      <c r="R2087" s="70">
        <v>-7.6125145000000005E-2</v>
      </c>
      <c r="S2087" s="69" t="s">
        <v>9547</v>
      </c>
      <c r="T2087" s="69" t="s">
        <v>38</v>
      </c>
      <c r="U2087" s="69" t="s">
        <v>9699</v>
      </c>
      <c r="V2087" s="69" t="s">
        <v>9700</v>
      </c>
    </row>
    <row r="2088" spans="1:22" x14ac:dyDescent="0.2">
      <c r="A2088" s="88" t="s">
        <v>11275</v>
      </c>
      <c r="B2088" s="89"/>
      <c r="C2088" s="90" t="s">
        <v>11276</v>
      </c>
      <c r="D2088" s="90" t="s">
        <v>11277</v>
      </c>
      <c r="E2088" s="90" t="s">
        <v>11278</v>
      </c>
      <c r="F2088" s="90" t="s">
        <v>34</v>
      </c>
      <c r="G2088" s="90" t="s">
        <v>35</v>
      </c>
      <c r="H2088" s="91">
        <v>102.75</v>
      </c>
      <c r="I2088" s="91">
        <v>2.8</v>
      </c>
      <c r="J2088" s="92">
        <v>2.8415732</v>
      </c>
      <c r="K2088" s="91">
        <v>-4.1573286000000001E-2</v>
      </c>
      <c r="L2088" s="90" t="s">
        <v>36</v>
      </c>
      <c r="M2088" s="91">
        <v>0.73582760000000003</v>
      </c>
      <c r="N2088" s="91">
        <v>2.4851727000000001</v>
      </c>
      <c r="O2088" s="91">
        <v>2.4851727000000001</v>
      </c>
      <c r="P2088" s="91">
        <v>2.4851727000000001</v>
      </c>
      <c r="Q2088" s="91">
        <v>0.71388954000000004</v>
      </c>
      <c r="R2088" s="91">
        <v>0.31482719999999997</v>
      </c>
      <c r="S2088" s="90" t="s">
        <v>3833</v>
      </c>
      <c r="T2088" s="90" t="s">
        <v>38</v>
      </c>
      <c r="U2088" s="90" t="s">
        <v>3834</v>
      </c>
      <c r="V2088" s="90" t="s">
        <v>3835</v>
      </c>
    </row>
    <row r="2089" spans="1:22" x14ac:dyDescent="0.2">
      <c r="A2089" s="73" t="s">
        <v>9734</v>
      </c>
      <c r="B2089" s="85"/>
      <c r="C2089" s="69" t="s">
        <v>9735</v>
      </c>
      <c r="D2089" s="69" t="s">
        <v>9736</v>
      </c>
      <c r="E2089" s="69" t="s">
        <v>9737</v>
      </c>
      <c r="F2089" s="69" t="s">
        <v>34</v>
      </c>
      <c r="G2089" s="69" t="s">
        <v>35</v>
      </c>
      <c r="H2089" s="70">
        <v>109.3181</v>
      </c>
      <c r="I2089" s="70">
        <v>6.9512229999999997</v>
      </c>
      <c r="J2089" s="71">
        <v>6.9928239999999997</v>
      </c>
      <c r="K2089" s="70">
        <v>-4.1601180000000001E-2</v>
      </c>
      <c r="L2089" s="69" t="s">
        <v>36</v>
      </c>
      <c r="M2089" s="70">
        <v>7.0853299999999999</v>
      </c>
      <c r="N2089" s="70">
        <v>6.9519640000000003</v>
      </c>
      <c r="O2089" s="70">
        <v>6.9519640000000003</v>
      </c>
      <c r="P2089" s="70">
        <v>6.9519640000000003</v>
      </c>
      <c r="Q2089" s="70">
        <v>6.9519640000000003</v>
      </c>
      <c r="R2089" s="70">
        <v>-7.4100494000000001E-4</v>
      </c>
      <c r="S2089" s="69" t="s">
        <v>9738</v>
      </c>
      <c r="T2089" s="69" t="s">
        <v>38</v>
      </c>
      <c r="U2089" s="69" t="s">
        <v>1002</v>
      </c>
      <c r="V2089" s="69" t="s">
        <v>3922</v>
      </c>
    </row>
    <row r="2090" spans="1:22" x14ac:dyDescent="0.2">
      <c r="A2090" s="73" t="s">
        <v>9725</v>
      </c>
      <c r="B2090" s="85"/>
      <c r="C2090" s="69" t="s">
        <v>9726</v>
      </c>
      <c r="D2090" s="69" t="s">
        <v>9727</v>
      </c>
      <c r="E2090" s="69" t="s">
        <v>9728</v>
      </c>
      <c r="F2090" s="69" t="s">
        <v>34</v>
      </c>
      <c r="G2090" s="69" t="s">
        <v>35</v>
      </c>
      <c r="H2090" s="70">
        <v>101.83499999999999</v>
      </c>
      <c r="I2090" s="70">
        <v>4.0834856000000004</v>
      </c>
      <c r="J2090" s="71">
        <v>4.1254606000000003</v>
      </c>
      <c r="K2090" s="70">
        <v>-4.1975020000000002E-2</v>
      </c>
      <c r="L2090" s="69" t="s">
        <v>249</v>
      </c>
      <c r="M2090" s="70">
        <v>4.1266685000000001</v>
      </c>
      <c r="N2090" s="70">
        <v>4.1581435000000004</v>
      </c>
      <c r="O2090" s="70">
        <v>4.0836899999999998</v>
      </c>
      <c r="P2090" s="70">
        <v>4.1581435000000004</v>
      </c>
      <c r="Q2090" s="70">
        <v>4.0836899999999998</v>
      </c>
      <c r="R2090" s="70">
        <v>-7.4657920000000003E-2</v>
      </c>
      <c r="S2090" s="69" t="s">
        <v>9519</v>
      </c>
      <c r="T2090" s="69" t="s">
        <v>38</v>
      </c>
      <c r="U2090" s="69" t="s">
        <v>48</v>
      </c>
      <c r="V2090" s="69" t="s">
        <v>48</v>
      </c>
    </row>
    <row r="2091" spans="1:22" x14ac:dyDescent="0.2">
      <c r="A2091" s="73" t="s">
        <v>9745</v>
      </c>
      <c r="B2091" s="85"/>
      <c r="C2091" s="69" t="s">
        <v>9746</v>
      </c>
      <c r="D2091" s="69" t="s">
        <v>9747</v>
      </c>
      <c r="E2091" s="69" t="s">
        <v>9748</v>
      </c>
      <c r="F2091" s="69" t="s">
        <v>34</v>
      </c>
      <c r="G2091" s="69" t="s">
        <v>35</v>
      </c>
      <c r="H2091" s="70">
        <v>107.145706</v>
      </c>
      <c r="I2091" s="70">
        <v>5.4227642999999999</v>
      </c>
      <c r="J2091" s="71">
        <v>5.4650090000000002</v>
      </c>
      <c r="K2091" s="70">
        <v>-4.2244909999999997E-2</v>
      </c>
      <c r="L2091" s="69" t="s">
        <v>36</v>
      </c>
      <c r="M2091" s="70">
        <v>5.5406040000000001</v>
      </c>
      <c r="N2091" s="70">
        <v>5.4270196000000004</v>
      </c>
      <c r="O2091" s="70">
        <v>5.4270196000000004</v>
      </c>
      <c r="P2091" s="70">
        <v>5.4270196000000004</v>
      </c>
      <c r="Q2091" s="70">
        <v>5.4270196000000004</v>
      </c>
      <c r="R2091" s="70">
        <v>-4.2552950000000001E-3</v>
      </c>
      <c r="S2091" s="69" t="s">
        <v>9749</v>
      </c>
      <c r="T2091" s="69" t="s">
        <v>38</v>
      </c>
      <c r="U2091" s="69" t="s">
        <v>894</v>
      </c>
      <c r="V2091" s="69" t="s">
        <v>9750</v>
      </c>
    </row>
    <row r="2092" spans="1:22" x14ac:dyDescent="0.2">
      <c r="A2092" s="73" t="s">
        <v>9904</v>
      </c>
      <c r="B2092" s="85"/>
      <c r="C2092" s="69" t="s">
        <v>9905</v>
      </c>
      <c r="D2092" s="69" t="s">
        <v>9906</v>
      </c>
      <c r="E2092" s="69" t="s">
        <v>9907</v>
      </c>
      <c r="F2092" s="69" t="s">
        <v>34</v>
      </c>
      <c r="G2092" s="69" t="s">
        <v>35</v>
      </c>
      <c r="H2092" s="70">
        <v>106.375</v>
      </c>
      <c r="I2092" s="70">
        <v>1.1000000000000001</v>
      </c>
      <c r="J2092" s="71">
        <v>1.1435223999999999</v>
      </c>
      <c r="K2092" s="70">
        <v>-4.3522357999999997E-2</v>
      </c>
      <c r="L2092" s="69" t="s">
        <v>36</v>
      </c>
      <c r="M2092" s="70">
        <v>1.1621695999999999</v>
      </c>
      <c r="N2092" s="70">
        <v>1.1435084</v>
      </c>
      <c r="O2092" s="70">
        <v>1.1435084</v>
      </c>
      <c r="P2092" s="70">
        <v>1.1435084</v>
      </c>
      <c r="Q2092" s="70">
        <v>1.1435084</v>
      </c>
      <c r="R2092" s="70">
        <v>-4.3508409999999997E-2</v>
      </c>
      <c r="S2092" s="69" t="s">
        <v>5039</v>
      </c>
      <c r="T2092" s="69" t="s">
        <v>38</v>
      </c>
      <c r="U2092" s="69" t="s">
        <v>9908</v>
      </c>
      <c r="V2092" s="69" t="s">
        <v>8451</v>
      </c>
    </row>
    <row r="2093" spans="1:22" x14ac:dyDescent="0.2">
      <c r="A2093" s="88" t="s">
        <v>9751</v>
      </c>
      <c r="B2093" s="89"/>
      <c r="C2093" s="90" t="s">
        <v>9752</v>
      </c>
      <c r="D2093" s="90" t="s">
        <v>9753</v>
      </c>
      <c r="E2093" s="90" t="s">
        <v>9754</v>
      </c>
      <c r="F2093" s="90" t="s">
        <v>34</v>
      </c>
      <c r="G2093" s="90" t="s">
        <v>35</v>
      </c>
      <c r="H2093" s="91">
        <v>108.6095</v>
      </c>
      <c r="I2093" s="91">
        <v>7.0778027000000003</v>
      </c>
      <c r="J2093" s="92">
        <v>7.1213445999999996</v>
      </c>
      <c r="K2093" s="91">
        <v>-4.3541910000000003E-2</v>
      </c>
      <c r="L2093" s="90" t="s">
        <v>36</v>
      </c>
      <c r="M2093" s="91">
        <v>7.2215800000000003</v>
      </c>
      <c r="N2093" s="91">
        <v>7.0785646</v>
      </c>
      <c r="O2093" s="91">
        <v>7.0785646</v>
      </c>
      <c r="P2093" s="91">
        <v>7.0785646</v>
      </c>
      <c r="Q2093" s="91">
        <v>7.0785646</v>
      </c>
      <c r="R2093" s="91">
        <v>-7.6198580000000002E-4</v>
      </c>
      <c r="S2093" s="90" t="s">
        <v>9755</v>
      </c>
      <c r="T2093" s="90" t="s">
        <v>38</v>
      </c>
      <c r="U2093" s="90" t="s">
        <v>9756</v>
      </c>
      <c r="V2093" s="90" t="s">
        <v>9757</v>
      </c>
    </row>
    <row r="2094" spans="1:22" x14ac:dyDescent="0.2">
      <c r="A2094" s="73" t="s">
        <v>9765</v>
      </c>
      <c r="B2094" s="85"/>
      <c r="C2094" s="69" t="s">
        <v>9766</v>
      </c>
      <c r="D2094" s="69" t="s">
        <v>9767</v>
      </c>
      <c r="E2094" s="69" t="s">
        <v>9768</v>
      </c>
      <c r="F2094" s="69" t="s">
        <v>34</v>
      </c>
      <c r="G2094" s="69" t="s">
        <v>35</v>
      </c>
      <c r="H2094" s="70">
        <v>110.61709999999999</v>
      </c>
      <c r="I2094" s="70">
        <v>4.5791035000000004</v>
      </c>
      <c r="J2094" s="71">
        <v>4.6230609999999999</v>
      </c>
      <c r="K2094" s="70">
        <v>-4.3957709999999997E-2</v>
      </c>
      <c r="L2094" s="69" t="s">
        <v>36</v>
      </c>
      <c r="M2094" s="70">
        <v>4.6487736999999996</v>
      </c>
      <c r="N2094" s="70">
        <v>4.5793642999999999</v>
      </c>
      <c r="O2094" s="70">
        <v>4.5793642999999999</v>
      </c>
      <c r="P2094" s="70">
        <v>4.5793642999999999</v>
      </c>
      <c r="Q2094" s="70">
        <v>4.5793642999999999</v>
      </c>
      <c r="R2094" s="70">
        <v>-2.6082992999999999E-4</v>
      </c>
      <c r="S2094" s="69" t="s">
        <v>5126</v>
      </c>
      <c r="T2094" s="69" t="s">
        <v>38</v>
      </c>
      <c r="U2094" s="69" t="s">
        <v>9769</v>
      </c>
      <c r="V2094" s="69" t="s">
        <v>9770</v>
      </c>
    </row>
    <row r="2095" spans="1:22" x14ac:dyDescent="0.2">
      <c r="A2095" s="73" t="s">
        <v>9777</v>
      </c>
      <c r="B2095" s="85"/>
      <c r="C2095" s="69" t="s">
        <v>9778</v>
      </c>
      <c r="D2095" s="69" t="s">
        <v>9779</v>
      </c>
      <c r="E2095" s="69" t="s">
        <v>9780</v>
      </c>
      <c r="F2095" s="69" t="s">
        <v>34</v>
      </c>
      <c r="G2095" s="69" t="s">
        <v>35</v>
      </c>
      <c r="H2095" s="70">
        <v>101.4683</v>
      </c>
      <c r="I2095" s="70">
        <v>4.1710529999999997</v>
      </c>
      <c r="J2095" s="71">
        <v>4.2154207000000001</v>
      </c>
      <c r="K2095" s="70">
        <v>-4.4367789999999997E-2</v>
      </c>
      <c r="L2095" s="69" t="s">
        <v>36</v>
      </c>
      <c r="M2095" s="70">
        <v>4.1983123000000004</v>
      </c>
      <c r="N2095" s="70">
        <v>4.248634</v>
      </c>
      <c r="O2095" s="70">
        <v>4.1711874</v>
      </c>
      <c r="P2095" s="70">
        <v>4.248634</v>
      </c>
      <c r="Q2095" s="70">
        <v>4.1711874</v>
      </c>
      <c r="R2095" s="70">
        <v>-7.7580930000000006E-2</v>
      </c>
      <c r="S2095" s="69" t="s">
        <v>9519</v>
      </c>
      <c r="T2095" s="69" t="s">
        <v>38</v>
      </c>
      <c r="U2095" s="69" t="s">
        <v>7988</v>
      </c>
      <c r="V2095" s="69" t="s">
        <v>9520</v>
      </c>
    </row>
    <row r="2096" spans="1:22" x14ac:dyDescent="0.2">
      <c r="A2096" s="73" t="s">
        <v>9771</v>
      </c>
      <c r="B2096" s="85"/>
      <c r="C2096" s="69" t="s">
        <v>9772</v>
      </c>
      <c r="D2096" s="69" t="s">
        <v>9773</v>
      </c>
      <c r="E2096" s="69" t="s">
        <v>9774</v>
      </c>
      <c r="F2096" s="69" t="s">
        <v>34</v>
      </c>
      <c r="G2096" s="69" t="s">
        <v>35</v>
      </c>
      <c r="H2096" s="70">
        <v>110.1718</v>
      </c>
      <c r="I2096" s="70">
        <v>4.4738239999999996</v>
      </c>
      <c r="J2096" s="71">
        <v>4.5184854999999997</v>
      </c>
      <c r="K2096" s="70">
        <v>-4.4661522000000002E-2</v>
      </c>
      <c r="L2096" s="69" t="s">
        <v>36</v>
      </c>
      <c r="M2096" s="70">
        <v>4.5312679999999999</v>
      </c>
      <c r="N2096" s="70">
        <v>4.4762040000000001</v>
      </c>
      <c r="O2096" s="70">
        <v>4.4762040000000001</v>
      </c>
      <c r="P2096" s="70">
        <v>4.4762040000000001</v>
      </c>
      <c r="Q2096" s="70">
        <v>4.4762040000000001</v>
      </c>
      <c r="R2096" s="70">
        <v>-2.3798943000000001E-3</v>
      </c>
      <c r="S2096" s="69" t="s">
        <v>5483</v>
      </c>
      <c r="T2096" s="69" t="s">
        <v>38</v>
      </c>
      <c r="U2096" s="69" t="s">
        <v>9775</v>
      </c>
      <c r="V2096" s="69" t="s">
        <v>9776</v>
      </c>
    </row>
    <row r="2097" spans="1:22" x14ac:dyDescent="0.2">
      <c r="A2097" s="73" t="s">
        <v>10453</v>
      </c>
      <c r="B2097" s="85"/>
      <c r="C2097" s="69" t="s">
        <v>10454</v>
      </c>
      <c r="D2097" s="69" t="s">
        <v>10455</v>
      </c>
      <c r="E2097" s="69" t="s">
        <v>10456</v>
      </c>
      <c r="F2097" s="69" t="s">
        <v>34</v>
      </c>
      <c r="G2097" s="69" t="s">
        <v>35</v>
      </c>
      <c r="H2097" s="70">
        <v>105.75</v>
      </c>
      <c r="I2097" s="70">
        <v>0.8</v>
      </c>
      <c r="J2097" s="71">
        <v>0.84495646000000002</v>
      </c>
      <c r="K2097" s="70">
        <v>-4.4956445999999997E-2</v>
      </c>
      <c r="L2097" s="69" t="s">
        <v>36</v>
      </c>
      <c r="M2097" s="70">
        <v>0.85966872999999999</v>
      </c>
      <c r="N2097" s="70">
        <v>0.84429114999999999</v>
      </c>
      <c r="O2097" s="70">
        <v>0.84429114999999999</v>
      </c>
      <c r="P2097" s="70">
        <v>0.84429114999999999</v>
      </c>
      <c r="Q2097" s="70">
        <v>0.84429114999999999</v>
      </c>
      <c r="R2097" s="70">
        <v>-4.429114E-2</v>
      </c>
      <c r="S2097" s="69" t="s">
        <v>8145</v>
      </c>
      <c r="T2097" s="69" t="s">
        <v>38</v>
      </c>
      <c r="U2097" s="69" t="s">
        <v>748</v>
      </c>
      <c r="V2097" s="69" t="s">
        <v>10457</v>
      </c>
    </row>
    <row r="2098" spans="1:22" x14ac:dyDescent="0.2">
      <c r="A2098" s="88" t="s">
        <v>9787</v>
      </c>
      <c r="B2098" s="89"/>
      <c r="C2098" s="90" t="s">
        <v>9788</v>
      </c>
      <c r="D2098" s="90" t="s">
        <v>9789</v>
      </c>
      <c r="E2098" s="90" t="s">
        <v>9790</v>
      </c>
      <c r="F2098" s="90" t="s">
        <v>34</v>
      </c>
      <c r="G2098" s="90" t="s">
        <v>35</v>
      </c>
      <c r="H2098" s="91">
        <v>100.84350000000001</v>
      </c>
      <c r="I2098" s="91">
        <v>4.8549265999999998</v>
      </c>
      <c r="J2098" s="92">
        <v>4.9001039999999998</v>
      </c>
      <c r="K2098" s="91">
        <v>-4.5177460000000003E-2</v>
      </c>
      <c r="L2098" s="90" t="s">
        <v>36</v>
      </c>
      <c r="M2098" s="91">
        <v>4.9067892999999998</v>
      </c>
      <c r="N2098" s="91">
        <v>4.9359219999999997</v>
      </c>
      <c r="O2098" s="91">
        <v>4.9359219999999997</v>
      </c>
      <c r="P2098" s="91">
        <v>4.9359219999999997</v>
      </c>
      <c r="Q2098" s="91">
        <v>4.8551415999999996</v>
      </c>
      <c r="R2098" s="91">
        <v>-8.0995559999999994E-2</v>
      </c>
      <c r="S2098" s="90" t="s">
        <v>5126</v>
      </c>
      <c r="T2098" s="90" t="s">
        <v>38</v>
      </c>
      <c r="U2098" s="90" t="s">
        <v>9791</v>
      </c>
      <c r="V2098" s="90" t="s">
        <v>9770</v>
      </c>
    </row>
    <row r="2099" spans="1:22" x14ac:dyDescent="0.2">
      <c r="A2099" s="73" t="s">
        <v>9781</v>
      </c>
      <c r="B2099" s="85"/>
      <c r="C2099" s="69" t="s">
        <v>9782</v>
      </c>
      <c r="D2099" s="69" t="s">
        <v>9783</v>
      </c>
      <c r="E2099" s="69" t="s">
        <v>9784</v>
      </c>
      <c r="F2099" s="69" t="s">
        <v>34</v>
      </c>
      <c r="G2099" s="69" t="s">
        <v>35</v>
      </c>
      <c r="H2099" s="70">
        <v>111.57259999999999</v>
      </c>
      <c r="I2099" s="70">
        <v>7.0319247000000003</v>
      </c>
      <c r="J2099" s="71">
        <v>7.0773124999999997</v>
      </c>
      <c r="K2099" s="70">
        <v>-4.5387745E-2</v>
      </c>
      <c r="L2099" s="69" t="s">
        <v>36</v>
      </c>
      <c r="M2099" s="70">
        <v>7.1340636999999996</v>
      </c>
      <c r="N2099" s="70">
        <v>7.0322370000000003</v>
      </c>
      <c r="O2099" s="70">
        <v>7.0322370000000003</v>
      </c>
      <c r="P2099" s="70">
        <v>7.0322370000000003</v>
      </c>
      <c r="Q2099" s="70">
        <v>7.0322370000000003</v>
      </c>
      <c r="R2099" s="70">
        <v>-3.1232834000000001E-4</v>
      </c>
      <c r="S2099" s="69" t="s">
        <v>9785</v>
      </c>
      <c r="T2099" s="69" t="s">
        <v>38</v>
      </c>
      <c r="U2099" s="69" t="s">
        <v>1020</v>
      </c>
      <c r="V2099" s="69" t="s">
        <v>9786</v>
      </c>
    </row>
    <row r="2100" spans="1:22" x14ac:dyDescent="0.2">
      <c r="A2100" s="73" t="s">
        <v>9798</v>
      </c>
      <c r="B2100" s="85"/>
      <c r="C2100" s="69" t="s">
        <v>9799</v>
      </c>
      <c r="D2100" s="69" t="s">
        <v>9800</v>
      </c>
      <c r="E2100" s="69" t="s">
        <v>9801</v>
      </c>
      <c r="F2100" s="69" t="s">
        <v>34</v>
      </c>
      <c r="G2100" s="69" t="s">
        <v>35</v>
      </c>
      <c r="H2100" s="70">
        <v>101.015</v>
      </c>
      <c r="I2100" s="70">
        <v>4.3227539999999998</v>
      </c>
      <c r="J2100" s="71">
        <v>4.3681964999999998</v>
      </c>
      <c r="K2100" s="70">
        <v>-4.5442580000000003E-2</v>
      </c>
      <c r="L2100" s="69" t="s">
        <v>36</v>
      </c>
      <c r="M2100" s="70">
        <v>4.3688516999999996</v>
      </c>
      <c r="N2100" s="70">
        <v>4.3979005999999998</v>
      </c>
      <c r="O2100" s="70">
        <v>4.3279420000000002</v>
      </c>
      <c r="P2100" s="70">
        <v>4.3979005999999998</v>
      </c>
      <c r="Q2100" s="70">
        <v>4.3279420000000002</v>
      </c>
      <c r="R2100" s="70">
        <v>-7.5146674999999996E-2</v>
      </c>
      <c r="S2100" s="69" t="s">
        <v>487</v>
      </c>
      <c r="T2100" s="69" t="s">
        <v>38</v>
      </c>
      <c r="U2100" s="69" t="s">
        <v>9802</v>
      </c>
      <c r="V2100" s="69" t="s">
        <v>489</v>
      </c>
    </row>
    <row r="2101" spans="1:22" x14ac:dyDescent="0.2">
      <c r="A2101" s="73" t="s">
        <v>9716</v>
      </c>
      <c r="B2101" s="85"/>
      <c r="C2101" s="69" t="s">
        <v>9717</v>
      </c>
      <c r="D2101" s="69" t="s">
        <v>9718</v>
      </c>
      <c r="E2101" s="69" t="s">
        <v>9719</v>
      </c>
      <c r="F2101" s="69" t="s">
        <v>34</v>
      </c>
      <c r="G2101" s="69" t="s">
        <v>35</v>
      </c>
      <c r="H2101" s="70">
        <v>100.601105</v>
      </c>
      <c r="I2101" s="70">
        <v>3.2534168000000001</v>
      </c>
      <c r="J2101" s="71">
        <v>3.2993769999999998</v>
      </c>
      <c r="K2101" s="70">
        <v>-4.5960187999999999E-2</v>
      </c>
      <c r="L2101" s="69" t="s">
        <v>249</v>
      </c>
      <c r="M2101" s="70">
        <v>3.2935636000000001</v>
      </c>
      <c r="N2101" s="70">
        <v>3.3284562000000002</v>
      </c>
      <c r="O2101" s="70">
        <v>3.2534168000000001</v>
      </c>
      <c r="P2101" s="70">
        <v>3.3284562000000002</v>
      </c>
      <c r="Q2101" s="70">
        <v>3.2534168000000001</v>
      </c>
      <c r="R2101" s="70">
        <v>-7.5039389999999997E-2</v>
      </c>
      <c r="S2101" s="69" t="s">
        <v>9720</v>
      </c>
      <c r="T2101" s="69" t="s">
        <v>38</v>
      </c>
      <c r="U2101" s="69" t="s">
        <v>48</v>
      </c>
      <c r="V2101" s="69" t="s">
        <v>48</v>
      </c>
    </row>
    <row r="2102" spans="1:22" x14ac:dyDescent="0.2">
      <c r="A2102" s="73" t="s">
        <v>11548</v>
      </c>
      <c r="B2102" s="85"/>
      <c r="C2102" s="69" t="s">
        <v>11549</v>
      </c>
      <c r="D2102" s="69" t="s">
        <v>11550</v>
      </c>
      <c r="E2102" s="69" t="s">
        <v>11548</v>
      </c>
      <c r="F2102" s="69" t="s">
        <v>85</v>
      </c>
      <c r="G2102" s="69" t="s">
        <v>35</v>
      </c>
      <c r="H2102" s="70">
        <v>102.19</v>
      </c>
      <c r="I2102" s="70">
        <v>7.3</v>
      </c>
      <c r="J2102" s="71">
        <v>7.3460359999999998</v>
      </c>
      <c r="K2102" s="70">
        <v>-4.6035766999999998E-2</v>
      </c>
      <c r="L2102" s="69" t="s">
        <v>36</v>
      </c>
      <c r="M2102" s="70">
        <v>7.0994396000000002</v>
      </c>
      <c r="N2102" s="70">
        <v>7.3637556999999996</v>
      </c>
      <c r="O2102" s="70">
        <v>6.9921794000000004</v>
      </c>
      <c r="P2102" s="70">
        <v>7.3637556999999996</v>
      </c>
      <c r="Q2102" s="70">
        <v>6.9921794000000004</v>
      </c>
      <c r="R2102" s="70">
        <v>-6.3755510000000001E-2</v>
      </c>
      <c r="S2102" s="69" t="s">
        <v>2873</v>
      </c>
      <c r="T2102" s="69" t="s">
        <v>38</v>
      </c>
      <c r="U2102" s="69" t="s">
        <v>1416</v>
      </c>
      <c r="V2102" s="69" t="s">
        <v>2875</v>
      </c>
    </row>
    <row r="2103" spans="1:22" x14ac:dyDescent="0.2">
      <c r="A2103" s="88" t="s">
        <v>9814</v>
      </c>
      <c r="B2103" s="89"/>
      <c r="C2103" s="90" t="s">
        <v>9815</v>
      </c>
      <c r="D2103" s="90" t="s">
        <v>9816</v>
      </c>
      <c r="E2103" s="90" t="s">
        <v>9817</v>
      </c>
      <c r="F2103" s="90" t="s">
        <v>34</v>
      </c>
      <c r="G2103" s="90" t="s">
        <v>35</v>
      </c>
      <c r="H2103" s="91">
        <v>107.25</v>
      </c>
      <c r="I2103" s="91">
        <v>6.9316744999999997</v>
      </c>
      <c r="J2103" s="92">
        <v>6.9781103</v>
      </c>
      <c r="K2103" s="91">
        <v>-4.6435833000000003E-2</v>
      </c>
      <c r="L2103" s="90" t="s">
        <v>36</v>
      </c>
      <c r="M2103" s="91">
        <v>7.0893249999999997</v>
      </c>
      <c r="N2103" s="91">
        <v>6.9338635999999996</v>
      </c>
      <c r="O2103" s="91">
        <v>6.9338635999999996</v>
      </c>
      <c r="P2103" s="91">
        <v>6.9338635999999996</v>
      </c>
      <c r="Q2103" s="91">
        <v>6.9338635999999996</v>
      </c>
      <c r="R2103" s="91">
        <v>-2.1891594000000001E-3</v>
      </c>
      <c r="S2103" s="90" t="s">
        <v>193</v>
      </c>
      <c r="T2103" s="90" t="s">
        <v>38</v>
      </c>
      <c r="U2103" s="90" t="s">
        <v>5559</v>
      </c>
      <c r="V2103" s="90" t="s">
        <v>9199</v>
      </c>
    </row>
    <row r="2104" spans="1:22" x14ac:dyDescent="0.2">
      <c r="A2104" s="73" t="s">
        <v>9818</v>
      </c>
      <c r="B2104" s="85"/>
      <c r="C2104" s="69" t="s">
        <v>9815</v>
      </c>
      <c r="D2104" s="69" t="s">
        <v>9819</v>
      </c>
      <c r="E2104" s="69" t="s">
        <v>9818</v>
      </c>
      <c r="F2104" s="69" t="s">
        <v>34</v>
      </c>
      <c r="G2104" s="69" t="s">
        <v>35</v>
      </c>
      <c r="H2104" s="70">
        <v>107.25</v>
      </c>
      <c r="I2104" s="70">
        <v>6.9316744999999997</v>
      </c>
      <c r="J2104" s="71">
        <v>6.9781103</v>
      </c>
      <c r="K2104" s="70">
        <v>-4.6435833000000003E-2</v>
      </c>
      <c r="L2104" s="69" t="s">
        <v>36</v>
      </c>
      <c r="M2104" s="70">
        <v>7.0893249999999997</v>
      </c>
      <c r="N2104" s="70">
        <v>6.9338635999999996</v>
      </c>
      <c r="O2104" s="70">
        <v>6.9338635999999996</v>
      </c>
      <c r="P2104" s="70">
        <v>6.9338635999999996</v>
      </c>
      <c r="Q2104" s="70">
        <v>6.9338635999999996</v>
      </c>
      <c r="R2104" s="70">
        <v>-2.1891594000000001E-3</v>
      </c>
      <c r="S2104" s="69" t="s">
        <v>193</v>
      </c>
      <c r="T2104" s="69" t="s">
        <v>38</v>
      </c>
      <c r="U2104" s="69" t="s">
        <v>5559</v>
      </c>
      <c r="V2104" s="69" t="s">
        <v>9199</v>
      </c>
    </row>
    <row r="2105" spans="1:22" x14ac:dyDescent="0.2">
      <c r="A2105" s="73" t="s">
        <v>9792</v>
      </c>
      <c r="B2105" s="85"/>
      <c r="C2105" s="69" t="s">
        <v>9793</v>
      </c>
      <c r="D2105" s="69" t="s">
        <v>9794</v>
      </c>
      <c r="E2105" s="69" t="s">
        <v>9795</v>
      </c>
      <c r="F2105" s="69" t="s">
        <v>34</v>
      </c>
      <c r="G2105" s="69" t="s">
        <v>35</v>
      </c>
      <c r="H2105" s="70">
        <v>109.8274</v>
      </c>
      <c r="I2105" s="70">
        <v>7.5230284000000003</v>
      </c>
      <c r="J2105" s="71">
        <v>7.5696709999999996</v>
      </c>
      <c r="K2105" s="70">
        <v>-4.6642780000000002E-2</v>
      </c>
      <c r="L2105" s="69" t="s">
        <v>36</v>
      </c>
      <c r="M2105" s="70">
        <v>7.6476499999999996</v>
      </c>
      <c r="N2105" s="70">
        <v>7.5272946000000003</v>
      </c>
      <c r="O2105" s="70">
        <v>7.5272946000000003</v>
      </c>
      <c r="P2105" s="70">
        <v>7.5272946000000003</v>
      </c>
      <c r="Q2105" s="70">
        <v>7.5272946000000003</v>
      </c>
      <c r="R2105" s="70">
        <v>-4.2662619999999998E-3</v>
      </c>
      <c r="S2105" s="69" t="s">
        <v>9796</v>
      </c>
      <c r="T2105" s="69" t="s">
        <v>38</v>
      </c>
      <c r="U2105" s="69" t="s">
        <v>9350</v>
      </c>
      <c r="V2105" s="69" t="s">
        <v>9797</v>
      </c>
    </row>
    <row r="2106" spans="1:22" x14ac:dyDescent="0.2">
      <c r="A2106" s="73" t="s">
        <v>3204</v>
      </c>
      <c r="B2106" s="85"/>
      <c r="C2106" s="69" t="s">
        <v>3205</v>
      </c>
      <c r="D2106" s="69" t="s">
        <v>3206</v>
      </c>
      <c r="E2106" s="69" t="s">
        <v>3207</v>
      </c>
      <c r="F2106" s="69" t="s">
        <v>34</v>
      </c>
      <c r="G2106" s="69" t="s">
        <v>35</v>
      </c>
      <c r="H2106" s="70">
        <v>100.1776</v>
      </c>
      <c r="I2106" s="70">
        <v>0.1</v>
      </c>
      <c r="J2106" s="71">
        <v>0.14664574</v>
      </c>
      <c r="K2106" s="70">
        <v>-4.6645739999999998E-2</v>
      </c>
      <c r="L2106" s="69" t="s">
        <v>249</v>
      </c>
      <c r="M2106" s="70">
        <v>0.14722221999999999</v>
      </c>
      <c r="N2106" s="70">
        <v>0.14664458999999999</v>
      </c>
      <c r="O2106" s="70">
        <v>0.14664458999999999</v>
      </c>
      <c r="P2106" s="70">
        <v>0.14664458999999999</v>
      </c>
      <c r="Q2106" s="70">
        <v>0.14664458999999999</v>
      </c>
      <c r="R2106" s="70">
        <v>-4.664459E-2</v>
      </c>
      <c r="S2106" s="69" t="s">
        <v>3208</v>
      </c>
      <c r="T2106" s="69" t="s">
        <v>269</v>
      </c>
      <c r="U2106" s="69" t="s">
        <v>48</v>
      </c>
      <c r="V2106" s="69" t="s">
        <v>48</v>
      </c>
    </row>
    <row r="2107" spans="1:22" x14ac:dyDescent="0.2">
      <c r="A2107" s="73" t="s">
        <v>9867</v>
      </c>
      <c r="B2107" s="85"/>
      <c r="C2107" s="69" t="s">
        <v>9868</v>
      </c>
      <c r="D2107" s="69" t="s">
        <v>9869</v>
      </c>
      <c r="E2107" s="69" t="s">
        <v>9870</v>
      </c>
      <c r="F2107" s="69" t="s">
        <v>34</v>
      </c>
      <c r="G2107" s="69" t="s">
        <v>35</v>
      </c>
      <c r="H2107" s="70">
        <v>108.91079999999999</v>
      </c>
      <c r="I2107" s="70">
        <v>7.5703335000000003</v>
      </c>
      <c r="J2107" s="71">
        <v>7.6171784000000002</v>
      </c>
      <c r="K2107" s="70">
        <v>-4.6844959999999998E-2</v>
      </c>
      <c r="L2107" s="69" t="s">
        <v>36</v>
      </c>
      <c r="M2107" s="70">
        <v>7.6896315</v>
      </c>
      <c r="N2107" s="70">
        <v>7.5728220000000004</v>
      </c>
      <c r="O2107" s="70">
        <v>7.5728220000000004</v>
      </c>
      <c r="P2107" s="70">
        <v>7.5728220000000004</v>
      </c>
      <c r="Q2107" s="70">
        <v>7.5728220000000004</v>
      </c>
      <c r="R2107" s="70">
        <v>-2.4886130999999998E-3</v>
      </c>
      <c r="S2107" s="69" t="s">
        <v>9871</v>
      </c>
      <c r="T2107" s="69" t="s">
        <v>38</v>
      </c>
      <c r="U2107" s="69" t="s">
        <v>7445</v>
      </c>
      <c r="V2107" s="69" t="s">
        <v>9872</v>
      </c>
    </row>
    <row r="2108" spans="1:22" x14ac:dyDescent="0.2">
      <c r="A2108" s="88" t="s">
        <v>9839</v>
      </c>
      <c r="B2108" s="89"/>
      <c r="C2108" s="90" t="s">
        <v>9840</v>
      </c>
      <c r="D2108" s="90" t="s">
        <v>9841</v>
      </c>
      <c r="E2108" s="90" t="s">
        <v>9842</v>
      </c>
      <c r="F2108" s="90" t="s">
        <v>34</v>
      </c>
      <c r="G2108" s="90" t="s">
        <v>35</v>
      </c>
      <c r="H2108" s="91">
        <v>106.25</v>
      </c>
      <c r="I2108" s="91">
        <v>6.5017543</v>
      </c>
      <c r="J2108" s="92">
        <v>6.5491733999999999</v>
      </c>
      <c r="K2108" s="91">
        <v>-4.7419070000000001E-2</v>
      </c>
      <c r="L2108" s="90" t="s">
        <v>36</v>
      </c>
      <c r="M2108" s="91">
        <v>6.6707196</v>
      </c>
      <c r="N2108" s="91">
        <v>6.5056357</v>
      </c>
      <c r="O2108" s="91">
        <v>6.5056357</v>
      </c>
      <c r="P2108" s="91">
        <v>6.5056357</v>
      </c>
      <c r="Q2108" s="91">
        <v>6.5056357</v>
      </c>
      <c r="R2108" s="91">
        <v>-3.8814545000000001E-3</v>
      </c>
      <c r="S2108" s="90" t="s">
        <v>2783</v>
      </c>
      <c r="T2108" s="90" t="s">
        <v>38</v>
      </c>
      <c r="U2108" s="90" t="s">
        <v>9843</v>
      </c>
      <c r="V2108" s="90" t="s">
        <v>2785</v>
      </c>
    </row>
    <row r="2109" spans="1:22" x14ac:dyDescent="0.2">
      <c r="A2109" s="73" t="s">
        <v>9808</v>
      </c>
      <c r="B2109" s="85"/>
      <c r="C2109" s="69" t="s">
        <v>9809</v>
      </c>
      <c r="D2109" s="69" t="s">
        <v>9810</v>
      </c>
      <c r="E2109" s="69" t="s">
        <v>9811</v>
      </c>
      <c r="F2109" s="69" t="s">
        <v>34</v>
      </c>
      <c r="G2109" s="69" t="s">
        <v>35</v>
      </c>
      <c r="H2109" s="70">
        <v>107.22851</v>
      </c>
      <c r="I2109" s="70">
        <v>4.5904199999999999</v>
      </c>
      <c r="J2109" s="71">
        <v>4.6379080000000004</v>
      </c>
      <c r="K2109" s="70">
        <v>-4.7488213000000001E-2</v>
      </c>
      <c r="L2109" s="69" t="s">
        <v>36</v>
      </c>
      <c r="M2109" s="70">
        <v>4.6315770000000001</v>
      </c>
      <c r="N2109" s="70">
        <v>4.5905769999999997</v>
      </c>
      <c r="O2109" s="70">
        <v>4.5905769999999997</v>
      </c>
      <c r="P2109" s="70">
        <v>4.5905769999999997</v>
      </c>
      <c r="Q2109" s="70">
        <v>4.5905769999999997</v>
      </c>
      <c r="R2109" s="70">
        <v>-1.5735626000000001E-4</v>
      </c>
      <c r="S2109" s="69" t="s">
        <v>9812</v>
      </c>
      <c r="T2109" s="69" t="s">
        <v>38</v>
      </c>
      <c r="U2109" s="69" t="s">
        <v>1403</v>
      </c>
      <c r="V2109" s="69" t="s">
        <v>9813</v>
      </c>
    </row>
    <row r="2110" spans="1:22" x14ac:dyDescent="0.2">
      <c r="A2110" s="73" t="s">
        <v>3220</v>
      </c>
      <c r="B2110" s="85"/>
      <c r="C2110" s="69" t="s">
        <v>3221</v>
      </c>
      <c r="D2110" s="69" t="s">
        <v>3222</v>
      </c>
      <c r="E2110" s="69" t="s">
        <v>3223</v>
      </c>
      <c r="F2110" s="69" t="s">
        <v>34</v>
      </c>
      <c r="G2110" s="69" t="s">
        <v>35</v>
      </c>
      <c r="H2110" s="70">
        <v>94.25</v>
      </c>
      <c r="I2110" s="70">
        <v>0.9</v>
      </c>
      <c r="J2110" s="71">
        <v>0.94751280000000004</v>
      </c>
      <c r="K2110" s="70">
        <v>-4.7512829999999999E-2</v>
      </c>
      <c r="L2110" s="69" t="s">
        <v>36</v>
      </c>
      <c r="M2110" s="70">
        <v>8.3333335999999994E-2</v>
      </c>
      <c r="N2110" s="70">
        <v>0.94753885000000004</v>
      </c>
      <c r="O2110" s="70">
        <v>0.94753885000000004</v>
      </c>
      <c r="P2110" s="70">
        <v>0.94753885000000004</v>
      </c>
      <c r="Q2110" s="70">
        <v>4.97755E-2</v>
      </c>
      <c r="R2110" s="70">
        <v>-4.7538877E-2</v>
      </c>
      <c r="S2110" s="69" t="s">
        <v>12658</v>
      </c>
      <c r="T2110" s="69" t="s">
        <v>38</v>
      </c>
      <c r="U2110" s="69" t="s">
        <v>3224</v>
      </c>
      <c r="V2110" s="69" t="s">
        <v>3225</v>
      </c>
    </row>
    <row r="2111" spans="1:22" x14ac:dyDescent="0.2">
      <c r="A2111" s="73" t="s">
        <v>9894</v>
      </c>
      <c r="B2111" s="85"/>
      <c r="C2111" s="69" t="s">
        <v>9895</v>
      </c>
      <c r="D2111" s="69" t="s">
        <v>9896</v>
      </c>
      <c r="E2111" s="69" t="s">
        <v>9897</v>
      </c>
      <c r="F2111" s="69" t="s">
        <v>34</v>
      </c>
      <c r="G2111" s="69" t="s">
        <v>35</v>
      </c>
      <c r="H2111" s="70">
        <v>107.963005</v>
      </c>
      <c r="I2111" s="70">
        <v>7.5164460000000002</v>
      </c>
      <c r="J2111" s="71">
        <v>7.5643799999999999</v>
      </c>
      <c r="K2111" s="70">
        <v>-4.7934055000000003E-2</v>
      </c>
      <c r="L2111" s="69" t="s">
        <v>36</v>
      </c>
      <c r="M2111" s="70">
        <v>7.6409849999999997</v>
      </c>
      <c r="N2111" s="70">
        <v>7.5189500000000002</v>
      </c>
      <c r="O2111" s="70">
        <v>7.5189500000000002</v>
      </c>
      <c r="P2111" s="70">
        <v>7.5189500000000002</v>
      </c>
      <c r="Q2111" s="70">
        <v>7.5189500000000002</v>
      </c>
      <c r="R2111" s="70">
        <v>-2.5038719999999999E-3</v>
      </c>
      <c r="S2111" s="69" t="s">
        <v>9871</v>
      </c>
      <c r="T2111" s="69" t="s">
        <v>38</v>
      </c>
      <c r="U2111" s="69" t="s">
        <v>7988</v>
      </c>
      <c r="V2111" s="69" t="s">
        <v>9872</v>
      </c>
    </row>
    <row r="2112" spans="1:22" x14ac:dyDescent="0.2">
      <c r="A2112" s="73" t="s">
        <v>9850</v>
      </c>
      <c r="B2112" s="85"/>
      <c r="C2112" s="69" t="s">
        <v>9851</v>
      </c>
      <c r="D2112" s="69" t="s">
        <v>9852</v>
      </c>
      <c r="E2112" s="69" t="s">
        <v>9853</v>
      </c>
      <c r="F2112" s="69" t="s">
        <v>34</v>
      </c>
      <c r="G2112" s="69" t="s">
        <v>35</v>
      </c>
      <c r="H2112" s="70">
        <v>104.99999</v>
      </c>
      <c r="I2112" s="70">
        <v>7.1713820000000004</v>
      </c>
      <c r="J2112" s="71">
        <v>7.2196959999999999</v>
      </c>
      <c r="K2112" s="70">
        <v>-4.8314095000000001E-2</v>
      </c>
      <c r="L2112" s="69" t="s">
        <v>36</v>
      </c>
      <c r="M2112" s="70">
        <v>7.344919</v>
      </c>
      <c r="N2112" s="70">
        <v>7.224424</v>
      </c>
      <c r="O2112" s="70">
        <v>7.1721196000000003</v>
      </c>
      <c r="P2112" s="70">
        <v>7.224424</v>
      </c>
      <c r="Q2112" s="70">
        <v>7.1721196000000003</v>
      </c>
      <c r="R2112" s="70">
        <v>-5.3041934999999998E-2</v>
      </c>
      <c r="S2112" s="69" t="s">
        <v>3787</v>
      </c>
      <c r="T2112" s="69" t="s">
        <v>38</v>
      </c>
      <c r="U2112" s="69" t="s">
        <v>7988</v>
      </c>
      <c r="V2112" s="69" t="s">
        <v>9659</v>
      </c>
    </row>
    <row r="2113" spans="1:22" x14ac:dyDescent="0.2">
      <c r="A2113" s="88" t="s">
        <v>9820</v>
      </c>
      <c r="B2113" s="89"/>
      <c r="C2113" s="90" t="s">
        <v>9821</v>
      </c>
      <c r="D2113" s="90" t="s">
        <v>9822</v>
      </c>
      <c r="E2113" s="90" t="s">
        <v>9823</v>
      </c>
      <c r="F2113" s="90" t="s">
        <v>34</v>
      </c>
      <c r="G2113" s="90" t="s">
        <v>35</v>
      </c>
      <c r="H2113" s="91">
        <v>100.35020400000001</v>
      </c>
      <c r="I2113" s="91">
        <v>4.4463882000000003</v>
      </c>
      <c r="J2113" s="92">
        <v>4.4949620000000001</v>
      </c>
      <c r="K2113" s="91">
        <v>-4.8573970000000001E-2</v>
      </c>
      <c r="L2113" s="90" t="s">
        <v>36</v>
      </c>
      <c r="M2113" s="91">
        <v>4.4976487000000001</v>
      </c>
      <c r="N2113" s="91">
        <v>4.52067</v>
      </c>
      <c r="O2113" s="91">
        <v>4.4465922999999998</v>
      </c>
      <c r="P2113" s="91">
        <v>4.52067</v>
      </c>
      <c r="Q2113" s="91">
        <v>4.4465922999999998</v>
      </c>
      <c r="R2113" s="91">
        <v>-7.4281689999999997E-2</v>
      </c>
      <c r="S2113" s="90" t="s">
        <v>9824</v>
      </c>
      <c r="T2113" s="90" t="s">
        <v>38</v>
      </c>
      <c r="U2113" s="90" t="s">
        <v>4209</v>
      </c>
      <c r="V2113" s="90" t="s">
        <v>9825</v>
      </c>
    </row>
    <row r="2114" spans="1:22" x14ac:dyDescent="0.2">
      <c r="A2114" s="73" t="s">
        <v>9858</v>
      </c>
      <c r="B2114" s="85"/>
      <c r="C2114" s="69" t="s">
        <v>9859</v>
      </c>
      <c r="D2114" s="69" t="s">
        <v>9860</v>
      </c>
      <c r="E2114" s="69" t="s">
        <v>9861</v>
      </c>
      <c r="F2114" s="69" t="s">
        <v>34</v>
      </c>
      <c r="G2114" s="69" t="s">
        <v>35</v>
      </c>
      <c r="H2114" s="70">
        <v>108.290504</v>
      </c>
      <c r="I2114" s="70">
        <v>7.5307674000000002</v>
      </c>
      <c r="J2114" s="71">
        <v>7.5797787000000003</v>
      </c>
      <c r="K2114" s="70">
        <v>-4.9011230000000003E-2</v>
      </c>
      <c r="L2114" s="69" t="s">
        <v>36</v>
      </c>
      <c r="M2114" s="70">
        <v>7.6608333999999996</v>
      </c>
      <c r="N2114" s="70">
        <v>7.5313673000000003</v>
      </c>
      <c r="O2114" s="70">
        <v>7.5313673000000003</v>
      </c>
      <c r="P2114" s="70">
        <v>7.5313673000000003</v>
      </c>
      <c r="Q2114" s="70">
        <v>7.5313673000000003</v>
      </c>
      <c r="R2114" s="70">
        <v>-5.9986114999999998E-4</v>
      </c>
      <c r="S2114" s="69" t="s">
        <v>3787</v>
      </c>
      <c r="T2114" s="69" t="s">
        <v>38</v>
      </c>
      <c r="U2114" s="69" t="s">
        <v>7800</v>
      </c>
      <c r="V2114" s="69" t="s">
        <v>9659</v>
      </c>
    </row>
    <row r="2115" spans="1:22" x14ac:dyDescent="0.2">
      <c r="A2115" s="73" t="s">
        <v>9844</v>
      </c>
      <c r="B2115" s="85"/>
      <c r="C2115" s="69" t="s">
        <v>9845</v>
      </c>
      <c r="D2115" s="69" t="s">
        <v>9846</v>
      </c>
      <c r="E2115" s="69" t="s">
        <v>9847</v>
      </c>
      <c r="F2115" s="69" t="s">
        <v>34</v>
      </c>
      <c r="G2115" s="69" t="s">
        <v>35</v>
      </c>
      <c r="H2115" s="70">
        <v>100.45189999999999</v>
      </c>
      <c r="I2115" s="70">
        <v>4.3145638000000002</v>
      </c>
      <c r="J2115" s="71">
        <v>4.364071</v>
      </c>
      <c r="K2115" s="70">
        <v>-4.9507139999999998E-2</v>
      </c>
      <c r="L2115" s="69" t="s">
        <v>36</v>
      </c>
      <c r="M2115" s="70">
        <v>4.3489966000000004</v>
      </c>
      <c r="N2115" s="70">
        <v>4.3911550000000004</v>
      </c>
      <c r="O2115" s="70">
        <v>4.3145638000000002</v>
      </c>
      <c r="P2115" s="70">
        <v>4.3911550000000004</v>
      </c>
      <c r="Q2115" s="70">
        <v>4.3145638000000002</v>
      </c>
      <c r="R2115" s="70">
        <v>-7.6591014999999998E-2</v>
      </c>
      <c r="S2115" s="69" t="s">
        <v>9848</v>
      </c>
      <c r="T2115" s="69" t="s">
        <v>38</v>
      </c>
      <c r="U2115" s="69" t="s">
        <v>7722</v>
      </c>
      <c r="V2115" s="69" t="s">
        <v>9849</v>
      </c>
    </row>
    <row r="2116" spans="1:22" x14ac:dyDescent="0.2">
      <c r="A2116" s="73" t="s">
        <v>9952</v>
      </c>
      <c r="B2116" s="85"/>
      <c r="C2116" s="69" t="s">
        <v>9953</v>
      </c>
      <c r="D2116" s="69" t="s">
        <v>9954</v>
      </c>
      <c r="E2116" s="69" t="s">
        <v>9955</v>
      </c>
      <c r="F2116" s="69" t="s">
        <v>34</v>
      </c>
      <c r="G2116" s="69" t="s">
        <v>35</v>
      </c>
      <c r="H2116" s="70">
        <v>95.75</v>
      </c>
      <c r="I2116" s="70">
        <v>2.2000000000000002</v>
      </c>
      <c r="J2116" s="71">
        <v>2.2495205</v>
      </c>
      <c r="K2116" s="70">
        <v>-4.9520492999999999E-2</v>
      </c>
      <c r="L2116" s="69" t="s">
        <v>36</v>
      </c>
      <c r="M2116" s="70">
        <v>8.3333335999999994E-2</v>
      </c>
      <c r="N2116" s="70">
        <v>2.2499536999999998</v>
      </c>
      <c r="O2116" s="70">
        <v>2.2499536999999998</v>
      </c>
      <c r="P2116" s="70">
        <v>2.2499536999999998</v>
      </c>
      <c r="Q2116" s="70">
        <v>5.3637539999999997E-2</v>
      </c>
      <c r="R2116" s="70">
        <v>-4.9953699999999997E-2</v>
      </c>
      <c r="S2116" s="69" t="s">
        <v>12658</v>
      </c>
      <c r="T2116" s="69" t="s">
        <v>38</v>
      </c>
      <c r="U2116" s="69" t="s">
        <v>848</v>
      </c>
      <c r="V2116" s="69" t="s">
        <v>3277</v>
      </c>
    </row>
    <row r="2117" spans="1:22" x14ac:dyDescent="0.2">
      <c r="A2117" s="73" t="s">
        <v>9884</v>
      </c>
      <c r="B2117" s="85"/>
      <c r="C2117" s="69" t="s">
        <v>9885</v>
      </c>
      <c r="D2117" s="69" t="s">
        <v>9886</v>
      </c>
      <c r="E2117" s="69" t="s">
        <v>9887</v>
      </c>
      <c r="F2117" s="69" t="s">
        <v>34</v>
      </c>
      <c r="G2117" s="69" t="s">
        <v>35</v>
      </c>
      <c r="H2117" s="70">
        <v>100.33571000000001</v>
      </c>
      <c r="I2117" s="70">
        <v>4.6593074999999997</v>
      </c>
      <c r="J2117" s="71">
        <v>4.7096070000000001</v>
      </c>
      <c r="K2117" s="70">
        <v>-5.0299643999999998E-2</v>
      </c>
      <c r="L2117" s="69" t="s">
        <v>36</v>
      </c>
      <c r="M2117" s="70">
        <v>4.6999040000000001</v>
      </c>
      <c r="N2117" s="70">
        <v>4.736008</v>
      </c>
      <c r="O2117" s="70">
        <v>4.6619735000000002</v>
      </c>
      <c r="P2117" s="70">
        <v>4.736008</v>
      </c>
      <c r="Q2117" s="70">
        <v>4.6619735000000002</v>
      </c>
      <c r="R2117" s="70">
        <v>-7.6700690000000002E-2</v>
      </c>
      <c r="S2117" s="69" t="s">
        <v>399</v>
      </c>
      <c r="T2117" s="69" t="s">
        <v>38</v>
      </c>
      <c r="U2117" s="69" t="s">
        <v>9888</v>
      </c>
      <c r="V2117" s="69" t="s">
        <v>401</v>
      </c>
    </row>
    <row r="2118" spans="1:22" x14ac:dyDescent="0.2">
      <c r="A2118" s="88" t="s">
        <v>9922</v>
      </c>
      <c r="B2118" s="89"/>
      <c r="C2118" s="90" t="s">
        <v>9923</v>
      </c>
      <c r="D2118" s="90" t="s">
        <v>9924</v>
      </c>
      <c r="E2118" s="90" t="s">
        <v>9925</v>
      </c>
      <c r="F2118" s="90" t="s">
        <v>34</v>
      </c>
      <c r="G2118" s="90" t="s">
        <v>35</v>
      </c>
      <c r="H2118" s="91">
        <v>100.117195</v>
      </c>
      <c r="I2118" s="91">
        <v>1.2433425</v>
      </c>
      <c r="J2118" s="92">
        <v>1.2937198000000001</v>
      </c>
      <c r="K2118" s="91">
        <v>-5.0377249999999998E-2</v>
      </c>
      <c r="L2118" s="90" t="s">
        <v>249</v>
      </c>
      <c r="M2118" s="91">
        <v>1.2530829000000001</v>
      </c>
      <c r="N2118" s="91">
        <v>1.3247188000000001</v>
      </c>
      <c r="O2118" s="91">
        <v>1.2434107999999999</v>
      </c>
      <c r="P2118" s="91">
        <v>1.3247188000000001</v>
      </c>
      <c r="Q2118" s="91">
        <v>1.2434107999999999</v>
      </c>
      <c r="R2118" s="91">
        <v>-8.1376314000000005E-2</v>
      </c>
      <c r="S2118" s="90" t="s">
        <v>9926</v>
      </c>
      <c r="T2118" s="90" t="s">
        <v>38</v>
      </c>
      <c r="U2118" s="90" t="s">
        <v>48</v>
      </c>
      <c r="V2118" s="90" t="s">
        <v>48</v>
      </c>
    </row>
    <row r="2119" spans="1:22" x14ac:dyDescent="0.2">
      <c r="A2119" s="73" t="s">
        <v>9927</v>
      </c>
      <c r="B2119" s="85"/>
      <c r="C2119" s="69" t="s">
        <v>9928</v>
      </c>
      <c r="D2119" s="69" t="s">
        <v>9929</v>
      </c>
      <c r="E2119" s="69" t="s">
        <v>9930</v>
      </c>
      <c r="F2119" s="69" t="s">
        <v>34</v>
      </c>
      <c r="G2119" s="69" t="s">
        <v>35</v>
      </c>
      <c r="H2119" s="70">
        <v>107.97301</v>
      </c>
      <c r="I2119" s="70">
        <v>7.1613559999999996</v>
      </c>
      <c r="J2119" s="71">
        <v>7.2119745999999996</v>
      </c>
      <c r="K2119" s="70">
        <v>-5.0618650000000001E-2</v>
      </c>
      <c r="L2119" s="69" t="s">
        <v>36</v>
      </c>
      <c r="M2119" s="70">
        <v>7.2808190000000002</v>
      </c>
      <c r="N2119" s="70">
        <v>7.1619979999999996</v>
      </c>
      <c r="O2119" s="70">
        <v>7.1619979999999996</v>
      </c>
      <c r="P2119" s="70">
        <v>7.1619979999999996</v>
      </c>
      <c r="Q2119" s="70">
        <v>7.1619979999999996</v>
      </c>
      <c r="R2119" s="70">
        <v>-6.4182279999999996E-4</v>
      </c>
      <c r="S2119" s="69" t="s">
        <v>9738</v>
      </c>
      <c r="T2119" s="69" t="s">
        <v>38</v>
      </c>
      <c r="U2119" s="69" t="s">
        <v>1145</v>
      </c>
      <c r="V2119" s="69" t="s">
        <v>3922</v>
      </c>
    </row>
    <row r="2120" spans="1:22" x14ac:dyDescent="0.2">
      <c r="A2120" s="73" t="s">
        <v>9873</v>
      </c>
      <c r="B2120" s="85"/>
      <c r="C2120" s="69" t="s">
        <v>9874</v>
      </c>
      <c r="D2120" s="69" t="s">
        <v>9875</v>
      </c>
      <c r="E2120" s="69" t="s">
        <v>9876</v>
      </c>
      <c r="F2120" s="69" t="s">
        <v>34</v>
      </c>
      <c r="G2120" s="69" t="s">
        <v>35</v>
      </c>
      <c r="H2120" s="70">
        <v>108.9376</v>
      </c>
      <c r="I2120" s="70">
        <v>7.4954247000000001</v>
      </c>
      <c r="J2120" s="71">
        <v>7.5465790000000004</v>
      </c>
      <c r="K2120" s="70">
        <v>-5.1154137000000002E-2</v>
      </c>
      <c r="L2120" s="69" t="s">
        <v>36</v>
      </c>
      <c r="M2120" s="70">
        <v>7.6124150000000004</v>
      </c>
      <c r="N2120" s="70">
        <v>7.4959207000000001</v>
      </c>
      <c r="O2120" s="70">
        <v>7.4959207000000001</v>
      </c>
      <c r="P2120" s="70">
        <v>7.4959207000000001</v>
      </c>
      <c r="Q2120" s="70">
        <v>7.4959207000000001</v>
      </c>
      <c r="R2120" s="70">
        <v>-4.9591063999999995E-4</v>
      </c>
      <c r="S2120" s="69" t="s">
        <v>9877</v>
      </c>
      <c r="T2120" s="69" t="s">
        <v>38</v>
      </c>
      <c r="U2120" s="69" t="s">
        <v>9428</v>
      </c>
      <c r="V2120" s="69" t="s">
        <v>9878</v>
      </c>
    </row>
    <row r="2121" spans="1:22" x14ac:dyDescent="0.2">
      <c r="A2121" s="73" t="s">
        <v>9914</v>
      </c>
      <c r="B2121" s="85"/>
      <c r="C2121" s="69" t="s">
        <v>9915</v>
      </c>
      <c r="D2121" s="69" t="s">
        <v>9916</v>
      </c>
      <c r="E2121" s="69" t="s">
        <v>9917</v>
      </c>
      <c r="F2121" s="69" t="s">
        <v>34</v>
      </c>
      <c r="G2121" s="69" t="s">
        <v>35</v>
      </c>
      <c r="H2121" s="70">
        <v>106.4466</v>
      </c>
      <c r="I2121" s="70">
        <v>5.5292672999999999</v>
      </c>
      <c r="J2121" s="71">
        <v>5.580444</v>
      </c>
      <c r="K2121" s="70">
        <v>-5.1176548000000002E-2</v>
      </c>
      <c r="L2121" s="69" t="s">
        <v>36</v>
      </c>
      <c r="M2121" s="70">
        <v>5.6053090000000001</v>
      </c>
      <c r="N2121" s="70">
        <v>5.5296865000000004</v>
      </c>
      <c r="O2121" s="70">
        <v>5.5296865000000004</v>
      </c>
      <c r="P2121" s="70">
        <v>5.5296865000000004</v>
      </c>
      <c r="Q2121" s="70">
        <v>5.5296865000000004</v>
      </c>
      <c r="R2121" s="70">
        <v>-4.1913985999999999E-4</v>
      </c>
      <c r="S2121" s="69" t="s">
        <v>3122</v>
      </c>
      <c r="T2121" s="69" t="s">
        <v>38</v>
      </c>
      <c r="U2121" s="69" t="s">
        <v>7445</v>
      </c>
      <c r="V2121" s="69" t="s">
        <v>3124</v>
      </c>
    </row>
    <row r="2122" spans="1:22" x14ac:dyDescent="0.2">
      <c r="A2122" s="73" t="s">
        <v>3273</v>
      </c>
      <c r="B2122" s="85"/>
      <c r="C2122" s="69" t="s">
        <v>3274</v>
      </c>
      <c r="D2122" s="69" t="s">
        <v>3275</v>
      </c>
      <c r="E2122" s="69" t="s">
        <v>3276</v>
      </c>
      <c r="F2122" s="69" t="s">
        <v>34</v>
      </c>
      <c r="G2122" s="69" t="s">
        <v>35</v>
      </c>
      <c r="H2122" s="70">
        <v>104.49999</v>
      </c>
      <c r="I2122" s="70">
        <v>0.4</v>
      </c>
      <c r="J2122" s="71">
        <v>0.45134560000000001</v>
      </c>
      <c r="K2122" s="70">
        <v>-5.1345586999999998E-2</v>
      </c>
      <c r="L2122" s="69" t="s">
        <v>36</v>
      </c>
      <c r="M2122" s="70">
        <v>8.3333335999999994E-2</v>
      </c>
      <c r="N2122" s="70">
        <v>0.45132800000000001</v>
      </c>
      <c r="O2122" s="70">
        <v>0.45132800000000001</v>
      </c>
      <c r="P2122" s="70">
        <v>0.45132800000000001</v>
      </c>
      <c r="Q2122" s="70">
        <v>8.0028914000000007E-2</v>
      </c>
      <c r="R2122" s="70">
        <v>-5.1328002999999997E-2</v>
      </c>
      <c r="S2122" s="69" t="s">
        <v>12658</v>
      </c>
      <c r="T2122" s="69" t="s">
        <v>38</v>
      </c>
      <c r="U2122" s="69" t="s">
        <v>2943</v>
      </c>
      <c r="V2122" s="69" t="s">
        <v>3277</v>
      </c>
    </row>
    <row r="2123" spans="1:22" x14ac:dyDescent="0.2">
      <c r="A2123" s="88" t="s">
        <v>10125</v>
      </c>
      <c r="B2123" s="89"/>
      <c r="C2123" s="90" t="s">
        <v>10126</v>
      </c>
      <c r="D2123" s="90" t="s">
        <v>10127</v>
      </c>
      <c r="E2123" s="90" t="s">
        <v>10128</v>
      </c>
      <c r="F2123" s="90" t="s">
        <v>34</v>
      </c>
      <c r="G2123" s="90" t="s">
        <v>35</v>
      </c>
      <c r="H2123" s="91">
        <v>114.07850000000001</v>
      </c>
      <c r="I2123" s="91">
        <v>4.5999999999999996</v>
      </c>
      <c r="J2123" s="92">
        <v>4.6517739999999996</v>
      </c>
      <c r="K2123" s="91">
        <v>-5.1774025000000001E-2</v>
      </c>
      <c r="L2123" s="90" t="s">
        <v>36</v>
      </c>
      <c r="M2123" s="91">
        <v>4.6781445000000001</v>
      </c>
      <c r="N2123" s="91">
        <v>4.6277832999999999</v>
      </c>
      <c r="O2123" s="91">
        <v>4.6277832999999999</v>
      </c>
      <c r="P2123" s="91">
        <v>4.6277832999999999</v>
      </c>
      <c r="Q2123" s="91">
        <v>4.6277832999999999</v>
      </c>
      <c r="R2123" s="91">
        <v>-2.7783393999999999E-2</v>
      </c>
      <c r="S2123" s="90" t="s">
        <v>5126</v>
      </c>
      <c r="T2123" s="90" t="s">
        <v>38</v>
      </c>
      <c r="U2123" s="90" t="s">
        <v>1732</v>
      </c>
      <c r="V2123" s="90" t="s">
        <v>9770</v>
      </c>
    </row>
    <row r="2124" spans="1:22" x14ac:dyDescent="0.2">
      <c r="A2124" s="73" t="s">
        <v>9909</v>
      </c>
      <c r="B2124" s="85"/>
      <c r="C2124" s="69" t="s">
        <v>9910</v>
      </c>
      <c r="D2124" s="69" t="s">
        <v>9911</v>
      </c>
      <c r="E2124" s="69" t="s">
        <v>9912</v>
      </c>
      <c r="F2124" s="69" t="s">
        <v>34</v>
      </c>
      <c r="G2124" s="69" t="s">
        <v>35</v>
      </c>
      <c r="H2124" s="70">
        <v>100.08579</v>
      </c>
      <c r="I2124" s="70">
        <v>2.4598887</v>
      </c>
      <c r="J2124" s="71">
        <v>2.5116822999999999</v>
      </c>
      <c r="K2124" s="70">
        <v>-5.1793575000000001E-2</v>
      </c>
      <c r="L2124" s="69" t="s">
        <v>249</v>
      </c>
      <c r="M2124" s="70">
        <v>2.4773350000000001</v>
      </c>
      <c r="N2124" s="70">
        <v>2.5397297999999999</v>
      </c>
      <c r="O2124" s="70">
        <v>2.4599278</v>
      </c>
      <c r="P2124" s="70">
        <v>2.5397297999999999</v>
      </c>
      <c r="Q2124" s="70">
        <v>2.4599278</v>
      </c>
      <c r="R2124" s="70">
        <v>-7.9841140000000005E-2</v>
      </c>
      <c r="S2124" s="69" t="s">
        <v>9913</v>
      </c>
      <c r="T2124" s="69" t="s">
        <v>38</v>
      </c>
      <c r="U2124" s="69" t="s">
        <v>48</v>
      </c>
      <c r="V2124" s="69" t="s">
        <v>48</v>
      </c>
    </row>
    <row r="2125" spans="1:22" x14ac:dyDescent="0.2">
      <c r="A2125" s="73" t="s">
        <v>9918</v>
      </c>
      <c r="B2125" s="85"/>
      <c r="C2125" s="69" t="s">
        <v>9919</v>
      </c>
      <c r="D2125" s="69" t="s">
        <v>9920</v>
      </c>
      <c r="E2125" s="69" t="s">
        <v>9918</v>
      </c>
      <c r="F2125" s="69" t="s">
        <v>85</v>
      </c>
      <c r="G2125" s="69" t="s">
        <v>35</v>
      </c>
      <c r="H2125" s="70">
        <v>106.4</v>
      </c>
      <c r="I2125" s="70">
        <v>5.9537363000000001</v>
      </c>
      <c r="J2125" s="71">
        <v>6.0055345999999998</v>
      </c>
      <c r="K2125" s="70">
        <v>-5.1798344000000003E-2</v>
      </c>
      <c r="L2125" s="69" t="s">
        <v>224</v>
      </c>
      <c r="M2125" s="70">
        <v>6.0557622999999996</v>
      </c>
      <c r="N2125" s="70">
        <v>6.0046049999999997</v>
      </c>
      <c r="O2125" s="70">
        <v>6.0046049999999997</v>
      </c>
      <c r="P2125" s="70">
        <v>6.0046049999999997</v>
      </c>
      <c r="Q2125" s="70">
        <v>6.0046049999999997</v>
      </c>
      <c r="R2125" s="70">
        <v>-5.0868509999999999E-2</v>
      </c>
      <c r="S2125" s="69" t="s">
        <v>48</v>
      </c>
      <c r="T2125" s="69" t="s">
        <v>38</v>
      </c>
      <c r="U2125" s="69" t="s">
        <v>9921</v>
      </c>
      <c r="V2125" s="69" t="s">
        <v>4633</v>
      </c>
    </row>
    <row r="2126" spans="1:22" x14ac:dyDescent="0.2">
      <c r="A2126" s="73" t="s">
        <v>9961</v>
      </c>
      <c r="B2126" s="85"/>
      <c r="C2126" s="69" t="s">
        <v>9962</v>
      </c>
      <c r="D2126" s="69" t="s">
        <v>9963</v>
      </c>
      <c r="E2126" s="69" t="s">
        <v>9964</v>
      </c>
      <c r="F2126" s="69" t="s">
        <v>34</v>
      </c>
      <c r="G2126" s="69" t="s">
        <v>35</v>
      </c>
      <c r="H2126" s="70">
        <v>100.03361</v>
      </c>
      <c r="I2126" s="70">
        <v>0.90458539999999998</v>
      </c>
      <c r="J2126" s="71">
        <v>0.95641779999999998</v>
      </c>
      <c r="K2126" s="70">
        <v>-5.1832377999999998E-2</v>
      </c>
      <c r="L2126" s="69" t="s">
        <v>249</v>
      </c>
      <c r="M2126" s="70">
        <v>0.91060083999999997</v>
      </c>
      <c r="N2126" s="70">
        <v>0.98907113000000002</v>
      </c>
      <c r="O2126" s="70">
        <v>0.98907113000000002</v>
      </c>
      <c r="P2126" s="70">
        <v>0.98907113000000002</v>
      </c>
      <c r="Q2126" s="70">
        <v>0.90466029999999997</v>
      </c>
      <c r="R2126" s="70">
        <v>-8.4485710000000006E-2</v>
      </c>
      <c r="S2126" s="69" t="s">
        <v>8333</v>
      </c>
      <c r="T2126" s="69" t="s">
        <v>38</v>
      </c>
      <c r="U2126" s="69" t="s">
        <v>48</v>
      </c>
      <c r="V2126" s="69" t="s">
        <v>48</v>
      </c>
    </row>
    <row r="2127" spans="1:22" x14ac:dyDescent="0.2">
      <c r="A2127" s="73" t="s">
        <v>3291</v>
      </c>
      <c r="B2127" s="85"/>
      <c r="C2127" s="69" t="s">
        <v>3292</v>
      </c>
      <c r="D2127" s="69" t="s">
        <v>3293</v>
      </c>
      <c r="E2127" s="69" t="s">
        <v>3294</v>
      </c>
      <c r="F2127" s="69" t="s">
        <v>34</v>
      </c>
      <c r="G2127" s="69" t="s">
        <v>35</v>
      </c>
      <c r="H2127" s="70">
        <v>102.75</v>
      </c>
      <c r="I2127" s="70">
        <v>0.4</v>
      </c>
      <c r="J2127" s="71">
        <v>0.45200583</v>
      </c>
      <c r="K2127" s="70">
        <v>-5.2005826999999998E-2</v>
      </c>
      <c r="L2127" s="69" t="s">
        <v>36</v>
      </c>
      <c r="M2127" s="70">
        <v>8.3333335999999994E-2</v>
      </c>
      <c r="N2127" s="70">
        <v>0.45199352999999998</v>
      </c>
      <c r="O2127" s="70">
        <v>0.45199352999999998</v>
      </c>
      <c r="P2127" s="70">
        <v>0.45199352999999998</v>
      </c>
      <c r="Q2127" s="70">
        <v>8.045948E-2</v>
      </c>
      <c r="R2127" s="70">
        <v>-5.1993520000000001E-2</v>
      </c>
      <c r="S2127" s="69" t="s">
        <v>12658</v>
      </c>
      <c r="T2127" s="69" t="s">
        <v>38</v>
      </c>
      <c r="U2127" s="69" t="s">
        <v>3295</v>
      </c>
      <c r="V2127" s="69" t="s">
        <v>2271</v>
      </c>
    </row>
    <row r="2128" spans="1:22" x14ac:dyDescent="0.2">
      <c r="A2128" s="88" t="s">
        <v>3310</v>
      </c>
      <c r="B2128" s="89"/>
      <c r="C2128" s="90" t="s">
        <v>3311</v>
      </c>
      <c r="D2128" s="90" t="s">
        <v>3312</v>
      </c>
      <c r="E2128" s="90" t="s">
        <v>3313</v>
      </c>
      <c r="F2128" s="90" t="s">
        <v>34</v>
      </c>
      <c r="G2128" s="90" t="s">
        <v>35</v>
      </c>
      <c r="H2128" s="91">
        <v>104.49999</v>
      </c>
      <c r="I2128" s="91">
        <v>0.3</v>
      </c>
      <c r="J2128" s="92">
        <v>0.35230794999999998</v>
      </c>
      <c r="K2128" s="91">
        <v>-5.2307934E-2</v>
      </c>
      <c r="L2128" s="90" t="s">
        <v>36</v>
      </c>
      <c r="M2128" s="91">
        <v>0.35833332000000001</v>
      </c>
      <c r="N2128" s="91">
        <v>0.35228816000000002</v>
      </c>
      <c r="O2128" s="91">
        <v>0.35228816000000002</v>
      </c>
      <c r="P2128" s="91">
        <v>0.35228816000000002</v>
      </c>
      <c r="Q2128" s="91">
        <v>0.35228816000000002</v>
      </c>
      <c r="R2128" s="91">
        <v>-5.2288145000000001E-2</v>
      </c>
      <c r="S2128" s="90" t="s">
        <v>3314</v>
      </c>
      <c r="T2128" s="90" t="s">
        <v>38</v>
      </c>
      <c r="U2128" s="90" t="s">
        <v>3315</v>
      </c>
      <c r="V2128" s="90" t="s">
        <v>3316</v>
      </c>
    </row>
    <row r="2129" spans="1:22" x14ac:dyDescent="0.2">
      <c r="A2129" s="73" t="s">
        <v>3305</v>
      </c>
      <c r="B2129" s="85"/>
      <c r="C2129" s="69" t="s">
        <v>3306</v>
      </c>
      <c r="D2129" s="69" t="s">
        <v>3307</v>
      </c>
      <c r="E2129" s="69" t="s">
        <v>3308</v>
      </c>
      <c r="F2129" s="69" t="s">
        <v>34</v>
      </c>
      <c r="G2129" s="69" t="s">
        <v>35</v>
      </c>
      <c r="H2129" s="70">
        <v>104.37501</v>
      </c>
      <c r="I2129" s="70">
        <v>0.4</v>
      </c>
      <c r="J2129" s="71">
        <v>0.45242070000000001</v>
      </c>
      <c r="K2129" s="70">
        <v>-5.2420705999999997E-2</v>
      </c>
      <c r="L2129" s="69" t="s">
        <v>36</v>
      </c>
      <c r="M2129" s="70">
        <v>8.3333335999999994E-2</v>
      </c>
      <c r="N2129" s="70">
        <v>0.45240644000000002</v>
      </c>
      <c r="O2129" s="70">
        <v>0.45240644000000002</v>
      </c>
      <c r="P2129" s="70">
        <v>0.45240644000000002</v>
      </c>
      <c r="Q2129" s="70">
        <v>8.0888114999999997E-2</v>
      </c>
      <c r="R2129" s="70">
        <v>-5.2406429999999997E-2</v>
      </c>
      <c r="S2129" s="69" t="s">
        <v>12658</v>
      </c>
      <c r="T2129" s="69" t="s">
        <v>38</v>
      </c>
      <c r="U2129" s="69" t="s">
        <v>3309</v>
      </c>
      <c r="V2129" s="69" t="s">
        <v>3277</v>
      </c>
    </row>
    <row r="2130" spans="1:22" x14ac:dyDescent="0.2">
      <c r="A2130" s="73" t="s">
        <v>10138</v>
      </c>
      <c r="B2130" s="85"/>
      <c r="C2130" s="69" t="s">
        <v>10139</v>
      </c>
      <c r="D2130" s="69" t="s">
        <v>10140</v>
      </c>
      <c r="E2130" s="69" t="s">
        <v>10141</v>
      </c>
      <c r="F2130" s="69" t="s">
        <v>34</v>
      </c>
      <c r="G2130" s="69" t="s">
        <v>35</v>
      </c>
      <c r="H2130" s="70">
        <v>108.67489999999999</v>
      </c>
      <c r="I2130" s="70">
        <v>4.4000000000000004</v>
      </c>
      <c r="J2130" s="71">
        <v>4.4528027000000003</v>
      </c>
      <c r="K2130" s="70">
        <v>-5.2802562999999997E-2</v>
      </c>
      <c r="L2130" s="69" t="s">
        <v>36</v>
      </c>
      <c r="M2130" s="70">
        <v>4.4508457000000003</v>
      </c>
      <c r="N2130" s="70">
        <v>4.4068313000000003</v>
      </c>
      <c r="O2130" s="70">
        <v>4.4068313000000003</v>
      </c>
      <c r="P2130" s="70">
        <v>4.4068313000000003</v>
      </c>
      <c r="Q2130" s="70">
        <v>4.4068313000000003</v>
      </c>
      <c r="R2130" s="70">
        <v>-6.8311689999999998E-3</v>
      </c>
      <c r="S2130" s="69" t="s">
        <v>399</v>
      </c>
      <c r="T2130" s="69" t="s">
        <v>38</v>
      </c>
      <c r="U2130" s="69" t="s">
        <v>2477</v>
      </c>
      <c r="V2130" s="69" t="s">
        <v>401</v>
      </c>
    </row>
    <row r="2131" spans="1:22" x14ac:dyDescent="0.2">
      <c r="A2131" s="73" t="s">
        <v>11221</v>
      </c>
      <c r="B2131" s="85"/>
      <c r="C2131" s="69" t="s">
        <v>11222</v>
      </c>
      <c r="D2131" s="69" t="s">
        <v>11223</v>
      </c>
      <c r="E2131" s="69" t="s">
        <v>11224</v>
      </c>
      <c r="F2131" s="69" t="s">
        <v>34</v>
      </c>
      <c r="G2131" s="69" t="s">
        <v>35</v>
      </c>
      <c r="H2131" s="70">
        <v>104</v>
      </c>
      <c r="I2131" s="70">
        <v>0.4</v>
      </c>
      <c r="J2131" s="71">
        <v>0.45344793999999999</v>
      </c>
      <c r="K2131" s="70">
        <v>-5.3447931999999997E-2</v>
      </c>
      <c r="L2131" s="69" t="s">
        <v>36</v>
      </c>
      <c r="M2131" s="70">
        <v>8.3333335999999994E-2</v>
      </c>
      <c r="N2131" s="70">
        <v>0.45343645999999999</v>
      </c>
      <c r="O2131" s="70">
        <v>0.45343645999999999</v>
      </c>
      <c r="P2131" s="70">
        <v>0.45343645999999999</v>
      </c>
      <c r="Q2131" s="70">
        <v>8.1554340000000003E-2</v>
      </c>
      <c r="R2131" s="70">
        <v>-5.3436457999999999E-2</v>
      </c>
      <c r="S2131" s="69" t="s">
        <v>12658</v>
      </c>
      <c r="T2131" s="69" t="s">
        <v>38</v>
      </c>
      <c r="U2131" s="69" t="s">
        <v>966</v>
      </c>
      <c r="V2131" s="69" t="s">
        <v>3277</v>
      </c>
    </row>
    <row r="2132" spans="1:22" x14ac:dyDescent="0.2">
      <c r="A2132" s="73" t="s">
        <v>9931</v>
      </c>
      <c r="B2132" s="85"/>
      <c r="C2132" s="69" t="s">
        <v>9932</v>
      </c>
      <c r="D2132" s="69" t="s">
        <v>9933</v>
      </c>
      <c r="E2132" s="69" t="s">
        <v>9934</v>
      </c>
      <c r="F2132" s="69" t="s">
        <v>34</v>
      </c>
      <c r="G2132" s="69" t="s">
        <v>35</v>
      </c>
      <c r="H2132" s="70">
        <v>108.06010000000001</v>
      </c>
      <c r="I2132" s="70">
        <v>7.6121439999999998</v>
      </c>
      <c r="J2132" s="71">
        <v>7.6656374999999999</v>
      </c>
      <c r="K2132" s="70">
        <v>-5.3493499999999999E-2</v>
      </c>
      <c r="L2132" s="69" t="s">
        <v>36</v>
      </c>
      <c r="M2132" s="70">
        <v>7.7310689999999997</v>
      </c>
      <c r="N2132" s="70">
        <v>7.6129100000000003</v>
      </c>
      <c r="O2132" s="70">
        <v>7.6129100000000003</v>
      </c>
      <c r="P2132" s="70">
        <v>7.6129100000000003</v>
      </c>
      <c r="Q2132" s="70">
        <v>7.6129100000000003</v>
      </c>
      <c r="R2132" s="70">
        <v>-7.6580050000000003E-4</v>
      </c>
      <c r="S2132" s="69" t="s">
        <v>9796</v>
      </c>
      <c r="T2132" s="69" t="s">
        <v>38</v>
      </c>
      <c r="U2132" s="69" t="s">
        <v>9935</v>
      </c>
      <c r="V2132" s="69" t="s">
        <v>9936</v>
      </c>
    </row>
    <row r="2133" spans="1:22" x14ac:dyDescent="0.2">
      <c r="A2133" s="88" t="s">
        <v>9974</v>
      </c>
      <c r="B2133" s="89"/>
      <c r="C2133" s="90" t="s">
        <v>9975</v>
      </c>
      <c r="D2133" s="90" t="s">
        <v>9976</v>
      </c>
      <c r="E2133" s="90" t="s">
        <v>9977</v>
      </c>
      <c r="F2133" s="90" t="s">
        <v>34</v>
      </c>
      <c r="G2133" s="90" t="s">
        <v>35</v>
      </c>
      <c r="H2133" s="91">
        <v>108.7873</v>
      </c>
      <c r="I2133" s="91">
        <v>4.5890459999999997</v>
      </c>
      <c r="J2133" s="92">
        <v>4.6425549999999998</v>
      </c>
      <c r="K2133" s="91">
        <v>-5.3509235000000002E-2</v>
      </c>
      <c r="L2133" s="90" t="s">
        <v>36</v>
      </c>
      <c r="M2133" s="91">
        <v>4.6578080000000002</v>
      </c>
      <c r="N2133" s="91">
        <v>4.5937767000000003</v>
      </c>
      <c r="O2133" s="91">
        <v>4.5937767000000003</v>
      </c>
      <c r="P2133" s="91">
        <v>4.5937767000000003</v>
      </c>
      <c r="Q2133" s="91">
        <v>4.5937767000000003</v>
      </c>
      <c r="R2133" s="91">
        <v>-4.7307013999999996E-3</v>
      </c>
      <c r="S2133" s="90" t="s">
        <v>9978</v>
      </c>
      <c r="T2133" s="90" t="s">
        <v>38</v>
      </c>
      <c r="U2133" s="90" t="s">
        <v>9979</v>
      </c>
      <c r="V2133" s="90" t="s">
        <v>9612</v>
      </c>
    </row>
    <row r="2134" spans="1:22" x14ac:dyDescent="0.2">
      <c r="A2134" s="73" t="s">
        <v>10010</v>
      </c>
      <c r="B2134" s="85"/>
      <c r="C2134" s="69" t="s">
        <v>10011</v>
      </c>
      <c r="D2134" s="69" t="s">
        <v>10012</v>
      </c>
      <c r="E2134" s="69" t="s">
        <v>10013</v>
      </c>
      <c r="F2134" s="69" t="s">
        <v>34</v>
      </c>
      <c r="G2134" s="69" t="s">
        <v>35</v>
      </c>
      <c r="H2134" s="70">
        <v>110.25359</v>
      </c>
      <c r="I2134" s="70">
        <v>5.6368229999999997</v>
      </c>
      <c r="J2134" s="71">
        <v>5.690366</v>
      </c>
      <c r="K2134" s="70">
        <v>-5.3542614000000002E-2</v>
      </c>
      <c r="L2134" s="69" t="s">
        <v>36</v>
      </c>
      <c r="M2134" s="70">
        <v>5.7472624999999997</v>
      </c>
      <c r="N2134" s="70">
        <v>5.6370696999999996</v>
      </c>
      <c r="O2134" s="70">
        <v>5.6370696999999996</v>
      </c>
      <c r="P2134" s="70">
        <v>5.6370696999999996</v>
      </c>
      <c r="Q2134" s="70">
        <v>5.6370696999999996</v>
      </c>
      <c r="R2134" s="70">
        <v>-2.4652479999999997E-4</v>
      </c>
      <c r="S2134" s="69" t="s">
        <v>4308</v>
      </c>
      <c r="T2134" s="69" t="s">
        <v>38</v>
      </c>
      <c r="U2134" s="69" t="s">
        <v>3473</v>
      </c>
      <c r="V2134" s="69" t="s">
        <v>10014</v>
      </c>
    </row>
    <row r="2135" spans="1:22" x14ac:dyDescent="0.2">
      <c r="A2135" s="73" t="s">
        <v>9945</v>
      </c>
      <c r="B2135" s="85"/>
      <c r="C2135" s="69" t="s">
        <v>9946</v>
      </c>
      <c r="D2135" s="69" t="s">
        <v>9947</v>
      </c>
      <c r="E2135" s="69" t="s">
        <v>9948</v>
      </c>
      <c r="F2135" s="69" t="s">
        <v>34</v>
      </c>
      <c r="G2135" s="69" t="s">
        <v>35</v>
      </c>
      <c r="H2135" s="70">
        <v>108.8321</v>
      </c>
      <c r="I2135" s="70">
        <v>7.3264269999999998</v>
      </c>
      <c r="J2135" s="71">
        <v>7.3799809999999999</v>
      </c>
      <c r="K2135" s="70">
        <v>-5.3554058000000002E-2</v>
      </c>
      <c r="L2135" s="69" t="s">
        <v>36</v>
      </c>
      <c r="M2135" s="70">
        <v>7.4366912999999997</v>
      </c>
      <c r="N2135" s="70">
        <v>7.3266277000000004</v>
      </c>
      <c r="O2135" s="70">
        <v>7.3266277000000004</v>
      </c>
      <c r="P2135" s="70">
        <v>7.3266277000000004</v>
      </c>
      <c r="Q2135" s="70">
        <v>7.3266277000000004</v>
      </c>
      <c r="R2135" s="70">
        <v>-2.0074844E-4</v>
      </c>
      <c r="S2135" s="69" t="s">
        <v>9949</v>
      </c>
      <c r="T2135" s="69" t="s">
        <v>38</v>
      </c>
      <c r="U2135" s="69" t="s">
        <v>9950</v>
      </c>
      <c r="V2135" s="69" t="s">
        <v>9951</v>
      </c>
    </row>
    <row r="2136" spans="1:22" x14ac:dyDescent="0.2">
      <c r="A2136" s="73" t="s">
        <v>10282</v>
      </c>
      <c r="B2136" s="85"/>
      <c r="C2136" s="69" t="s">
        <v>10283</v>
      </c>
      <c r="D2136" s="69" t="s">
        <v>10284</v>
      </c>
      <c r="E2136" s="69" t="s">
        <v>10285</v>
      </c>
      <c r="F2136" s="69" t="s">
        <v>34</v>
      </c>
      <c r="G2136" s="69" t="s">
        <v>35</v>
      </c>
      <c r="H2136" s="70">
        <v>104</v>
      </c>
      <c r="I2136" s="70">
        <v>2.2000000000000002</v>
      </c>
      <c r="J2136" s="71">
        <v>2.2537410000000002</v>
      </c>
      <c r="K2136" s="70">
        <v>-5.3740980000000001E-2</v>
      </c>
      <c r="L2136" s="69" t="s">
        <v>36</v>
      </c>
      <c r="M2136" s="70">
        <v>2.2937834000000001</v>
      </c>
      <c r="N2136" s="70">
        <v>2.2485392000000002</v>
      </c>
      <c r="O2136" s="70">
        <v>2.2485392000000002</v>
      </c>
      <c r="P2136" s="70">
        <v>2.2485392000000002</v>
      </c>
      <c r="Q2136" s="70">
        <v>2.2485392000000002</v>
      </c>
      <c r="R2136" s="70">
        <v>-4.8539159999999998E-2</v>
      </c>
      <c r="S2136" s="69" t="s">
        <v>6991</v>
      </c>
      <c r="T2136" s="69" t="s">
        <v>38</v>
      </c>
      <c r="U2136" s="69" t="s">
        <v>6001</v>
      </c>
      <c r="V2136" s="69" t="s">
        <v>7748</v>
      </c>
    </row>
    <row r="2137" spans="1:22" x14ac:dyDescent="0.2">
      <c r="A2137" s="73" t="s">
        <v>9956</v>
      </c>
      <c r="B2137" s="85"/>
      <c r="C2137" s="69" t="s">
        <v>9957</v>
      </c>
      <c r="D2137" s="69" t="s">
        <v>9958</v>
      </c>
      <c r="E2137" s="69" t="s">
        <v>9959</v>
      </c>
      <c r="F2137" s="69" t="s">
        <v>34</v>
      </c>
      <c r="G2137" s="69" t="s">
        <v>35</v>
      </c>
      <c r="H2137" s="70">
        <v>105.74811</v>
      </c>
      <c r="I2137" s="70">
        <v>4.5338025000000002</v>
      </c>
      <c r="J2137" s="71">
        <v>4.5877851999999999</v>
      </c>
      <c r="K2137" s="70">
        <v>-5.3982734999999997E-2</v>
      </c>
      <c r="L2137" s="69" t="s">
        <v>36</v>
      </c>
      <c r="M2137" s="70">
        <v>4.5858083000000001</v>
      </c>
      <c r="N2137" s="70">
        <v>4.5387472999999998</v>
      </c>
      <c r="O2137" s="70">
        <v>4.5387472999999998</v>
      </c>
      <c r="P2137" s="70">
        <v>4.5387472999999998</v>
      </c>
      <c r="Q2137" s="70">
        <v>4.5387472999999998</v>
      </c>
      <c r="R2137" s="70">
        <v>-4.9448013000000001E-3</v>
      </c>
      <c r="S2137" s="69" t="s">
        <v>361</v>
      </c>
      <c r="T2137" s="69" t="s">
        <v>38</v>
      </c>
      <c r="U2137" s="69" t="s">
        <v>2234</v>
      </c>
      <c r="V2137" s="69" t="s">
        <v>9960</v>
      </c>
    </row>
    <row r="2138" spans="1:22" x14ac:dyDescent="0.2">
      <c r="A2138" s="88" t="s">
        <v>10006</v>
      </c>
      <c r="B2138" s="89"/>
      <c r="C2138" s="90" t="s">
        <v>10007</v>
      </c>
      <c r="D2138" s="90" t="s">
        <v>10008</v>
      </c>
      <c r="E2138" s="90" t="s">
        <v>10009</v>
      </c>
      <c r="F2138" s="90" t="s">
        <v>34</v>
      </c>
      <c r="G2138" s="90" t="s">
        <v>35</v>
      </c>
      <c r="H2138" s="91">
        <v>105.25</v>
      </c>
      <c r="I2138" s="91">
        <v>7.4465814000000004</v>
      </c>
      <c r="J2138" s="92">
        <v>7.5010019999999997</v>
      </c>
      <c r="K2138" s="91">
        <v>-5.4420469999999999E-2</v>
      </c>
      <c r="L2138" s="90" t="s">
        <v>36</v>
      </c>
      <c r="M2138" s="91">
        <v>7.5868520000000004</v>
      </c>
      <c r="N2138" s="91">
        <v>7.4490809999999996</v>
      </c>
      <c r="O2138" s="91">
        <v>7.4490809999999996</v>
      </c>
      <c r="P2138" s="91">
        <v>7.4490809999999996</v>
      </c>
      <c r="Q2138" s="91">
        <v>7.4490809999999996</v>
      </c>
      <c r="R2138" s="91">
        <v>-2.4995804000000001E-3</v>
      </c>
      <c r="S2138" s="90" t="s">
        <v>9871</v>
      </c>
      <c r="T2138" s="90" t="s">
        <v>38</v>
      </c>
      <c r="U2138" s="90" t="s">
        <v>2057</v>
      </c>
      <c r="V2138" s="90" t="s">
        <v>9872</v>
      </c>
    </row>
    <row r="2139" spans="1:22" x14ac:dyDescent="0.2">
      <c r="A2139" s="73" t="s">
        <v>10054</v>
      </c>
      <c r="B2139" s="85"/>
      <c r="C2139" s="69" t="s">
        <v>10055</v>
      </c>
      <c r="D2139" s="69" t="s">
        <v>10056</v>
      </c>
      <c r="E2139" s="69" t="s">
        <v>10057</v>
      </c>
      <c r="F2139" s="69" t="s">
        <v>34</v>
      </c>
      <c r="G2139" s="69" t="s">
        <v>35</v>
      </c>
      <c r="H2139" s="70">
        <v>108.9408</v>
      </c>
      <c r="I2139" s="70">
        <v>4.6482763</v>
      </c>
      <c r="J2139" s="71">
        <v>4.7028210000000001</v>
      </c>
      <c r="K2139" s="70">
        <v>-5.4544450000000001E-2</v>
      </c>
      <c r="L2139" s="69" t="s">
        <v>36</v>
      </c>
      <c r="M2139" s="70">
        <v>4.7040740000000003</v>
      </c>
      <c r="N2139" s="70">
        <v>4.6482763</v>
      </c>
      <c r="O2139" s="70">
        <v>4.6482763</v>
      </c>
      <c r="P2139" s="70">
        <v>4.6482763</v>
      </c>
      <c r="Q2139" s="70">
        <v>4.6482763</v>
      </c>
      <c r="R2139" s="70">
        <v>0</v>
      </c>
      <c r="S2139" s="69" t="s">
        <v>4223</v>
      </c>
      <c r="T2139" s="69" t="s">
        <v>38</v>
      </c>
      <c r="U2139" s="69" t="s">
        <v>10058</v>
      </c>
      <c r="V2139" s="69" t="s">
        <v>4225</v>
      </c>
    </row>
    <row r="2140" spans="1:22" x14ac:dyDescent="0.2">
      <c r="A2140" s="73" t="s">
        <v>9941</v>
      </c>
      <c r="B2140" s="85"/>
      <c r="C2140" s="69" t="s">
        <v>9942</v>
      </c>
      <c r="D2140" s="69" t="s">
        <v>9943</v>
      </c>
      <c r="E2140" s="69" t="s">
        <v>9944</v>
      </c>
      <c r="F2140" s="69" t="s">
        <v>34</v>
      </c>
      <c r="G2140" s="69" t="s">
        <v>35</v>
      </c>
      <c r="H2140" s="70">
        <v>106.2681</v>
      </c>
      <c r="I2140" s="70">
        <v>5.0783234000000004</v>
      </c>
      <c r="J2140" s="71">
        <v>5.1336139999999997</v>
      </c>
      <c r="K2140" s="70">
        <v>-5.5290699999999998E-2</v>
      </c>
      <c r="L2140" s="69" t="s">
        <v>36</v>
      </c>
      <c r="M2140" s="70">
        <v>5.1395759999999999</v>
      </c>
      <c r="N2140" s="70">
        <v>5.0810385</v>
      </c>
      <c r="O2140" s="70">
        <v>5.0810385</v>
      </c>
      <c r="P2140" s="70">
        <v>5.0810385</v>
      </c>
      <c r="Q2140" s="70">
        <v>5.0810385</v>
      </c>
      <c r="R2140" s="70">
        <v>-2.7151108E-3</v>
      </c>
      <c r="S2140" s="69" t="s">
        <v>4996</v>
      </c>
      <c r="T2140" s="69" t="s">
        <v>38</v>
      </c>
      <c r="U2140" s="69" t="s">
        <v>1102</v>
      </c>
      <c r="V2140" s="69" t="s">
        <v>4998</v>
      </c>
    </row>
    <row r="2141" spans="1:22" x14ac:dyDescent="0.2">
      <c r="A2141" s="73" t="s">
        <v>11492</v>
      </c>
      <c r="B2141" s="85"/>
      <c r="C2141" s="69" t="s">
        <v>11493</v>
      </c>
      <c r="D2141" s="69" t="s">
        <v>11494</v>
      </c>
      <c r="E2141" s="69" t="s">
        <v>11495</v>
      </c>
      <c r="F2141" s="69" t="s">
        <v>34</v>
      </c>
      <c r="G2141" s="69" t="s">
        <v>35</v>
      </c>
      <c r="H2141" s="70">
        <v>103.5</v>
      </c>
      <c r="I2141" s="70">
        <v>1.7</v>
      </c>
      <c r="J2141" s="71">
        <v>1.7553519</v>
      </c>
      <c r="K2141" s="70">
        <v>-5.5351852999999999E-2</v>
      </c>
      <c r="L2141" s="69" t="s">
        <v>36</v>
      </c>
      <c r="M2141" s="70">
        <v>0.69650877</v>
      </c>
      <c r="N2141" s="70">
        <v>2.4950323000000001</v>
      </c>
      <c r="O2141" s="70">
        <v>0.6846489</v>
      </c>
      <c r="P2141" s="70">
        <v>2.4950323000000001</v>
      </c>
      <c r="Q2141" s="70">
        <v>0.6846489</v>
      </c>
      <c r="R2141" s="70">
        <v>-0.79503226000000005</v>
      </c>
      <c r="S2141" s="69" t="s">
        <v>8209</v>
      </c>
      <c r="T2141" s="69" t="s">
        <v>38</v>
      </c>
      <c r="U2141" s="69" t="s">
        <v>11328</v>
      </c>
      <c r="V2141" s="69" t="s">
        <v>11329</v>
      </c>
    </row>
    <row r="2142" spans="1:22" x14ac:dyDescent="0.2">
      <c r="A2142" s="73" t="s">
        <v>11496</v>
      </c>
      <c r="B2142" s="85"/>
      <c r="C2142" s="69" t="s">
        <v>11493</v>
      </c>
      <c r="D2142" s="69" t="s">
        <v>11497</v>
      </c>
      <c r="E2142" s="69" t="s">
        <v>11496</v>
      </c>
      <c r="F2142" s="69" t="s">
        <v>34</v>
      </c>
      <c r="G2142" s="69" t="s">
        <v>35</v>
      </c>
      <c r="H2142" s="70">
        <v>103.5</v>
      </c>
      <c r="I2142" s="70">
        <v>1.7</v>
      </c>
      <c r="J2142" s="71">
        <v>1.7553519</v>
      </c>
      <c r="K2142" s="70">
        <v>-5.5351852999999999E-2</v>
      </c>
      <c r="L2142" s="69" t="s">
        <v>36</v>
      </c>
      <c r="M2142" s="70">
        <v>0.69650877</v>
      </c>
      <c r="N2142" s="70">
        <v>2.4950323000000001</v>
      </c>
      <c r="O2142" s="70">
        <v>0.6846489</v>
      </c>
      <c r="P2142" s="70">
        <v>2.4950323000000001</v>
      </c>
      <c r="Q2142" s="70">
        <v>0.6846489</v>
      </c>
      <c r="R2142" s="70">
        <v>-0.79503226000000005</v>
      </c>
      <c r="S2142" s="69" t="s">
        <v>8209</v>
      </c>
      <c r="T2142" s="69" t="s">
        <v>38</v>
      </c>
      <c r="U2142" s="69" t="s">
        <v>11328</v>
      </c>
      <c r="V2142" s="69" t="s">
        <v>11329</v>
      </c>
    </row>
    <row r="2143" spans="1:22" x14ac:dyDescent="0.2">
      <c r="A2143" s="88" t="s">
        <v>10015</v>
      </c>
      <c r="B2143" s="89"/>
      <c r="C2143" s="90" t="s">
        <v>10016</v>
      </c>
      <c r="D2143" s="90" t="s">
        <v>10017</v>
      </c>
      <c r="E2143" s="90" t="s">
        <v>10018</v>
      </c>
      <c r="F2143" s="90" t="s">
        <v>34</v>
      </c>
      <c r="G2143" s="90" t="s">
        <v>35</v>
      </c>
      <c r="H2143" s="91">
        <v>105.9849</v>
      </c>
      <c r="I2143" s="91">
        <v>7.0948563</v>
      </c>
      <c r="J2143" s="92">
        <v>7.1502379999999999</v>
      </c>
      <c r="K2143" s="91">
        <v>-5.5381775000000001E-2</v>
      </c>
      <c r="L2143" s="90" t="s">
        <v>36</v>
      </c>
      <c r="M2143" s="91">
        <v>7.2265753999999998</v>
      </c>
      <c r="N2143" s="91">
        <v>7.0955320000000004</v>
      </c>
      <c r="O2143" s="91">
        <v>7.0955320000000004</v>
      </c>
      <c r="P2143" s="91">
        <v>7.0955320000000004</v>
      </c>
      <c r="Q2143" s="91">
        <v>7.0955320000000004</v>
      </c>
      <c r="R2143" s="91">
        <v>-6.7567824999999995E-4</v>
      </c>
      <c r="S2143" s="90" t="s">
        <v>9738</v>
      </c>
      <c r="T2143" s="90" t="s">
        <v>38</v>
      </c>
      <c r="U2143" s="90" t="s">
        <v>9531</v>
      </c>
      <c r="V2143" s="90" t="s">
        <v>3922</v>
      </c>
    </row>
    <row r="2144" spans="1:22" x14ac:dyDescent="0.2">
      <c r="A2144" s="73" t="s">
        <v>9965</v>
      </c>
      <c r="B2144" s="85"/>
      <c r="C2144" s="69" t="s">
        <v>9966</v>
      </c>
      <c r="D2144" s="69" t="s">
        <v>9967</v>
      </c>
      <c r="E2144" s="69" t="s">
        <v>9968</v>
      </c>
      <c r="F2144" s="69" t="s">
        <v>34</v>
      </c>
      <c r="G2144" s="69" t="s">
        <v>35</v>
      </c>
      <c r="H2144" s="70">
        <v>105.72709999999999</v>
      </c>
      <c r="I2144" s="70">
        <v>3.8046831999999999</v>
      </c>
      <c r="J2144" s="71">
        <v>3.8601143000000002</v>
      </c>
      <c r="K2144" s="70">
        <v>-5.5431128000000003E-2</v>
      </c>
      <c r="L2144" s="69" t="s">
        <v>36</v>
      </c>
      <c r="M2144" s="70">
        <v>3.8431837999999998</v>
      </c>
      <c r="N2144" s="70">
        <v>3.8072848000000001</v>
      </c>
      <c r="O2144" s="70">
        <v>3.8072848000000001</v>
      </c>
      <c r="P2144" s="70">
        <v>3.8072848000000001</v>
      </c>
      <c r="Q2144" s="70">
        <v>3.8072848000000001</v>
      </c>
      <c r="R2144" s="70">
        <v>-2.6016235000000001E-3</v>
      </c>
      <c r="S2144" s="69" t="s">
        <v>9969</v>
      </c>
      <c r="T2144" s="69" t="s">
        <v>38</v>
      </c>
      <c r="U2144" s="69" t="s">
        <v>7970</v>
      </c>
      <c r="V2144" s="69" t="s">
        <v>9345</v>
      </c>
    </row>
    <row r="2145" spans="1:22" x14ac:dyDescent="0.2">
      <c r="A2145" s="73" t="s">
        <v>9970</v>
      </c>
      <c r="B2145" s="85"/>
      <c r="C2145" s="69" t="s">
        <v>9971</v>
      </c>
      <c r="D2145" s="69" t="s">
        <v>9972</v>
      </c>
      <c r="E2145" s="69" t="s">
        <v>9973</v>
      </c>
      <c r="F2145" s="69" t="s">
        <v>34</v>
      </c>
      <c r="G2145" s="69" t="s">
        <v>35</v>
      </c>
      <c r="H2145" s="70">
        <v>107.6061</v>
      </c>
      <c r="I2145" s="70">
        <v>4.3119335000000003</v>
      </c>
      <c r="J2145" s="71">
        <v>4.3674226000000003</v>
      </c>
      <c r="K2145" s="70">
        <v>-5.5489062999999998E-2</v>
      </c>
      <c r="L2145" s="69" t="s">
        <v>36</v>
      </c>
      <c r="M2145" s="70">
        <v>4.3508959999999997</v>
      </c>
      <c r="N2145" s="70">
        <v>4.3122014999999996</v>
      </c>
      <c r="O2145" s="70">
        <v>4.3122014999999996</v>
      </c>
      <c r="P2145" s="70">
        <v>4.3122014999999996</v>
      </c>
      <c r="Q2145" s="70">
        <v>4.3122014999999996</v>
      </c>
      <c r="R2145" s="70">
        <v>-2.6798247999999998E-4</v>
      </c>
      <c r="S2145" s="69" t="s">
        <v>406</v>
      </c>
      <c r="T2145" s="69" t="s">
        <v>38</v>
      </c>
      <c r="U2145" s="69" t="s">
        <v>5361</v>
      </c>
      <c r="V2145" s="69" t="s">
        <v>408</v>
      </c>
    </row>
    <row r="2146" spans="1:22" x14ac:dyDescent="0.2">
      <c r="A2146" s="73" t="s">
        <v>10023</v>
      </c>
      <c r="B2146" s="85"/>
      <c r="C2146" s="69" t="s">
        <v>10024</v>
      </c>
      <c r="D2146" s="69" t="s">
        <v>10025</v>
      </c>
      <c r="E2146" s="69" t="s">
        <v>10026</v>
      </c>
      <c r="F2146" s="69" t="s">
        <v>34</v>
      </c>
      <c r="G2146" s="69" t="s">
        <v>35</v>
      </c>
      <c r="H2146" s="70">
        <v>104.4199</v>
      </c>
      <c r="I2146" s="70">
        <v>4.0671372000000003</v>
      </c>
      <c r="J2146" s="71">
        <v>4.1226796999999999</v>
      </c>
      <c r="K2146" s="70">
        <v>-5.5542469999999997E-2</v>
      </c>
      <c r="L2146" s="69" t="s">
        <v>36</v>
      </c>
      <c r="M2146" s="70">
        <v>4.1108260000000003</v>
      </c>
      <c r="N2146" s="70">
        <v>4.0671762999999999</v>
      </c>
      <c r="O2146" s="70">
        <v>4.0671762999999999</v>
      </c>
      <c r="P2146" s="70">
        <v>4.0671762999999999</v>
      </c>
      <c r="Q2146" s="70">
        <v>4.0671762999999999</v>
      </c>
      <c r="R2146" s="70">
        <v>-3.9100646999999998E-5</v>
      </c>
      <c r="S2146" s="69" t="s">
        <v>5670</v>
      </c>
      <c r="T2146" s="69" t="s">
        <v>38</v>
      </c>
      <c r="U2146" s="69" t="s">
        <v>10027</v>
      </c>
      <c r="V2146" s="69" t="s">
        <v>6386</v>
      </c>
    </row>
    <row r="2147" spans="1:22" x14ac:dyDescent="0.2">
      <c r="A2147" s="73" t="s">
        <v>10223</v>
      </c>
      <c r="B2147" s="85"/>
      <c r="C2147" s="69" t="s">
        <v>10224</v>
      </c>
      <c r="D2147" s="69" t="s">
        <v>10225</v>
      </c>
      <c r="E2147" s="69" t="s">
        <v>10226</v>
      </c>
      <c r="F2147" s="69" t="s">
        <v>34</v>
      </c>
      <c r="G2147" s="69" t="s">
        <v>35</v>
      </c>
      <c r="H2147" s="70">
        <v>108.46429999999999</v>
      </c>
      <c r="I2147" s="70">
        <v>3.5</v>
      </c>
      <c r="J2147" s="71">
        <v>3.5556709999999998</v>
      </c>
      <c r="K2147" s="70">
        <v>-5.5670977000000003E-2</v>
      </c>
      <c r="L2147" s="69" t="s">
        <v>36</v>
      </c>
      <c r="M2147" s="70">
        <v>3.5780356000000002</v>
      </c>
      <c r="N2147" s="70">
        <v>3.5431712000000002</v>
      </c>
      <c r="O2147" s="70">
        <v>3.5431712000000002</v>
      </c>
      <c r="P2147" s="70">
        <v>3.5431712000000002</v>
      </c>
      <c r="Q2147" s="70">
        <v>3.5431712000000002</v>
      </c>
      <c r="R2147" s="70">
        <v>-4.3171167000000003E-2</v>
      </c>
      <c r="S2147" s="69" t="s">
        <v>9326</v>
      </c>
      <c r="T2147" s="69" t="s">
        <v>38</v>
      </c>
      <c r="U2147" s="69" t="s">
        <v>10227</v>
      </c>
      <c r="V2147" s="69" t="s">
        <v>9327</v>
      </c>
    </row>
    <row r="2148" spans="1:22" x14ac:dyDescent="0.2">
      <c r="A2148" s="88" t="s">
        <v>9984</v>
      </c>
      <c r="B2148" s="89"/>
      <c r="C2148" s="90" t="s">
        <v>9985</v>
      </c>
      <c r="D2148" s="90" t="s">
        <v>9986</v>
      </c>
      <c r="E2148" s="90" t="s">
        <v>9987</v>
      </c>
      <c r="F2148" s="90" t="s">
        <v>34</v>
      </c>
      <c r="G2148" s="90" t="s">
        <v>35</v>
      </c>
      <c r="H2148" s="91">
        <v>108.87491</v>
      </c>
      <c r="I2148" s="91">
        <v>7.3704095000000001</v>
      </c>
      <c r="J2148" s="92">
        <v>7.4266943999999997</v>
      </c>
      <c r="K2148" s="91">
        <v>-5.6284903999999997E-2</v>
      </c>
      <c r="L2148" s="90" t="s">
        <v>36</v>
      </c>
      <c r="M2148" s="91">
        <v>7.4792389999999997</v>
      </c>
      <c r="N2148" s="91">
        <v>7.3727299999999998</v>
      </c>
      <c r="O2148" s="91">
        <v>7.3727299999999998</v>
      </c>
      <c r="P2148" s="91">
        <v>7.3727299999999998</v>
      </c>
      <c r="Q2148" s="91">
        <v>7.3727299999999998</v>
      </c>
      <c r="R2148" s="91">
        <v>-2.3202895999999999E-3</v>
      </c>
      <c r="S2148" s="90" t="s">
        <v>193</v>
      </c>
      <c r="T2148" s="90" t="s">
        <v>38</v>
      </c>
      <c r="U2148" s="90" t="s">
        <v>1002</v>
      </c>
      <c r="V2148" s="90" t="s">
        <v>9199</v>
      </c>
    </row>
    <row r="2149" spans="1:22" x14ac:dyDescent="0.2">
      <c r="A2149" s="73" t="s">
        <v>10039</v>
      </c>
      <c r="B2149" s="85"/>
      <c r="C2149" s="69" t="s">
        <v>10040</v>
      </c>
      <c r="D2149" s="69" t="s">
        <v>10041</v>
      </c>
      <c r="E2149" s="69" t="s">
        <v>10042</v>
      </c>
      <c r="F2149" s="69" t="s">
        <v>34</v>
      </c>
      <c r="G2149" s="69" t="s">
        <v>35</v>
      </c>
      <c r="H2149" s="70">
        <v>107.589195</v>
      </c>
      <c r="I2149" s="70">
        <v>7.3122429999999996</v>
      </c>
      <c r="J2149" s="71">
        <v>7.3685736999999998</v>
      </c>
      <c r="K2149" s="70">
        <v>-5.6330680000000001E-2</v>
      </c>
      <c r="L2149" s="69" t="s">
        <v>36</v>
      </c>
      <c r="M2149" s="70">
        <v>7.4192767000000002</v>
      </c>
      <c r="N2149" s="70">
        <v>7.3128149999999996</v>
      </c>
      <c r="O2149" s="70">
        <v>7.3128149999999996</v>
      </c>
      <c r="P2149" s="70">
        <v>7.3128149999999996</v>
      </c>
      <c r="Q2149" s="70">
        <v>7.3128149999999996</v>
      </c>
      <c r="R2149" s="70">
        <v>-5.7220459999999997E-4</v>
      </c>
      <c r="S2149" s="69" t="s">
        <v>9738</v>
      </c>
      <c r="T2149" s="69" t="s">
        <v>38</v>
      </c>
      <c r="U2149" s="69" t="s">
        <v>2636</v>
      </c>
      <c r="V2149" s="69" t="s">
        <v>3922</v>
      </c>
    </row>
    <row r="2150" spans="1:22" x14ac:dyDescent="0.2">
      <c r="A2150" s="73" t="s">
        <v>9889</v>
      </c>
      <c r="B2150" s="85"/>
      <c r="C2150" s="69" t="s">
        <v>9890</v>
      </c>
      <c r="D2150" s="69" t="s">
        <v>9891</v>
      </c>
      <c r="E2150" s="69" t="s">
        <v>9892</v>
      </c>
      <c r="F2150" s="69" t="s">
        <v>34</v>
      </c>
      <c r="G2150" s="69" t="s">
        <v>35</v>
      </c>
      <c r="H2150" s="70">
        <v>100.0123</v>
      </c>
      <c r="I2150" s="70">
        <v>1.1751531</v>
      </c>
      <c r="J2150" s="71">
        <v>1.2317969</v>
      </c>
      <c r="K2150" s="70">
        <v>-5.6643723999999999E-2</v>
      </c>
      <c r="L2150" s="69" t="s">
        <v>249</v>
      </c>
      <c r="M2150" s="70">
        <v>1.1868407000000001</v>
      </c>
      <c r="N2150" s="70">
        <v>1.2560389999999999</v>
      </c>
      <c r="O2150" s="70">
        <v>1.1751531</v>
      </c>
      <c r="P2150" s="70">
        <v>1.2560389999999999</v>
      </c>
      <c r="Q2150" s="70">
        <v>1.1751531</v>
      </c>
      <c r="R2150" s="70">
        <v>-8.0885890000000002E-2</v>
      </c>
      <c r="S2150" s="69" t="s">
        <v>9893</v>
      </c>
      <c r="T2150" s="69" t="s">
        <v>38</v>
      </c>
      <c r="U2150" s="69" t="s">
        <v>48</v>
      </c>
      <c r="V2150" s="69" t="s">
        <v>48</v>
      </c>
    </row>
    <row r="2151" spans="1:22" x14ac:dyDescent="0.2">
      <c r="A2151" s="73" t="s">
        <v>10002</v>
      </c>
      <c r="B2151" s="85"/>
      <c r="C2151" s="69" t="s">
        <v>10003</v>
      </c>
      <c r="D2151" s="69" t="s">
        <v>10004</v>
      </c>
      <c r="E2151" s="69" t="s">
        <v>10005</v>
      </c>
      <c r="F2151" s="69" t="s">
        <v>34</v>
      </c>
      <c r="G2151" s="69" t="s">
        <v>35</v>
      </c>
      <c r="H2151" s="70">
        <v>105.070404</v>
      </c>
      <c r="I2151" s="70">
        <v>4.2415795000000003</v>
      </c>
      <c r="J2151" s="71">
        <v>4.2982607000000002</v>
      </c>
      <c r="K2151" s="70">
        <v>-5.6681156000000003E-2</v>
      </c>
      <c r="L2151" s="69" t="s">
        <v>36</v>
      </c>
      <c r="M2151" s="70">
        <v>4.2754436</v>
      </c>
      <c r="N2151" s="70">
        <v>4.2417579999999999</v>
      </c>
      <c r="O2151" s="70">
        <v>4.2417579999999999</v>
      </c>
      <c r="P2151" s="70">
        <v>4.2417579999999999</v>
      </c>
      <c r="Q2151" s="70">
        <v>4.2417579999999999</v>
      </c>
      <c r="R2151" s="70">
        <v>-1.7833709999999999E-4</v>
      </c>
      <c r="S2151" s="69" t="s">
        <v>1947</v>
      </c>
      <c r="T2151" s="69" t="s">
        <v>38</v>
      </c>
      <c r="U2151" s="69" t="s">
        <v>7366</v>
      </c>
      <c r="V2151" s="69" t="s">
        <v>1949</v>
      </c>
    </row>
    <row r="2152" spans="1:22" x14ac:dyDescent="0.2">
      <c r="A2152" s="73" t="s">
        <v>9898</v>
      </c>
      <c r="B2152" s="85"/>
      <c r="C2152" s="69" t="s">
        <v>9899</v>
      </c>
      <c r="D2152" s="69" t="s">
        <v>9900</v>
      </c>
      <c r="E2152" s="69" t="s">
        <v>9901</v>
      </c>
      <c r="F2152" s="69" t="s">
        <v>34</v>
      </c>
      <c r="G2152" s="69" t="s">
        <v>35</v>
      </c>
      <c r="H2152" s="70">
        <v>105.18819999999999</v>
      </c>
      <c r="I2152" s="70">
        <v>4.5128250000000003</v>
      </c>
      <c r="J2152" s="71">
        <v>4.569744</v>
      </c>
      <c r="K2152" s="70">
        <v>-5.6919098000000001E-2</v>
      </c>
      <c r="L2152" s="69" t="s">
        <v>36</v>
      </c>
      <c r="M2152" s="70">
        <v>4.5524734999999996</v>
      </c>
      <c r="N2152" s="70">
        <v>4.512975</v>
      </c>
      <c r="O2152" s="70">
        <v>4.512975</v>
      </c>
      <c r="P2152" s="70">
        <v>4.512975</v>
      </c>
      <c r="Q2152" s="70">
        <v>4.512975</v>
      </c>
      <c r="R2152" s="70">
        <v>-1.5020370000000001E-4</v>
      </c>
      <c r="S2152" s="69" t="s">
        <v>9902</v>
      </c>
      <c r="T2152" s="69" t="s">
        <v>38</v>
      </c>
      <c r="U2152" s="69" t="s">
        <v>9903</v>
      </c>
      <c r="V2152" s="69" t="s">
        <v>6487</v>
      </c>
    </row>
    <row r="2153" spans="1:22" x14ac:dyDescent="0.2">
      <c r="A2153" s="88" t="s">
        <v>12685</v>
      </c>
      <c r="B2153" s="89"/>
      <c r="C2153" s="90" t="s">
        <v>12686</v>
      </c>
      <c r="D2153" s="90" t="s">
        <v>12687</v>
      </c>
      <c r="E2153" s="90" t="s">
        <v>12688</v>
      </c>
      <c r="F2153" s="90" t="s">
        <v>34</v>
      </c>
      <c r="G2153" s="90" t="s">
        <v>35</v>
      </c>
      <c r="H2153" s="91">
        <v>110.09569999999999</v>
      </c>
      <c r="I2153" s="91">
        <v>7.4670595999999998</v>
      </c>
      <c r="J2153" s="92">
        <v>7.5241230000000003</v>
      </c>
      <c r="K2153" s="91">
        <v>-5.7063580000000003E-2</v>
      </c>
      <c r="L2153" s="90" t="s">
        <v>36</v>
      </c>
      <c r="M2153" s="91">
        <v>7.5575127999999996</v>
      </c>
      <c r="N2153" s="91">
        <v>7.4695580000000001</v>
      </c>
      <c r="O2153" s="91">
        <v>7.4695580000000001</v>
      </c>
      <c r="P2153" s="91">
        <v>7.4695580000000001</v>
      </c>
      <c r="Q2153" s="91">
        <v>7.4695580000000001</v>
      </c>
      <c r="R2153" s="91">
        <v>-2.4981499000000002E-3</v>
      </c>
      <c r="S2153" s="90" t="s">
        <v>12689</v>
      </c>
      <c r="T2153" s="90" t="s">
        <v>38</v>
      </c>
      <c r="U2153" s="90" t="s">
        <v>9509</v>
      </c>
      <c r="V2153" s="90" t="s">
        <v>12690</v>
      </c>
    </row>
    <row r="2154" spans="1:22" x14ac:dyDescent="0.2">
      <c r="A2154" s="73" t="s">
        <v>10028</v>
      </c>
      <c r="B2154" s="85"/>
      <c r="C2154" s="69" t="s">
        <v>10029</v>
      </c>
      <c r="D2154" s="69" t="s">
        <v>10030</v>
      </c>
      <c r="E2154" s="69" t="s">
        <v>10031</v>
      </c>
      <c r="F2154" s="69" t="s">
        <v>34</v>
      </c>
      <c r="G2154" s="69" t="s">
        <v>35</v>
      </c>
      <c r="H2154" s="70">
        <v>109.491394</v>
      </c>
      <c r="I2154" s="70">
        <v>6.0537752999999999</v>
      </c>
      <c r="J2154" s="71">
        <v>6.1109853000000003</v>
      </c>
      <c r="K2154" s="70">
        <v>-5.7209969999999999E-2</v>
      </c>
      <c r="L2154" s="69" t="s">
        <v>36</v>
      </c>
      <c r="M2154" s="70">
        <v>6.1539406999999997</v>
      </c>
      <c r="N2154" s="70">
        <v>6.0563969999999996</v>
      </c>
      <c r="O2154" s="70">
        <v>6.0563969999999996</v>
      </c>
      <c r="P2154" s="70">
        <v>6.0563969999999996</v>
      </c>
      <c r="Q2154" s="70">
        <v>6.0563969999999996</v>
      </c>
      <c r="R2154" s="70">
        <v>-2.6216506999999999E-3</v>
      </c>
      <c r="S2154" s="69" t="s">
        <v>2998</v>
      </c>
      <c r="T2154" s="69" t="s">
        <v>38</v>
      </c>
      <c r="U2154" s="69" t="s">
        <v>10032</v>
      </c>
      <c r="V2154" s="69" t="s">
        <v>2999</v>
      </c>
    </row>
    <row r="2155" spans="1:22" x14ac:dyDescent="0.2">
      <c r="A2155" s="73" t="s">
        <v>10019</v>
      </c>
      <c r="B2155" s="85"/>
      <c r="C2155" s="69" t="s">
        <v>10020</v>
      </c>
      <c r="D2155" s="69" t="s">
        <v>10021</v>
      </c>
      <c r="E2155" s="69" t="s">
        <v>10022</v>
      </c>
      <c r="F2155" s="69" t="s">
        <v>34</v>
      </c>
      <c r="G2155" s="69" t="s">
        <v>35</v>
      </c>
      <c r="H2155" s="70">
        <v>109.9152</v>
      </c>
      <c r="I2155" s="70">
        <v>6.1166299999999998</v>
      </c>
      <c r="J2155" s="71">
        <v>6.1740459999999997</v>
      </c>
      <c r="K2155" s="70">
        <v>-5.7415962000000001E-2</v>
      </c>
      <c r="L2155" s="69" t="s">
        <v>36</v>
      </c>
      <c r="M2155" s="70">
        <v>6.2086625</v>
      </c>
      <c r="N2155" s="70">
        <v>6.1192539999999997</v>
      </c>
      <c r="O2155" s="70">
        <v>6.1192539999999997</v>
      </c>
      <c r="P2155" s="70">
        <v>6.1192539999999997</v>
      </c>
      <c r="Q2155" s="70">
        <v>6.1192539999999997</v>
      </c>
      <c r="R2155" s="70">
        <v>-2.6240348999999998E-3</v>
      </c>
      <c r="S2155" s="69" t="s">
        <v>2998</v>
      </c>
      <c r="T2155" s="69" t="s">
        <v>38</v>
      </c>
      <c r="U2155" s="69" t="s">
        <v>2057</v>
      </c>
      <c r="V2155" s="69" t="s">
        <v>2999</v>
      </c>
    </row>
    <row r="2156" spans="1:22" x14ac:dyDescent="0.2">
      <c r="A2156" s="73" t="s">
        <v>10286</v>
      </c>
      <c r="B2156" s="85"/>
      <c r="C2156" s="69" t="s">
        <v>10287</v>
      </c>
      <c r="D2156" s="69" t="s">
        <v>10288</v>
      </c>
      <c r="E2156" s="69" t="s">
        <v>10286</v>
      </c>
      <c r="F2156" s="69" t="s">
        <v>85</v>
      </c>
      <c r="G2156" s="69" t="s">
        <v>35</v>
      </c>
      <c r="H2156" s="70">
        <v>105.054</v>
      </c>
      <c r="I2156" s="70">
        <v>0.5</v>
      </c>
      <c r="J2156" s="71">
        <v>0.55753739999999996</v>
      </c>
      <c r="K2156" s="70">
        <v>-5.7537377000000001E-2</v>
      </c>
      <c r="L2156" s="69" t="s">
        <v>36</v>
      </c>
      <c r="M2156" s="70">
        <v>0.56967959999999995</v>
      </c>
      <c r="N2156" s="70">
        <v>0.55753609999999998</v>
      </c>
      <c r="O2156" s="70">
        <v>0.55753609999999998</v>
      </c>
      <c r="P2156" s="70">
        <v>0.55753609999999998</v>
      </c>
      <c r="Q2156" s="70">
        <v>0.55753609999999998</v>
      </c>
      <c r="R2156" s="70">
        <v>-5.7536125E-2</v>
      </c>
      <c r="S2156" s="69" t="s">
        <v>3068</v>
      </c>
      <c r="T2156" s="69" t="s">
        <v>38</v>
      </c>
      <c r="U2156" s="69" t="s">
        <v>1462</v>
      </c>
      <c r="V2156" s="69" t="s">
        <v>3070</v>
      </c>
    </row>
    <row r="2157" spans="1:22" x14ac:dyDescent="0.2">
      <c r="A2157" s="73" t="s">
        <v>10289</v>
      </c>
      <c r="B2157" s="85"/>
      <c r="C2157" s="69" t="s">
        <v>10287</v>
      </c>
      <c r="D2157" s="69" t="s">
        <v>10290</v>
      </c>
      <c r="E2157" s="69" t="s">
        <v>10289</v>
      </c>
      <c r="F2157" s="69" t="s">
        <v>85</v>
      </c>
      <c r="G2157" s="69" t="s">
        <v>35</v>
      </c>
      <c r="H2157" s="70">
        <v>105.054</v>
      </c>
      <c r="I2157" s="70">
        <v>0.5</v>
      </c>
      <c r="J2157" s="71">
        <v>0.55753739999999996</v>
      </c>
      <c r="K2157" s="70">
        <v>-5.7537377000000001E-2</v>
      </c>
      <c r="L2157" s="69" t="s">
        <v>36</v>
      </c>
      <c r="M2157" s="70">
        <v>0.56967959999999995</v>
      </c>
      <c r="N2157" s="70">
        <v>0.55753609999999998</v>
      </c>
      <c r="O2157" s="70">
        <v>0.55753609999999998</v>
      </c>
      <c r="P2157" s="70">
        <v>0.55753609999999998</v>
      </c>
      <c r="Q2157" s="70">
        <v>0.55753609999999998</v>
      </c>
      <c r="R2157" s="70">
        <v>-5.7536125E-2</v>
      </c>
      <c r="S2157" s="69" t="s">
        <v>3068</v>
      </c>
      <c r="T2157" s="69" t="s">
        <v>38</v>
      </c>
      <c r="U2157" s="69" t="s">
        <v>1462</v>
      </c>
      <c r="V2157" s="69" t="s">
        <v>3070</v>
      </c>
    </row>
    <row r="2158" spans="1:22" x14ac:dyDescent="0.2">
      <c r="A2158" s="88" t="s">
        <v>9992</v>
      </c>
      <c r="B2158" s="89"/>
      <c r="C2158" s="90" t="s">
        <v>9993</v>
      </c>
      <c r="D2158" s="90" t="s">
        <v>9994</v>
      </c>
      <c r="E2158" s="90" t="s">
        <v>9992</v>
      </c>
      <c r="F2158" s="90" t="s">
        <v>34</v>
      </c>
      <c r="G2158" s="90" t="s">
        <v>35</v>
      </c>
      <c r="H2158" s="91">
        <v>102.25</v>
      </c>
      <c r="I2158" s="91">
        <v>7.3475036999999999</v>
      </c>
      <c r="J2158" s="92">
        <v>7.4053116000000001</v>
      </c>
      <c r="K2158" s="91">
        <v>-5.7807921999999998E-2</v>
      </c>
      <c r="L2158" s="90" t="s">
        <v>36</v>
      </c>
      <c r="M2158" s="91">
        <v>7.5194006</v>
      </c>
      <c r="N2158" s="91">
        <v>7.5032610000000002</v>
      </c>
      <c r="O2158" s="91">
        <v>7.3512554000000003</v>
      </c>
      <c r="P2158" s="91">
        <v>7.5032610000000002</v>
      </c>
      <c r="Q2158" s="91">
        <v>7.3512554000000003</v>
      </c>
      <c r="R2158" s="91">
        <v>-0.15575743</v>
      </c>
      <c r="S2158" s="90" t="s">
        <v>2671</v>
      </c>
      <c r="T2158" s="90" t="s">
        <v>38</v>
      </c>
      <c r="U2158" s="90" t="s">
        <v>9995</v>
      </c>
      <c r="V2158" s="90" t="s">
        <v>9996</v>
      </c>
    </row>
    <row r="2159" spans="1:22" x14ac:dyDescent="0.2">
      <c r="A2159" s="73" t="s">
        <v>10121</v>
      </c>
      <c r="B2159" s="85"/>
      <c r="C2159" s="69" t="s">
        <v>10122</v>
      </c>
      <c r="D2159" s="69" t="s">
        <v>10123</v>
      </c>
      <c r="E2159" s="69" t="s">
        <v>10124</v>
      </c>
      <c r="F2159" s="69" t="s">
        <v>34</v>
      </c>
      <c r="G2159" s="69" t="s">
        <v>35</v>
      </c>
      <c r="H2159" s="70">
        <v>107.60451</v>
      </c>
      <c r="I2159" s="70">
        <v>7.3626250000000004</v>
      </c>
      <c r="J2159" s="71">
        <v>7.4204829999999999</v>
      </c>
      <c r="K2159" s="70">
        <v>-5.7857989999999998E-2</v>
      </c>
      <c r="L2159" s="69" t="s">
        <v>36</v>
      </c>
      <c r="M2159" s="70">
        <v>7.4650053999999999</v>
      </c>
      <c r="N2159" s="70">
        <v>7.3631744000000001</v>
      </c>
      <c r="O2159" s="70">
        <v>7.3631744000000001</v>
      </c>
      <c r="P2159" s="70">
        <v>7.3631744000000001</v>
      </c>
      <c r="Q2159" s="70">
        <v>7.3631744000000001</v>
      </c>
      <c r="R2159" s="70">
        <v>-5.4931640000000002E-4</v>
      </c>
      <c r="S2159" s="69" t="s">
        <v>9738</v>
      </c>
      <c r="T2159" s="69" t="s">
        <v>38</v>
      </c>
      <c r="U2159" s="69" t="s">
        <v>1089</v>
      </c>
      <c r="V2159" s="69" t="s">
        <v>3922</v>
      </c>
    </row>
    <row r="2160" spans="1:22" x14ac:dyDescent="0.2">
      <c r="A2160" s="73" t="s">
        <v>10043</v>
      </c>
      <c r="B2160" s="85"/>
      <c r="C2160" s="69" t="s">
        <v>10044</v>
      </c>
      <c r="D2160" s="69" t="s">
        <v>10045</v>
      </c>
      <c r="E2160" s="69" t="s">
        <v>10046</v>
      </c>
      <c r="F2160" s="69" t="s">
        <v>34</v>
      </c>
      <c r="G2160" s="69" t="s">
        <v>35</v>
      </c>
      <c r="H2160" s="70">
        <v>100.74760000000001</v>
      </c>
      <c r="I2160" s="70">
        <v>3.8335732999999999</v>
      </c>
      <c r="J2160" s="71">
        <v>3.8919777999999998</v>
      </c>
      <c r="K2160" s="70">
        <v>-5.8404445999999999E-2</v>
      </c>
      <c r="L2160" s="69" t="s">
        <v>36</v>
      </c>
      <c r="M2160" s="70">
        <v>3.861523</v>
      </c>
      <c r="N2160" s="70">
        <v>3.9110195999999999</v>
      </c>
      <c r="O2160" s="70">
        <v>3.8335970000000001</v>
      </c>
      <c r="P2160" s="70">
        <v>3.9110195999999999</v>
      </c>
      <c r="Q2160" s="70">
        <v>3.8335970000000001</v>
      </c>
      <c r="R2160" s="70">
        <v>-7.7446219999999996E-2</v>
      </c>
      <c r="S2160" s="69" t="s">
        <v>10047</v>
      </c>
      <c r="T2160" s="69" t="s">
        <v>38</v>
      </c>
      <c r="U2160" s="69" t="s">
        <v>10048</v>
      </c>
      <c r="V2160" s="69" t="s">
        <v>5986</v>
      </c>
    </row>
    <row r="2161" spans="1:22" x14ac:dyDescent="0.2">
      <c r="A2161" s="73" t="s">
        <v>10235</v>
      </c>
      <c r="B2161" s="85"/>
      <c r="C2161" s="69" t="s">
        <v>10236</v>
      </c>
      <c r="D2161" s="69" t="s">
        <v>10237</v>
      </c>
      <c r="E2161" s="69" t="s">
        <v>10238</v>
      </c>
      <c r="F2161" s="69" t="s">
        <v>34</v>
      </c>
      <c r="G2161" s="69" t="s">
        <v>35</v>
      </c>
      <c r="H2161" s="70">
        <v>106.375</v>
      </c>
      <c r="I2161" s="70">
        <v>6.2560169999999999</v>
      </c>
      <c r="J2161" s="71">
        <v>6.3144264000000003</v>
      </c>
      <c r="K2161" s="70">
        <v>-5.8409214000000001E-2</v>
      </c>
      <c r="L2161" s="69" t="s">
        <v>36</v>
      </c>
      <c r="M2161" s="70">
        <v>6.3867474</v>
      </c>
      <c r="N2161" s="70">
        <v>6.2567630000000003</v>
      </c>
      <c r="O2161" s="70">
        <v>6.2567630000000003</v>
      </c>
      <c r="P2161" s="70">
        <v>6.2567630000000003</v>
      </c>
      <c r="Q2161" s="70">
        <v>6.2567630000000003</v>
      </c>
      <c r="R2161" s="70">
        <v>-7.4577330000000002E-4</v>
      </c>
      <c r="S2161" s="69" t="s">
        <v>3928</v>
      </c>
      <c r="T2161" s="69" t="s">
        <v>38</v>
      </c>
      <c r="U2161" s="69" t="s">
        <v>10239</v>
      </c>
      <c r="V2161" s="69" t="s">
        <v>10240</v>
      </c>
    </row>
    <row r="2162" spans="1:22" x14ac:dyDescent="0.2">
      <c r="A2162" s="73" t="s">
        <v>9988</v>
      </c>
      <c r="B2162" s="85"/>
      <c r="C2162" s="69" t="s">
        <v>9989</v>
      </c>
      <c r="D2162" s="69" t="s">
        <v>9990</v>
      </c>
      <c r="E2162" s="69" t="s">
        <v>9991</v>
      </c>
      <c r="F2162" s="69" t="s">
        <v>34</v>
      </c>
      <c r="G2162" s="69" t="s">
        <v>35</v>
      </c>
      <c r="H2162" s="70">
        <v>106.1865</v>
      </c>
      <c r="I2162" s="70">
        <v>5.241568</v>
      </c>
      <c r="J2162" s="71">
        <v>5.3000059999999998</v>
      </c>
      <c r="K2162" s="70">
        <v>-5.8437823999999999E-2</v>
      </c>
      <c r="L2162" s="69" t="s">
        <v>36</v>
      </c>
      <c r="M2162" s="70">
        <v>5.2969327000000002</v>
      </c>
      <c r="N2162" s="70">
        <v>5.2418250000000004</v>
      </c>
      <c r="O2162" s="70">
        <v>5.2418250000000004</v>
      </c>
      <c r="P2162" s="70">
        <v>5.2418250000000004</v>
      </c>
      <c r="Q2162" s="70">
        <v>5.2418250000000004</v>
      </c>
      <c r="R2162" s="70">
        <v>-2.5701522999999998E-4</v>
      </c>
      <c r="S2162" s="69" t="s">
        <v>3509</v>
      </c>
      <c r="T2162" s="69" t="s">
        <v>38</v>
      </c>
      <c r="U2162" s="69" t="s">
        <v>916</v>
      </c>
      <c r="V2162" s="69" t="s">
        <v>3511</v>
      </c>
    </row>
    <row r="2163" spans="1:22" x14ac:dyDescent="0.2">
      <c r="A2163" s="88" t="s">
        <v>10344</v>
      </c>
      <c r="B2163" s="89"/>
      <c r="C2163" s="90" t="s">
        <v>10345</v>
      </c>
      <c r="D2163" s="90" t="s">
        <v>10346</v>
      </c>
      <c r="E2163" s="90" t="s">
        <v>10347</v>
      </c>
      <c r="F2163" s="90" t="s">
        <v>34</v>
      </c>
      <c r="G2163" s="90" t="s">
        <v>35</v>
      </c>
      <c r="H2163" s="91">
        <v>116.4508</v>
      </c>
      <c r="I2163" s="91">
        <v>3</v>
      </c>
      <c r="J2163" s="92">
        <v>3.0585792000000001</v>
      </c>
      <c r="K2163" s="91">
        <v>-5.8579206000000002E-2</v>
      </c>
      <c r="L2163" s="90" t="s">
        <v>36</v>
      </c>
      <c r="M2163" s="91">
        <v>2.950949</v>
      </c>
      <c r="N2163" s="91">
        <v>2.9275384</v>
      </c>
      <c r="O2163" s="91">
        <v>2.9275384</v>
      </c>
      <c r="P2163" s="91">
        <v>2.9275384</v>
      </c>
      <c r="Q2163" s="91">
        <v>2.9275384</v>
      </c>
      <c r="R2163" s="91">
        <v>7.2461604999999998E-2</v>
      </c>
      <c r="S2163" s="90" t="s">
        <v>574</v>
      </c>
      <c r="T2163" s="90" t="s">
        <v>38</v>
      </c>
      <c r="U2163" s="90" t="s">
        <v>10348</v>
      </c>
      <c r="V2163" s="90" t="s">
        <v>6675</v>
      </c>
    </row>
    <row r="2164" spans="1:22" x14ac:dyDescent="0.2">
      <c r="A2164" s="73" t="s">
        <v>10033</v>
      </c>
      <c r="B2164" s="85"/>
      <c r="C2164" s="69" t="s">
        <v>10034</v>
      </c>
      <c r="D2164" s="69" t="s">
        <v>10035</v>
      </c>
      <c r="E2164" s="69" t="s">
        <v>10036</v>
      </c>
      <c r="F2164" s="69" t="s">
        <v>34</v>
      </c>
      <c r="G2164" s="69" t="s">
        <v>35</v>
      </c>
      <c r="H2164" s="70">
        <v>108.8618</v>
      </c>
      <c r="I2164" s="70">
        <v>7.2739533999999999</v>
      </c>
      <c r="J2164" s="71">
        <v>7.3327184000000001</v>
      </c>
      <c r="K2164" s="70">
        <v>-5.8764934999999997E-2</v>
      </c>
      <c r="L2164" s="69" t="s">
        <v>36</v>
      </c>
      <c r="M2164" s="70">
        <v>7.3750109999999998</v>
      </c>
      <c r="N2164" s="70">
        <v>7.2765364999999997</v>
      </c>
      <c r="O2164" s="70">
        <v>7.2765364999999997</v>
      </c>
      <c r="P2164" s="70">
        <v>7.2765364999999997</v>
      </c>
      <c r="Q2164" s="70">
        <v>7.2765364999999997</v>
      </c>
      <c r="R2164" s="70">
        <v>-2.5830269999999999E-3</v>
      </c>
      <c r="S2164" s="69" t="s">
        <v>10037</v>
      </c>
      <c r="T2164" s="69" t="s">
        <v>38</v>
      </c>
      <c r="U2164" s="69" t="s">
        <v>1113</v>
      </c>
      <c r="V2164" s="69" t="s">
        <v>10038</v>
      </c>
    </row>
    <row r="2165" spans="1:22" x14ac:dyDescent="0.2">
      <c r="A2165" s="73" t="s">
        <v>10063</v>
      </c>
      <c r="B2165" s="85"/>
      <c r="C2165" s="69" t="s">
        <v>10064</v>
      </c>
      <c r="D2165" s="69" t="s">
        <v>10065</v>
      </c>
      <c r="E2165" s="69" t="s">
        <v>10066</v>
      </c>
      <c r="F2165" s="69" t="s">
        <v>34</v>
      </c>
      <c r="G2165" s="69" t="s">
        <v>35</v>
      </c>
      <c r="H2165" s="70">
        <v>108.1939</v>
      </c>
      <c r="I2165" s="70">
        <v>7.2302103000000004</v>
      </c>
      <c r="J2165" s="71">
        <v>7.2893676999999997</v>
      </c>
      <c r="K2165" s="70">
        <v>-5.9157370000000001E-2</v>
      </c>
      <c r="L2165" s="69" t="s">
        <v>36</v>
      </c>
      <c r="M2165" s="70">
        <v>7.3343787000000003</v>
      </c>
      <c r="N2165" s="70">
        <v>7.2309210000000004</v>
      </c>
      <c r="O2165" s="70">
        <v>7.2309210000000004</v>
      </c>
      <c r="P2165" s="70">
        <v>7.2309210000000004</v>
      </c>
      <c r="Q2165" s="70">
        <v>7.2309210000000004</v>
      </c>
      <c r="R2165" s="70">
        <v>-7.1048737000000003E-4</v>
      </c>
      <c r="S2165" s="69" t="s">
        <v>3851</v>
      </c>
      <c r="T2165" s="69" t="s">
        <v>38</v>
      </c>
      <c r="U2165" s="69" t="s">
        <v>1102</v>
      </c>
      <c r="V2165" s="69" t="s">
        <v>10067</v>
      </c>
    </row>
    <row r="2166" spans="1:22" x14ac:dyDescent="0.2">
      <c r="A2166" s="73" t="s">
        <v>10202</v>
      </c>
      <c r="B2166" s="85"/>
      <c r="C2166" s="69" t="s">
        <v>10203</v>
      </c>
      <c r="D2166" s="69" t="s">
        <v>10204</v>
      </c>
      <c r="E2166" s="69" t="s">
        <v>10205</v>
      </c>
      <c r="F2166" s="69" t="s">
        <v>34</v>
      </c>
      <c r="G2166" s="69" t="s">
        <v>35</v>
      </c>
      <c r="H2166" s="70">
        <v>106.25</v>
      </c>
      <c r="I2166" s="70">
        <v>6.7761829999999996</v>
      </c>
      <c r="J2166" s="71">
        <v>6.835534</v>
      </c>
      <c r="K2166" s="70">
        <v>-5.9350966999999998E-2</v>
      </c>
      <c r="L2166" s="69" t="s">
        <v>36</v>
      </c>
      <c r="M2166" s="70">
        <v>6.8996789999999999</v>
      </c>
      <c r="N2166" s="70">
        <v>6.7787404000000002</v>
      </c>
      <c r="O2166" s="70">
        <v>6.7787404000000002</v>
      </c>
      <c r="P2166" s="70">
        <v>6.7787404000000002</v>
      </c>
      <c r="Q2166" s="70">
        <v>6.7787404000000002</v>
      </c>
      <c r="R2166" s="70">
        <v>-2.5572777E-3</v>
      </c>
      <c r="S2166" s="69" t="s">
        <v>4456</v>
      </c>
      <c r="T2166" s="69" t="s">
        <v>38</v>
      </c>
      <c r="U2166" s="69" t="s">
        <v>10206</v>
      </c>
      <c r="V2166" s="69" t="s">
        <v>4458</v>
      </c>
    </row>
    <row r="2167" spans="1:22" x14ac:dyDescent="0.2">
      <c r="A2167" s="73" t="s">
        <v>10888</v>
      </c>
      <c r="B2167" s="85"/>
      <c r="C2167" s="69" t="s">
        <v>10889</v>
      </c>
      <c r="D2167" s="69" t="s">
        <v>10890</v>
      </c>
      <c r="E2167" s="69" t="s">
        <v>10891</v>
      </c>
      <c r="F2167" s="69" t="s">
        <v>34</v>
      </c>
      <c r="G2167" s="69" t="s">
        <v>35</v>
      </c>
      <c r="H2167" s="70">
        <v>107.5847</v>
      </c>
      <c r="I2167" s="70">
        <v>7.7024100000000004</v>
      </c>
      <c r="J2167" s="71">
        <v>7.7618494</v>
      </c>
      <c r="K2167" s="70">
        <v>-5.9439182E-2</v>
      </c>
      <c r="L2167" s="69" t="s">
        <v>36</v>
      </c>
      <c r="M2167" s="70">
        <v>7.8084319999999998</v>
      </c>
      <c r="N2167" s="70">
        <v>7.7025009999999998</v>
      </c>
      <c r="O2167" s="70">
        <v>7.7025009999999998</v>
      </c>
      <c r="P2167" s="70">
        <v>7.7025009999999998</v>
      </c>
      <c r="Q2167" s="70">
        <v>7.7025009999999998</v>
      </c>
      <c r="R2167" s="70">
        <v>-9.0599059999999995E-5</v>
      </c>
      <c r="S2167" s="69" t="s">
        <v>3647</v>
      </c>
      <c r="T2167" s="69" t="s">
        <v>38</v>
      </c>
      <c r="U2167" s="69" t="s">
        <v>10892</v>
      </c>
      <c r="V2167" s="69" t="s">
        <v>10893</v>
      </c>
    </row>
    <row r="2168" spans="1:22" x14ac:dyDescent="0.2">
      <c r="A2168" s="88" t="s">
        <v>3384</v>
      </c>
      <c r="B2168" s="89"/>
      <c r="C2168" s="90" t="s">
        <v>3385</v>
      </c>
      <c r="D2168" s="90" t="s">
        <v>3386</v>
      </c>
      <c r="E2168" s="90" t="s">
        <v>3387</v>
      </c>
      <c r="F2168" s="90" t="s">
        <v>34</v>
      </c>
      <c r="G2168" s="90" t="s">
        <v>35</v>
      </c>
      <c r="H2168" s="91">
        <v>105.49999</v>
      </c>
      <c r="I2168" s="91">
        <v>0.5</v>
      </c>
      <c r="J2168" s="92">
        <v>0.55956600000000001</v>
      </c>
      <c r="K2168" s="91">
        <v>-5.9566019999999997E-2</v>
      </c>
      <c r="L2168" s="90" t="s">
        <v>36</v>
      </c>
      <c r="M2168" s="91">
        <v>0.57048255000000003</v>
      </c>
      <c r="N2168" s="91">
        <v>0.56224644000000001</v>
      </c>
      <c r="O2168" s="91">
        <v>0.56224644000000001</v>
      </c>
      <c r="P2168" s="91">
        <v>0.56224644000000001</v>
      </c>
      <c r="Q2168" s="91">
        <v>0.56224644000000001</v>
      </c>
      <c r="R2168" s="91">
        <v>-6.224644E-2</v>
      </c>
      <c r="S2168" s="90" t="s">
        <v>3068</v>
      </c>
      <c r="T2168" s="90" t="s">
        <v>38</v>
      </c>
      <c r="U2168" s="90" t="s">
        <v>3388</v>
      </c>
      <c r="V2168" s="90" t="s">
        <v>3389</v>
      </c>
    </row>
    <row r="2169" spans="1:22" x14ac:dyDescent="0.2">
      <c r="A2169" s="73" t="s">
        <v>10059</v>
      </c>
      <c r="B2169" s="85"/>
      <c r="C2169" s="69" t="s">
        <v>10060</v>
      </c>
      <c r="D2169" s="69" t="s">
        <v>10061</v>
      </c>
      <c r="E2169" s="69" t="s">
        <v>10062</v>
      </c>
      <c r="F2169" s="69" t="s">
        <v>34</v>
      </c>
      <c r="G2169" s="69" t="s">
        <v>35</v>
      </c>
      <c r="H2169" s="70">
        <v>107.632195</v>
      </c>
      <c r="I2169" s="70">
        <v>7.8041577000000002</v>
      </c>
      <c r="J2169" s="71">
        <v>7.8637842999999998</v>
      </c>
      <c r="K2169" s="70">
        <v>-5.9626579999999998E-2</v>
      </c>
      <c r="L2169" s="69" t="s">
        <v>36</v>
      </c>
      <c r="M2169" s="70">
        <v>7.9101933999999998</v>
      </c>
      <c r="N2169" s="70">
        <v>7.8046540000000002</v>
      </c>
      <c r="O2169" s="70">
        <v>7.8046540000000002</v>
      </c>
      <c r="P2169" s="70">
        <v>7.8046540000000002</v>
      </c>
      <c r="Q2169" s="70">
        <v>7.8046540000000002</v>
      </c>
      <c r="R2169" s="70">
        <v>-4.963875E-4</v>
      </c>
      <c r="S2169" s="69" t="s">
        <v>3787</v>
      </c>
      <c r="T2169" s="69" t="s">
        <v>38</v>
      </c>
      <c r="U2169" s="69" t="s">
        <v>916</v>
      </c>
      <c r="V2169" s="69" t="s">
        <v>9659</v>
      </c>
    </row>
    <row r="2170" spans="1:22" x14ac:dyDescent="0.2">
      <c r="A2170" s="73" t="s">
        <v>10077</v>
      </c>
      <c r="B2170" s="85"/>
      <c r="C2170" s="69" t="s">
        <v>10078</v>
      </c>
      <c r="D2170" s="69" t="s">
        <v>10079</v>
      </c>
      <c r="E2170" s="69" t="s">
        <v>10080</v>
      </c>
      <c r="F2170" s="69" t="s">
        <v>34</v>
      </c>
      <c r="G2170" s="69" t="s">
        <v>35</v>
      </c>
      <c r="H2170" s="70">
        <v>107.3445</v>
      </c>
      <c r="I2170" s="70">
        <v>4.343121</v>
      </c>
      <c r="J2170" s="71">
        <v>4.4029274000000003</v>
      </c>
      <c r="K2170" s="70">
        <v>-5.9806347000000003E-2</v>
      </c>
      <c r="L2170" s="69" t="s">
        <v>36</v>
      </c>
      <c r="M2170" s="70">
        <v>4.3848159999999998</v>
      </c>
      <c r="N2170" s="70">
        <v>4.3433022000000001</v>
      </c>
      <c r="O2170" s="70">
        <v>4.3433022000000001</v>
      </c>
      <c r="P2170" s="70">
        <v>4.3433022000000001</v>
      </c>
      <c r="Q2170" s="70">
        <v>4.3433022000000001</v>
      </c>
      <c r="R2170" s="70">
        <v>-1.8119811999999999E-4</v>
      </c>
      <c r="S2170" s="69" t="s">
        <v>3377</v>
      </c>
      <c r="T2170" s="69" t="s">
        <v>38</v>
      </c>
      <c r="U2170" s="69" t="s">
        <v>10081</v>
      </c>
      <c r="V2170" s="69" t="s">
        <v>3379</v>
      </c>
    </row>
    <row r="2171" spans="1:22" x14ac:dyDescent="0.2">
      <c r="A2171" s="73" t="s">
        <v>9980</v>
      </c>
      <c r="B2171" s="85"/>
      <c r="C2171" s="69" t="s">
        <v>9981</v>
      </c>
      <c r="D2171" s="69" t="s">
        <v>9982</v>
      </c>
      <c r="E2171" s="69" t="s">
        <v>9983</v>
      </c>
      <c r="F2171" s="69" t="s">
        <v>34</v>
      </c>
      <c r="G2171" s="69" t="s">
        <v>35</v>
      </c>
      <c r="H2171" s="70">
        <v>109.77849999999999</v>
      </c>
      <c r="I2171" s="70">
        <v>6.1327834000000001</v>
      </c>
      <c r="J2171" s="71">
        <v>6.1928049999999999</v>
      </c>
      <c r="K2171" s="70">
        <v>-6.0021400000000003E-2</v>
      </c>
      <c r="L2171" s="69" t="s">
        <v>36</v>
      </c>
      <c r="M2171" s="70">
        <v>6.2317559999999999</v>
      </c>
      <c r="N2171" s="70">
        <v>6.1330337999999998</v>
      </c>
      <c r="O2171" s="70">
        <v>6.1330337999999998</v>
      </c>
      <c r="P2171" s="70">
        <v>6.1330337999999998</v>
      </c>
      <c r="Q2171" s="70">
        <v>6.1330337999999998</v>
      </c>
      <c r="R2171" s="70">
        <v>-2.5033949999999998E-4</v>
      </c>
      <c r="S2171" s="69" t="s">
        <v>2219</v>
      </c>
      <c r="T2171" s="69" t="s">
        <v>38</v>
      </c>
      <c r="U2171" s="69" t="s">
        <v>1582</v>
      </c>
      <c r="V2171" s="69" t="s">
        <v>3366</v>
      </c>
    </row>
    <row r="2172" spans="1:22" x14ac:dyDescent="0.2">
      <c r="A2172" s="73" t="s">
        <v>10068</v>
      </c>
      <c r="B2172" s="85"/>
      <c r="C2172" s="69" t="s">
        <v>10069</v>
      </c>
      <c r="D2172" s="69" t="s">
        <v>10070</v>
      </c>
      <c r="E2172" s="69" t="s">
        <v>10071</v>
      </c>
      <c r="F2172" s="69" t="s">
        <v>34</v>
      </c>
      <c r="G2172" s="69" t="s">
        <v>35</v>
      </c>
      <c r="H2172" s="70">
        <v>107.586</v>
      </c>
      <c r="I2172" s="70">
        <v>7.4438561999999999</v>
      </c>
      <c r="J2172" s="71">
        <v>7.5040659999999999</v>
      </c>
      <c r="K2172" s="70">
        <v>-6.0209749999999999E-2</v>
      </c>
      <c r="L2172" s="69" t="s">
        <v>36</v>
      </c>
      <c r="M2172" s="70">
        <v>7.5473638000000003</v>
      </c>
      <c r="N2172" s="70">
        <v>7.4440410000000004</v>
      </c>
      <c r="O2172" s="70">
        <v>7.4440410000000004</v>
      </c>
      <c r="P2172" s="70">
        <v>7.4440410000000004</v>
      </c>
      <c r="Q2172" s="70">
        <v>7.4440410000000004</v>
      </c>
      <c r="R2172" s="70">
        <v>-1.8453598000000001E-4</v>
      </c>
      <c r="S2172" s="69" t="s">
        <v>9949</v>
      </c>
      <c r="T2172" s="69" t="s">
        <v>38</v>
      </c>
      <c r="U2172" s="69" t="s">
        <v>6430</v>
      </c>
      <c r="V2172" s="69" t="s">
        <v>9951</v>
      </c>
    </row>
    <row r="2173" spans="1:22" x14ac:dyDescent="0.2">
      <c r="A2173" s="88" t="s">
        <v>10072</v>
      </c>
      <c r="B2173" s="89"/>
      <c r="C2173" s="90" t="s">
        <v>10073</v>
      </c>
      <c r="D2173" s="90" t="s">
        <v>10074</v>
      </c>
      <c r="E2173" s="90" t="s">
        <v>10075</v>
      </c>
      <c r="F2173" s="90" t="s">
        <v>34</v>
      </c>
      <c r="G2173" s="90" t="s">
        <v>35</v>
      </c>
      <c r="H2173" s="91">
        <v>107.861694</v>
      </c>
      <c r="I2173" s="91">
        <v>7.1450740000000001</v>
      </c>
      <c r="J2173" s="92">
        <v>7.2053656999999998</v>
      </c>
      <c r="K2173" s="91">
        <v>-6.0291767000000003E-2</v>
      </c>
      <c r="L2173" s="90" t="s">
        <v>36</v>
      </c>
      <c r="M2173" s="91">
        <v>7.2528844000000001</v>
      </c>
      <c r="N2173" s="91">
        <v>7.1494479999999996</v>
      </c>
      <c r="O2173" s="91">
        <v>7.1494479999999996</v>
      </c>
      <c r="P2173" s="91">
        <v>7.1494479999999996</v>
      </c>
      <c r="Q2173" s="91">
        <v>7.1494479999999996</v>
      </c>
      <c r="R2173" s="91">
        <v>-4.3740272999999996E-3</v>
      </c>
      <c r="S2173" s="90" t="s">
        <v>4155</v>
      </c>
      <c r="T2173" s="90" t="s">
        <v>38</v>
      </c>
      <c r="U2173" s="90" t="s">
        <v>1009</v>
      </c>
      <c r="V2173" s="90" t="s">
        <v>10076</v>
      </c>
    </row>
    <row r="2174" spans="1:22" x14ac:dyDescent="0.2">
      <c r="A2174" s="73" t="s">
        <v>10094</v>
      </c>
      <c r="B2174" s="85"/>
      <c r="C2174" s="69" t="s">
        <v>10095</v>
      </c>
      <c r="D2174" s="69" t="s">
        <v>10096</v>
      </c>
      <c r="E2174" s="69" t="s">
        <v>10097</v>
      </c>
      <c r="F2174" s="69" t="s">
        <v>34</v>
      </c>
      <c r="G2174" s="69" t="s">
        <v>35</v>
      </c>
      <c r="H2174" s="70">
        <v>107.3094</v>
      </c>
      <c r="I2174" s="70">
        <v>7.4237099999999998</v>
      </c>
      <c r="J2174" s="71">
        <v>7.4842715000000002</v>
      </c>
      <c r="K2174" s="70">
        <v>-6.0561656999999998E-2</v>
      </c>
      <c r="L2174" s="69" t="s">
        <v>36</v>
      </c>
      <c r="M2174" s="70">
        <v>7.5299880000000003</v>
      </c>
      <c r="N2174" s="70">
        <v>7.4238970000000002</v>
      </c>
      <c r="O2174" s="70">
        <v>7.4238970000000002</v>
      </c>
      <c r="P2174" s="70">
        <v>7.4238970000000002</v>
      </c>
      <c r="Q2174" s="70">
        <v>7.4238970000000002</v>
      </c>
      <c r="R2174" s="70">
        <v>-1.8692017E-4</v>
      </c>
      <c r="S2174" s="69" t="s">
        <v>9949</v>
      </c>
      <c r="T2174" s="69" t="s">
        <v>38</v>
      </c>
      <c r="U2174" s="69" t="s">
        <v>10098</v>
      </c>
      <c r="V2174" s="69" t="s">
        <v>9951</v>
      </c>
    </row>
    <row r="2175" spans="1:22" x14ac:dyDescent="0.2">
      <c r="A2175" s="73" t="s">
        <v>10410</v>
      </c>
      <c r="B2175" s="85"/>
      <c r="C2175" s="69" t="s">
        <v>10411</v>
      </c>
      <c r="D2175" s="69" t="s">
        <v>10412</v>
      </c>
      <c r="E2175" s="69" t="s">
        <v>10413</v>
      </c>
      <c r="F2175" s="69" t="s">
        <v>34</v>
      </c>
      <c r="G2175" s="69" t="s">
        <v>35</v>
      </c>
      <c r="H2175" s="70">
        <v>109.493996</v>
      </c>
      <c r="I2175" s="70">
        <v>4.2</v>
      </c>
      <c r="J2175" s="71">
        <v>4.2605740000000001</v>
      </c>
      <c r="K2175" s="70">
        <v>-6.0574055000000002E-2</v>
      </c>
      <c r="L2175" s="69" t="s">
        <v>36</v>
      </c>
      <c r="M2175" s="70">
        <v>4.2976937</v>
      </c>
      <c r="N2175" s="70">
        <v>4.2187213999999997</v>
      </c>
      <c r="O2175" s="70">
        <v>4.2187213999999997</v>
      </c>
      <c r="P2175" s="70">
        <v>4.2187213999999997</v>
      </c>
      <c r="Q2175" s="70">
        <v>4.2187213999999997</v>
      </c>
      <c r="R2175" s="70">
        <v>-1.8721580000000002E-2</v>
      </c>
      <c r="S2175" s="69" t="s">
        <v>5415</v>
      </c>
      <c r="T2175" s="69" t="s">
        <v>38</v>
      </c>
      <c r="U2175" s="69" t="s">
        <v>10414</v>
      </c>
      <c r="V2175" s="69" t="s">
        <v>5415</v>
      </c>
    </row>
    <row r="2176" spans="1:22" x14ac:dyDescent="0.2">
      <c r="A2176" s="73" t="s">
        <v>10146</v>
      </c>
      <c r="B2176" s="85"/>
      <c r="C2176" s="69" t="s">
        <v>10147</v>
      </c>
      <c r="D2176" s="69" t="s">
        <v>10148</v>
      </c>
      <c r="E2176" s="69" t="s">
        <v>10149</v>
      </c>
      <c r="F2176" s="69" t="s">
        <v>34</v>
      </c>
      <c r="G2176" s="69" t="s">
        <v>35</v>
      </c>
      <c r="H2176" s="70">
        <v>107.4</v>
      </c>
      <c r="I2176" s="70">
        <v>7.7199483000000004</v>
      </c>
      <c r="J2176" s="71">
        <v>7.7805594999999999</v>
      </c>
      <c r="K2176" s="70">
        <v>-6.0611248E-2</v>
      </c>
      <c r="L2176" s="69" t="s">
        <v>36</v>
      </c>
      <c r="M2176" s="70">
        <v>7.8294553999999996</v>
      </c>
      <c r="N2176" s="70">
        <v>7.7242693999999998</v>
      </c>
      <c r="O2176" s="70">
        <v>7.7242693999999998</v>
      </c>
      <c r="P2176" s="70">
        <v>7.7242693999999998</v>
      </c>
      <c r="Q2176" s="70">
        <v>7.7242693999999998</v>
      </c>
      <c r="R2176" s="70">
        <v>-4.3210983000000003E-3</v>
      </c>
      <c r="S2176" s="69" t="s">
        <v>9006</v>
      </c>
      <c r="T2176" s="69" t="s">
        <v>38</v>
      </c>
      <c r="U2176" s="69" t="s">
        <v>940</v>
      </c>
      <c r="V2176" s="69" t="s">
        <v>10150</v>
      </c>
    </row>
    <row r="2177" spans="1:22" x14ac:dyDescent="0.2">
      <c r="A2177" s="73" t="s">
        <v>11431</v>
      </c>
      <c r="B2177" s="85"/>
      <c r="C2177" s="69" t="s">
        <v>11432</v>
      </c>
      <c r="D2177" s="69" t="s">
        <v>11433</v>
      </c>
      <c r="E2177" s="69" t="s">
        <v>11434</v>
      </c>
      <c r="F2177" s="69" t="s">
        <v>34</v>
      </c>
      <c r="G2177" s="69" t="s">
        <v>35</v>
      </c>
      <c r="H2177" s="70">
        <v>102.25</v>
      </c>
      <c r="I2177" s="70">
        <v>1.5</v>
      </c>
      <c r="J2177" s="71">
        <v>1.5607112999999999</v>
      </c>
      <c r="K2177" s="70">
        <v>-6.0711265E-2</v>
      </c>
      <c r="L2177" s="69" t="s">
        <v>36</v>
      </c>
      <c r="M2177" s="70">
        <v>8.3333335999999994E-2</v>
      </c>
      <c r="N2177" s="70">
        <v>1.9853286999999999</v>
      </c>
      <c r="O2177" s="70">
        <v>1.9853286999999999</v>
      </c>
      <c r="P2177" s="70">
        <v>1.9853286999999999</v>
      </c>
      <c r="Q2177" s="70">
        <v>7.6468356000000001E-2</v>
      </c>
      <c r="R2177" s="70">
        <v>-0.48532867000000002</v>
      </c>
      <c r="S2177" s="69" t="s">
        <v>12658</v>
      </c>
      <c r="T2177" s="69" t="s">
        <v>38</v>
      </c>
      <c r="U2177" s="69" t="s">
        <v>1409</v>
      </c>
      <c r="V2177" s="69" t="s">
        <v>3934</v>
      </c>
    </row>
    <row r="2178" spans="1:22" x14ac:dyDescent="0.2">
      <c r="A2178" s="88" t="s">
        <v>10103</v>
      </c>
      <c r="B2178" s="89"/>
      <c r="C2178" s="90" t="s">
        <v>10104</v>
      </c>
      <c r="D2178" s="90" t="s">
        <v>10105</v>
      </c>
      <c r="E2178" s="90" t="s">
        <v>10106</v>
      </c>
      <c r="F2178" s="90" t="s">
        <v>34</v>
      </c>
      <c r="G2178" s="90" t="s">
        <v>35</v>
      </c>
      <c r="H2178" s="91">
        <v>103.89830000000001</v>
      </c>
      <c r="I2178" s="91">
        <v>4.1074367000000001</v>
      </c>
      <c r="J2178" s="92">
        <v>4.1684093000000004</v>
      </c>
      <c r="K2178" s="91">
        <v>-6.0972690000000003E-2</v>
      </c>
      <c r="L2178" s="90" t="s">
        <v>36</v>
      </c>
      <c r="M2178" s="91">
        <v>4.1532043999999999</v>
      </c>
      <c r="N2178" s="91">
        <v>4.107475</v>
      </c>
      <c r="O2178" s="91">
        <v>4.107475</v>
      </c>
      <c r="P2178" s="91">
        <v>4.107475</v>
      </c>
      <c r="Q2178" s="91">
        <v>4.107475</v>
      </c>
      <c r="R2178" s="91">
        <v>-3.8146972999999999E-5</v>
      </c>
      <c r="S2178" s="90" t="s">
        <v>437</v>
      </c>
      <c r="T2178" s="90" t="s">
        <v>38</v>
      </c>
      <c r="U2178" s="90" t="s">
        <v>1520</v>
      </c>
      <c r="V2178" s="90" t="s">
        <v>439</v>
      </c>
    </row>
    <row r="2179" spans="1:22" x14ac:dyDescent="0.2">
      <c r="A2179" s="73" t="s">
        <v>10376</v>
      </c>
      <c r="B2179" s="85"/>
      <c r="C2179" s="69" t="s">
        <v>10377</v>
      </c>
      <c r="D2179" s="69" t="s">
        <v>10378</v>
      </c>
      <c r="E2179" s="69" t="s">
        <v>10379</v>
      </c>
      <c r="F2179" s="69" t="s">
        <v>34</v>
      </c>
      <c r="G2179" s="69" t="s">
        <v>35</v>
      </c>
      <c r="H2179" s="70">
        <v>111.9436</v>
      </c>
      <c r="I2179" s="70">
        <v>4.7</v>
      </c>
      <c r="J2179" s="71">
        <v>4.7611194000000001</v>
      </c>
      <c r="K2179" s="70">
        <v>-6.1119555999999998E-2</v>
      </c>
      <c r="L2179" s="69" t="s">
        <v>36</v>
      </c>
      <c r="M2179" s="70">
        <v>4.7886199999999999</v>
      </c>
      <c r="N2179" s="70">
        <v>4.7199597000000004</v>
      </c>
      <c r="O2179" s="70">
        <v>4.7199597000000004</v>
      </c>
      <c r="P2179" s="70">
        <v>4.7199597000000004</v>
      </c>
      <c r="Q2179" s="70">
        <v>4.7199597000000004</v>
      </c>
      <c r="R2179" s="70">
        <v>-1.9959926999999999E-2</v>
      </c>
      <c r="S2179" s="69" t="s">
        <v>4874</v>
      </c>
      <c r="T2179" s="69" t="s">
        <v>38</v>
      </c>
      <c r="U2179" s="69" t="s">
        <v>10380</v>
      </c>
      <c r="V2179" s="69" t="s">
        <v>5467</v>
      </c>
    </row>
    <row r="2180" spans="1:22" x14ac:dyDescent="0.2">
      <c r="A2180" s="73" t="s">
        <v>9854</v>
      </c>
      <c r="B2180" s="85"/>
      <c r="C2180" s="69" t="s">
        <v>9855</v>
      </c>
      <c r="D2180" s="69" t="s">
        <v>9856</v>
      </c>
      <c r="E2180" s="69" t="s">
        <v>9857</v>
      </c>
      <c r="F2180" s="69" t="s">
        <v>34</v>
      </c>
      <c r="G2180" s="69" t="s">
        <v>35</v>
      </c>
      <c r="H2180" s="70">
        <v>103.25</v>
      </c>
      <c r="I2180" s="70">
        <v>2.1</v>
      </c>
      <c r="J2180" s="71">
        <v>2.1612464999999998</v>
      </c>
      <c r="K2180" s="70">
        <v>-6.1246634000000001E-2</v>
      </c>
      <c r="L2180" s="69" t="s">
        <v>36</v>
      </c>
      <c r="M2180" s="70">
        <v>0.33333333999999998</v>
      </c>
      <c r="N2180" s="70">
        <v>2.1227399999999998</v>
      </c>
      <c r="O2180" s="70">
        <v>2.1227399999999998</v>
      </c>
      <c r="P2180" s="70">
        <v>2.1227399999999998</v>
      </c>
      <c r="Q2180" s="70">
        <v>0.32227132000000003</v>
      </c>
      <c r="R2180" s="70">
        <v>-2.2740125999999999E-2</v>
      </c>
      <c r="S2180" s="69" t="s">
        <v>2365</v>
      </c>
      <c r="T2180" s="69" t="s">
        <v>38</v>
      </c>
      <c r="U2180" s="69" t="s">
        <v>4265</v>
      </c>
      <c r="V2180" s="69" t="s">
        <v>9715</v>
      </c>
    </row>
    <row r="2181" spans="1:22" x14ac:dyDescent="0.2">
      <c r="A2181" s="73" t="s">
        <v>10099</v>
      </c>
      <c r="B2181" s="85"/>
      <c r="C2181" s="69" t="s">
        <v>10100</v>
      </c>
      <c r="D2181" s="69" t="s">
        <v>10101</v>
      </c>
      <c r="E2181" s="69" t="s">
        <v>10102</v>
      </c>
      <c r="F2181" s="69" t="s">
        <v>34</v>
      </c>
      <c r="G2181" s="69" t="s">
        <v>35</v>
      </c>
      <c r="H2181" s="70">
        <v>107.3531</v>
      </c>
      <c r="I2181" s="70">
        <v>7.1241279999999998</v>
      </c>
      <c r="J2181" s="71">
        <v>7.1854005000000001</v>
      </c>
      <c r="K2181" s="70">
        <v>-6.127262E-2</v>
      </c>
      <c r="L2181" s="69" t="s">
        <v>36</v>
      </c>
      <c r="M2181" s="70">
        <v>7.2356610000000003</v>
      </c>
      <c r="N2181" s="70">
        <v>7.1284859999999997</v>
      </c>
      <c r="O2181" s="70">
        <v>7.1284859999999997</v>
      </c>
      <c r="P2181" s="70">
        <v>7.1284859999999997</v>
      </c>
      <c r="Q2181" s="70">
        <v>7.1284859999999997</v>
      </c>
      <c r="R2181" s="70">
        <v>-4.3582915999999996E-3</v>
      </c>
      <c r="S2181" s="69" t="s">
        <v>4155</v>
      </c>
      <c r="T2181" s="69" t="s">
        <v>38</v>
      </c>
      <c r="U2181" s="69" t="s">
        <v>9413</v>
      </c>
      <c r="V2181" s="69" t="s">
        <v>10076</v>
      </c>
    </row>
    <row r="2182" spans="1:22" x14ac:dyDescent="0.2">
      <c r="A2182" s="73" t="s">
        <v>10112</v>
      </c>
      <c r="B2182" s="85"/>
      <c r="C2182" s="69" t="s">
        <v>10113</v>
      </c>
      <c r="D2182" s="69" t="s">
        <v>10114</v>
      </c>
      <c r="E2182" s="69" t="s">
        <v>10112</v>
      </c>
      <c r="F2182" s="69" t="s">
        <v>100</v>
      </c>
      <c r="G2182" s="69" t="s">
        <v>35</v>
      </c>
      <c r="H2182" s="70">
        <v>116.8429</v>
      </c>
      <c r="I2182" s="70">
        <v>5.6050652999999997</v>
      </c>
      <c r="J2182" s="71">
        <v>5.6664041999999997</v>
      </c>
      <c r="K2182" s="70">
        <v>-6.1338900000000002E-2</v>
      </c>
      <c r="L2182" s="69" t="s">
        <v>318</v>
      </c>
      <c r="M2182" s="70">
        <v>5.7293209999999997</v>
      </c>
      <c r="N2182" s="70">
        <v>5.6669090000000004</v>
      </c>
      <c r="O2182" s="70">
        <v>5.6669090000000004</v>
      </c>
      <c r="P2182" s="70">
        <v>5.6669090000000004</v>
      </c>
      <c r="Q2182" s="70">
        <v>5.6669090000000004</v>
      </c>
      <c r="R2182" s="70">
        <v>-6.1843872000000001E-2</v>
      </c>
      <c r="S2182" s="69" t="s">
        <v>48</v>
      </c>
      <c r="T2182" s="69" t="s">
        <v>48</v>
      </c>
      <c r="U2182" s="69" t="s">
        <v>48</v>
      </c>
      <c r="V2182" s="69" t="s">
        <v>48</v>
      </c>
    </row>
    <row r="2183" spans="1:22" x14ac:dyDescent="0.2">
      <c r="A2183" s="88" t="s">
        <v>10107</v>
      </c>
      <c r="B2183" s="89"/>
      <c r="C2183" s="90" t="s">
        <v>10108</v>
      </c>
      <c r="D2183" s="90" t="s">
        <v>10109</v>
      </c>
      <c r="E2183" s="90" t="s">
        <v>10110</v>
      </c>
      <c r="F2183" s="90" t="s">
        <v>34</v>
      </c>
      <c r="G2183" s="90" t="s">
        <v>35</v>
      </c>
      <c r="H2183" s="91">
        <v>104.6353</v>
      </c>
      <c r="I2183" s="91">
        <v>4.5190916000000003</v>
      </c>
      <c r="J2183" s="92">
        <v>4.580711</v>
      </c>
      <c r="K2183" s="91">
        <v>-6.1619279999999998E-2</v>
      </c>
      <c r="L2183" s="90" t="s">
        <v>36</v>
      </c>
      <c r="M2183" s="91">
        <v>4.5645239999999996</v>
      </c>
      <c r="N2183" s="91">
        <v>4.5192002999999996</v>
      </c>
      <c r="O2183" s="91">
        <v>4.5192002999999996</v>
      </c>
      <c r="P2183" s="91">
        <v>4.5192002999999996</v>
      </c>
      <c r="Q2183" s="91">
        <v>4.5192002999999996</v>
      </c>
      <c r="R2183" s="91">
        <v>-1.0871887E-4</v>
      </c>
      <c r="S2183" s="90" t="s">
        <v>5415</v>
      </c>
      <c r="T2183" s="90" t="s">
        <v>38</v>
      </c>
      <c r="U2183" s="90" t="s">
        <v>2364</v>
      </c>
      <c r="V2183" s="90" t="s">
        <v>10111</v>
      </c>
    </row>
    <row r="2184" spans="1:22" x14ac:dyDescent="0.2">
      <c r="A2184" s="73" t="s">
        <v>2821</v>
      </c>
      <c r="B2184" s="85"/>
      <c r="C2184" s="69" t="s">
        <v>2822</v>
      </c>
      <c r="D2184" s="69" t="s">
        <v>2823</v>
      </c>
      <c r="E2184" s="69" t="s">
        <v>2824</v>
      </c>
      <c r="F2184" s="69" t="s">
        <v>34</v>
      </c>
      <c r="G2184" s="69" t="s">
        <v>35</v>
      </c>
      <c r="H2184" s="70">
        <v>100.6275</v>
      </c>
      <c r="I2184" s="70">
        <v>7.5009703999999999</v>
      </c>
      <c r="J2184" s="71">
        <v>7.5625989999999996</v>
      </c>
      <c r="K2184" s="70">
        <v>-6.1628820000000001E-2</v>
      </c>
      <c r="L2184" s="69" t="s">
        <v>36</v>
      </c>
      <c r="M2184" s="70">
        <v>7.6807299999999996</v>
      </c>
      <c r="N2184" s="70">
        <v>7.6570650000000002</v>
      </c>
      <c r="O2184" s="70">
        <v>7.501938</v>
      </c>
      <c r="P2184" s="70">
        <v>7.6570650000000002</v>
      </c>
      <c r="Q2184" s="70">
        <v>7.501938</v>
      </c>
      <c r="R2184" s="70">
        <v>-0.15609455</v>
      </c>
      <c r="S2184" s="69" t="s">
        <v>2825</v>
      </c>
      <c r="T2184" s="69" t="s">
        <v>38</v>
      </c>
      <c r="U2184" s="69" t="s">
        <v>501</v>
      </c>
      <c r="V2184" s="69" t="s">
        <v>2826</v>
      </c>
    </row>
    <row r="2185" spans="1:22" x14ac:dyDescent="0.2">
      <c r="A2185" s="73" t="s">
        <v>10171</v>
      </c>
      <c r="B2185" s="85"/>
      <c r="C2185" s="69" t="s">
        <v>10172</v>
      </c>
      <c r="D2185" s="69" t="s">
        <v>10173</v>
      </c>
      <c r="E2185" s="69" t="s">
        <v>10174</v>
      </c>
      <c r="F2185" s="69" t="s">
        <v>34</v>
      </c>
      <c r="G2185" s="69" t="s">
        <v>35</v>
      </c>
      <c r="H2185" s="70">
        <v>107.2333</v>
      </c>
      <c r="I2185" s="70">
        <v>6.7501819999999997</v>
      </c>
      <c r="J2185" s="71">
        <v>6.8120190000000003</v>
      </c>
      <c r="K2185" s="70">
        <v>-6.1836719999999998E-2</v>
      </c>
      <c r="L2185" s="69" t="s">
        <v>36</v>
      </c>
      <c r="M2185" s="70">
        <v>6.8621569999999998</v>
      </c>
      <c r="N2185" s="70">
        <v>6.7501819999999997</v>
      </c>
      <c r="O2185" s="70">
        <v>6.7501819999999997</v>
      </c>
      <c r="P2185" s="70">
        <v>6.7501819999999997</v>
      </c>
      <c r="Q2185" s="70">
        <v>6.7501819999999997</v>
      </c>
      <c r="R2185" s="70">
        <v>0</v>
      </c>
      <c r="S2185" s="69" t="s">
        <v>3213</v>
      </c>
      <c r="T2185" s="69" t="s">
        <v>38</v>
      </c>
      <c r="U2185" s="69" t="s">
        <v>1344</v>
      </c>
      <c r="V2185" s="69" t="s">
        <v>3215</v>
      </c>
    </row>
    <row r="2186" spans="1:22" x14ac:dyDescent="0.2">
      <c r="A2186" s="73" t="s">
        <v>10151</v>
      </c>
      <c r="B2186" s="85"/>
      <c r="C2186" s="69" t="s">
        <v>10152</v>
      </c>
      <c r="D2186" s="69" t="s">
        <v>10153</v>
      </c>
      <c r="E2186" s="69" t="s">
        <v>10154</v>
      </c>
      <c r="F2186" s="69" t="s">
        <v>34</v>
      </c>
      <c r="G2186" s="69" t="s">
        <v>35</v>
      </c>
      <c r="H2186" s="70">
        <v>104.983795</v>
      </c>
      <c r="I2186" s="70">
        <v>4.8278850000000002</v>
      </c>
      <c r="J2186" s="71">
        <v>4.8897430000000002</v>
      </c>
      <c r="K2186" s="70">
        <v>-6.1857700000000002E-2</v>
      </c>
      <c r="L2186" s="69" t="s">
        <v>36</v>
      </c>
      <c r="M2186" s="70">
        <v>4.8916649999999997</v>
      </c>
      <c r="N2186" s="70">
        <v>4.832751</v>
      </c>
      <c r="O2186" s="70">
        <v>4.832751</v>
      </c>
      <c r="P2186" s="70">
        <v>4.832751</v>
      </c>
      <c r="Q2186" s="70">
        <v>4.832751</v>
      </c>
      <c r="R2186" s="70">
        <v>-4.8656463999999996E-3</v>
      </c>
      <c r="S2186" s="69" t="s">
        <v>10155</v>
      </c>
      <c r="T2186" s="69" t="s">
        <v>38</v>
      </c>
      <c r="U2186" s="69" t="s">
        <v>379</v>
      </c>
      <c r="V2186" s="69" t="s">
        <v>10156</v>
      </c>
    </row>
    <row r="2187" spans="1:22" x14ac:dyDescent="0.2">
      <c r="A2187" s="73" t="s">
        <v>10088</v>
      </c>
      <c r="B2187" s="85"/>
      <c r="C2187" s="69" t="s">
        <v>10089</v>
      </c>
      <c r="D2187" s="69" t="s">
        <v>10090</v>
      </c>
      <c r="E2187" s="69" t="s">
        <v>10091</v>
      </c>
      <c r="F2187" s="69" t="s">
        <v>34</v>
      </c>
      <c r="G2187" s="69" t="s">
        <v>35</v>
      </c>
      <c r="H2187" s="70">
        <v>105.40939</v>
      </c>
      <c r="I2187" s="70">
        <v>5.5455860000000001</v>
      </c>
      <c r="J2187" s="71">
        <v>5.607488</v>
      </c>
      <c r="K2187" s="70">
        <v>-6.1902046000000002E-2</v>
      </c>
      <c r="L2187" s="69" t="s">
        <v>36</v>
      </c>
      <c r="M2187" s="70">
        <v>5.6239432999999996</v>
      </c>
      <c r="N2187" s="70">
        <v>5.5504610000000003</v>
      </c>
      <c r="O2187" s="70">
        <v>5.5504610000000003</v>
      </c>
      <c r="P2187" s="70">
        <v>5.5504610000000003</v>
      </c>
      <c r="Q2187" s="70">
        <v>5.5504610000000003</v>
      </c>
      <c r="R2187" s="70">
        <v>-4.8747063E-3</v>
      </c>
      <c r="S2187" s="69" t="s">
        <v>10092</v>
      </c>
      <c r="T2187" s="69" t="s">
        <v>38</v>
      </c>
      <c r="U2187" s="69" t="s">
        <v>9935</v>
      </c>
      <c r="V2187" s="69" t="s">
        <v>10093</v>
      </c>
    </row>
    <row r="2188" spans="1:22" x14ac:dyDescent="0.2">
      <c r="A2188" s="88" t="s">
        <v>10135</v>
      </c>
      <c r="B2188" s="89"/>
      <c r="C2188" s="90" t="s">
        <v>10136</v>
      </c>
      <c r="D2188" s="90" t="s">
        <v>10137</v>
      </c>
      <c r="E2188" s="90" t="s">
        <v>10135</v>
      </c>
      <c r="F2188" s="90" t="s">
        <v>100</v>
      </c>
      <c r="G2188" s="90" t="s">
        <v>35</v>
      </c>
      <c r="H2188" s="91">
        <v>129.09889999999999</v>
      </c>
      <c r="I2188" s="91">
        <v>3.8020754000000001</v>
      </c>
      <c r="J2188" s="92">
        <v>3.8641730000000001</v>
      </c>
      <c r="K2188" s="91">
        <v>-6.2097550000000001E-2</v>
      </c>
      <c r="L2188" s="90" t="s">
        <v>318</v>
      </c>
      <c r="M2188" s="91">
        <v>3.9220815</v>
      </c>
      <c r="N2188" s="91">
        <v>3.8617265000000001</v>
      </c>
      <c r="O2188" s="91">
        <v>3.8617265000000001</v>
      </c>
      <c r="P2188" s="91">
        <v>3.8617265000000001</v>
      </c>
      <c r="Q2188" s="91">
        <v>3.8617265000000001</v>
      </c>
      <c r="R2188" s="91">
        <v>-5.9651136E-2</v>
      </c>
      <c r="S2188" s="90" t="s">
        <v>48</v>
      </c>
      <c r="T2188" s="90" t="s">
        <v>48</v>
      </c>
      <c r="U2188" s="90" t="s">
        <v>48</v>
      </c>
      <c r="V2188" s="90" t="s">
        <v>48</v>
      </c>
    </row>
    <row r="2189" spans="1:22" x14ac:dyDescent="0.2">
      <c r="A2189" s="73" t="s">
        <v>3761</v>
      </c>
      <c r="B2189" s="85"/>
      <c r="C2189" s="69" t="s">
        <v>3762</v>
      </c>
      <c r="D2189" s="69" t="s">
        <v>3763</v>
      </c>
      <c r="E2189" s="69" t="s">
        <v>3764</v>
      </c>
      <c r="F2189" s="69" t="s">
        <v>34</v>
      </c>
      <c r="G2189" s="69" t="s">
        <v>35</v>
      </c>
      <c r="H2189" s="70">
        <v>104.25</v>
      </c>
      <c r="I2189" s="70">
        <v>0.4</v>
      </c>
      <c r="J2189" s="71">
        <v>0.46226686</v>
      </c>
      <c r="K2189" s="70">
        <v>-6.2266856000000002E-2</v>
      </c>
      <c r="L2189" s="69" t="s">
        <v>36</v>
      </c>
      <c r="M2189" s="70">
        <v>8.3333335999999994E-2</v>
      </c>
      <c r="N2189" s="70">
        <v>0.49217941999999998</v>
      </c>
      <c r="O2189" s="70">
        <v>0.49217941999999998</v>
      </c>
      <c r="P2189" s="70">
        <v>0.49217941999999998</v>
      </c>
      <c r="Q2189" s="70">
        <v>8.1701170000000004E-2</v>
      </c>
      <c r="R2189" s="70">
        <v>-9.2179419999999998E-2</v>
      </c>
      <c r="S2189" s="69" t="s">
        <v>12658</v>
      </c>
      <c r="T2189" s="69" t="s">
        <v>38</v>
      </c>
      <c r="U2189" s="69" t="s">
        <v>3765</v>
      </c>
      <c r="V2189" s="69" t="s">
        <v>3766</v>
      </c>
    </row>
    <row r="2190" spans="1:22" x14ac:dyDescent="0.2">
      <c r="A2190" s="73" t="s">
        <v>10082</v>
      </c>
      <c r="B2190" s="85"/>
      <c r="C2190" s="69" t="s">
        <v>10083</v>
      </c>
      <c r="D2190" s="69" t="s">
        <v>10084</v>
      </c>
      <c r="E2190" s="69" t="s">
        <v>10085</v>
      </c>
      <c r="F2190" s="69" t="s">
        <v>34</v>
      </c>
      <c r="G2190" s="69" t="s">
        <v>35</v>
      </c>
      <c r="H2190" s="70">
        <v>105.625</v>
      </c>
      <c r="I2190" s="70">
        <v>6.4086730000000003</v>
      </c>
      <c r="J2190" s="71">
        <v>6.4712585999999996</v>
      </c>
      <c r="K2190" s="70">
        <v>-6.2585829999999995E-2</v>
      </c>
      <c r="L2190" s="69" t="s">
        <v>36</v>
      </c>
      <c r="M2190" s="70">
        <v>6.5499352999999996</v>
      </c>
      <c r="N2190" s="70">
        <v>6.4127935999999996</v>
      </c>
      <c r="O2190" s="70">
        <v>6.4127935999999996</v>
      </c>
      <c r="P2190" s="70">
        <v>6.4127935999999996</v>
      </c>
      <c r="Q2190" s="70">
        <v>6.4127935999999996</v>
      </c>
      <c r="R2190" s="70">
        <v>-4.1208267E-3</v>
      </c>
      <c r="S2190" s="69" t="s">
        <v>10086</v>
      </c>
      <c r="T2190" s="69" t="s">
        <v>38</v>
      </c>
      <c r="U2190" s="69" t="s">
        <v>1266</v>
      </c>
      <c r="V2190" s="69" t="s">
        <v>10087</v>
      </c>
    </row>
    <row r="2191" spans="1:22" x14ac:dyDescent="0.2">
      <c r="A2191" s="73" t="s">
        <v>10207</v>
      </c>
      <c r="B2191" s="85"/>
      <c r="C2191" s="69" t="s">
        <v>10208</v>
      </c>
      <c r="D2191" s="69" t="s">
        <v>10209</v>
      </c>
      <c r="E2191" s="69" t="s">
        <v>10210</v>
      </c>
      <c r="F2191" s="69" t="s">
        <v>34</v>
      </c>
      <c r="G2191" s="69" t="s">
        <v>35</v>
      </c>
      <c r="H2191" s="70">
        <v>105.55089599999999</v>
      </c>
      <c r="I2191" s="70">
        <v>5.5565623999999998</v>
      </c>
      <c r="J2191" s="71">
        <v>5.6192650000000004</v>
      </c>
      <c r="K2191" s="70">
        <v>-6.2702655999999996E-2</v>
      </c>
      <c r="L2191" s="69" t="s">
        <v>36</v>
      </c>
      <c r="M2191" s="70">
        <v>5.6214705</v>
      </c>
      <c r="N2191" s="70">
        <v>5.6291985999999996</v>
      </c>
      <c r="O2191" s="70">
        <v>5.5567694000000003</v>
      </c>
      <c r="P2191" s="70">
        <v>5.6291985999999996</v>
      </c>
      <c r="Q2191" s="70">
        <v>5.5567694000000003</v>
      </c>
      <c r="R2191" s="70">
        <v>-7.2636129999999993E-2</v>
      </c>
      <c r="S2191" s="69" t="s">
        <v>10211</v>
      </c>
      <c r="T2191" s="69" t="s">
        <v>38</v>
      </c>
      <c r="U2191" s="69" t="s">
        <v>940</v>
      </c>
      <c r="V2191" s="69" t="s">
        <v>10212</v>
      </c>
    </row>
    <row r="2192" spans="1:22" x14ac:dyDescent="0.2">
      <c r="A2192" s="73" t="s">
        <v>10115</v>
      </c>
      <c r="B2192" s="85"/>
      <c r="C2192" s="69" t="s">
        <v>10116</v>
      </c>
      <c r="D2192" s="69" t="s">
        <v>10117</v>
      </c>
      <c r="E2192" s="69" t="s">
        <v>10118</v>
      </c>
      <c r="F2192" s="69" t="s">
        <v>34</v>
      </c>
      <c r="G2192" s="69" t="s">
        <v>35</v>
      </c>
      <c r="H2192" s="70">
        <v>109.85560599999999</v>
      </c>
      <c r="I2192" s="70">
        <v>6.2369519999999996</v>
      </c>
      <c r="J2192" s="71">
        <v>6.3000293000000003</v>
      </c>
      <c r="K2192" s="70">
        <v>-6.3077449999999993E-2</v>
      </c>
      <c r="L2192" s="69" t="s">
        <v>36</v>
      </c>
      <c r="M2192" s="70">
        <v>6.3210278000000004</v>
      </c>
      <c r="N2192" s="70">
        <v>6.2397179999999999</v>
      </c>
      <c r="O2192" s="70">
        <v>6.2397179999999999</v>
      </c>
      <c r="P2192" s="70">
        <v>6.2397179999999999</v>
      </c>
      <c r="Q2192" s="70">
        <v>6.2397179999999999</v>
      </c>
      <c r="R2192" s="70">
        <v>-2.7661323999999998E-3</v>
      </c>
      <c r="S2192" s="69" t="s">
        <v>10119</v>
      </c>
      <c r="T2192" s="69" t="s">
        <v>38</v>
      </c>
      <c r="U2192" s="69" t="s">
        <v>4164</v>
      </c>
      <c r="V2192" s="69" t="s">
        <v>10120</v>
      </c>
    </row>
    <row r="2193" spans="1:22" x14ac:dyDescent="0.2">
      <c r="A2193" s="88" t="s">
        <v>10142</v>
      </c>
      <c r="B2193" s="89"/>
      <c r="C2193" s="90" t="s">
        <v>10143</v>
      </c>
      <c r="D2193" s="90" t="s">
        <v>10144</v>
      </c>
      <c r="E2193" s="90" t="s">
        <v>10145</v>
      </c>
      <c r="F2193" s="90" t="s">
        <v>34</v>
      </c>
      <c r="G2193" s="90" t="s">
        <v>35</v>
      </c>
      <c r="H2193" s="91">
        <v>105.348206</v>
      </c>
      <c r="I2193" s="91">
        <v>5.2917233000000001</v>
      </c>
      <c r="J2193" s="92">
        <v>5.3548393000000001</v>
      </c>
      <c r="K2193" s="91">
        <v>-6.3116069999999996E-2</v>
      </c>
      <c r="L2193" s="90" t="s">
        <v>36</v>
      </c>
      <c r="M2193" s="91">
        <v>5.3560410000000003</v>
      </c>
      <c r="N2193" s="91">
        <v>5.3638615999999999</v>
      </c>
      <c r="O2193" s="91">
        <v>5.2918854</v>
      </c>
      <c r="P2193" s="91">
        <v>5.3638615999999999</v>
      </c>
      <c r="Q2193" s="91">
        <v>5.2918854</v>
      </c>
      <c r="R2193" s="91">
        <v>-7.2138309999999997E-2</v>
      </c>
      <c r="S2193" s="90" t="s">
        <v>3174</v>
      </c>
      <c r="T2193" s="90" t="s">
        <v>38</v>
      </c>
      <c r="U2193" s="90" t="s">
        <v>7814</v>
      </c>
      <c r="V2193" s="90" t="s">
        <v>3175</v>
      </c>
    </row>
    <row r="2194" spans="1:22" x14ac:dyDescent="0.2">
      <c r="A2194" s="73" t="s">
        <v>10167</v>
      </c>
      <c r="B2194" s="85"/>
      <c r="C2194" s="69" t="s">
        <v>10168</v>
      </c>
      <c r="D2194" s="69" t="s">
        <v>10169</v>
      </c>
      <c r="E2194" s="69" t="s">
        <v>10170</v>
      </c>
      <c r="F2194" s="69" t="s">
        <v>34</v>
      </c>
      <c r="G2194" s="69" t="s">
        <v>35</v>
      </c>
      <c r="H2194" s="70">
        <v>106.9209</v>
      </c>
      <c r="I2194" s="70">
        <v>7.3199709999999998</v>
      </c>
      <c r="J2194" s="71">
        <v>7.3832392999999996</v>
      </c>
      <c r="K2194" s="70">
        <v>-6.3268185000000005E-2</v>
      </c>
      <c r="L2194" s="69" t="s">
        <v>36</v>
      </c>
      <c r="M2194" s="70">
        <v>7.4287729999999996</v>
      </c>
      <c r="N2194" s="70">
        <v>7.3204399999999996</v>
      </c>
      <c r="O2194" s="70">
        <v>7.3204399999999996</v>
      </c>
      <c r="P2194" s="70">
        <v>7.3204399999999996</v>
      </c>
      <c r="Q2194" s="70">
        <v>7.3204399999999996</v>
      </c>
      <c r="R2194" s="70">
        <v>-4.6873093000000002E-4</v>
      </c>
      <c r="S2194" s="69" t="s">
        <v>188</v>
      </c>
      <c r="T2194" s="69" t="s">
        <v>38</v>
      </c>
      <c r="U2194" s="69" t="s">
        <v>1038</v>
      </c>
      <c r="V2194" s="69" t="s">
        <v>3856</v>
      </c>
    </row>
    <row r="2195" spans="1:22" x14ac:dyDescent="0.2">
      <c r="A2195" s="73" t="s">
        <v>10175</v>
      </c>
      <c r="B2195" s="85"/>
      <c r="C2195" s="69" t="s">
        <v>10176</v>
      </c>
      <c r="D2195" s="69" t="s">
        <v>10177</v>
      </c>
      <c r="E2195" s="69" t="s">
        <v>10178</v>
      </c>
      <c r="F2195" s="69" t="s">
        <v>34</v>
      </c>
      <c r="G2195" s="69" t="s">
        <v>35</v>
      </c>
      <c r="H2195" s="70">
        <v>107.07571</v>
      </c>
      <c r="I2195" s="70">
        <v>7.9469089999999998</v>
      </c>
      <c r="J2195" s="71">
        <v>8.0102049999999991</v>
      </c>
      <c r="K2195" s="70">
        <v>-6.3296320000000003E-2</v>
      </c>
      <c r="L2195" s="69" t="s">
        <v>36</v>
      </c>
      <c r="M2195" s="70">
        <v>8.0463850000000008</v>
      </c>
      <c r="N2195" s="70">
        <v>7.9471993000000003</v>
      </c>
      <c r="O2195" s="70">
        <v>7.9471993000000003</v>
      </c>
      <c r="P2195" s="70">
        <v>7.9471993000000003</v>
      </c>
      <c r="Q2195" s="70">
        <v>7.9471993000000003</v>
      </c>
      <c r="R2195" s="70">
        <v>-2.9039383E-4</v>
      </c>
      <c r="S2195" s="69" t="s">
        <v>10179</v>
      </c>
      <c r="T2195" s="69" t="s">
        <v>38</v>
      </c>
      <c r="U2195" s="69" t="s">
        <v>1139</v>
      </c>
      <c r="V2195" s="69" t="s">
        <v>10180</v>
      </c>
    </row>
    <row r="2196" spans="1:22" x14ac:dyDescent="0.2">
      <c r="A2196" s="73" t="s">
        <v>10181</v>
      </c>
      <c r="B2196" s="85"/>
      <c r="C2196" s="69" t="s">
        <v>10182</v>
      </c>
      <c r="D2196" s="69" t="s">
        <v>10183</v>
      </c>
      <c r="E2196" s="69" t="s">
        <v>10184</v>
      </c>
      <c r="F2196" s="69" t="s">
        <v>34</v>
      </c>
      <c r="G2196" s="69" t="s">
        <v>35</v>
      </c>
      <c r="H2196" s="70">
        <v>110.56171000000001</v>
      </c>
      <c r="I2196" s="70">
        <v>5.7886649999999999</v>
      </c>
      <c r="J2196" s="71">
        <v>5.851985</v>
      </c>
      <c r="K2196" s="70">
        <v>-6.332016E-2</v>
      </c>
      <c r="L2196" s="69" t="s">
        <v>36</v>
      </c>
      <c r="M2196" s="70">
        <v>5.8616614</v>
      </c>
      <c r="N2196" s="70">
        <v>5.7890230000000003</v>
      </c>
      <c r="O2196" s="70">
        <v>5.7890230000000003</v>
      </c>
      <c r="P2196" s="70">
        <v>5.7890230000000003</v>
      </c>
      <c r="Q2196" s="70">
        <v>5.7890230000000003</v>
      </c>
      <c r="R2196" s="70">
        <v>-3.5810470000000001E-4</v>
      </c>
      <c r="S2196" s="69" t="s">
        <v>46</v>
      </c>
      <c r="T2196" s="69" t="s">
        <v>38</v>
      </c>
      <c r="U2196" s="69" t="s">
        <v>2956</v>
      </c>
      <c r="V2196" s="69" t="s">
        <v>3913</v>
      </c>
    </row>
    <row r="2197" spans="1:22" x14ac:dyDescent="0.2">
      <c r="A2197" s="73" t="s">
        <v>10213</v>
      </c>
      <c r="B2197" s="85"/>
      <c r="C2197" s="69" t="s">
        <v>10214</v>
      </c>
      <c r="D2197" s="69" t="s">
        <v>10215</v>
      </c>
      <c r="E2197" s="69" t="s">
        <v>10216</v>
      </c>
      <c r="F2197" s="69" t="s">
        <v>34</v>
      </c>
      <c r="G2197" s="69" t="s">
        <v>35</v>
      </c>
      <c r="H2197" s="70">
        <v>114.37499</v>
      </c>
      <c r="I2197" s="70">
        <v>3.4424275999999998</v>
      </c>
      <c r="J2197" s="71">
        <v>3.5059616999999998</v>
      </c>
      <c r="K2197" s="70">
        <v>-6.3534019999999997E-2</v>
      </c>
      <c r="L2197" s="69" t="s">
        <v>36</v>
      </c>
      <c r="M2197" s="70">
        <v>3.5538820000000002</v>
      </c>
      <c r="N2197" s="70">
        <v>3.5067577000000001</v>
      </c>
      <c r="O2197" s="70">
        <v>3.5067577000000001</v>
      </c>
      <c r="P2197" s="70">
        <v>3.5067577000000001</v>
      </c>
      <c r="Q2197" s="70">
        <v>3.5067577000000001</v>
      </c>
      <c r="R2197" s="70">
        <v>-6.4330100000000001E-2</v>
      </c>
      <c r="S2197" s="69" t="s">
        <v>5936</v>
      </c>
      <c r="T2197" s="69" t="s">
        <v>38</v>
      </c>
      <c r="U2197" s="69" t="s">
        <v>10217</v>
      </c>
      <c r="V2197" s="69" t="s">
        <v>10047</v>
      </c>
    </row>
    <row r="2198" spans="1:22" x14ac:dyDescent="0.2">
      <c r="A2198" s="88" t="s">
        <v>10316</v>
      </c>
      <c r="B2198" s="89"/>
      <c r="C2198" s="90" t="s">
        <v>10317</v>
      </c>
      <c r="D2198" s="90" t="s">
        <v>10318</v>
      </c>
      <c r="E2198" s="90" t="s">
        <v>10319</v>
      </c>
      <c r="F2198" s="90" t="s">
        <v>34</v>
      </c>
      <c r="G2198" s="90" t="s">
        <v>35</v>
      </c>
      <c r="H2198" s="91">
        <v>103.2547</v>
      </c>
      <c r="I2198" s="91">
        <v>3.9295607000000001</v>
      </c>
      <c r="J2198" s="92">
        <v>3.9932919999999998</v>
      </c>
      <c r="K2198" s="91">
        <v>-6.3731430000000006E-2</v>
      </c>
      <c r="L2198" s="90" t="s">
        <v>36</v>
      </c>
      <c r="M2198" s="91">
        <v>3.9898440000000002</v>
      </c>
      <c r="N2198" s="91">
        <v>3.9370847000000002</v>
      </c>
      <c r="O2198" s="91">
        <v>3.9370847000000002</v>
      </c>
      <c r="P2198" s="91">
        <v>3.9370847000000002</v>
      </c>
      <c r="Q2198" s="91">
        <v>3.9370847000000002</v>
      </c>
      <c r="R2198" s="91">
        <v>-7.5240135000000001E-3</v>
      </c>
      <c r="S2198" s="90" t="s">
        <v>9547</v>
      </c>
      <c r="T2198" s="90" t="s">
        <v>38</v>
      </c>
      <c r="U2198" s="90" t="s">
        <v>10320</v>
      </c>
      <c r="V2198" s="90" t="s">
        <v>5643</v>
      </c>
    </row>
    <row r="2199" spans="1:22" x14ac:dyDescent="0.2">
      <c r="A2199" s="73" t="s">
        <v>10196</v>
      </c>
      <c r="B2199" s="85"/>
      <c r="C2199" s="69" t="s">
        <v>10197</v>
      </c>
      <c r="D2199" s="69" t="s">
        <v>10198</v>
      </c>
      <c r="E2199" s="69" t="s">
        <v>10199</v>
      </c>
      <c r="F2199" s="69" t="s">
        <v>34</v>
      </c>
      <c r="G2199" s="69" t="s">
        <v>35</v>
      </c>
      <c r="H2199" s="70">
        <v>109.1987</v>
      </c>
      <c r="I2199" s="70">
        <v>6.1197432999999997</v>
      </c>
      <c r="J2199" s="71">
        <v>6.1844463000000003</v>
      </c>
      <c r="K2199" s="70">
        <v>-6.4702990000000002E-2</v>
      </c>
      <c r="L2199" s="69" t="s">
        <v>36</v>
      </c>
      <c r="M2199" s="70">
        <v>6.2106519999999996</v>
      </c>
      <c r="N2199" s="70">
        <v>6.1201204999999996</v>
      </c>
      <c r="O2199" s="70">
        <v>6.1201204999999996</v>
      </c>
      <c r="P2199" s="70">
        <v>6.1201204999999996</v>
      </c>
      <c r="Q2199" s="70">
        <v>6.1201204999999996</v>
      </c>
      <c r="R2199" s="70">
        <v>-3.771782E-4</v>
      </c>
      <c r="S2199" s="69" t="s">
        <v>4452</v>
      </c>
      <c r="T2199" s="69" t="s">
        <v>38</v>
      </c>
      <c r="U2199" s="69" t="s">
        <v>10200</v>
      </c>
      <c r="V2199" s="69" t="s">
        <v>10201</v>
      </c>
    </row>
    <row r="2200" spans="1:22" x14ac:dyDescent="0.2">
      <c r="A2200" s="73" t="s">
        <v>10185</v>
      </c>
      <c r="B2200" s="85"/>
      <c r="C2200" s="69" t="s">
        <v>10186</v>
      </c>
      <c r="D2200" s="69" t="s">
        <v>10187</v>
      </c>
      <c r="E2200" s="69" t="s">
        <v>10188</v>
      </c>
      <c r="F2200" s="69" t="s">
        <v>34</v>
      </c>
      <c r="G2200" s="69" t="s">
        <v>35</v>
      </c>
      <c r="H2200" s="70">
        <v>105.68398999999999</v>
      </c>
      <c r="I2200" s="70">
        <v>7.3701020000000002</v>
      </c>
      <c r="J2200" s="71">
        <v>7.4348935999999997</v>
      </c>
      <c r="K2200" s="70">
        <v>-6.4791680000000004E-2</v>
      </c>
      <c r="L2200" s="69" t="s">
        <v>36</v>
      </c>
      <c r="M2200" s="70">
        <v>7.4866656999999996</v>
      </c>
      <c r="N2200" s="70">
        <v>7.3702959999999997</v>
      </c>
      <c r="O2200" s="70">
        <v>7.3702959999999997</v>
      </c>
      <c r="P2200" s="70">
        <v>7.3702959999999997</v>
      </c>
      <c r="Q2200" s="70">
        <v>7.3702959999999997</v>
      </c>
      <c r="R2200" s="70">
        <v>-1.9407271999999999E-4</v>
      </c>
      <c r="S2200" s="69" t="s">
        <v>9949</v>
      </c>
      <c r="T2200" s="69" t="s">
        <v>38</v>
      </c>
      <c r="U2200" s="69" t="s">
        <v>7814</v>
      </c>
      <c r="V2200" s="69" t="s">
        <v>9951</v>
      </c>
    </row>
    <row r="2201" spans="1:22" x14ac:dyDescent="0.2">
      <c r="A2201" s="73" t="s">
        <v>10359</v>
      </c>
      <c r="B2201" s="85"/>
      <c r="C2201" s="69" t="s">
        <v>10360</v>
      </c>
      <c r="D2201" s="69" t="s">
        <v>10361</v>
      </c>
      <c r="E2201" s="69" t="s">
        <v>10362</v>
      </c>
      <c r="F2201" s="69" t="s">
        <v>34</v>
      </c>
      <c r="G2201" s="69" t="s">
        <v>35</v>
      </c>
      <c r="H2201" s="70">
        <v>110.10120000000001</v>
      </c>
      <c r="I2201" s="70">
        <v>6.1758385000000002</v>
      </c>
      <c r="J2201" s="71">
        <v>6.2406553999999996</v>
      </c>
      <c r="K2201" s="70">
        <v>-6.4816949999999998E-2</v>
      </c>
      <c r="L2201" s="69" t="s">
        <v>36</v>
      </c>
      <c r="M2201" s="70">
        <v>6.2514010000000004</v>
      </c>
      <c r="N2201" s="70">
        <v>6.1760830000000002</v>
      </c>
      <c r="O2201" s="70">
        <v>6.1760830000000002</v>
      </c>
      <c r="P2201" s="70">
        <v>6.1760830000000002</v>
      </c>
      <c r="Q2201" s="70">
        <v>6.1760830000000002</v>
      </c>
      <c r="R2201" s="70">
        <v>-2.4461745999999998E-4</v>
      </c>
      <c r="S2201" s="69" t="s">
        <v>10249</v>
      </c>
      <c r="T2201" s="69" t="s">
        <v>38</v>
      </c>
      <c r="U2201" s="69" t="s">
        <v>10363</v>
      </c>
      <c r="V2201" s="69" t="s">
        <v>10250</v>
      </c>
    </row>
    <row r="2202" spans="1:22" x14ac:dyDescent="0.2">
      <c r="A2202" s="73" t="s">
        <v>10231</v>
      </c>
      <c r="B2202" s="85"/>
      <c r="C2202" s="69" t="s">
        <v>10232</v>
      </c>
      <c r="D2202" s="69" t="s">
        <v>10233</v>
      </c>
      <c r="E2202" s="69" t="s">
        <v>10234</v>
      </c>
      <c r="F2202" s="69" t="s">
        <v>34</v>
      </c>
      <c r="G2202" s="69" t="s">
        <v>35</v>
      </c>
      <c r="H2202" s="70">
        <v>103.8552</v>
      </c>
      <c r="I2202" s="70">
        <v>7.8208903999999997</v>
      </c>
      <c r="J2202" s="71">
        <v>7.8857600000000003</v>
      </c>
      <c r="K2202" s="70">
        <v>-6.4869404000000006E-2</v>
      </c>
      <c r="L2202" s="69" t="s">
        <v>36</v>
      </c>
      <c r="M2202" s="70">
        <v>7.9550359999999998</v>
      </c>
      <c r="N2202" s="70">
        <v>7.8232403000000001</v>
      </c>
      <c r="O2202" s="70">
        <v>7.8232403000000001</v>
      </c>
      <c r="P2202" s="70">
        <v>7.8232403000000001</v>
      </c>
      <c r="Q2202" s="70">
        <v>7.8232403000000001</v>
      </c>
      <c r="R2202" s="70">
        <v>-2.3498535E-3</v>
      </c>
      <c r="S2202" s="69" t="s">
        <v>9536</v>
      </c>
      <c r="T2202" s="69" t="s">
        <v>38</v>
      </c>
      <c r="U2202" s="69" t="s">
        <v>894</v>
      </c>
      <c r="V2202" s="69" t="s">
        <v>9537</v>
      </c>
    </row>
    <row r="2203" spans="1:22" x14ac:dyDescent="0.2">
      <c r="A2203" s="88" t="s">
        <v>10129</v>
      </c>
      <c r="B2203" s="89"/>
      <c r="C2203" s="90" t="s">
        <v>10130</v>
      </c>
      <c r="D2203" s="90" t="s">
        <v>10131</v>
      </c>
      <c r="E2203" s="90" t="s">
        <v>10132</v>
      </c>
      <c r="F2203" s="90" t="s">
        <v>34</v>
      </c>
      <c r="G2203" s="90" t="s">
        <v>35</v>
      </c>
      <c r="H2203" s="91">
        <v>110.1446</v>
      </c>
      <c r="I2203" s="91">
        <v>6.0244226000000003</v>
      </c>
      <c r="J2203" s="92">
        <v>6.0899954000000003</v>
      </c>
      <c r="K2203" s="91">
        <v>-6.5572740000000004E-2</v>
      </c>
      <c r="L2203" s="90" t="s">
        <v>36</v>
      </c>
      <c r="M2203" s="91">
        <v>6.0970616</v>
      </c>
      <c r="N2203" s="91">
        <v>6.0247010000000003</v>
      </c>
      <c r="O2203" s="91">
        <v>6.0247010000000003</v>
      </c>
      <c r="P2203" s="91">
        <v>6.0247010000000003</v>
      </c>
      <c r="Q2203" s="91">
        <v>6.0247010000000003</v>
      </c>
      <c r="R2203" s="91">
        <v>-2.7847290000000002E-4</v>
      </c>
      <c r="S2203" s="90" t="s">
        <v>10133</v>
      </c>
      <c r="T2203" s="90" t="s">
        <v>38</v>
      </c>
      <c r="U2203" s="90" t="s">
        <v>1676</v>
      </c>
      <c r="V2203" s="90" t="s">
        <v>10134</v>
      </c>
    </row>
    <row r="2204" spans="1:22" x14ac:dyDescent="0.2">
      <c r="A2204" s="73" t="s">
        <v>10162</v>
      </c>
      <c r="B2204" s="85"/>
      <c r="C2204" s="69" t="s">
        <v>10163</v>
      </c>
      <c r="D2204" s="69" t="s">
        <v>10164</v>
      </c>
      <c r="E2204" s="69" t="s">
        <v>10165</v>
      </c>
      <c r="F2204" s="69" t="s">
        <v>34</v>
      </c>
      <c r="G2204" s="69" t="s">
        <v>35</v>
      </c>
      <c r="H2204" s="70">
        <v>106.617294</v>
      </c>
      <c r="I2204" s="70">
        <v>7.1232347000000003</v>
      </c>
      <c r="J2204" s="71">
        <v>7.1888800000000002</v>
      </c>
      <c r="K2204" s="70">
        <v>-6.5645220000000004E-2</v>
      </c>
      <c r="L2204" s="69" t="s">
        <v>36</v>
      </c>
      <c r="M2204" s="70">
        <v>7.2329226000000002</v>
      </c>
      <c r="N2204" s="70">
        <v>7.1276282999999996</v>
      </c>
      <c r="O2204" s="70">
        <v>7.1276282999999996</v>
      </c>
      <c r="P2204" s="70">
        <v>7.1276282999999996</v>
      </c>
      <c r="Q2204" s="70">
        <v>7.1276282999999996</v>
      </c>
      <c r="R2204" s="70">
        <v>-4.3935776000000003E-3</v>
      </c>
      <c r="S2204" s="69" t="s">
        <v>2783</v>
      </c>
      <c r="T2204" s="69" t="s">
        <v>38</v>
      </c>
      <c r="U2204" s="69" t="s">
        <v>10166</v>
      </c>
      <c r="V2204" s="69" t="s">
        <v>2785</v>
      </c>
    </row>
    <row r="2205" spans="1:22" x14ac:dyDescent="0.2">
      <c r="A2205" s="73" t="s">
        <v>10218</v>
      </c>
      <c r="B2205" s="85"/>
      <c r="C2205" s="69" t="s">
        <v>10219</v>
      </c>
      <c r="D2205" s="69" t="s">
        <v>10220</v>
      </c>
      <c r="E2205" s="69" t="s">
        <v>10221</v>
      </c>
      <c r="F2205" s="69" t="s">
        <v>34</v>
      </c>
      <c r="G2205" s="69" t="s">
        <v>35</v>
      </c>
      <c r="H2205" s="70">
        <v>105.7647</v>
      </c>
      <c r="I2205" s="70">
        <v>7.7005970000000001</v>
      </c>
      <c r="J2205" s="71">
        <v>7.7663349999999998</v>
      </c>
      <c r="K2205" s="70">
        <v>-6.5738199999999997E-2</v>
      </c>
      <c r="L2205" s="69" t="s">
        <v>36</v>
      </c>
      <c r="M2205" s="70">
        <v>7.8174489999999999</v>
      </c>
      <c r="N2205" s="70">
        <v>7.7049073999999997</v>
      </c>
      <c r="O2205" s="70">
        <v>7.7049073999999997</v>
      </c>
      <c r="P2205" s="70">
        <v>7.7049073999999997</v>
      </c>
      <c r="Q2205" s="70">
        <v>7.7049073999999997</v>
      </c>
      <c r="R2205" s="70">
        <v>-4.3106079999999996E-3</v>
      </c>
      <c r="S2205" s="69" t="s">
        <v>9006</v>
      </c>
      <c r="T2205" s="69" t="s">
        <v>38</v>
      </c>
      <c r="U2205" s="69" t="s">
        <v>10222</v>
      </c>
      <c r="V2205" s="69" t="s">
        <v>10150</v>
      </c>
    </row>
    <row r="2206" spans="1:22" x14ac:dyDescent="0.2">
      <c r="A2206" s="73" t="s">
        <v>9489</v>
      </c>
      <c r="B2206" s="85"/>
      <c r="C2206" s="69" t="s">
        <v>9490</v>
      </c>
      <c r="D2206" s="69" t="s">
        <v>9491</v>
      </c>
      <c r="E2206" s="69" t="s">
        <v>9492</v>
      </c>
      <c r="F2206" s="69" t="s">
        <v>34</v>
      </c>
      <c r="G2206" s="69" t="s">
        <v>35</v>
      </c>
      <c r="H2206" s="70">
        <v>99</v>
      </c>
      <c r="I2206" s="70">
        <v>0.9</v>
      </c>
      <c r="J2206" s="71">
        <v>0.96611583000000001</v>
      </c>
      <c r="K2206" s="70">
        <v>-6.6115856000000001E-2</v>
      </c>
      <c r="L2206" s="69" t="s">
        <v>36</v>
      </c>
      <c r="M2206" s="70">
        <v>8.3333335999999994E-2</v>
      </c>
      <c r="N2206" s="70">
        <v>0.96612984000000002</v>
      </c>
      <c r="O2206" s="70">
        <v>0.96612984000000002</v>
      </c>
      <c r="P2206" s="70">
        <v>0.96612984000000002</v>
      </c>
      <c r="Q2206" s="70">
        <v>7.4705149999999998E-2</v>
      </c>
      <c r="R2206" s="70">
        <v>-6.6129859999999999E-2</v>
      </c>
      <c r="S2206" s="69" t="s">
        <v>12658</v>
      </c>
      <c r="T2206" s="69" t="s">
        <v>38</v>
      </c>
      <c r="U2206" s="69" t="s">
        <v>9493</v>
      </c>
      <c r="V2206" s="69" t="s">
        <v>1514</v>
      </c>
    </row>
    <row r="2207" spans="1:22" x14ac:dyDescent="0.2">
      <c r="A2207" s="73" t="s">
        <v>9494</v>
      </c>
      <c r="B2207" s="85"/>
      <c r="C2207" s="69" t="s">
        <v>9490</v>
      </c>
      <c r="D2207" s="69" t="s">
        <v>9495</v>
      </c>
      <c r="E2207" s="69" t="s">
        <v>9494</v>
      </c>
      <c r="F2207" s="69" t="s">
        <v>34</v>
      </c>
      <c r="G2207" s="69" t="s">
        <v>35</v>
      </c>
      <c r="H2207" s="70">
        <v>99</v>
      </c>
      <c r="I2207" s="70">
        <v>0.9</v>
      </c>
      <c r="J2207" s="71">
        <v>0.96611583000000001</v>
      </c>
      <c r="K2207" s="70">
        <v>-6.6115856000000001E-2</v>
      </c>
      <c r="L2207" s="69" t="s">
        <v>36</v>
      </c>
      <c r="M2207" s="70">
        <v>8.3333335999999994E-2</v>
      </c>
      <c r="N2207" s="70">
        <v>0.96612984000000002</v>
      </c>
      <c r="O2207" s="70">
        <v>0.96612984000000002</v>
      </c>
      <c r="P2207" s="70">
        <v>0.96612984000000002</v>
      </c>
      <c r="Q2207" s="70">
        <v>7.4705149999999998E-2</v>
      </c>
      <c r="R2207" s="70">
        <v>-6.6129859999999999E-2</v>
      </c>
      <c r="S2207" s="69" t="s">
        <v>12658</v>
      </c>
      <c r="T2207" s="69" t="s">
        <v>38</v>
      </c>
      <c r="U2207" s="69" t="s">
        <v>9493</v>
      </c>
      <c r="V2207" s="69" t="s">
        <v>1514</v>
      </c>
    </row>
    <row r="2208" spans="1:22" x14ac:dyDescent="0.2">
      <c r="A2208" s="88" t="s">
        <v>10241</v>
      </c>
      <c r="B2208" s="89"/>
      <c r="C2208" s="90" t="s">
        <v>10242</v>
      </c>
      <c r="D2208" s="90" t="s">
        <v>10243</v>
      </c>
      <c r="E2208" s="90" t="s">
        <v>10244</v>
      </c>
      <c r="F2208" s="90" t="s">
        <v>34</v>
      </c>
      <c r="G2208" s="90" t="s">
        <v>35</v>
      </c>
      <c r="H2208" s="91">
        <v>105.9345</v>
      </c>
      <c r="I2208" s="91">
        <v>7.8740171999999999</v>
      </c>
      <c r="J2208" s="92">
        <v>7.9404899999999996</v>
      </c>
      <c r="K2208" s="91">
        <v>-6.6472530000000002E-2</v>
      </c>
      <c r="L2208" s="90" t="s">
        <v>36</v>
      </c>
      <c r="M2208" s="91">
        <v>7.9832150000000004</v>
      </c>
      <c r="N2208" s="91">
        <v>7.8743270000000001</v>
      </c>
      <c r="O2208" s="91">
        <v>7.8743270000000001</v>
      </c>
      <c r="P2208" s="91">
        <v>7.8743270000000001</v>
      </c>
      <c r="Q2208" s="91">
        <v>7.8743270000000001</v>
      </c>
      <c r="R2208" s="91">
        <v>-3.0994414999999998E-4</v>
      </c>
      <c r="S2208" s="90" t="s">
        <v>3031</v>
      </c>
      <c r="T2208" s="90" t="s">
        <v>38</v>
      </c>
      <c r="U2208" s="90" t="s">
        <v>7624</v>
      </c>
      <c r="V2208" s="90" t="s">
        <v>3033</v>
      </c>
    </row>
    <row r="2209" spans="1:22" x14ac:dyDescent="0.2">
      <c r="A2209" s="73" t="s">
        <v>10301</v>
      </c>
      <c r="B2209" s="85"/>
      <c r="C2209" s="69" t="s">
        <v>10302</v>
      </c>
      <c r="D2209" s="69" t="s">
        <v>10303</v>
      </c>
      <c r="E2209" s="69" t="s">
        <v>10304</v>
      </c>
      <c r="F2209" s="69" t="s">
        <v>34</v>
      </c>
      <c r="G2209" s="69" t="s">
        <v>35</v>
      </c>
      <c r="H2209" s="70">
        <v>105.86790000000001</v>
      </c>
      <c r="I2209" s="70">
        <v>4.8968509999999998</v>
      </c>
      <c r="J2209" s="71">
        <v>4.9633593999999999</v>
      </c>
      <c r="K2209" s="70">
        <v>-6.6508289999999998E-2</v>
      </c>
      <c r="L2209" s="69" t="s">
        <v>249</v>
      </c>
      <c r="M2209" s="70">
        <v>4.9517593</v>
      </c>
      <c r="N2209" s="70">
        <v>4.8947779999999996</v>
      </c>
      <c r="O2209" s="70">
        <v>4.8947779999999996</v>
      </c>
      <c r="P2209" s="70">
        <v>4.8947779999999996</v>
      </c>
      <c r="Q2209" s="70">
        <v>4.8947779999999996</v>
      </c>
      <c r="R2209" s="70">
        <v>2.073288E-3</v>
      </c>
      <c r="S2209" s="69" t="s">
        <v>5171</v>
      </c>
      <c r="T2209" s="69" t="s">
        <v>38</v>
      </c>
      <c r="U2209" s="69" t="s">
        <v>48</v>
      </c>
      <c r="V2209" s="69" t="s">
        <v>48</v>
      </c>
    </row>
    <row r="2210" spans="1:22" x14ac:dyDescent="0.2">
      <c r="A2210" s="73" t="s">
        <v>10277</v>
      </c>
      <c r="B2210" s="85"/>
      <c r="C2210" s="69" t="s">
        <v>10278</v>
      </c>
      <c r="D2210" s="69" t="s">
        <v>10279</v>
      </c>
      <c r="E2210" s="69" t="s">
        <v>10280</v>
      </c>
      <c r="F2210" s="69" t="s">
        <v>34</v>
      </c>
      <c r="G2210" s="69" t="s">
        <v>35</v>
      </c>
      <c r="H2210" s="70">
        <v>104.847595</v>
      </c>
      <c r="I2210" s="70">
        <v>7.8947697000000003</v>
      </c>
      <c r="J2210" s="71">
        <v>7.9613633000000004</v>
      </c>
      <c r="K2210" s="70">
        <v>-6.6593650000000004E-2</v>
      </c>
      <c r="L2210" s="69" t="s">
        <v>36</v>
      </c>
      <c r="M2210" s="70">
        <v>8.0157699999999998</v>
      </c>
      <c r="N2210" s="70">
        <v>7.8971442999999999</v>
      </c>
      <c r="O2210" s="70">
        <v>7.8971442999999999</v>
      </c>
      <c r="P2210" s="70">
        <v>7.8971442999999999</v>
      </c>
      <c r="Q2210" s="70">
        <v>7.8971442999999999</v>
      </c>
      <c r="R2210" s="70">
        <v>-2.3746489999999999E-3</v>
      </c>
      <c r="S2210" s="69" t="s">
        <v>10281</v>
      </c>
      <c r="T2210" s="69" t="s">
        <v>38</v>
      </c>
      <c r="U2210" s="69" t="s">
        <v>471</v>
      </c>
      <c r="V2210" s="69" t="s">
        <v>4003</v>
      </c>
    </row>
    <row r="2211" spans="1:22" x14ac:dyDescent="0.2">
      <c r="A2211" s="73" t="s">
        <v>10305</v>
      </c>
      <c r="B2211" s="85"/>
      <c r="C2211" s="69" t="s">
        <v>10306</v>
      </c>
      <c r="D2211" s="69" t="s">
        <v>10307</v>
      </c>
      <c r="E2211" s="69" t="s">
        <v>10308</v>
      </c>
      <c r="F2211" s="69" t="s">
        <v>34</v>
      </c>
      <c r="G2211" s="69" t="s">
        <v>35</v>
      </c>
      <c r="H2211" s="70">
        <v>101.6463</v>
      </c>
      <c r="I2211" s="70">
        <v>5.4597740000000003</v>
      </c>
      <c r="J2211" s="71">
        <v>5.5263840000000002</v>
      </c>
      <c r="K2211" s="70">
        <v>-6.6609860000000007E-2</v>
      </c>
      <c r="L2211" s="69" t="s">
        <v>249</v>
      </c>
      <c r="M2211" s="70">
        <v>5.5302576999999999</v>
      </c>
      <c r="N2211" s="70">
        <v>5.5300454999999999</v>
      </c>
      <c r="O2211" s="70">
        <v>5.4646049999999997</v>
      </c>
      <c r="P2211" s="70">
        <v>5.5300454999999999</v>
      </c>
      <c r="Q2211" s="70">
        <v>5.4646049999999997</v>
      </c>
      <c r="R2211" s="70">
        <v>-7.0271490000000006E-2</v>
      </c>
      <c r="S2211" s="69" t="s">
        <v>10309</v>
      </c>
      <c r="T2211" s="69" t="s">
        <v>38</v>
      </c>
      <c r="U2211" s="69" t="s">
        <v>48</v>
      </c>
      <c r="V2211" s="69" t="s">
        <v>48</v>
      </c>
    </row>
    <row r="2212" spans="1:22" x14ac:dyDescent="0.2">
      <c r="A2212" s="73" t="s">
        <v>10245</v>
      </c>
      <c r="B2212" s="85"/>
      <c r="C2212" s="69" t="s">
        <v>10246</v>
      </c>
      <c r="D2212" s="69" t="s">
        <v>10247</v>
      </c>
      <c r="E2212" s="69" t="s">
        <v>10248</v>
      </c>
      <c r="F2212" s="69" t="s">
        <v>34</v>
      </c>
      <c r="G2212" s="69" t="s">
        <v>35</v>
      </c>
      <c r="H2212" s="70">
        <v>109.6807</v>
      </c>
      <c r="I2212" s="70">
        <v>6.1720046999999996</v>
      </c>
      <c r="J2212" s="71">
        <v>6.2386154999999999</v>
      </c>
      <c r="K2212" s="70">
        <v>-6.6610810000000006E-2</v>
      </c>
      <c r="L2212" s="69" t="s">
        <v>36</v>
      </c>
      <c r="M2212" s="70">
        <v>6.249422</v>
      </c>
      <c r="N2212" s="70">
        <v>6.17225</v>
      </c>
      <c r="O2212" s="70">
        <v>6.17225</v>
      </c>
      <c r="P2212" s="70">
        <v>6.17225</v>
      </c>
      <c r="Q2212" s="70">
        <v>6.17225</v>
      </c>
      <c r="R2212" s="70">
        <v>-2.450943E-4</v>
      </c>
      <c r="S2212" s="69" t="s">
        <v>10249</v>
      </c>
      <c r="T2212" s="69" t="s">
        <v>38</v>
      </c>
      <c r="U2212" s="69" t="s">
        <v>3731</v>
      </c>
      <c r="V2212" s="69" t="s">
        <v>10250</v>
      </c>
    </row>
    <row r="2213" spans="1:22" x14ac:dyDescent="0.2">
      <c r="A2213" s="88" t="s">
        <v>10268</v>
      </c>
      <c r="B2213" s="89"/>
      <c r="C2213" s="90" t="s">
        <v>10269</v>
      </c>
      <c r="D2213" s="90" t="s">
        <v>10270</v>
      </c>
      <c r="E2213" s="90" t="s">
        <v>10271</v>
      </c>
      <c r="F2213" s="90" t="s">
        <v>34</v>
      </c>
      <c r="G2213" s="90" t="s">
        <v>35</v>
      </c>
      <c r="H2213" s="91">
        <v>109.051</v>
      </c>
      <c r="I2213" s="91">
        <v>6.7571729999999999</v>
      </c>
      <c r="J2213" s="92">
        <v>6.8241114999999999</v>
      </c>
      <c r="K2213" s="91">
        <v>-6.6938399999999995E-2</v>
      </c>
      <c r="L2213" s="90" t="s">
        <v>36</v>
      </c>
      <c r="M2213" s="91">
        <v>6.833075</v>
      </c>
      <c r="N2213" s="91">
        <v>6.7577876999999997</v>
      </c>
      <c r="O2213" s="91">
        <v>6.7577876999999997</v>
      </c>
      <c r="P2213" s="91">
        <v>6.7577876999999997</v>
      </c>
      <c r="Q2213" s="91">
        <v>6.7577876999999997</v>
      </c>
      <c r="R2213" s="91">
        <v>-6.1464310000000004E-4</v>
      </c>
      <c r="S2213" s="90" t="s">
        <v>3939</v>
      </c>
      <c r="T2213" s="90" t="s">
        <v>38</v>
      </c>
      <c r="U2213" s="90" t="s">
        <v>4537</v>
      </c>
      <c r="V2213" s="90" t="s">
        <v>10272</v>
      </c>
    </row>
    <row r="2214" spans="1:22" x14ac:dyDescent="0.2">
      <c r="A2214" s="73" t="s">
        <v>10260</v>
      </c>
      <c r="B2214" s="85"/>
      <c r="C2214" s="69" t="s">
        <v>10261</v>
      </c>
      <c r="D2214" s="69" t="s">
        <v>10262</v>
      </c>
      <c r="E2214" s="69" t="s">
        <v>10263</v>
      </c>
      <c r="F2214" s="69" t="s">
        <v>34</v>
      </c>
      <c r="G2214" s="69" t="s">
        <v>35</v>
      </c>
      <c r="H2214" s="70">
        <v>107.93169399999999</v>
      </c>
      <c r="I2214" s="70">
        <v>6.5795155000000003</v>
      </c>
      <c r="J2214" s="71">
        <v>6.6464577</v>
      </c>
      <c r="K2214" s="70">
        <v>-6.6942214999999999E-2</v>
      </c>
      <c r="L2214" s="69" t="s">
        <v>36</v>
      </c>
      <c r="M2214" s="70">
        <v>6.6715859999999996</v>
      </c>
      <c r="N2214" s="70">
        <v>6.5798629999999996</v>
      </c>
      <c r="O2214" s="70">
        <v>6.5798629999999996</v>
      </c>
      <c r="P2214" s="70">
        <v>6.5798629999999996</v>
      </c>
      <c r="Q2214" s="70">
        <v>6.5798629999999996</v>
      </c>
      <c r="R2214" s="70">
        <v>-3.4761429999999999E-4</v>
      </c>
      <c r="S2214" s="69" t="s">
        <v>143</v>
      </c>
      <c r="T2214" s="69" t="s">
        <v>38</v>
      </c>
      <c r="U2214" s="69" t="s">
        <v>1429</v>
      </c>
      <c r="V2214" s="69" t="s">
        <v>10161</v>
      </c>
    </row>
    <row r="2215" spans="1:22" x14ac:dyDescent="0.2">
      <c r="A2215" s="73" t="s">
        <v>10264</v>
      </c>
      <c r="B2215" s="85"/>
      <c r="C2215" s="69" t="s">
        <v>10265</v>
      </c>
      <c r="D2215" s="69" t="s">
        <v>10266</v>
      </c>
      <c r="E2215" s="69" t="s">
        <v>10267</v>
      </c>
      <c r="F2215" s="69" t="s">
        <v>34</v>
      </c>
      <c r="G2215" s="69" t="s">
        <v>35</v>
      </c>
      <c r="H2215" s="70">
        <v>108.65649999999999</v>
      </c>
      <c r="I2215" s="70">
        <v>6.1301579999999998</v>
      </c>
      <c r="J2215" s="71">
        <v>6.1974634999999996</v>
      </c>
      <c r="K2215" s="70">
        <v>-6.7305564999999998E-2</v>
      </c>
      <c r="L2215" s="69" t="s">
        <v>36</v>
      </c>
      <c r="M2215" s="70">
        <v>6.2160796999999999</v>
      </c>
      <c r="N2215" s="70">
        <v>6.1304135000000004</v>
      </c>
      <c r="O2215" s="70">
        <v>6.1304135000000004</v>
      </c>
      <c r="P2215" s="70">
        <v>6.1304135000000004</v>
      </c>
      <c r="Q2215" s="70">
        <v>6.1304135000000004</v>
      </c>
      <c r="R2215" s="70">
        <v>-2.5558471999999999E-4</v>
      </c>
      <c r="S2215" s="69" t="s">
        <v>10249</v>
      </c>
      <c r="T2215" s="69" t="s">
        <v>38</v>
      </c>
      <c r="U2215" s="69" t="s">
        <v>1571</v>
      </c>
      <c r="V2215" s="69" t="s">
        <v>10250</v>
      </c>
    </row>
    <row r="2216" spans="1:22" x14ac:dyDescent="0.2">
      <c r="A2216" s="73" t="s">
        <v>10291</v>
      </c>
      <c r="B2216" s="85"/>
      <c r="C2216" s="69" t="s">
        <v>10292</v>
      </c>
      <c r="D2216" s="69" t="s">
        <v>10293</v>
      </c>
      <c r="E2216" s="69" t="s">
        <v>10294</v>
      </c>
      <c r="F2216" s="69" t="s">
        <v>34</v>
      </c>
      <c r="G2216" s="69" t="s">
        <v>35</v>
      </c>
      <c r="H2216" s="70">
        <v>107.3432</v>
      </c>
      <c r="I2216" s="70">
        <v>6.7462289999999996</v>
      </c>
      <c r="J2216" s="71">
        <v>6.8138180000000004</v>
      </c>
      <c r="K2216" s="70">
        <v>-6.7588806000000001E-2</v>
      </c>
      <c r="L2216" s="69" t="s">
        <v>36</v>
      </c>
      <c r="M2216" s="70">
        <v>6.8417159999999999</v>
      </c>
      <c r="N2216" s="70">
        <v>6.74871</v>
      </c>
      <c r="O2216" s="70">
        <v>6.74871</v>
      </c>
      <c r="P2216" s="70">
        <v>6.74871</v>
      </c>
      <c r="Q2216" s="70">
        <v>6.74871</v>
      </c>
      <c r="R2216" s="70">
        <v>-2.4809837000000002E-3</v>
      </c>
      <c r="S2216" s="69" t="s">
        <v>10295</v>
      </c>
      <c r="T2216" s="69" t="s">
        <v>38</v>
      </c>
      <c r="U2216" s="69" t="s">
        <v>2234</v>
      </c>
      <c r="V2216" s="69" t="s">
        <v>10296</v>
      </c>
    </row>
    <row r="2217" spans="1:22" x14ac:dyDescent="0.2">
      <c r="A2217" s="73" t="s">
        <v>10254</v>
      </c>
      <c r="B2217" s="85"/>
      <c r="C2217" s="69" t="s">
        <v>10255</v>
      </c>
      <c r="D2217" s="69" t="s">
        <v>10256</v>
      </c>
      <c r="E2217" s="69" t="s">
        <v>10257</v>
      </c>
      <c r="F2217" s="69" t="s">
        <v>34</v>
      </c>
      <c r="G2217" s="69" t="s">
        <v>35</v>
      </c>
      <c r="H2217" s="70">
        <v>105.05070000000001</v>
      </c>
      <c r="I2217" s="70">
        <v>5.3891353999999998</v>
      </c>
      <c r="J2217" s="71">
        <v>5.4571860000000001</v>
      </c>
      <c r="K2217" s="70">
        <v>-6.8050860000000005E-2</v>
      </c>
      <c r="L2217" s="69" t="s">
        <v>36</v>
      </c>
      <c r="M2217" s="70">
        <v>5.4493400000000003</v>
      </c>
      <c r="N2217" s="70">
        <v>5.3963165000000002</v>
      </c>
      <c r="O2217" s="70">
        <v>5.3963165000000002</v>
      </c>
      <c r="P2217" s="70">
        <v>5.3963165000000002</v>
      </c>
      <c r="Q2217" s="70">
        <v>5.3963165000000002</v>
      </c>
      <c r="R2217" s="70">
        <v>-7.1811675999999998E-3</v>
      </c>
      <c r="S2217" s="69" t="s">
        <v>10258</v>
      </c>
      <c r="T2217" s="69" t="s">
        <v>38</v>
      </c>
      <c r="U2217" s="69" t="s">
        <v>1139</v>
      </c>
      <c r="V2217" s="69" t="s">
        <v>10259</v>
      </c>
    </row>
    <row r="2218" spans="1:22" x14ac:dyDescent="0.2">
      <c r="A2218" s="88" t="s">
        <v>10339</v>
      </c>
      <c r="B2218" s="89"/>
      <c r="C2218" s="90" t="s">
        <v>10340</v>
      </c>
      <c r="D2218" s="90" t="s">
        <v>10341</v>
      </c>
      <c r="E2218" s="90" t="s">
        <v>10342</v>
      </c>
      <c r="F2218" s="90" t="s">
        <v>34</v>
      </c>
      <c r="G2218" s="90" t="s">
        <v>35</v>
      </c>
      <c r="H2218" s="91">
        <v>103.32071000000001</v>
      </c>
      <c r="I2218" s="91">
        <v>5.9152718000000002</v>
      </c>
      <c r="J2218" s="92">
        <v>5.98353</v>
      </c>
      <c r="K2218" s="91">
        <v>-6.8258286000000001E-2</v>
      </c>
      <c r="L2218" s="90" t="s">
        <v>36</v>
      </c>
      <c r="M2218" s="91">
        <v>5.9869094</v>
      </c>
      <c r="N2218" s="91">
        <v>6.0564375000000004</v>
      </c>
      <c r="O2218" s="91">
        <v>5.9158819999999999</v>
      </c>
      <c r="P2218" s="91">
        <v>6.0564375000000004</v>
      </c>
      <c r="Q2218" s="91">
        <v>5.9158819999999999</v>
      </c>
      <c r="R2218" s="91">
        <v>-0.14116572999999999</v>
      </c>
      <c r="S2218" s="90" t="s">
        <v>134</v>
      </c>
      <c r="T2218" s="90" t="s">
        <v>38</v>
      </c>
      <c r="U2218" s="90" t="s">
        <v>923</v>
      </c>
      <c r="V2218" s="90" t="s">
        <v>10343</v>
      </c>
    </row>
    <row r="2219" spans="1:22" x14ac:dyDescent="0.2">
      <c r="A2219" s="73" t="s">
        <v>10273</v>
      </c>
      <c r="B2219" s="85"/>
      <c r="C2219" s="69" t="s">
        <v>10274</v>
      </c>
      <c r="D2219" s="69" t="s">
        <v>10275</v>
      </c>
      <c r="E2219" s="69" t="s">
        <v>10276</v>
      </c>
      <c r="F2219" s="69" t="s">
        <v>34</v>
      </c>
      <c r="G2219" s="69" t="s">
        <v>35</v>
      </c>
      <c r="H2219" s="70">
        <v>106.3704</v>
      </c>
      <c r="I2219" s="70">
        <v>7.3171315000000003</v>
      </c>
      <c r="J2219" s="71">
        <v>7.3856570000000001</v>
      </c>
      <c r="K2219" s="70">
        <v>-6.8525314000000004E-2</v>
      </c>
      <c r="L2219" s="69" t="s">
        <v>36</v>
      </c>
      <c r="M2219" s="70">
        <v>7.418685</v>
      </c>
      <c r="N2219" s="70">
        <v>7.3177905000000001</v>
      </c>
      <c r="O2219" s="70">
        <v>7.3177905000000001</v>
      </c>
      <c r="P2219" s="70">
        <v>7.3177905000000001</v>
      </c>
      <c r="Q2219" s="70">
        <v>7.3177905000000001</v>
      </c>
      <c r="R2219" s="70">
        <v>-6.5898895E-4</v>
      </c>
      <c r="S2219" s="69" t="s">
        <v>3851</v>
      </c>
      <c r="T2219" s="69" t="s">
        <v>38</v>
      </c>
      <c r="U2219" s="69" t="s">
        <v>1272</v>
      </c>
      <c r="V2219" s="69" t="s">
        <v>10067</v>
      </c>
    </row>
    <row r="2220" spans="1:22" x14ac:dyDescent="0.2">
      <c r="A2220" s="73" t="s">
        <v>11473</v>
      </c>
      <c r="B2220" s="85"/>
      <c r="C2220" s="69" t="s">
        <v>11474</v>
      </c>
      <c r="D2220" s="69" t="s">
        <v>11475</v>
      </c>
      <c r="E2220" s="69" t="s">
        <v>11473</v>
      </c>
      <c r="F2220" s="69" t="s">
        <v>85</v>
      </c>
      <c r="G2220" s="69" t="s">
        <v>35</v>
      </c>
      <c r="H2220" s="70">
        <v>102.5471</v>
      </c>
      <c r="I2220" s="70">
        <v>6.1</v>
      </c>
      <c r="J2220" s="71">
        <v>6.1685509999999999</v>
      </c>
      <c r="K2220" s="70">
        <v>-6.8551059999999997E-2</v>
      </c>
      <c r="L2220" s="69" t="s">
        <v>36</v>
      </c>
      <c r="M2220" s="70">
        <v>2.7273733999999998</v>
      </c>
      <c r="N2220" s="70">
        <v>6.6301880000000004</v>
      </c>
      <c r="O2220" s="70">
        <v>5.1478489999999999</v>
      </c>
      <c r="P2220" s="70">
        <v>6.6301880000000004</v>
      </c>
      <c r="Q2220" s="70">
        <v>2.669324</v>
      </c>
      <c r="R2220" s="70">
        <v>-0.53018810000000005</v>
      </c>
      <c r="S2220" s="69" t="s">
        <v>1714</v>
      </c>
      <c r="T2220" s="69" t="s">
        <v>38</v>
      </c>
      <c r="U2220" s="69" t="s">
        <v>1715</v>
      </c>
      <c r="V2220" s="69" t="s">
        <v>1716</v>
      </c>
    </row>
    <row r="2221" spans="1:22" x14ac:dyDescent="0.2">
      <c r="A2221" s="73" t="s">
        <v>10325</v>
      </c>
      <c r="B2221" s="85"/>
      <c r="C2221" s="69" t="s">
        <v>10326</v>
      </c>
      <c r="D2221" s="69" t="s">
        <v>10327</v>
      </c>
      <c r="E2221" s="69" t="s">
        <v>10328</v>
      </c>
      <c r="F2221" s="69" t="s">
        <v>34</v>
      </c>
      <c r="G2221" s="69" t="s">
        <v>35</v>
      </c>
      <c r="H2221" s="70">
        <v>109.11669999999999</v>
      </c>
      <c r="I2221" s="70">
        <v>6.2754173</v>
      </c>
      <c r="J2221" s="71">
        <v>6.3439883999999997</v>
      </c>
      <c r="K2221" s="70">
        <v>-6.8571090000000001E-2</v>
      </c>
      <c r="L2221" s="69" t="s">
        <v>36</v>
      </c>
      <c r="M2221" s="70">
        <v>6.3535184999999998</v>
      </c>
      <c r="N2221" s="70">
        <v>6.2757240000000003</v>
      </c>
      <c r="O2221" s="70">
        <v>6.2757240000000003</v>
      </c>
      <c r="P2221" s="70">
        <v>6.2757240000000003</v>
      </c>
      <c r="Q2221" s="70">
        <v>6.2757240000000003</v>
      </c>
      <c r="R2221" s="70">
        <v>-3.0660630000000001E-4</v>
      </c>
      <c r="S2221" s="69" t="s">
        <v>4165</v>
      </c>
      <c r="T2221" s="69" t="s">
        <v>38</v>
      </c>
      <c r="U2221" s="69" t="s">
        <v>1611</v>
      </c>
      <c r="V2221" s="69" t="s">
        <v>10329</v>
      </c>
    </row>
    <row r="2222" spans="1:22" x14ac:dyDescent="0.2">
      <c r="A2222" s="73" t="s">
        <v>10364</v>
      </c>
      <c r="B2222" s="85"/>
      <c r="C2222" s="69" t="s">
        <v>10365</v>
      </c>
      <c r="D2222" s="69" t="s">
        <v>10366</v>
      </c>
      <c r="E2222" s="69" t="s">
        <v>10367</v>
      </c>
      <c r="F2222" s="69" t="s">
        <v>34</v>
      </c>
      <c r="G2222" s="69" t="s">
        <v>35</v>
      </c>
      <c r="H2222" s="70">
        <v>107.13789</v>
      </c>
      <c r="I2222" s="70">
        <v>4.4556823000000003</v>
      </c>
      <c r="J2222" s="71">
        <v>4.5244650000000002</v>
      </c>
      <c r="K2222" s="70">
        <v>-6.878281E-2</v>
      </c>
      <c r="L2222" s="69" t="s">
        <v>36</v>
      </c>
      <c r="M2222" s="70">
        <v>4.4990993000000001</v>
      </c>
      <c r="N2222" s="70">
        <v>4.4581603999999997</v>
      </c>
      <c r="O2222" s="70">
        <v>4.4581603999999997</v>
      </c>
      <c r="P2222" s="70">
        <v>4.4581603999999997</v>
      </c>
      <c r="Q2222" s="70">
        <v>4.4581603999999997</v>
      </c>
      <c r="R2222" s="70">
        <v>-2.4781226999999999E-3</v>
      </c>
      <c r="S2222" s="69" t="s">
        <v>399</v>
      </c>
      <c r="T2222" s="69" t="s">
        <v>38</v>
      </c>
      <c r="U2222" s="69" t="s">
        <v>2477</v>
      </c>
      <c r="V2222" s="69" t="s">
        <v>401</v>
      </c>
    </row>
    <row r="2223" spans="1:22" x14ac:dyDescent="0.2">
      <c r="A2223" s="88" t="s">
        <v>10439</v>
      </c>
      <c r="B2223" s="89"/>
      <c r="C2223" s="90" t="s">
        <v>10440</v>
      </c>
      <c r="D2223" s="90" t="s">
        <v>10441</v>
      </c>
      <c r="E2223" s="90" t="s">
        <v>10442</v>
      </c>
      <c r="F2223" s="90" t="s">
        <v>34</v>
      </c>
      <c r="G2223" s="90" t="s">
        <v>35</v>
      </c>
      <c r="H2223" s="91">
        <v>105.79219999999999</v>
      </c>
      <c r="I2223" s="91">
        <v>7.9490059999999998</v>
      </c>
      <c r="J2223" s="92">
        <v>8.0178840000000005</v>
      </c>
      <c r="K2223" s="91">
        <v>-6.8878174E-2</v>
      </c>
      <c r="L2223" s="90" t="s">
        <v>36</v>
      </c>
      <c r="M2223" s="91">
        <v>8.0430399999999995</v>
      </c>
      <c r="N2223" s="91">
        <v>7.9515624000000003</v>
      </c>
      <c r="O2223" s="91">
        <v>7.9515624000000003</v>
      </c>
      <c r="P2223" s="91">
        <v>7.9515624000000003</v>
      </c>
      <c r="Q2223" s="91">
        <v>7.9515624000000003</v>
      </c>
      <c r="R2223" s="91">
        <v>-2.556324E-3</v>
      </c>
      <c r="S2223" s="90" t="s">
        <v>9871</v>
      </c>
      <c r="T2223" s="90" t="s">
        <v>38</v>
      </c>
      <c r="U2223" s="90" t="s">
        <v>9733</v>
      </c>
      <c r="V2223" s="90" t="s">
        <v>9872</v>
      </c>
    </row>
    <row r="2224" spans="1:22" x14ac:dyDescent="0.2">
      <c r="A2224" s="73" t="s">
        <v>10297</v>
      </c>
      <c r="B2224" s="85"/>
      <c r="C2224" s="69" t="s">
        <v>10298</v>
      </c>
      <c r="D2224" s="69" t="s">
        <v>10299</v>
      </c>
      <c r="E2224" s="69" t="s">
        <v>10300</v>
      </c>
      <c r="F2224" s="69" t="s">
        <v>34</v>
      </c>
      <c r="G2224" s="69" t="s">
        <v>35</v>
      </c>
      <c r="H2224" s="70">
        <v>106.090294</v>
      </c>
      <c r="I2224" s="70">
        <v>6.658525</v>
      </c>
      <c r="J2224" s="71">
        <v>6.7274383999999996</v>
      </c>
      <c r="K2224" s="70">
        <v>-6.8913459999999996E-2</v>
      </c>
      <c r="L2224" s="69" t="s">
        <v>36</v>
      </c>
      <c r="M2224" s="70">
        <v>6.7733683999999998</v>
      </c>
      <c r="N2224" s="70">
        <v>6.6628674999999999</v>
      </c>
      <c r="O2224" s="70">
        <v>6.6628674999999999</v>
      </c>
      <c r="P2224" s="70">
        <v>6.6628674999999999</v>
      </c>
      <c r="Q2224" s="70">
        <v>6.6628674999999999</v>
      </c>
      <c r="R2224" s="70">
        <v>-4.342556E-3</v>
      </c>
      <c r="S2224" s="69" t="s">
        <v>10086</v>
      </c>
      <c r="T2224" s="69" t="s">
        <v>38</v>
      </c>
      <c r="U2224" s="69" t="s">
        <v>820</v>
      </c>
      <c r="V2224" s="69" t="s">
        <v>10087</v>
      </c>
    </row>
    <row r="2225" spans="1:22" x14ac:dyDescent="0.2">
      <c r="A2225" s="73" t="s">
        <v>10251</v>
      </c>
      <c r="B2225" s="85"/>
      <c r="C2225" s="69" t="s">
        <v>10252</v>
      </c>
      <c r="D2225" s="69" t="s">
        <v>10253</v>
      </c>
      <c r="E2225" s="69" t="s">
        <v>10251</v>
      </c>
      <c r="F2225" s="69" t="s">
        <v>85</v>
      </c>
      <c r="G2225" s="69" t="s">
        <v>35</v>
      </c>
      <c r="H2225" s="70">
        <v>116.9335</v>
      </c>
      <c r="I2225" s="70">
        <v>3.7167175000000001</v>
      </c>
      <c r="J2225" s="71">
        <v>3.7856865000000002</v>
      </c>
      <c r="K2225" s="70">
        <v>-6.8969009999999997E-2</v>
      </c>
      <c r="L2225" s="69" t="s">
        <v>318</v>
      </c>
      <c r="M2225" s="70">
        <v>3.8492459999999999</v>
      </c>
      <c r="N2225" s="70">
        <v>3.7824013000000001</v>
      </c>
      <c r="O2225" s="70">
        <v>3.7824013000000001</v>
      </c>
      <c r="P2225" s="70">
        <v>3.7824013000000001</v>
      </c>
      <c r="Q2225" s="70">
        <v>3.7824013000000001</v>
      </c>
      <c r="R2225" s="70">
        <v>-6.5683839999999993E-2</v>
      </c>
      <c r="S2225" s="69" t="s">
        <v>48</v>
      </c>
      <c r="T2225" s="69" t="s">
        <v>48</v>
      </c>
      <c r="U2225" s="69" t="s">
        <v>48</v>
      </c>
      <c r="V2225" s="69" t="s">
        <v>48</v>
      </c>
    </row>
    <row r="2226" spans="1:22" x14ac:dyDescent="0.2">
      <c r="A2226" s="73" t="s">
        <v>10354</v>
      </c>
      <c r="B2226" s="85"/>
      <c r="C2226" s="69" t="s">
        <v>10355</v>
      </c>
      <c r="D2226" s="69" t="s">
        <v>10356</v>
      </c>
      <c r="E2226" s="69" t="s">
        <v>10357</v>
      </c>
      <c r="F2226" s="69" t="s">
        <v>34</v>
      </c>
      <c r="G2226" s="69" t="s">
        <v>35</v>
      </c>
      <c r="H2226" s="70">
        <v>106.35760000000001</v>
      </c>
      <c r="I2226" s="70">
        <v>4.2497062999999997</v>
      </c>
      <c r="J2226" s="71">
        <v>4.3187689999999996</v>
      </c>
      <c r="K2226" s="70">
        <v>-6.9062709999999999E-2</v>
      </c>
      <c r="L2226" s="69" t="s">
        <v>36</v>
      </c>
      <c r="M2226" s="70">
        <v>4.3003679999999997</v>
      </c>
      <c r="N2226" s="70">
        <v>4.2547116000000003</v>
      </c>
      <c r="O2226" s="70">
        <v>4.2547116000000003</v>
      </c>
      <c r="P2226" s="70">
        <v>4.2547116000000003</v>
      </c>
      <c r="Q2226" s="70">
        <v>4.2547116000000003</v>
      </c>
      <c r="R2226" s="70">
        <v>-5.0053596000000002E-3</v>
      </c>
      <c r="S2226" s="69" t="s">
        <v>9104</v>
      </c>
      <c r="T2226" s="69" t="s">
        <v>38</v>
      </c>
      <c r="U2226" s="69" t="s">
        <v>10358</v>
      </c>
      <c r="V2226" s="69" t="s">
        <v>5736</v>
      </c>
    </row>
    <row r="2227" spans="1:22" x14ac:dyDescent="0.2">
      <c r="A2227" s="73" t="s">
        <v>10415</v>
      </c>
      <c r="B2227" s="85"/>
      <c r="C2227" s="69" t="s">
        <v>10416</v>
      </c>
      <c r="D2227" s="69" t="s">
        <v>10417</v>
      </c>
      <c r="E2227" s="69" t="s">
        <v>10418</v>
      </c>
      <c r="F2227" s="69" t="s">
        <v>34</v>
      </c>
      <c r="G2227" s="69" t="s">
        <v>35</v>
      </c>
      <c r="H2227" s="70">
        <v>107.6525</v>
      </c>
      <c r="I2227" s="70">
        <v>6.2744745999999996</v>
      </c>
      <c r="J2227" s="71">
        <v>6.3436165000000004</v>
      </c>
      <c r="K2227" s="70">
        <v>-6.9141864999999997E-2</v>
      </c>
      <c r="L2227" s="69" t="s">
        <v>36</v>
      </c>
      <c r="M2227" s="70">
        <v>6.3567530000000003</v>
      </c>
      <c r="N2227" s="70">
        <v>6.2771144000000003</v>
      </c>
      <c r="O2227" s="70">
        <v>6.2771144000000003</v>
      </c>
      <c r="P2227" s="70">
        <v>6.2771144000000003</v>
      </c>
      <c r="Q2227" s="70">
        <v>6.2771144000000003</v>
      </c>
      <c r="R2227" s="70">
        <v>-2.6397704999999998E-3</v>
      </c>
      <c r="S2227" s="69" t="s">
        <v>2998</v>
      </c>
      <c r="T2227" s="69" t="s">
        <v>38</v>
      </c>
      <c r="U2227" s="69" t="s">
        <v>1648</v>
      </c>
      <c r="V2227" s="69" t="s">
        <v>2999</v>
      </c>
    </row>
    <row r="2228" spans="1:22" x14ac:dyDescent="0.2">
      <c r="A2228" s="88" t="s">
        <v>10349</v>
      </c>
      <c r="B2228" s="89"/>
      <c r="C2228" s="90" t="s">
        <v>10350</v>
      </c>
      <c r="D2228" s="90" t="s">
        <v>10351</v>
      </c>
      <c r="E2228" s="90" t="s">
        <v>10352</v>
      </c>
      <c r="F2228" s="90" t="s">
        <v>34</v>
      </c>
      <c r="G2228" s="90" t="s">
        <v>35</v>
      </c>
      <c r="H2228" s="91">
        <v>106.4451</v>
      </c>
      <c r="I2228" s="91">
        <v>7.6402229999999998</v>
      </c>
      <c r="J2228" s="92">
        <v>7.7095190000000002</v>
      </c>
      <c r="K2228" s="91">
        <v>-6.9295880000000004E-2</v>
      </c>
      <c r="L2228" s="90" t="s">
        <v>36</v>
      </c>
      <c r="M2228" s="91">
        <v>7.7335205</v>
      </c>
      <c r="N2228" s="91">
        <v>7.6403856000000001</v>
      </c>
      <c r="O2228" s="91">
        <v>7.6403856000000001</v>
      </c>
      <c r="P2228" s="91">
        <v>7.6403856000000001</v>
      </c>
      <c r="Q2228" s="91">
        <v>7.6403856000000001</v>
      </c>
      <c r="R2228" s="91">
        <v>-1.6260147E-4</v>
      </c>
      <c r="S2228" s="90" t="s">
        <v>3673</v>
      </c>
      <c r="T2228" s="90" t="s">
        <v>38</v>
      </c>
      <c r="U2228" s="90" t="s">
        <v>4279</v>
      </c>
      <c r="V2228" s="90" t="s">
        <v>10353</v>
      </c>
    </row>
    <row r="2229" spans="1:22" x14ac:dyDescent="0.2">
      <c r="A2229" s="73" t="s">
        <v>10368</v>
      </c>
      <c r="B2229" s="85"/>
      <c r="C2229" s="69" t="s">
        <v>10369</v>
      </c>
      <c r="D2229" s="69" t="s">
        <v>10370</v>
      </c>
      <c r="E2229" s="69" t="s">
        <v>10371</v>
      </c>
      <c r="F2229" s="69" t="s">
        <v>34</v>
      </c>
      <c r="G2229" s="69" t="s">
        <v>35</v>
      </c>
      <c r="H2229" s="70">
        <v>107.25419599999999</v>
      </c>
      <c r="I2229" s="70">
        <v>7.3548407999999998</v>
      </c>
      <c r="J2229" s="71">
        <v>7.4242689999999998</v>
      </c>
      <c r="K2229" s="70">
        <v>-6.9428444000000006E-2</v>
      </c>
      <c r="L2229" s="69" t="s">
        <v>36</v>
      </c>
      <c r="M2229" s="70">
        <v>7.4440220000000004</v>
      </c>
      <c r="N2229" s="70">
        <v>7.3593960000000003</v>
      </c>
      <c r="O2229" s="70">
        <v>7.3593960000000003</v>
      </c>
      <c r="P2229" s="70">
        <v>7.3593960000000003</v>
      </c>
      <c r="Q2229" s="70">
        <v>7.3593960000000003</v>
      </c>
      <c r="R2229" s="70">
        <v>-4.5552253999999997E-3</v>
      </c>
      <c r="S2229" s="69" t="s">
        <v>4155</v>
      </c>
      <c r="T2229" s="69" t="s">
        <v>38</v>
      </c>
      <c r="U2229" s="69" t="s">
        <v>4027</v>
      </c>
      <c r="V2229" s="69" t="s">
        <v>10076</v>
      </c>
    </row>
    <row r="2230" spans="1:22" x14ac:dyDescent="0.2">
      <c r="A2230" s="73" t="s">
        <v>10395</v>
      </c>
      <c r="B2230" s="85"/>
      <c r="C2230" s="69" t="s">
        <v>10396</v>
      </c>
      <c r="D2230" s="69" t="s">
        <v>10397</v>
      </c>
      <c r="E2230" s="69" t="s">
        <v>10398</v>
      </c>
      <c r="F2230" s="69" t="s">
        <v>34</v>
      </c>
      <c r="G2230" s="69" t="s">
        <v>35</v>
      </c>
      <c r="H2230" s="70">
        <v>104.20019499999999</v>
      </c>
      <c r="I2230" s="70">
        <v>7.9458112999999999</v>
      </c>
      <c r="J2230" s="71">
        <v>8.0152599999999996</v>
      </c>
      <c r="K2230" s="70">
        <v>-6.9448469999999998E-2</v>
      </c>
      <c r="L2230" s="69" t="s">
        <v>36</v>
      </c>
      <c r="M2230" s="70">
        <v>8.0648549999999997</v>
      </c>
      <c r="N2230" s="70">
        <v>7.9481992999999997</v>
      </c>
      <c r="O2230" s="70">
        <v>7.9481992999999997</v>
      </c>
      <c r="P2230" s="70">
        <v>7.9481992999999997</v>
      </c>
      <c r="Q2230" s="70">
        <v>7.9481992999999997</v>
      </c>
      <c r="R2230" s="70">
        <v>-2.3880005000000001E-3</v>
      </c>
      <c r="S2230" s="69" t="s">
        <v>10281</v>
      </c>
      <c r="T2230" s="69" t="s">
        <v>38</v>
      </c>
      <c r="U2230" s="69" t="s">
        <v>10399</v>
      </c>
      <c r="V2230" s="69" t="s">
        <v>4003</v>
      </c>
    </row>
    <row r="2231" spans="1:22" x14ac:dyDescent="0.2">
      <c r="A2231" s="73" t="s">
        <v>10330</v>
      </c>
      <c r="B2231" s="85"/>
      <c r="C2231" s="69" t="s">
        <v>10331</v>
      </c>
      <c r="D2231" s="69" t="s">
        <v>10332</v>
      </c>
      <c r="E2231" s="69" t="s">
        <v>10333</v>
      </c>
      <c r="F2231" s="69" t="s">
        <v>34</v>
      </c>
      <c r="G2231" s="69" t="s">
        <v>35</v>
      </c>
      <c r="H2231" s="70">
        <v>109.7958</v>
      </c>
      <c r="I2231" s="70">
        <v>6.1298366</v>
      </c>
      <c r="J2231" s="71">
        <v>6.1994762000000003</v>
      </c>
      <c r="K2231" s="70">
        <v>-6.9639679999999995E-2</v>
      </c>
      <c r="L2231" s="69" t="s">
        <v>36</v>
      </c>
      <c r="M2231" s="70">
        <v>6.1945623999999997</v>
      </c>
      <c r="N2231" s="70">
        <v>6.1300697</v>
      </c>
      <c r="O2231" s="70">
        <v>6.1300697</v>
      </c>
      <c r="P2231" s="70">
        <v>6.1300697</v>
      </c>
      <c r="Q2231" s="70">
        <v>6.1300697</v>
      </c>
      <c r="R2231" s="70">
        <v>-2.3317337E-4</v>
      </c>
      <c r="S2231" s="69" t="s">
        <v>3815</v>
      </c>
      <c r="T2231" s="69" t="s">
        <v>38</v>
      </c>
      <c r="U2231" s="69" t="s">
        <v>7417</v>
      </c>
      <c r="V2231" s="69" t="s">
        <v>3817</v>
      </c>
    </row>
    <row r="2232" spans="1:22" x14ac:dyDescent="0.2">
      <c r="A2232" s="73" t="s">
        <v>10321</v>
      </c>
      <c r="B2232" s="85"/>
      <c r="C2232" s="69" t="s">
        <v>10322</v>
      </c>
      <c r="D2232" s="69" t="s">
        <v>10323</v>
      </c>
      <c r="E2232" s="69" t="s">
        <v>10324</v>
      </c>
      <c r="F2232" s="69" t="s">
        <v>34</v>
      </c>
      <c r="G2232" s="69" t="s">
        <v>35</v>
      </c>
      <c r="H2232" s="70">
        <v>106.150696</v>
      </c>
      <c r="I2232" s="70">
        <v>6.8468850000000003</v>
      </c>
      <c r="J2232" s="71">
        <v>6.9168643999999997</v>
      </c>
      <c r="K2232" s="70">
        <v>-6.9979189999999997E-2</v>
      </c>
      <c r="L2232" s="69" t="s">
        <v>36</v>
      </c>
      <c r="M2232" s="70">
        <v>6.9530630000000002</v>
      </c>
      <c r="N2232" s="70">
        <v>6.847601</v>
      </c>
      <c r="O2232" s="70">
        <v>6.847601</v>
      </c>
      <c r="P2232" s="70">
        <v>6.847601</v>
      </c>
      <c r="Q2232" s="70">
        <v>6.847601</v>
      </c>
      <c r="R2232" s="70">
        <v>-7.1573260000000005E-4</v>
      </c>
      <c r="S2232" s="69" t="s">
        <v>3213</v>
      </c>
      <c r="T2232" s="69" t="s">
        <v>38</v>
      </c>
      <c r="U2232" s="69" t="s">
        <v>2057</v>
      </c>
      <c r="V2232" s="69" t="s">
        <v>3215</v>
      </c>
    </row>
    <row r="2233" spans="1:22" x14ac:dyDescent="0.2">
      <c r="A2233" s="88" t="s">
        <v>10372</v>
      </c>
      <c r="B2233" s="89"/>
      <c r="C2233" s="90" t="s">
        <v>10373</v>
      </c>
      <c r="D2233" s="90" t="s">
        <v>10374</v>
      </c>
      <c r="E2233" s="90" t="s">
        <v>10375</v>
      </c>
      <c r="F2233" s="90" t="s">
        <v>34</v>
      </c>
      <c r="G2233" s="90" t="s">
        <v>35</v>
      </c>
      <c r="H2233" s="91">
        <v>106.236694</v>
      </c>
      <c r="I2233" s="91">
        <v>6.7146410000000003</v>
      </c>
      <c r="J2233" s="92">
        <v>6.7848186000000004</v>
      </c>
      <c r="K2233" s="91">
        <v>-7.0177555000000003E-2</v>
      </c>
      <c r="L2233" s="90" t="s">
        <v>36</v>
      </c>
      <c r="M2233" s="91">
        <v>6.8232970000000002</v>
      </c>
      <c r="N2233" s="91">
        <v>6.7190336999999998</v>
      </c>
      <c r="O2233" s="91">
        <v>6.7190336999999998</v>
      </c>
      <c r="P2233" s="91">
        <v>6.7190336999999998</v>
      </c>
      <c r="Q2233" s="91">
        <v>6.7190336999999998</v>
      </c>
      <c r="R2233" s="91">
        <v>-4.3926240000000004E-3</v>
      </c>
      <c r="S2233" s="90" t="s">
        <v>10086</v>
      </c>
      <c r="T2233" s="90" t="s">
        <v>38</v>
      </c>
      <c r="U2233" s="90" t="s">
        <v>3756</v>
      </c>
      <c r="V2233" s="90" t="s">
        <v>10087</v>
      </c>
    </row>
    <row r="2234" spans="1:22" x14ac:dyDescent="0.2">
      <c r="A2234" s="73" t="s">
        <v>10391</v>
      </c>
      <c r="B2234" s="85"/>
      <c r="C2234" s="69" t="s">
        <v>10392</v>
      </c>
      <c r="D2234" s="69" t="s">
        <v>10393</v>
      </c>
      <c r="E2234" s="69" t="s">
        <v>10394</v>
      </c>
      <c r="F2234" s="69" t="s">
        <v>34</v>
      </c>
      <c r="G2234" s="69" t="s">
        <v>35</v>
      </c>
      <c r="H2234" s="70">
        <v>109.23009999999999</v>
      </c>
      <c r="I2234" s="70">
        <v>6.2832559999999997</v>
      </c>
      <c r="J2234" s="71">
        <v>6.3535203999999998</v>
      </c>
      <c r="K2234" s="70">
        <v>-7.0264339999999995E-2</v>
      </c>
      <c r="L2234" s="69" t="s">
        <v>36</v>
      </c>
      <c r="M2234" s="70">
        <v>6.3538623000000003</v>
      </c>
      <c r="N2234" s="70">
        <v>6.2835720000000004</v>
      </c>
      <c r="O2234" s="70">
        <v>6.2835720000000004</v>
      </c>
      <c r="P2234" s="70">
        <v>6.2835720000000004</v>
      </c>
      <c r="Q2234" s="70">
        <v>6.2835720000000004</v>
      </c>
      <c r="R2234" s="70">
        <v>-3.1614304000000001E-4</v>
      </c>
      <c r="S2234" s="69" t="s">
        <v>4452</v>
      </c>
      <c r="T2234" s="69" t="s">
        <v>38</v>
      </c>
      <c r="U2234" s="69" t="s">
        <v>1196</v>
      </c>
      <c r="V2234" s="69" t="s">
        <v>10201</v>
      </c>
    </row>
    <row r="2235" spans="1:22" x14ac:dyDescent="0.2">
      <c r="A2235" s="73" t="s">
        <v>10568</v>
      </c>
      <c r="B2235" s="85"/>
      <c r="C2235" s="69" t="s">
        <v>10569</v>
      </c>
      <c r="D2235" s="69" t="s">
        <v>10570</v>
      </c>
      <c r="E2235" s="69" t="s">
        <v>10571</v>
      </c>
      <c r="F2235" s="69" t="s">
        <v>34</v>
      </c>
      <c r="G2235" s="69" t="s">
        <v>35</v>
      </c>
      <c r="H2235" s="70">
        <v>106.50001</v>
      </c>
      <c r="I2235" s="70">
        <v>5.2045902999999996</v>
      </c>
      <c r="J2235" s="71">
        <v>5.2749743000000002</v>
      </c>
      <c r="K2235" s="70">
        <v>-7.0384026000000002E-2</v>
      </c>
      <c r="L2235" s="69" t="s">
        <v>36</v>
      </c>
      <c r="M2235" s="70">
        <v>5.3148675000000001</v>
      </c>
      <c r="N2235" s="70">
        <v>5.2091279999999998</v>
      </c>
      <c r="O2235" s="70">
        <v>5.2091279999999998</v>
      </c>
      <c r="P2235" s="70">
        <v>5.2091279999999998</v>
      </c>
      <c r="Q2235" s="70">
        <v>5.2091279999999998</v>
      </c>
      <c r="R2235" s="70">
        <v>-4.5375824000000002E-3</v>
      </c>
      <c r="S2235" s="69" t="s">
        <v>10508</v>
      </c>
      <c r="T2235" s="69" t="s">
        <v>38</v>
      </c>
      <c r="U2235" s="69" t="s">
        <v>10572</v>
      </c>
      <c r="V2235" s="69" t="s">
        <v>10573</v>
      </c>
    </row>
    <row r="2236" spans="1:22" x14ac:dyDescent="0.2">
      <c r="A2236" s="73" t="s">
        <v>10560</v>
      </c>
      <c r="B2236" s="85"/>
      <c r="C2236" s="69" t="s">
        <v>10561</v>
      </c>
      <c r="D2236" s="69" t="s">
        <v>10562</v>
      </c>
      <c r="E2236" s="69" t="s">
        <v>10563</v>
      </c>
      <c r="F2236" s="69" t="s">
        <v>34</v>
      </c>
      <c r="G2236" s="69" t="s">
        <v>35</v>
      </c>
      <c r="H2236" s="70">
        <v>101.25001</v>
      </c>
      <c r="I2236" s="70">
        <v>6.4985065000000004</v>
      </c>
      <c r="J2236" s="71">
        <v>6.5689235000000004</v>
      </c>
      <c r="K2236" s="70">
        <v>-7.0416930000000003E-2</v>
      </c>
      <c r="L2236" s="69" t="s">
        <v>36</v>
      </c>
      <c r="M2236" s="70">
        <v>6.6733747000000001</v>
      </c>
      <c r="N2236" s="70">
        <v>6.6608561999999996</v>
      </c>
      <c r="O2236" s="70">
        <v>6.5008509999999999</v>
      </c>
      <c r="P2236" s="70">
        <v>6.6608561999999996</v>
      </c>
      <c r="Q2236" s="70">
        <v>6.5008509999999999</v>
      </c>
      <c r="R2236" s="70">
        <v>-0.16234970000000001</v>
      </c>
      <c r="S2236" s="69" t="s">
        <v>2856</v>
      </c>
      <c r="T2236" s="69" t="s">
        <v>38</v>
      </c>
      <c r="U2236" s="69" t="s">
        <v>2857</v>
      </c>
      <c r="V2236" s="69" t="s">
        <v>2858</v>
      </c>
    </row>
    <row r="2237" spans="1:22" x14ac:dyDescent="0.2">
      <c r="A2237" s="73" t="s">
        <v>10405</v>
      </c>
      <c r="B2237" s="85"/>
      <c r="C2237" s="69" t="s">
        <v>10406</v>
      </c>
      <c r="D2237" s="69" t="s">
        <v>10407</v>
      </c>
      <c r="E2237" s="69" t="s">
        <v>10408</v>
      </c>
      <c r="F2237" s="69" t="s">
        <v>34</v>
      </c>
      <c r="G2237" s="69" t="s">
        <v>35</v>
      </c>
      <c r="H2237" s="70">
        <v>104.10899999999999</v>
      </c>
      <c r="I2237" s="70">
        <v>5.3311320000000002</v>
      </c>
      <c r="J2237" s="71">
        <v>5.4017189999999999</v>
      </c>
      <c r="K2237" s="70">
        <v>-7.0587159999999996E-2</v>
      </c>
      <c r="L2237" s="69" t="s">
        <v>36</v>
      </c>
      <c r="M2237" s="70">
        <v>5.3967457000000003</v>
      </c>
      <c r="N2237" s="70">
        <v>5.4700255000000002</v>
      </c>
      <c r="O2237" s="70">
        <v>5.3313931999999999</v>
      </c>
      <c r="P2237" s="70">
        <v>5.4700255000000002</v>
      </c>
      <c r="Q2237" s="70">
        <v>5.3313931999999999</v>
      </c>
      <c r="R2237" s="70">
        <v>-0.13889360000000001</v>
      </c>
      <c r="S2237" s="69" t="s">
        <v>10258</v>
      </c>
      <c r="T2237" s="69" t="s">
        <v>38</v>
      </c>
      <c r="U2237" s="69" t="s">
        <v>629</v>
      </c>
      <c r="V2237" s="69" t="s">
        <v>10409</v>
      </c>
    </row>
    <row r="2238" spans="1:22" x14ac:dyDescent="0.2">
      <c r="A2238" s="88" t="s">
        <v>10443</v>
      </c>
      <c r="B2238" s="89"/>
      <c r="C2238" s="90" t="s">
        <v>10444</v>
      </c>
      <c r="D2238" s="90" t="s">
        <v>10445</v>
      </c>
      <c r="E2238" s="90" t="s">
        <v>10446</v>
      </c>
      <c r="F2238" s="90" t="s">
        <v>34</v>
      </c>
      <c r="G2238" s="90" t="s">
        <v>35</v>
      </c>
      <c r="H2238" s="91">
        <v>104.59099999999999</v>
      </c>
      <c r="I2238" s="91">
        <v>3.7450692999999999</v>
      </c>
      <c r="J2238" s="92">
        <v>3.8157703999999999</v>
      </c>
      <c r="K2238" s="91">
        <v>-7.0701120000000006E-2</v>
      </c>
      <c r="L2238" s="90" t="s">
        <v>224</v>
      </c>
      <c r="M2238" s="91">
        <v>3.8614597000000002</v>
      </c>
      <c r="N2238" s="91">
        <v>3.8169502999999998</v>
      </c>
      <c r="O2238" s="91">
        <v>3.8169502999999998</v>
      </c>
      <c r="P2238" s="91">
        <v>3.8169502999999998</v>
      </c>
      <c r="Q2238" s="91">
        <v>3.8169502999999998</v>
      </c>
      <c r="R2238" s="91">
        <v>-7.1881055999999999E-2</v>
      </c>
      <c r="S2238" s="90" t="s">
        <v>48</v>
      </c>
      <c r="T2238" s="90" t="s">
        <v>38</v>
      </c>
      <c r="U2238" s="90" t="s">
        <v>1179</v>
      </c>
      <c r="V2238" s="90" t="s">
        <v>10447</v>
      </c>
    </row>
    <row r="2239" spans="1:22" x14ac:dyDescent="0.2">
      <c r="A2239" s="73" t="s">
        <v>10381</v>
      </c>
      <c r="B2239" s="85"/>
      <c r="C2239" s="69" t="s">
        <v>10382</v>
      </c>
      <c r="D2239" s="69" t="s">
        <v>10383</v>
      </c>
      <c r="E2239" s="69" t="s">
        <v>10384</v>
      </c>
      <c r="F2239" s="69" t="s">
        <v>34</v>
      </c>
      <c r="G2239" s="69" t="s">
        <v>35</v>
      </c>
      <c r="H2239" s="70">
        <v>105.54259999999999</v>
      </c>
      <c r="I2239" s="70">
        <v>7.7759049999999998</v>
      </c>
      <c r="J2239" s="71">
        <v>7.8467193000000002</v>
      </c>
      <c r="K2239" s="70">
        <v>-7.0814130000000003E-2</v>
      </c>
      <c r="L2239" s="69" t="s">
        <v>36</v>
      </c>
      <c r="M2239" s="70">
        <v>7.8779139999999996</v>
      </c>
      <c r="N2239" s="70">
        <v>7.8423910000000001</v>
      </c>
      <c r="O2239" s="70">
        <v>7.7765209999999998</v>
      </c>
      <c r="P2239" s="70">
        <v>7.8423910000000001</v>
      </c>
      <c r="Q2239" s="70">
        <v>7.7765209999999998</v>
      </c>
      <c r="R2239" s="70">
        <v>-6.6485879999999997E-2</v>
      </c>
      <c r="S2239" s="69" t="s">
        <v>9877</v>
      </c>
      <c r="T2239" s="69" t="s">
        <v>38</v>
      </c>
      <c r="U2239" s="69" t="s">
        <v>10385</v>
      </c>
      <c r="V2239" s="69" t="s">
        <v>9878</v>
      </c>
    </row>
    <row r="2240" spans="1:22" x14ac:dyDescent="0.2">
      <c r="A2240" s="73" t="s">
        <v>10430</v>
      </c>
      <c r="B2240" s="85"/>
      <c r="C2240" s="69" t="s">
        <v>10431</v>
      </c>
      <c r="D2240" s="69" t="s">
        <v>10432</v>
      </c>
      <c r="E2240" s="69" t="s">
        <v>10433</v>
      </c>
      <c r="F2240" s="69" t="s">
        <v>34</v>
      </c>
      <c r="G2240" s="69" t="s">
        <v>35</v>
      </c>
      <c r="H2240" s="70">
        <v>108.2123</v>
      </c>
      <c r="I2240" s="70">
        <v>6.2131863000000003</v>
      </c>
      <c r="J2240" s="71">
        <v>6.2844286</v>
      </c>
      <c r="K2240" s="70">
        <v>-7.1242330000000006E-2</v>
      </c>
      <c r="L2240" s="69" t="s">
        <v>36</v>
      </c>
      <c r="M2240" s="70">
        <v>6.2904359999999997</v>
      </c>
      <c r="N2240" s="70">
        <v>6.2134194000000003</v>
      </c>
      <c r="O2240" s="70">
        <v>6.2134194000000003</v>
      </c>
      <c r="P2240" s="70">
        <v>6.2134194000000003</v>
      </c>
      <c r="Q2240" s="70">
        <v>6.2134194000000003</v>
      </c>
      <c r="R2240" s="70">
        <v>-2.3317337E-4</v>
      </c>
      <c r="S2240" s="69" t="s">
        <v>10249</v>
      </c>
      <c r="T2240" s="69" t="s">
        <v>38</v>
      </c>
      <c r="U2240" s="69" t="s">
        <v>10434</v>
      </c>
      <c r="V2240" s="69" t="s">
        <v>10250</v>
      </c>
    </row>
    <row r="2241" spans="1:22" x14ac:dyDescent="0.2">
      <c r="A2241" s="73" t="s">
        <v>10386</v>
      </c>
      <c r="B2241" s="85"/>
      <c r="C2241" s="69" t="s">
        <v>10387</v>
      </c>
      <c r="D2241" s="69" t="s">
        <v>10388</v>
      </c>
      <c r="E2241" s="69" t="s">
        <v>10389</v>
      </c>
      <c r="F2241" s="69" t="s">
        <v>34</v>
      </c>
      <c r="G2241" s="69" t="s">
        <v>35</v>
      </c>
      <c r="H2241" s="70">
        <v>110.0402</v>
      </c>
      <c r="I2241" s="70">
        <v>5.9519390000000003</v>
      </c>
      <c r="J2241" s="71">
        <v>6.0232409999999996</v>
      </c>
      <c r="K2241" s="70">
        <v>-7.1301939999999994E-2</v>
      </c>
      <c r="L2241" s="69" t="s">
        <v>36</v>
      </c>
      <c r="M2241" s="70">
        <v>6.0113029999999998</v>
      </c>
      <c r="N2241" s="70">
        <v>5.9522180000000002</v>
      </c>
      <c r="O2241" s="70">
        <v>5.9522180000000002</v>
      </c>
      <c r="P2241" s="70">
        <v>5.9522180000000002</v>
      </c>
      <c r="Q2241" s="70">
        <v>5.9522180000000002</v>
      </c>
      <c r="R2241" s="70">
        <v>-2.7894973999999999E-4</v>
      </c>
      <c r="S2241" s="69" t="s">
        <v>2942</v>
      </c>
      <c r="T2241" s="69" t="s">
        <v>38</v>
      </c>
      <c r="U2241" s="69" t="s">
        <v>10390</v>
      </c>
      <c r="V2241" s="69" t="s">
        <v>2944</v>
      </c>
    </row>
    <row r="2242" spans="1:22" x14ac:dyDescent="0.2">
      <c r="A2242" s="73" t="s">
        <v>10400</v>
      </c>
      <c r="B2242" s="85"/>
      <c r="C2242" s="69" t="s">
        <v>10401</v>
      </c>
      <c r="D2242" s="69" t="s">
        <v>10402</v>
      </c>
      <c r="E2242" s="69" t="s">
        <v>10403</v>
      </c>
      <c r="F2242" s="69" t="s">
        <v>34</v>
      </c>
      <c r="G2242" s="69" t="s">
        <v>35</v>
      </c>
      <c r="H2242" s="70">
        <v>107.031204</v>
      </c>
      <c r="I2242" s="70">
        <v>7.0984917000000003</v>
      </c>
      <c r="J2242" s="71">
        <v>7.1700280000000003</v>
      </c>
      <c r="K2242" s="70">
        <v>-7.1536539999999996E-2</v>
      </c>
      <c r="L2242" s="69" t="s">
        <v>36</v>
      </c>
      <c r="M2242" s="70">
        <v>7.184571</v>
      </c>
      <c r="N2242" s="70">
        <v>7.0987954000000002</v>
      </c>
      <c r="O2242" s="70">
        <v>7.0987954000000002</v>
      </c>
      <c r="P2242" s="70">
        <v>7.0987954000000002</v>
      </c>
      <c r="Q2242" s="70">
        <v>7.0987954000000002</v>
      </c>
      <c r="R2242" s="70">
        <v>-3.0374527000000002E-4</v>
      </c>
      <c r="S2242" s="69" t="s">
        <v>2873</v>
      </c>
      <c r="T2242" s="69" t="s">
        <v>38</v>
      </c>
      <c r="U2242" s="69" t="s">
        <v>10404</v>
      </c>
      <c r="V2242" s="69" t="s">
        <v>2875</v>
      </c>
    </row>
    <row r="2243" spans="1:22" x14ac:dyDescent="0.2">
      <c r="A2243" s="88" t="s">
        <v>10480</v>
      </c>
      <c r="B2243" s="89"/>
      <c r="C2243" s="90" t="s">
        <v>10481</v>
      </c>
      <c r="D2243" s="90" t="s">
        <v>10482</v>
      </c>
      <c r="E2243" s="90" t="s">
        <v>10483</v>
      </c>
      <c r="F2243" s="90" t="s">
        <v>34</v>
      </c>
      <c r="G2243" s="90" t="s">
        <v>35</v>
      </c>
      <c r="H2243" s="91">
        <v>105.8537</v>
      </c>
      <c r="I2243" s="91">
        <v>7.0482649999999998</v>
      </c>
      <c r="J2243" s="92">
        <v>7.1198240000000004</v>
      </c>
      <c r="K2243" s="91">
        <v>-7.1558949999999996E-2</v>
      </c>
      <c r="L2243" s="90" t="s">
        <v>36</v>
      </c>
      <c r="M2243" s="91">
        <v>7.1559606000000002</v>
      </c>
      <c r="N2243" s="91">
        <v>7.0505649999999997</v>
      </c>
      <c r="O2243" s="91">
        <v>7.0505649999999997</v>
      </c>
      <c r="P2243" s="91">
        <v>7.0505649999999997</v>
      </c>
      <c r="Q2243" s="91">
        <v>7.0505649999999997</v>
      </c>
      <c r="R2243" s="91">
        <v>-2.2997856000000001E-3</v>
      </c>
      <c r="S2243" s="90" t="s">
        <v>283</v>
      </c>
      <c r="T2243" s="90" t="s">
        <v>38</v>
      </c>
      <c r="U2243" s="90" t="s">
        <v>1351</v>
      </c>
      <c r="V2243" s="90" t="s">
        <v>10484</v>
      </c>
    </row>
    <row r="2244" spans="1:22" x14ac:dyDescent="0.2">
      <c r="A2244" s="73" t="s">
        <v>10495</v>
      </c>
      <c r="B2244" s="85"/>
      <c r="C2244" s="69" t="s">
        <v>10496</v>
      </c>
      <c r="D2244" s="69" t="s">
        <v>10497</v>
      </c>
      <c r="E2244" s="69" t="s">
        <v>10498</v>
      </c>
      <c r="F2244" s="69" t="s">
        <v>34</v>
      </c>
      <c r="G2244" s="69" t="s">
        <v>35</v>
      </c>
      <c r="H2244" s="70">
        <v>103.91849999999999</v>
      </c>
      <c r="I2244" s="70">
        <v>5.7646093</v>
      </c>
      <c r="J2244" s="71">
        <v>5.8362384</v>
      </c>
      <c r="K2244" s="70">
        <v>-7.162905E-2</v>
      </c>
      <c r="L2244" s="69" t="s">
        <v>36</v>
      </c>
      <c r="M2244" s="70">
        <v>5.8294934999999999</v>
      </c>
      <c r="N2244" s="70">
        <v>5.9049272999999998</v>
      </c>
      <c r="O2244" s="70">
        <v>5.7694720000000004</v>
      </c>
      <c r="P2244" s="70">
        <v>5.9049272999999998</v>
      </c>
      <c r="Q2244" s="70">
        <v>5.7694720000000004</v>
      </c>
      <c r="R2244" s="70">
        <v>-0.14031792000000001</v>
      </c>
      <c r="S2244" s="69" t="s">
        <v>5112</v>
      </c>
      <c r="T2244" s="69" t="s">
        <v>38</v>
      </c>
      <c r="U2244" s="69" t="s">
        <v>1526</v>
      </c>
      <c r="V2244" s="69" t="s">
        <v>5064</v>
      </c>
    </row>
    <row r="2245" spans="1:22" x14ac:dyDescent="0.2">
      <c r="A2245" s="73" t="s">
        <v>10419</v>
      </c>
      <c r="B2245" s="85"/>
      <c r="C2245" s="69" t="s">
        <v>10420</v>
      </c>
      <c r="D2245" s="69" t="s">
        <v>10421</v>
      </c>
      <c r="E2245" s="69" t="s">
        <v>10422</v>
      </c>
      <c r="F2245" s="69" t="s">
        <v>34</v>
      </c>
      <c r="G2245" s="69" t="s">
        <v>35</v>
      </c>
      <c r="H2245" s="70">
        <v>107.84349</v>
      </c>
      <c r="I2245" s="70">
        <v>6.3192349999999999</v>
      </c>
      <c r="J2245" s="71">
        <v>6.3908997000000003</v>
      </c>
      <c r="K2245" s="70">
        <v>-7.1664809999999995E-2</v>
      </c>
      <c r="L2245" s="69" t="s">
        <v>36</v>
      </c>
      <c r="M2245" s="70">
        <v>6.4014654000000002</v>
      </c>
      <c r="N2245" s="70">
        <v>6.3194375000000003</v>
      </c>
      <c r="O2245" s="70">
        <v>6.3194375000000003</v>
      </c>
      <c r="P2245" s="70">
        <v>6.3194375000000003</v>
      </c>
      <c r="Q2245" s="70">
        <v>6.3194375000000003</v>
      </c>
      <c r="R2245" s="70">
        <v>-2.0265579E-4</v>
      </c>
      <c r="S2245" s="69" t="s">
        <v>2219</v>
      </c>
      <c r="T2245" s="69" t="s">
        <v>38</v>
      </c>
      <c r="U2245" s="69" t="s">
        <v>1588</v>
      </c>
      <c r="V2245" s="69" t="s">
        <v>3366</v>
      </c>
    </row>
    <row r="2246" spans="1:22" x14ac:dyDescent="0.2">
      <c r="A2246" s="73" t="s">
        <v>10462</v>
      </c>
      <c r="B2246" s="85"/>
      <c r="C2246" s="69" t="s">
        <v>10463</v>
      </c>
      <c r="D2246" s="69" t="s">
        <v>10464</v>
      </c>
      <c r="E2246" s="69" t="s">
        <v>10465</v>
      </c>
      <c r="F2246" s="69" t="s">
        <v>34</v>
      </c>
      <c r="G2246" s="69" t="s">
        <v>35</v>
      </c>
      <c r="H2246" s="70">
        <v>108.93</v>
      </c>
      <c r="I2246" s="70">
        <v>6.4434686000000001</v>
      </c>
      <c r="J2246" s="71">
        <v>6.515161</v>
      </c>
      <c r="K2246" s="70">
        <v>-7.1692469999999994E-2</v>
      </c>
      <c r="L2246" s="69" t="s">
        <v>36</v>
      </c>
      <c r="M2246" s="70">
        <v>6.5077863000000002</v>
      </c>
      <c r="N2246" s="70">
        <v>6.4439299999999999</v>
      </c>
      <c r="O2246" s="70">
        <v>6.4439299999999999</v>
      </c>
      <c r="P2246" s="70">
        <v>6.4439299999999999</v>
      </c>
      <c r="Q2246" s="70">
        <v>6.4439299999999999</v>
      </c>
      <c r="R2246" s="70">
        <v>-4.6157837000000002E-4</v>
      </c>
      <c r="S2246" s="69" t="s">
        <v>10466</v>
      </c>
      <c r="T2246" s="69" t="s">
        <v>38</v>
      </c>
      <c r="U2246" s="69" t="s">
        <v>10467</v>
      </c>
      <c r="V2246" s="69" t="s">
        <v>10468</v>
      </c>
    </row>
    <row r="2247" spans="1:22" x14ac:dyDescent="0.2">
      <c r="A2247" s="73" t="s">
        <v>10499</v>
      </c>
      <c r="B2247" s="85"/>
      <c r="C2247" s="69" t="s">
        <v>10500</v>
      </c>
      <c r="D2247" s="69" t="s">
        <v>10501</v>
      </c>
      <c r="E2247" s="69" t="s">
        <v>10502</v>
      </c>
      <c r="F2247" s="69" t="s">
        <v>34</v>
      </c>
      <c r="G2247" s="69" t="s">
        <v>35</v>
      </c>
      <c r="H2247" s="70">
        <v>102.3638</v>
      </c>
      <c r="I2247" s="70">
        <v>3.7808190000000002</v>
      </c>
      <c r="J2247" s="71">
        <v>3.8525301999999999</v>
      </c>
      <c r="K2247" s="70">
        <v>-7.1711300000000006E-2</v>
      </c>
      <c r="L2247" s="69" t="s">
        <v>36</v>
      </c>
      <c r="M2247" s="70">
        <v>3.8864193</v>
      </c>
      <c r="N2247" s="70">
        <v>3.8508450000000001</v>
      </c>
      <c r="O2247" s="70">
        <v>3.8508450000000001</v>
      </c>
      <c r="P2247" s="70">
        <v>3.8508450000000001</v>
      </c>
      <c r="Q2247" s="70">
        <v>3.8508450000000001</v>
      </c>
      <c r="R2247" s="70">
        <v>-7.0026160000000004E-2</v>
      </c>
      <c r="S2247" s="69" t="s">
        <v>10503</v>
      </c>
      <c r="T2247" s="69" t="s">
        <v>38</v>
      </c>
      <c r="U2247" s="69" t="s">
        <v>3816</v>
      </c>
      <c r="V2247" s="69" t="s">
        <v>10503</v>
      </c>
    </row>
    <row r="2248" spans="1:22" x14ac:dyDescent="0.2">
      <c r="A2248" s="88" t="s">
        <v>10504</v>
      </c>
      <c r="B2248" s="89"/>
      <c r="C2248" s="90" t="s">
        <v>10505</v>
      </c>
      <c r="D2248" s="90" t="s">
        <v>10506</v>
      </c>
      <c r="E2248" s="90" t="s">
        <v>10507</v>
      </c>
      <c r="F2248" s="90" t="s">
        <v>34</v>
      </c>
      <c r="G2248" s="90" t="s">
        <v>35</v>
      </c>
      <c r="H2248" s="91">
        <v>103.54349499999999</v>
      </c>
      <c r="I2248" s="91">
        <v>5.7279334000000004</v>
      </c>
      <c r="J2248" s="92">
        <v>5.7997649999999998</v>
      </c>
      <c r="K2248" s="91">
        <v>-7.1831699999999998E-2</v>
      </c>
      <c r="L2248" s="90" t="s">
        <v>36</v>
      </c>
      <c r="M2248" s="91">
        <v>5.7935347999999998</v>
      </c>
      <c r="N2248" s="91">
        <v>5.8684816</v>
      </c>
      <c r="O2248" s="91">
        <v>5.7328752999999999</v>
      </c>
      <c r="P2248" s="91">
        <v>5.8684816</v>
      </c>
      <c r="Q2248" s="91">
        <v>5.7328752999999999</v>
      </c>
      <c r="R2248" s="91">
        <v>-0.14054823</v>
      </c>
      <c r="S2248" s="90" t="s">
        <v>10508</v>
      </c>
      <c r="T2248" s="90" t="s">
        <v>38</v>
      </c>
      <c r="U2248" s="90" t="s">
        <v>1047</v>
      </c>
      <c r="V2248" s="90" t="s">
        <v>10509</v>
      </c>
    </row>
    <row r="2249" spans="1:22" x14ac:dyDescent="0.2">
      <c r="A2249" s="73" t="s">
        <v>10423</v>
      </c>
      <c r="B2249" s="85"/>
      <c r="C2249" s="69" t="s">
        <v>10424</v>
      </c>
      <c r="D2249" s="69" t="s">
        <v>10425</v>
      </c>
      <c r="E2249" s="69" t="s">
        <v>10426</v>
      </c>
      <c r="F2249" s="69" t="s">
        <v>34</v>
      </c>
      <c r="G2249" s="69" t="s">
        <v>35</v>
      </c>
      <c r="H2249" s="70">
        <v>101.7058</v>
      </c>
      <c r="I2249" s="70">
        <v>5.6200603999999998</v>
      </c>
      <c r="J2249" s="71">
        <v>5.6919627000000004</v>
      </c>
      <c r="K2249" s="70">
        <v>-7.1902275000000002E-2</v>
      </c>
      <c r="L2249" s="69" t="s">
        <v>36</v>
      </c>
      <c r="M2249" s="70">
        <v>5.7159224000000002</v>
      </c>
      <c r="N2249" s="70">
        <v>5.749625</v>
      </c>
      <c r="O2249" s="70">
        <v>5.6203000000000003</v>
      </c>
      <c r="P2249" s="70">
        <v>5.749625</v>
      </c>
      <c r="Q2249" s="70">
        <v>5.6203000000000003</v>
      </c>
      <c r="R2249" s="70">
        <v>-0.12956476</v>
      </c>
      <c r="S2249" s="69" t="s">
        <v>10427</v>
      </c>
      <c r="T2249" s="69" t="s">
        <v>38</v>
      </c>
      <c r="U2249" s="69" t="s">
        <v>10428</v>
      </c>
      <c r="V2249" s="69" t="s">
        <v>10429</v>
      </c>
    </row>
    <row r="2250" spans="1:22" x14ac:dyDescent="0.2">
      <c r="A2250" s="73" t="s">
        <v>10546</v>
      </c>
      <c r="B2250" s="85"/>
      <c r="C2250" s="69" t="s">
        <v>10547</v>
      </c>
      <c r="D2250" s="69" t="s">
        <v>10548</v>
      </c>
      <c r="E2250" s="69" t="s">
        <v>10549</v>
      </c>
      <c r="F2250" s="69" t="s">
        <v>34</v>
      </c>
      <c r="G2250" s="69" t="s">
        <v>35</v>
      </c>
      <c r="H2250" s="70">
        <v>104.8105</v>
      </c>
      <c r="I2250" s="70">
        <v>6.9700049999999996</v>
      </c>
      <c r="J2250" s="71">
        <v>7.0419280000000004</v>
      </c>
      <c r="K2250" s="70">
        <v>-7.1922780000000006E-2</v>
      </c>
      <c r="L2250" s="69" t="s">
        <v>36</v>
      </c>
      <c r="M2250" s="70">
        <v>7.0801170000000004</v>
      </c>
      <c r="N2250" s="70">
        <v>7.0348782999999999</v>
      </c>
      <c r="O2250" s="70">
        <v>6.9725814000000002</v>
      </c>
      <c r="P2250" s="70">
        <v>7.0348782999999999</v>
      </c>
      <c r="Q2250" s="70">
        <v>6.9725814000000002</v>
      </c>
      <c r="R2250" s="70">
        <v>-6.4873219999999995E-2</v>
      </c>
      <c r="S2250" s="69" t="s">
        <v>4456</v>
      </c>
      <c r="T2250" s="69" t="s">
        <v>38</v>
      </c>
      <c r="U2250" s="69" t="s">
        <v>10206</v>
      </c>
      <c r="V2250" s="69" t="s">
        <v>4458</v>
      </c>
    </row>
    <row r="2251" spans="1:22" x14ac:dyDescent="0.2">
      <c r="A2251" s="73" t="s">
        <v>10519</v>
      </c>
      <c r="B2251" s="85"/>
      <c r="C2251" s="69" t="s">
        <v>10520</v>
      </c>
      <c r="D2251" s="69" t="s">
        <v>10521</v>
      </c>
      <c r="E2251" s="69" t="s">
        <v>10522</v>
      </c>
      <c r="F2251" s="69" t="s">
        <v>34</v>
      </c>
      <c r="G2251" s="69" t="s">
        <v>35</v>
      </c>
      <c r="H2251" s="70">
        <v>106.18</v>
      </c>
      <c r="I2251" s="70">
        <v>4.9022836999999999</v>
      </c>
      <c r="J2251" s="71">
        <v>4.9743979999999999</v>
      </c>
      <c r="K2251" s="70">
        <v>-7.211447E-2</v>
      </c>
      <c r="L2251" s="69" t="s">
        <v>249</v>
      </c>
      <c r="M2251" s="70">
        <v>4.9556475000000004</v>
      </c>
      <c r="N2251" s="70">
        <v>4.9048185000000002</v>
      </c>
      <c r="O2251" s="70">
        <v>4.9048185000000002</v>
      </c>
      <c r="P2251" s="70">
        <v>4.9048185000000002</v>
      </c>
      <c r="Q2251" s="70">
        <v>4.9048185000000002</v>
      </c>
      <c r="R2251" s="70">
        <v>-2.5348662999999999E-3</v>
      </c>
      <c r="S2251" s="69" t="s">
        <v>10523</v>
      </c>
      <c r="T2251" s="69" t="s">
        <v>38</v>
      </c>
      <c r="U2251" s="69" t="s">
        <v>48</v>
      </c>
      <c r="V2251" s="69" t="s">
        <v>48</v>
      </c>
    </row>
    <row r="2252" spans="1:22" x14ac:dyDescent="0.2">
      <c r="A2252" s="73" t="s">
        <v>10535</v>
      </c>
      <c r="B2252" s="85"/>
      <c r="C2252" s="69" t="s">
        <v>10536</v>
      </c>
      <c r="D2252" s="69" t="s">
        <v>10537</v>
      </c>
      <c r="E2252" s="69" t="s">
        <v>10538</v>
      </c>
      <c r="F2252" s="69" t="s">
        <v>34</v>
      </c>
      <c r="G2252" s="69" t="s">
        <v>35</v>
      </c>
      <c r="H2252" s="70">
        <v>102.5</v>
      </c>
      <c r="I2252" s="70">
        <v>3.4445383999999999</v>
      </c>
      <c r="J2252" s="71">
        <v>3.516737</v>
      </c>
      <c r="K2252" s="70">
        <v>-7.219863E-2</v>
      </c>
      <c r="L2252" s="69" t="s">
        <v>36</v>
      </c>
      <c r="M2252" s="70">
        <v>3.4573809999999998</v>
      </c>
      <c r="N2252" s="70">
        <v>3.4108415000000001</v>
      </c>
      <c r="O2252" s="70">
        <v>3.4108415000000001</v>
      </c>
      <c r="P2252" s="70">
        <v>3.4108415000000001</v>
      </c>
      <c r="Q2252" s="70">
        <v>3.4108415000000001</v>
      </c>
      <c r="R2252" s="70">
        <v>3.369689E-2</v>
      </c>
      <c r="S2252" s="69" t="s">
        <v>163</v>
      </c>
      <c r="T2252" s="69" t="s">
        <v>38</v>
      </c>
      <c r="U2252" s="69" t="s">
        <v>10539</v>
      </c>
      <c r="V2252" s="69" t="s">
        <v>707</v>
      </c>
    </row>
    <row r="2253" spans="1:22" x14ac:dyDescent="0.2">
      <c r="A2253" s="88" t="s">
        <v>10514</v>
      </c>
      <c r="B2253" s="89"/>
      <c r="C2253" s="90" t="s">
        <v>10515</v>
      </c>
      <c r="D2253" s="90" t="s">
        <v>10516</v>
      </c>
      <c r="E2253" s="90" t="s">
        <v>10517</v>
      </c>
      <c r="F2253" s="90" t="s">
        <v>34</v>
      </c>
      <c r="G2253" s="90" t="s">
        <v>35</v>
      </c>
      <c r="H2253" s="91">
        <v>108.400406</v>
      </c>
      <c r="I2253" s="91">
        <v>5.8083140000000002</v>
      </c>
      <c r="J2253" s="92">
        <v>5.8807473000000003</v>
      </c>
      <c r="K2253" s="91">
        <v>-7.243347E-2</v>
      </c>
      <c r="L2253" s="90" t="s">
        <v>36</v>
      </c>
      <c r="M2253" s="91">
        <v>5.8800090000000003</v>
      </c>
      <c r="N2253" s="91">
        <v>5.8085503999999997</v>
      </c>
      <c r="O2253" s="91">
        <v>5.8085503999999997</v>
      </c>
      <c r="P2253" s="91">
        <v>5.8085503999999997</v>
      </c>
      <c r="Q2253" s="91">
        <v>5.8085503999999997</v>
      </c>
      <c r="R2253" s="91">
        <v>-2.3651122999999999E-4</v>
      </c>
      <c r="S2253" s="90" t="s">
        <v>134</v>
      </c>
      <c r="T2253" s="90" t="s">
        <v>38</v>
      </c>
      <c r="U2253" s="90" t="s">
        <v>10518</v>
      </c>
      <c r="V2253" s="90" t="s">
        <v>10343</v>
      </c>
    </row>
    <row r="2254" spans="1:22" x14ac:dyDescent="0.2">
      <c r="A2254" s="73" t="s">
        <v>12691</v>
      </c>
      <c r="B2254" s="85"/>
      <c r="C2254" s="69" t="s">
        <v>12692</v>
      </c>
      <c r="D2254" s="69" t="s">
        <v>12693</v>
      </c>
      <c r="E2254" s="69" t="s">
        <v>12694</v>
      </c>
      <c r="F2254" s="69" t="s">
        <v>34</v>
      </c>
      <c r="G2254" s="69" t="s">
        <v>35</v>
      </c>
      <c r="H2254" s="70">
        <v>107.50001</v>
      </c>
      <c r="I2254" s="70">
        <v>5.0548023999999998</v>
      </c>
      <c r="J2254" s="71">
        <v>5.1272549999999999</v>
      </c>
      <c r="K2254" s="70">
        <v>-7.2452544999999993E-2</v>
      </c>
      <c r="L2254" s="69" t="s">
        <v>36</v>
      </c>
      <c r="M2254" s="70">
        <v>5.1290740000000001</v>
      </c>
      <c r="N2254" s="70">
        <v>5.0548023999999998</v>
      </c>
      <c r="O2254" s="70">
        <v>5.0548023999999998</v>
      </c>
      <c r="P2254" s="70">
        <v>5.0548023999999998</v>
      </c>
      <c r="Q2254" s="70">
        <v>5.0548023999999998</v>
      </c>
      <c r="R2254" s="70">
        <v>0</v>
      </c>
      <c r="S2254" s="69" t="s">
        <v>5013</v>
      </c>
      <c r="T2254" s="69" t="s">
        <v>38</v>
      </c>
      <c r="U2254" s="69" t="s">
        <v>12695</v>
      </c>
      <c r="V2254" s="69" t="s">
        <v>10725</v>
      </c>
    </row>
    <row r="2255" spans="1:22" x14ac:dyDescent="0.2">
      <c r="A2255" s="73" t="s">
        <v>10489</v>
      </c>
      <c r="B2255" s="85"/>
      <c r="C2255" s="69" t="s">
        <v>10490</v>
      </c>
      <c r="D2255" s="69" t="s">
        <v>10491</v>
      </c>
      <c r="E2255" s="69" t="s">
        <v>10492</v>
      </c>
      <c r="F2255" s="69" t="s">
        <v>34</v>
      </c>
      <c r="G2255" s="69" t="s">
        <v>35</v>
      </c>
      <c r="H2255" s="70">
        <v>104.88460000000001</v>
      </c>
      <c r="I2255" s="70">
        <v>7.2401055999999997</v>
      </c>
      <c r="J2255" s="71">
        <v>7.3126309999999997</v>
      </c>
      <c r="K2255" s="70">
        <v>-7.2525500000000007E-2</v>
      </c>
      <c r="L2255" s="69" t="s">
        <v>36</v>
      </c>
      <c r="M2255" s="70">
        <v>7.35229</v>
      </c>
      <c r="N2255" s="70">
        <v>7.3046030000000002</v>
      </c>
      <c r="O2255" s="70">
        <v>7.2402915999999999</v>
      </c>
      <c r="P2255" s="70">
        <v>7.3046030000000002</v>
      </c>
      <c r="Q2255" s="70">
        <v>7.2402915999999999</v>
      </c>
      <c r="R2255" s="70">
        <v>-6.4497470000000001E-2</v>
      </c>
      <c r="S2255" s="69" t="s">
        <v>10493</v>
      </c>
      <c r="T2255" s="69" t="s">
        <v>38</v>
      </c>
      <c r="U2255" s="69" t="s">
        <v>1771</v>
      </c>
      <c r="V2255" s="69" t="s">
        <v>10494</v>
      </c>
    </row>
    <row r="2256" spans="1:22" x14ac:dyDescent="0.2">
      <c r="A2256" s="73" t="s">
        <v>10658</v>
      </c>
      <c r="B2256" s="85"/>
      <c r="C2256" s="69" t="s">
        <v>10659</v>
      </c>
      <c r="D2256" s="69" t="s">
        <v>10660</v>
      </c>
      <c r="E2256" s="69" t="s">
        <v>10661</v>
      </c>
      <c r="F2256" s="69" t="s">
        <v>34</v>
      </c>
      <c r="G2256" s="69" t="s">
        <v>35</v>
      </c>
      <c r="H2256" s="70">
        <v>106.131805</v>
      </c>
      <c r="I2256" s="70">
        <v>4.2498019999999999</v>
      </c>
      <c r="J2256" s="71">
        <v>4.3223704999999999</v>
      </c>
      <c r="K2256" s="70">
        <v>-7.2568419999999995E-2</v>
      </c>
      <c r="L2256" s="69" t="s">
        <v>36</v>
      </c>
      <c r="M2256" s="70">
        <v>4.3053020000000002</v>
      </c>
      <c r="N2256" s="70">
        <v>4.2501106000000002</v>
      </c>
      <c r="O2256" s="70">
        <v>4.2501106000000002</v>
      </c>
      <c r="P2256" s="70">
        <v>4.2501106000000002</v>
      </c>
      <c r="Q2256" s="70">
        <v>4.2501106000000002</v>
      </c>
      <c r="R2256" s="70">
        <v>-3.0851364E-4</v>
      </c>
      <c r="S2256" s="69" t="s">
        <v>406</v>
      </c>
      <c r="T2256" s="69" t="s">
        <v>38</v>
      </c>
      <c r="U2256" s="69" t="s">
        <v>10662</v>
      </c>
      <c r="V2256" s="69" t="s">
        <v>408</v>
      </c>
    </row>
    <row r="2257" spans="1:22" x14ac:dyDescent="0.2">
      <c r="A2257" s="73" t="s">
        <v>3296</v>
      </c>
      <c r="B2257" s="85"/>
      <c r="C2257" s="69" t="s">
        <v>3297</v>
      </c>
      <c r="D2257" s="69" t="s">
        <v>3298</v>
      </c>
      <c r="E2257" s="69" t="s">
        <v>3299</v>
      </c>
      <c r="F2257" s="69" t="s">
        <v>34</v>
      </c>
      <c r="G2257" s="69" t="s">
        <v>35</v>
      </c>
      <c r="H2257" s="70">
        <v>105.1087</v>
      </c>
      <c r="I2257" s="70">
        <v>0.4</v>
      </c>
      <c r="J2257" s="71">
        <v>0.47265960000000001</v>
      </c>
      <c r="K2257" s="70">
        <v>-7.2659580000000001E-2</v>
      </c>
      <c r="L2257" s="69" t="s">
        <v>36</v>
      </c>
      <c r="M2257" s="70">
        <v>0.45833333999999998</v>
      </c>
      <c r="N2257" s="70">
        <v>0.45253912000000002</v>
      </c>
      <c r="O2257" s="70">
        <v>0.45253912000000002</v>
      </c>
      <c r="P2257" s="70">
        <v>0.45253912000000002</v>
      </c>
      <c r="Q2257" s="70">
        <v>0.45253912000000002</v>
      </c>
      <c r="R2257" s="70">
        <v>-5.253911E-2</v>
      </c>
      <c r="S2257" s="69" t="s">
        <v>747</v>
      </c>
      <c r="T2257" s="69" t="s">
        <v>38</v>
      </c>
      <c r="U2257" s="69" t="s">
        <v>3300</v>
      </c>
      <c r="V2257" s="69" t="s">
        <v>749</v>
      </c>
    </row>
    <row r="2258" spans="1:22" x14ac:dyDescent="0.2">
      <c r="A2258" s="88" t="s">
        <v>10474</v>
      </c>
      <c r="B2258" s="89"/>
      <c r="C2258" s="90" t="s">
        <v>10475</v>
      </c>
      <c r="D2258" s="90" t="s">
        <v>10476</v>
      </c>
      <c r="E2258" s="90" t="s">
        <v>10477</v>
      </c>
      <c r="F2258" s="90" t="s">
        <v>34</v>
      </c>
      <c r="G2258" s="90" t="s">
        <v>35</v>
      </c>
      <c r="H2258" s="91">
        <v>103.5745</v>
      </c>
      <c r="I2258" s="91">
        <v>8.075666</v>
      </c>
      <c r="J2258" s="92">
        <v>8.1483899999999991</v>
      </c>
      <c r="K2258" s="91">
        <v>-7.2723389999999999E-2</v>
      </c>
      <c r="L2258" s="90" t="s">
        <v>36</v>
      </c>
      <c r="M2258" s="91">
        <v>8.1903600000000001</v>
      </c>
      <c r="N2258" s="91">
        <v>8.2584909999999994</v>
      </c>
      <c r="O2258" s="91">
        <v>8.0765630000000002</v>
      </c>
      <c r="P2258" s="91">
        <v>8.2584909999999994</v>
      </c>
      <c r="Q2258" s="91">
        <v>8.0765630000000002</v>
      </c>
      <c r="R2258" s="91">
        <v>-0.18282413</v>
      </c>
      <c r="S2258" s="90" t="s">
        <v>10478</v>
      </c>
      <c r="T2258" s="90" t="s">
        <v>38</v>
      </c>
      <c r="U2258" s="90" t="s">
        <v>923</v>
      </c>
      <c r="V2258" s="90" t="s">
        <v>10479</v>
      </c>
    </row>
    <row r="2259" spans="1:22" x14ac:dyDescent="0.2">
      <c r="A2259" s="73" t="s">
        <v>11376</v>
      </c>
      <c r="B2259" s="85"/>
      <c r="C2259" s="69" t="s">
        <v>11377</v>
      </c>
      <c r="D2259" s="69" t="s">
        <v>11378</v>
      </c>
      <c r="E2259" s="69" t="s">
        <v>11379</v>
      </c>
      <c r="F2259" s="69" t="s">
        <v>34</v>
      </c>
      <c r="G2259" s="69" t="s">
        <v>35</v>
      </c>
      <c r="H2259" s="70">
        <v>116</v>
      </c>
      <c r="I2259" s="70">
        <v>1.3</v>
      </c>
      <c r="J2259" s="71">
        <v>1.3732382000000001</v>
      </c>
      <c r="K2259" s="70">
        <v>-7.3238250000000005E-2</v>
      </c>
      <c r="L2259" s="69" t="s">
        <v>36</v>
      </c>
      <c r="M2259" s="70">
        <v>1.3585027000000001</v>
      </c>
      <c r="N2259" s="70">
        <v>1.3274075999999999</v>
      </c>
      <c r="O2259" s="70">
        <v>1.3274075999999999</v>
      </c>
      <c r="P2259" s="70">
        <v>1.3274075999999999</v>
      </c>
      <c r="Q2259" s="70">
        <v>1.3274075999999999</v>
      </c>
      <c r="R2259" s="70">
        <v>-2.7407646000000001E-2</v>
      </c>
      <c r="S2259" s="69" t="s">
        <v>2962</v>
      </c>
      <c r="T2259" s="69" t="s">
        <v>38</v>
      </c>
      <c r="U2259" s="69" t="s">
        <v>9921</v>
      </c>
      <c r="V2259" s="69" t="s">
        <v>2963</v>
      </c>
    </row>
    <row r="2260" spans="1:22" x14ac:dyDescent="0.2">
      <c r="A2260" s="73" t="s">
        <v>10435</v>
      </c>
      <c r="B2260" s="85"/>
      <c r="C2260" s="69" t="s">
        <v>10436</v>
      </c>
      <c r="D2260" s="69" t="s">
        <v>10437</v>
      </c>
      <c r="E2260" s="69" t="s">
        <v>10438</v>
      </c>
      <c r="F2260" s="69" t="s">
        <v>34</v>
      </c>
      <c r="G2260" s="69" t="s">
        <v>35</v>
      </c>
      <c r="H2260" s="70">
        <v>104.8857</v>
      </c>
      <c r="I2260" s="70">
        <v>7.5404004999999996</v>
      </c>
      <c r="J2260" s="71">
        <v>7.6139010000000003</v>
      </c>
      <c r="K2260" s="70">
        <v>-7.3500629999999997E-2</v>
      </c>
      <c r="L2260" s="69" t="s">
        <v>36</v>
      </c>
      <c r="M2260" s="70">
        <v>7.6441964999999996</v>
      </c>
      <c r="N2260" s="70">
        <v>7.6038733000000001</v>
      </c>
      <c r="O2260" s="70">
        <v>7.5405709999999999</v>
      </c>
      <c r="P2260" s="70">
        <v>7.6038733000000001</v>
      </c>
      <c r="Q2260" s="70">
        <v>7.5405709999999999</v>
      </c>
      <c r="R2260" s="70">
        <v>-6.3472749999999994E-2</v>
      </c>
      <c r="S2260" s="69" t="s">
        <v>9949</v>
      </c>
      <c r="T2260" s="69" t="s">
        <v>38</v>
      </c>
      <c r="U2260" s="69" t="s">
        <v>10048</v>
      </c>
      <c r="V2260" s="69" t="s">
        <v>9951</v>
      </c>
    </row>
    <row r="2261" spans="1:22" x14ac:dyDescent="0.2">
      <c r="A2261" s="73" t="s">
        <v>10448</v>
      </c>
      <c r="B2261" s="85"/>
      <c r="C2261" s="69" t="s">
        <v>10449</v>
      </c>
      <c r="D2261" s="69" t="s">
        <v>10450</v>
      </c>
      <c r="E2261" s="69" t="s">
        <v>10451</v>
      </c>
      <c r="F2261" s="69" t="s">
        <v>34</v>
      </c>
      <c r="G2261" s="69" t="s">
        <v>35</v>
      </c>
      <c r="H2261" s="70">
        <v>106.282</v>
      </c>
      <c r="I2261" s="70">
        <v>6.8640455999999999</v>
      </c>
      <c r="J2261" s="71">
        <v>6.9375840000000002</v>
      </c>
      <c r="K2261" s="70">
        <v>-7.3538300000000001E-2</v>
      </c>
      <c r="L2261" s="69" t="s">
        <v>36</v>
      </c>
      <c r="M2261" s="70">
        <v>6.9596952999999999</v>
      </c>
      <c r="N2261" s="70">
        <v>6.8664527</v>
      </c>
      <c r="O2261" s="70">
        <v>6.8664527</v>
      </c>
      <c r="P2261" s="70">
        <v>6.8664527</v>
      </c>
      <c r="Q2261" s="70">
        <v>6.8664527</v>
      </c>
      <c r="R2261" s="70">
        <v>-2.4070739999999999E-3</v>
      </c>
      <c r="S2261" s="69" t="s">
        <v>4252</v>
      </c>
      <c r="T2261" s="69" t="s">
        <v>38</v>
      </c>
      <c r="U2261" s="69" t="s">
        <v>1422</v>
      </c>
      <c r="V2261" s="69" t="s">
        <v>10452</v>
      </c>
    </row>
    <row r="2262" spans="1:22" x14ac:dyDescent="0.2">
      <c r="A2262" s="73" t="s">
        <v>10485</v>
      </c>
      <c r="B2262" s="85"/>
      <c r="C2262" s="69" t="s">
        <v>10486</v>
      </c>
      <c r="D2262" s="69" t="s">
        <v>10487</v>
      </c>
      <c r="E2262" s="69" t="s">
        <v>10488</v>
      </c>
      <c r="F2262" s="69" t="s">
        <v>34</v>
      </c>
      <c r="G2262" s="69" t="s">
        <v>35</v>
      </c>
      <c r="H2262" s="70">
        <v>105.10599499999999</v>
      </c>
      <c r="I2262" s="70">
        <v>7.9964665999999998</v>
      </c>
      <c r="J2262" s="71">
        <v>8.0702250000000006</v>
      </c>
      <c r="K2262" s="70">
        <v>-7.3758124999999994E-2</v>
      </c>
      <c r="L2262" s="69" t="s">
        <v>36</v>
      </c>
      <c r="M2262" s="70">
        <v>8.0967389999999995</v>
      </c>
      <c r="N2262" s="70">
        <v>7.996747</v>
      </c>
      <c r="O2262" s="70">
        <v>7.996747</v>
      </c>
      <c r="P2262" s="70">
        <v>7.996747</v>
      </c>
      <c r="Q2262" s="70">
        <v>7.996747</v>
      </c>
      <c r="R2262" s="70">
        <v>-2.8038025000000003E-4</v>
      </c>
      <c r="S2262" s="69" t="s">
        <v>3031</v>
      </c>
      <c r="T2262" s="69" t="s">
        <v>38</v>
      </c>
      <c r="U2262" s="69" t="s">
        <v>1526</v>
      </c>
      <c r="V2262" s="69" t="s">
        <v>3033</v>
      </c>
    </row>
    <row r="2263" spans="1:22" x14ac:dyDescent="0.2">
      <c r="A2263" s="88" t="s">
        <v>10578</v>
      </c>
      <c r="B2263" s="89"/>
      <c r="C2263" s="90" t="s">
        <v>10579</v>
      </c>
      <c r="D2263" s="90" t="s">
        <v>10580</v>
      </c>
      <c r="E2263" s="90" t="s">
        <v>10581</v>
      </c>
      <c r="F2263" s="90" t="s">
        <v>34</v>
      </c>
      <c r="G2263" s="90" t="s">
        <v>35</v>
      </c>
      <c r="H2263" s="91">
        <v>107.946304</v>
      </c>
      <c r="I2263" s="91">
        <v>5.6794767000000004</v>
      </c>
      <c r="J2263" s="92">
        <v>5.753304</v>
      </c>
      <c r="K2263" s="91">
        <v>-7.382727E-2</v>
      </c>
      <c r="L2263" s="90" t="s">
        <v>36</v>
      </c>
      <c r="M2263" s="91">
        <v>5.7509889999999997</v>
      </c>
      <c r="N2263" s="91">
        <v>5.6797266000000004</v>
      </c>
      <c r="O2263" s="91">
        <v>5.6797266000000004</v>
      </c>
      <c r="P2263" s="91">
        <v>5.6797266000000004</v>
      </c>
      <c r="Q2263" s="91">
        <v>5.6797266000000004</v>
      </c>
      <c r="R2263" s="91">
        <v>-2.4986266999999998E-4</v>
      </c>
      <c r="S2263" s="90" t="s">
        <v>3020</v>
      </c>
      <c r="T2263" s="90" t="s">
        <v>38</v>
      </c>
      <c r="U2263" s="90" t="s">
        <v>4511</v>
      </c>
      <c r="V2263" s="90" t="s">
        <v>10582</v>
      </c>
    </row>
    <row r="2264" spans="1:22" x14ac:dyDescent="0.2">
      <c r="A2264" s="73" t="s">
        <v>10540</v>
      </c>
      <c r="B2264" s="85"/>
      <c r="C2264" s="69" t="s">
        <v>10541</v>
      </c>
      <c r="D2264" s="69" t="s">
        <v>10542</v>
      </c>
      <c r="E2264" s="69" t="s">
        <v>10543</v>
      </c>
      <c r="F2264" s="69" t="s">
        <v>34</v>
      </c>
      <c r="G2264" s="69" t="s">
        <v>35</v>
      </c>
      <c r="H2264" s="70">
        <v>106.667305</v>
      </c>
      <c r="I2264" s="70">
        <v>6.7764115</v>
      </c>
      <c r="J2264" s="71">
        <v>6.8502846000000002</v>
      </c>
      <c r="K2264" s="70">
        <v>-7.3873040000000001E-2</v>
      </c>
      <c r="L2264" s="69" t="s">
        <v>36</v>
      </c>
      <c r="M2264" s="70">
        <v>6.8631783000000004</v>
      </c>
      <c r="N2264" s="70">
        <v>6.7765822</v>
      </c>
      <c r="O2264" s="70">
        <v>6.7765822</v>
      </c>
      <c r="P2264" s="70">
        <v>6.7765822</v>
      </c>
      <c r="Q2264" s="70">
        <v>6.7765822</v>
      </c>
      <c r="R2264" s="70">
        <v>-1.707077E-4</v>
      </c>
      <c r="S2264" s="69" t="s">
        <v>10544</v>
      </c>
      <c r="T2264" s="69" t="s">
        <v>38</v>
      </c>
      <c r="U2264" s="69" t="s">
        <v>2364</v>
      </c>
      <c r="V2264" s="69" t="s">
        <v>10545</v>
      </c>
    </row>
    <row r="2265" spans="1:22" x14ac:dyDescent="0.2">
      <c r="A2265" s="73" t="s">
        <v>10469</v>
      </c>
      <c r="B2265" s="85"/>
      <c r="C2265" s="69" t="s">
        <v>10470</v>
      </c>
      <c r="D2265" s="69" t="s">
        <v>10471</v>
      </c>
      <c r="E2265" s="69" t="s">
        <v>10472</v>
      </c>
      <c r="F2265" s="69" t="s">
        <v>34</v>
      </c>
      <c r="G2265" s="69" t="s">
        <v>35</v>
      </c>
      <c r="H2265" s="70">
        <v>106.944</v>
      </c>
      <c r="I2265" s="70">
        <v>5.3366040000000003</v>
      </c>
      <c r="J2265" s="71">
        <v>5.4108349999999996</v>
      </c>
      <c r="K2265" s="70">
        <v>-7.4230669999999999E-2</v>
      </c>
      <c r="L2265" s="69" t="s">
        <v>36</v>
      </c>
      <c r="M2265" s="70">
        <v>5.4300914000000002</v>
      </c>
      <c r="N2265" s="70">
        <v>5.4033930000000003</v>
      </c>
      <c r="O2265" s="70">
        <v>5.3369812999999997</v>
      </c>
      <c r="P2265" s="70">
        <v>5.4033930000000003</v>
      </c>
      <c r="Q2265" s="70">
        <v>5.3369812999999997</v>
      </c>
      <c r="R2265" s="70">
        <v>-6.6788669999999994E-2</v>
      </c>
      <c r="S2265" s="69" t="s">
        <v>10211</v>
      </c>
      <c r="T2265" s="69" t="s">
        <v>38</v>
      </c>
      <c r="U2265" s="69" t="s">
        <v>10473</v>
      </c>
      <c r="V2265" s="69" t="s">
        <v>10212</v>
      </c>
    </row>
    <row r="2266" spans="1:22" x14ac:dyDescent="0.2">
      <c r="A2266" s="73" t="s">
        <v>10510</v>
      </c>
      <c r="B2266" s="85"/>
      <c r="C2266" s="69" t="s">
        <v>10511</v>
      </c>
      <c r="D2266" s="69" t="s">
        <v>10512</v>
      </c>
      <c r="E2266" s="69" t="s">
        <v>10513</v>
      </c>
      <c r="F2266" s="69" t="s">
        <v>34</v>
      </c>
      <c r="G2266" s="69" t="s">
        <v>35</v>
      </c>
      <c r="H2266" s="70">
        <v>105.8437</v>
      </c>
      <c r="I2266" s="70">
        <v>6.7794189999999999</v>
      </c>
      <c r="J2266" s="71">
        <v>6.8537374</v>
      </c>
      <c r="K2266" s="70">
        <v>-7.4318410000000001E-2</v>
      </c>
      <c r="L2266" s="69" t="s">
        <v>36</v>
      </c>
      <c r="M2266" s="70">
        <v>6.88279</v>
      </c>
      <c r="N2266" s="70">
        <v>6.7838719999999997</v>
      </c>
      <c r="O2266" s="70">
        <v>6.7838719999999997</v>
      </c>
      <c r="P2266" s="70">
        <v>6.7838719999999997</v>
      </c>
      <c r="Q2266" s="70">
        <v>6.7838719999999997</v>
      </c>
      <c r="R2266" s="70">
        <v>-4.453182E-3</v>
      </c>
      <c r="S2266" s="69" t="s">
        <v>10086</v>
      </c>
      <c r="T2266" s="69" t="s">
        <v>38</v>
      </c>
      <c r="U2266" s="69" t="s">
        <v>1357</v>
      </c>
      <c r="V2266" s="69" t="s">
        <v>10087</v>
      </c>
    </row>
    <row r="2267" spans="1:22" x14ac:dyDescent="0.2">
      <c r="A2267" s="73" t="s">
        <v>10607</v>
      </c>
      <c r="B2267" s="85"/>
      <c r="C2267" s="69" t="s">
        <v>10608</v>
      </c>
      <c r="D2267" s="69" t="s">
        <v>10609</v>
      </c>
      <c r="E2267" s="69" t="s">
        <v>10610</v>
      </c>
      <c r="F2267" s="69" t="s">
        <v>34</v>
      </c>
      <c r="G2267" s="69" t="s">
        <v>35</v>
      </c>
      <c r="H2267" s="70">
        <v>106.3308</v>
      </c>
      <c r="I2267" s="70">
        <v>4.4354180000000003</v>
      </c>
      <c r="J2267" s="71">
        <v>4.5105750000000002</v>
      </c>
      <c r="K2267" s="70">
        <v>-7.5156689999999998E-2</v>
      </c>
      <c r="L2267" s="69" t="s">
        <v>36</v>
      </c>
      <c r="M2267" s="70">
        <v>4.4972120000000002</v>
      </c>
      <c r="N2267" s="70">
        <v>4.4356822999999999</v>
      </c>
      <c r="O2267" s="70">
        <v>4.4356822999999999</v>
      </c>
      <c r="P2267" s="70">
        <v>4.4356822999999999</v>
      </c>
      <c r="Q2267" s="70">
        <v>4.4356822999999999</v>
      </c>
      <c r="R2267" s="70">
        <v>-2.641678E-4</v>
      </c>
      <c r="S2267" s="69" t="s">
        <v>431</v>
      </c>
      <c r="T2267" s="69" t="s">
        <v>38</v>
      </c>
      <c r="U2267" s="69" t="s">
        <v>8805</v>
      </c>
      <c r="V2267" s="69" t="s">
        <v>424</v>
      </c>
    </row>
    <row r="2268" spans="1:22" x14ac:dyDescent="0.2">
      <c r="A2268" s="88" t="s">
        <v>10635</v>
      </c>
      <c r="B2268" s="89"/>
      <c r="C2268" s="90" t="s">
        <v>10636</v>
      </c>
      <c r="D2268" s="90" t="s">
        <v>10637</v>
      </c>
      <c r="E2268" s="90" t="s">
        <v>10638</v>
      </c>
      <c r="F2268" s="90" t="s">
        <v>34</v>
      </c>
      <c r="G2268" s="90" t="s">
        <v>35</v>
      </c>
      <c r="H2268" s="91">
        <v>105.7084</v>
      </c>
      <c r="I2268" s="91">
        <v>4.5922879999999999</v>
      </c>
      <c r="J2268" s="92">
        <v>4.6678389999999998</v>
      </c>
      <c r="K2268" s="91">
        <v>-7.5551030000000005E-2</v>
      </c>
      <c r="L2268" s="90" t="s">
        <v>36</v>
      </c>
      <c r="M2268" s="91">
        <v>4.6660193999999997</v>
      </c>
      <c r="N2268" s="91">
        <v>4.5922879999999999</v>
      </c>
      <c r="O2268" s="91">
        <v>4.5922879999999999</v>
      </c>
      <c r="P2268" s="91">
        <v>4.5922879999999999</v>
      </c>
      <c r="Q2268" s="91">
        <v>4.5922879999999999</v>
      </c>
      <c r="R2268" s="91">
        <v>0</v>
      </c>
      <c r="S2268" s="90" t="s">
        <v>10639</v>
      </c>
      <c r="T2268" s="90" t="s">
        <v>38</v>
      </c>
      <c r="U2268" s="90" t="s">
        <v>10640</v>
      </c>
      <c r="V2268" s="90" t="s">
        <v>9612</v>
      </c>
    </row>
    <row r="2269" spans="1:22" x14ac:dyDescent="0.2">
      <c r="A2269" s="73" t="s">
        <v>10550</v>
      </c>
      <c r="B2269" s="85"/>
      <c r="C2269" s="69" t="s">
        <v>10551</v>
      </c>
      <c r="D2269" s="69" t="s">
        <v>10552</v>
      </c>
      <c r="E2269" s="69" t="s">
        <v>10553</v>
      </c>
      <c r="F2269" s="69" t="s">
        <v>34</v>
      </c>
      <c r="G2269" s="69" t="s">
        <v>35</v>
      </c>
      <c r="H2269" s="70">
        <v>101.3617</v>
      </c>
      <c r="I2269" s="70">
        <v>8.1928710000000002</v>
      </c>
      <c r="J2269" s="71">
        <v>8.2686270000000004</v>
      </c>
      <c r="K2269" s="70">
        <v>-7.5756069999999995E-2</v>
      </c>
      <c r="L2269" s="69" t="s">
        <v>36</v>
      </c>
      <c r="M2269" s="70">
        <v>8.3251059999999999</v>
      </c>
      <c r="N2269" s="70">
        <v>8.3704820000000009</v>
      </c>
      <c r="O2269" s="70">
        <v>8.2564360000000008</v>
      </c>
      <c r="P2269" s="70">
        <v>8.3704820000000009</v>
      </c>
      <c r="Q2269" s="70">
        <v>8.1935249999999993</v>
      </c>
      <c r="R2269" s="70">
        <v>-0.17761135</v>
      </c>
      <c r="S2269" s="69" t="s">
        <v>2749</v>
      </c>
      <c r="T2269" s="69" t="s">
        <v>38</v>
      </c>
      <c r="U2269" s="69" t="s">
        <v>432</v>
      </c>
      <c r="V2269" s="69" t="s">
        <v>2750</v>
      </c>
    </row>
    <row r="2270" spans="1:22" x14ac:dyDescent="0.2">
      <c r="A2270" s="73" t="s">
        <v>10590</v>
      </c>
      <c r="B2270" s="85"/>
      <c r="C2270" s="69" t="s">
        <v>10591</v>
      </c>
      <c r="D2270" s="69" t="s">
        <v>10592</v>
      </c>
      <c r="E2270" s="69" t="s">
        <v>10593</v>
      </c>
      <c r="F2270" s="69" t="s">
        <v>34</v>
      </c>
      <c r="G2270" s="69" t="s">
        <v>35</v>
      </c>
      <c r="H2270" s="70">
        <v>104.82770499999999</v>
      </c>
      <c r="I2270" s="70">
        <v>7.984515</v>
      </c>
      <c r="J2270" s="71">
        <v>8.0603619999999996</v>
      </c>
      <c r="K2270" s="70">
        <v>-7.5846670000000005E-2</v>
      </c>
      <c r="L2270" s="69" t="s">
        <v>36</v>
      </c>
      <c r="M2270" s="70">
        <v>8.0828310000000005</v>
      </c>
      <c r="N2270" s="70">
        <v>8.0501585000000002</v>
      </c>
      <c r="O2270" s="70">
        <v>7.9849420000000002</v>
      </c>
      <c r="P2270" s="70">
        <v>8.0501585000000002</v>
      </c>
      <c r="Q2270" s="70">
        <v>7.9849420000000002</v>
      </c>
      <c r="R2270" s="70">
        <v>-6.5643309999999996E-2</v>
      </c>
      <c r="S2270" s="69" t="s">
        <v>3787</v>
      </c>
      <c r="T2270" s="69" t="s">
        <v>38</v>
      </c>
      <c r="U2270" s="69" t="s">
        <v>1047</v>
      </c>
      <c r="V2270" s="69" t="s">
        <v>9659</v>
      </c>
    </row>
    <row r="2271" spans="1:22" x14ac:dyDescent="0.2">
      <c r="A2271" s="73" t="s">
        <v>10611</v>
      </c>
      <c r="B2271" s="85"/>
      <c r="C2271" s="69" t="s">
        <v>10612</v>
      </c>
      <c r="D2271" s="69" t="s">
        <v>10613</v>
      </c>
      <c r="E2271" s="69" t="s">
        <v>10614</v>
      </c>
      <c r="F2271" s="69" t="s">
        <v>34</v>
      </c>
      <c r="G2271" s="69" t="s">
        <v>35</v>
      </c>
      <c r="H2271" s="70">
        <v>101.5497</v>
      </c>
      <c r="I2271" s="70">
        <v>4.184806</v>
      </c>
      <c r="J2271" s="71">
        <v>4.2607473999999996</v>
      </c>
      <c r="K2271" s="70">
        <v>-7.5941560000000005E-2</v>
      </c>
      <c r="L2271" s="69" t="s">
        <v>224</v>
      </c>
      <c r="M2271" s="70">
        <v>4.2942977000000004</v>
      </c>
      <c r="N2271" s="70">
        <v>4.2615074999999996</v>
      </c>
      <c r="O2271" s="70">
        <v>4.2615074999999996</v>
      </c>
      <c r="P2271" s="70">
        <v>4.2615074999999996</v>
      </c>
      <c r="Q2271" s="70">
        <v>4.2615074999999996</v>
      </c>
      <c r="R2271" s="70">
        <v>-7.6701640000000001E-2</v>
      </c>
      <c r="S2271" s="69" t="s">
        <v>48</v>
      </c>
      <c r="T2271" s="69" t="s">
        <v>38</v>
      </c>
      <c r="U2271" s="69" t="s">
        <v>1047</v>
      </c>
      <c r="V2271" s="69" t="s">
        <v>437</v>
      </c>
    </row>
    <row r="2272" spans="1:22" x14ac:dyDescent="0.2">
      <c r="A2272" s="73" t="s">
        <v>10621</v>
      </c>
      <c r="B2272" s="85"/>
      <c r="C2272" s="69" t="s">
        <v>10622</v>
      </c>
      <c r="D2272" s="69" t="s">
        <v>10623</v>
      </c>
      <c r="E2272" s="69" t="s">
        <v>10624</v>
      </c>
      <c r="F2272" s="69" t="s">
        <v>34</v>
      </c>
      <c r="G2272" s="69" t="s">
        <v>35</v>
      </c>
      <c r="H2272" s="70">
        <v>103.7576</v>
      </c>
      <c r="I2272" s="70">
        <v>2.9545325999999998</v>
      </c>
      <c r="J2272" s="71">
        <v>3.0305848000000002</v>
      </c>
      <c r="K2272" s="70">
        <v>-7.6052190000000006E-2</v>
      </c>
      <c r="L2272" s="69" t="s">
        <v>36</v>
      </c>
      <c r="M2272" s="70">
        <v>3.0492783000000001</v>
      </c>
      <c r="N2272" s="70">
        <v>3.0282789999999999</v>
      </c>
      <c r="O2272" s="70">
        <v>3.0282789999999999</v>
      </c>
      <c r="P2272" s="70">
        <v>3.0282789999999999</v>
      </c>
      <c r="Q2272" s="70">
        <v>3.0282789999999999</v>
      </c>
      <c r="R2272" s="70">
        <v>-7.3746439999999996E-2</v>
      </c>
      <c r="S2272" s="69" t="s">
        <v>10625</v>
      </c>
      <c r="T2272" s="69" t="s">
        <v>38</v>
      </c>
      <c r="U2272" s="69" t="s">
        <v>1403</v>
      </c>
      <c r="V2272" s="69" t="s">
        <v>10625</v>
      </c>
    </row>
    <row r="2273" spans="1:22" x14ac:dyDescent="0.2">
      <c r="A2273" s="88" t="s">
        <v>10626</v>
      </c>
      <c r="B2273" s="89"/>
      <c r="C2273" s="90" t="s">
        <v>10627</v>
      </c>
      <c r="D2273" s="90" t="s">
        <v>10628</v>
      </c>
      <c r="E2273" s="90" t="s">
        <v>10629</v>
      </c>
      <c r="F2273" s="90" t="s">
        <v>34</v>
      </c>
      <c r="G2273" s="90" t="s">
        <v>35</v>
      </c>
      <c r="H2273" s="91">
        <v>101.90479999999999</v>
      </c>
      <c r="I2273" s="91">
        <v>2.1894719999999999</v>
      </c>
      <c r="J2273" s="92">
        <v>2.2656252000000001</v>
      </c>
      <c r="K2273" s="91">
        <v>-7.6153280000000004E-2</v>
      </c>
      <c r="L2273" s="90" t="s">
        <v>249</v>
      </c>
      <c r="M2273" s="91">
        <v>2.2046793</v>
      </c>
      <c r="N2273" s="91">
        <v>2.1894719999999999</v>
      </c>
      <c r="O2273" s="91">
        <v>2.1894719999999999</v>
      </c>
      <c r="P2273" s="91">
        <v>2.1894719999999999</v>
      </c>
      <c r="Q2273" s="91">
        <v>2.1894719999999999</v>
      </c>
      <c r="R2273" s="91">
        <v>0</v>
      </c>
      <c r="S2273" s="90" t="s">
        <v>8629</v>
      </c>
      <c r="T2273" s="90" t="s">
        <v>38</v>
      </c>
      <c r="U2273" s="90" t="s">
        <v>48</v>
      </c>
      <c r="V2273" s="90" t="s">
        <v>48</v>
      </c>
    </row>
    <row r="2274" spans="1:22" x14ac:dyDescent="0.2">
      <c r="A2274" s="73" t="s">
        <v>10630</v>
      </c>
      <c r="B2274" s="85"/>
      <c r="C2274" s="69" t="s">
        <v>10631</v>
      </c>
      <c r="D2274" s="69" t="s">
        <v>10632</v>
      </c>
      <c r="E2274" s="69" t="s">
        <v>10633</v>
      </c>
      <c r="F2274" s="69" t="s">
        <v>34</v>
      </c>
      <c r="G2274" s="69" t="s">
        <v>35</v>
      </c>
      <c r="H2274" s="70">
        <v>101.53400000000001</v>
      </c>
      <c r="I2274" s="70">
        <v>4.2385900000000003</v>
      </c>
      <c r="J2274" s="71">
        <v>4.3147690000000001</v>
      </c>
      <c r="K2274" s="70">
        <v>-7.6179029999999995E-2</v>
      </c>
      <c r="L2274" s="69" t="s">
        <v>249</v>
      </c>
      <c r="M2274" s="70">
        <v>4.2814207</v>
      </c>
      <c r="N2274" s="70">
        <v>4.3158649999999996</v>
      </c>
      <c r="O2274" s="70">
        <v>4.2412900000000002</v>
      </c>
      <c r="P2274" s="70">
        <v>4.3158649999999996</v>
      </c>
      <c r="Q2274" s="70">
        <v>4.2412900000000002</v>
      </c>
      <c r="R2274" s="70">
        <v>-7.7275276000000004E-2</v>
      </c>
      <c r="S2274" s="69" t="s">
        <v>10634</v>
      </c>
      <c r="T2274" s="69" t="s">
        <v>38</v>
      </c>
      <c r="U2274" s="69" t="s">
        <v>48</v>
      </c>
      <c r="V2274" s="69" t="s">
        <v>48</v>
      </c>
    </row>
    <row r="2275" spans="1:22" x14ac:dyDescent="0.2">
      <c r="A2275" s="73" t="s">
        <v>10583</v>
      </c>
      <c r="B2275" s="85"/>
      <c r="C2275" s="69" t="s">
        <v>10584</v>
      </c>
      <c r="D2275" s="69" t="s">
        <v>10585</v>
      </c>
      <c r="E2275" s="69" t="s">
        <v>10586</v>
      </c>
      <c r="F2275" s="69" t="s">
        <v>34</v>
      </c>
      <c r="G2275" s="69" t="s">
        <v>35</v>
      </c>
      <c r="H2275" s="70">
        <v>102.22920000000001</v>
      </c>
      <c r="I2275" s="70">
        <v>7.8246880000000001</v>
      </c>
      <c r="J2275" s="71">
        <v>7.9009850000000004</v>
      </c>
      <c r="K2275" s="70">
        <v>-7.6296810000000007E-2</v>
      </c>
      <c r="L2275" s="69" t="s">
        <v>36</v>
      </c>
      <c r="M2275" s="70">
        <v>7.9465219999999999</v>
      </c>
      <c r="N2275" s="70">
        <v>8.0050860000000004</v>
      </c>
      <c r="O2275" s="70">
        <v>7.8253459999999997</v>
      </c>
      <c r="P2275" s="70">
        <v>8.0050860000000004</v>
      </c>
      <c r="Q2275" s="70">
        <v>7.8253459999999997</v>
      </c>
      <c r="R2275" s="70">
        <v>-0.18039799000000001</v>
      </c>
      <c r="S2275" s="69" t="s">
        <v>10587</v>
      </c>
      <c r="T2275" s="69" t="s">
        <v>38</v>
      </c>
      <c r="U2275" s="69" t="s">
        <v>10588</v>
      </c>
      <c r="V2275" s="69" t="s">
        <v>10589</v>
      </c>
    </row>
    <row r="2276" spans="1:22" x14ac:dyDescent="0.2">
      <c r="A2276" s="73" t="s">
        <v>10615</v>
      </c>
      <c r="B2276" s="85"/>
      <c r="C2276" s="69" t="s">
        <v>10616</v>
      </c>
      <c r="D2276" s="69" t="s">
        <v>10617</v>
      </c>
      <c r="E2276" s="69" t="s">
        <v>10618</v>
      </c>
      <c r="F2276" s="69" t="s">
        <v>34</v>
      </c>
      <c r="G2276" s="69" t="s">
        <v>35</v>
      </c>
      <c r="H2276" s="70">
        <v>104.52630600000001</v>
      </c>
      <c r="I2276" s="70">
        <v>7.1304040000000004</v>
      </c>
      <c r="J2276" s="71">
        <v>7.2067810000000003</v>
      </c>
      <c r="K2276" s="70">
        <v>-7.6376915000000004E-2</v>
      </c>
      <c r="L2276" s="69" t="s">
        <v>36</v>
      </c>
      <c r="M2276" s="70">
        <v>7.2371449999999999</v>
      </c>
      <c r="N2276" s="70">
        <v>7.1307225000000001</v>
      </c>
      <c r="O2276" s="70">
        <v>7.1307225000000001</v>
      </c>
      <c r="P2276" s="70">
        <v>7.1307225000000001</v>
      </c>
      <c r="Q2276" s="70">
        <v>7.1307225000000001</v>
      </c>
      <c r="R2276" s="70">
        <v>-3.1852722000000002E-4</v>
      </c>
      <c r="S2276" s="69" t="s">
        <v>10619</v>
      </c>
      <c r="T2276" s="69" t="s">
        <v>38</v>
      </c>
      <c r="U2276" s="69" t="s">
        <v>629</v>
      </c>
      <c r="V2276" s="69" t="s">
        <v>10620</v>
      </c>
    </row>
    <row r="2277" spans="1:22" x14ac:dyDescent="0.2">
      <c r="A2277" s="73" t="s">
        <v>10663</v>
      </c>
      <c r="B2277" s="85"/>
      <c r="C2277" s="69" t="s">
        <v>10664</v>
      </c>
      <c r="D2277" s="69" t="s">
        <v>10665</v>
      </c>
      <c r="E2277" s="69" t="s">
        <v>10666</v>
      </c>
      <c r="F2277" s="69" t="s">
        <v>34</v>
      </c>
      <c r="G2277" s="69" t="s">
        <v>35</v>
      </c>
      <c r="H2277" s="70">
        <v>105.61939</v>
      </c>
      <c r="I2277" s="70">
        <v>6.6838502999999996</v>
      </c>
      <c r="J2277" s="71">
        <v>6.7605285999999998</v>
      </c>
      <c r="K2277" s="70">
        <v>-7.6678276000000004E-2</v>
      </c>
      <c r="L2277" s="69" t="s">
        <v>36</v>
      </c>
      <c r="M2277" s="70">
        <v>6.7743396999999996</v>
      </c>
      <c r="N2277" s="70">
        <v>6.6843620000000001</v>
      </c>
      <c r="O2277" s="70">
        <v>6.6843620000000001</v>
      </c>
      <c r="P2277" s="70">
        <v>6.6843620000000001</v>
      </c>
      <c r="Q2277" s="70">
        <v>6.6843620000000001</v>
      </c>
      <c r="R2277" s="70">
        <v>-5.1164627000000005E-4</v>
      </c>
      <c r="S2277" s="69" t="s">
        <v>3928</v>
      </c>
      <c r="T2277" s="69" t="s">
        <v>38</v>
      </c>
      <c r="U2277" s="69" t="s">
        <v>2743</v>
      </c>
      <c r="V2277" s="69" t="s">
        <v>10240</v>
      </c>
    </row>
    <row r="2278" spans="1:22" x14ac:dyDescent="0.2">
      <c r="A2278" s="88" t="s">
        <v>10934</v>
      </c>
      <c r="B2278" s="89"/>
      <c r="C2278" s="90" t="s">
        <v>10935</v>
      </c>
      <c r="D2278" s="90" t="s">
        <v>10936</v>
      </c>
      <c r="E2278" s="90" t="s">
        <v>10937</v>
      </c>
      <c r="F2278" s="90" t="s">
        <v>34</v>
      </c>
      <c r="G2278" s="90" t="s">
        <v>35</v>
      </c>
      <c r="H2278" s="91">
        <v>100.625</v>
      </c>
      <c r="I2278" s="91">
        <v>0.8</v>
      </c>
      <c r="J2278" s="92">
        <v>0.87687320000000002</v>
      </c>
      <c r="K2278" s="91">
        <v>-7.6873179999999999E-2</v>
      </c>
      <c r="L2278" s="90" t="s">
        <v>36</v>
      </c>
      <c r="M2278" s="91">
        <v>8.3333335999999994E-2</v>
      </c>
      <c r="N2278" s="91">
        <v>0.80536026000000005</v>
      </c>
      <c r="O2278" s="91">
        <v>0.80536026000000005</v>
      </c>
      <c r="P2278" s="91">
        <v>0.80536026000000005</v>
      </c>
      <c r="Q2278" s="91">
        <v>7.9440109999999994E-2</v>
      </c>
      <c r="R2278" s="91">
        <v>-5.3602457000000003E-3</v>
      </c>
      <c r="S2278" s="90" t="s">
        <v>12658</v>
      </c>
      <c r="T2278" s="90" t="s">
        <v>38</v>
      </c>
      <c r="U2278" s="90" t="s">
        <v>10938</v>
      </c>
      <c r="V2278" s="90" t="s">
        <v>10939</v>
      </c>
    </row>
    <row r="2279" spans="1:22" x14ac:dyDescent="0.2">
      <c r="A2279" s="73" t="s">
        <v>10594</v>
      </c>
      <c r="B2279" s="85"/>
      <c r="C2279" s="69" t="s">
        <v>10595</v>
      </c>
      <c r="D2279" s="69" t="s">
        <v>10596</v>
      </c>
      <c r="E2279" s="69" t="s">
        <v>10597</v>
      </c>
      <c r="F2279" s="69" t="s">
        <v>34</v>
      </c>
      <c r="G2279" s="69" t="s">
        <v>35</v>
      </c>
      <c r="H2279" s="70">
        <v>104.8766</v>
      </c>
      <c r="I2279" s="70">
        <v>7.080044</v>
      </c>
      <c r="J2279" s="71">
        <v>7.1571746000000003</v>
      </c>
      <c r="K2279" s="70">
        <v>-7.7130795000000002E-2</v>
      </c>
      <c r="L2279" s="69" t="s">
        <v>36</v>
      </c>
      <c r="M2279" s="70">
        <v>7.1877170000000001</v>
      </c>
      <c r="N2279" s="70">
        <v>7.2102345999999997</v>
      </c>
      <c r="O2279" s="70">
        <v>7.0823580000000002</v>
      </c>
      <c r="P2279" s="70">
        <v>7.2102345999999997</v>
      </c>
      <c r="Q2279" s="70">
        <v>7.0823580000000002</v>
      </c>
      <c r="R2279" s="70">
        <v>-0.13019085</v>
      </c>
      <c r="S2279" s="69" t="s">
        <v>283</v>
      </c>
      <c r="T2279" s="69" t="s">
        <v>38</v>
      </c>
      <c r="U2279" s="69" t="s">
        <v>1960</v>
      </c>
      <c r="V2279" s="69" t="s">
        <v>10484</v>
      </c>
    </row>
    <row r="2280" spans="1:22" x14ac:dyDescent="0.2">
      <c r="A2280" s="73" t="s">
        <v>10730</v>
      </c>
      <c r="B2280" s="85"/>
      <c r="C2280" s="69" t="s">
        <v>10731</v>
      </c>
      <c r="D2280" s="69" t="s">
        <v>10732</v>
      </c>
      <c r="E2280" s="69" t="s">
        <v>10733</v>
      </c>
      <c r="F2280" s="69" t="s">
        <v>34</v>
      </c>
      <c r="G2280" s="69" t="s">
        <v>35</v>
      </c>
      <c r="H2280" s="70">
        <v>102.47580000000001</v>
      </c>
      <c r="I2280" s="70">
        <v>3.0669472</v>
      </c>
      <c r="J2280" s="71">
        <v>3.1441482999999999</v>
      </c>
      <c r="K2280" s="70">
        <v>-7.7201130000000007E-2</v>
      </c>
      <c r="L2280" s="69" t="s">
        <v>36</v>
      </c>
      <c r="M2280" s="70">
        <v>3.0962640000000001</v>
      </c>
      <c r="N2280" s="70">
        <v>3.0669472</v>
      </c>
      <c r="O2280" s="70">
        <v>3.0669472</v>
      </c>
      <c r="P2280" s="70">
        <v>3.0669472</v>
      </c>
      <c r="Q2280" s="70">
        <v>3.0669472</v>
      </c>
      <c r="R2280" s="70">
        <v>0</v>
      </c>
      <c r="S2280" s="69" t="s">
        <v>10734</v>
      </c>
      <c r="T2280" s="69" t="s">
        <v>38</v>
      </c>
      <c r="U2280" s="69" t="s">
        <v>10735</v>
      </c>
      <c r="V2280" s="69" t="s">
        <v>4834</v>
      </c>
    </row>
    <row r="2281" spans="1:22" x14ac:dyDescent="0.2">
      <c r="A2281" s="73" t="s">
        <v>10647</v>
      </c>
      <c r="B2281" s="85"/>
      <c r="C2281" s="69" t="s">
        <v>10648</v>
      </c>
      <c r="D2281" s="69" t="s">
        <v>10649</v>
      </c>
      <c r="E2281" s="69" t="s">
        <v>10650</v>
      </c>
      <c r="F2281" s="69" t="s">
        <v>34</v>
      </c>
      <c r="G2281" s="69" t="s">
        <v>35</v>
      </c>
      <c r="H2281" s="70">
        <v>101.995895</v>
      </c>
      <c r="I2281" s="70">
        <v>8.3401139999999998</v>
      </c>
      <c r="J2281" s="71">
        <v>8.4175760000000004</v>
      </c>
      <c r="K2281" s="70">
        <v>-7.7462199999999995E-2</v>
      </c>
      <c r="L2281" s="69" t="s">
        <v>36</v>
      </c>
      <c r="M2281" s="70">
        <v>8.4640839999999997</v>
      </c>
      <c r="N2281" s="70">
        <v>8.5231560000000002</v>
      </c>
      <c r="O2281" s="70">
        <v>8.3405249999999995</v>
      </c>
      <c r="P2281" s="70">
        <v>8.5231560000000002</v>
      </c>
      <c r="Q2281" s="70">
        <v>8.3405249999999995</v>
      </c>
      <c r="R2281" s="70">
        <v>-0.18304253000000001</v>
      </c>
      <c r="S2281" s="69" t="s">
        <v>3410</v>
      </c>
      <c r="T2281" s="69" t="s">
        <v>38</v>
      </c>
      <c r="U2281" s="69" t="s">
        <v>10651</v>
      </c>
      <c r="V2281" s="69" t="s">
        <v>10652</v>
      </c>
    </row>
    <row r="2282" spans="1:22" x14ac:dyDescent="0.2">
      <c r="A2282" s="73" t="s">
        <v>10684</v>
      </c>
      <c r="B2282" s="85"/>
      <c r="C2282" s="69" t="s">
        <v>10685</v>
      </c>
      <c r="D2282" s="69" t="s">
        <v>10686</v>
      </c>
      <c r="E2282" s="69" t="s">
        <v>10687</v>
      </c>
      <c r="F2282" s="69" t="s">
        <v>34</v>
      </c>
      <c r="G2282" s="69" t="s">
        <v>35</v>
      </c>
      <c r="H2282" s="70">
        <v>101.8883</v>
      </c>
      <c r="I2282" s="70">
        <v>1.8496357999999999</v>
      </c>
      <c r="J2282" s="71">
        <v>1.9272977</v>
      </c>
      <c r="K2282" s="70">
        <v>-7.7661869999999994E-2</v>
      </c>
      <c r="L2282" s="69" t="s">
        <v>224</v>
      </c>
      <c r="M2282" s="70">
        <v>1.9455582</v>
      </c>
      <c r="N2282" s="70">
        <v>1.9273458000000001</v>
      </c>
      <c r="O2282" s="70">
        <v>1.9273458000000001</v>
      </c>
      <c r="P2282" s="70">
        <v>1.9273458000000001</v>
      </c>
      <c r="Q2282" s="70">
        <v>1.9273458000000001</v>
      </c>
      <c r="R2282" s="70">
        <v>-7.7709909999999993E-2</v>
      </c>
      <c r="S2282" s="69" t="s">
        <v>48</v>
      </c>
      <c r="T2282" s="69" t="s">
        <v>38</v>
      </c>
      <c r="U2282" s="69" t="s">
        <v>9221</v>
      </c>
      <c r="V2282" s="69" t="s">
        <v>10688</v>
      </c>
    </row>
    <row r="2283" spans="1:22" x14ac:dyDescent="0.2">
      <c r="A2283" s="88" t="s">
        <v>10598</v>
      </c>
      <c r="B2283" s="89"/>
      <c r="C2283" s="90" t="s">
        <v>10599</v>
      </c>
      <c r="D2283" s="90" t="s">
        <v>10600</v>
      </c>
      <c r="E2283" s="90" t="s">
        <v>10601</v>
      </c>
      <c r="F2283" s="90" t="s">
        <v>34</v>
      </c>
      <c r="G2283" s="90" t="s">
        <v>35</v>
      </c>
      <c r="H2283" s="91">
        <v>104.99160000000001</v>
      </c>
      <c r="I2283" s="91">
        <v>6.4758234000000003</v>
      </c>
      <c r="J2283" s="92">
        <v>6.5536399999999997</v>
      </c>
      <c r="K2283" s="91">
        <v>-7.7816490000000002E-2</v>
      </c>
      <c r="L2283" s="90" t="s">
        <v>36</v>
      </c>
      <c r="M2283" s="91">
        <v>6.5894839999999997</v>
      </c>
      <c r="N2283" s="91">
        <v>6.5404033999999998</v>
      </c>
      <c r="O2283" s="91">
        <v>6.4762050000000002</v>
      </c>
      <c r="P2283" s="91">
        <v>6.5404033999999998</v>
      </c>
      <c r="Q2283" s="91">
        <v>6.4762050000000002</v>
      </c>
      <c r="R2283" s="91">
        <v>-6.4579960000000006E-2</v>
      </c>
      <c r="S2283" s="90" t="s">
        <v>143</v>
      </c>
      <c r="T2283" s="90" t="s">
        <v>38</v>
      </c>
      <c r="U2283" s="90" t="s">
        <v>10602</v>
      </c>
      <c r="V2283" s="90" t="s">
        <v>10161</v>
      </c>
    </row>
    <row r="2284" spans="1:22" x14ac:dyDescent="0.2">
      <c r="A2284" s="73" t="s">
        <v>10653</v>
      </c>
      <c r="B2284" s="85"/>
      <c r="C2284" s="69" t="s">
        <v>10654</v>
      </c>
      <c r="D2284" s="69" t="s">
        <v>10655</v>
      </c>
      <c r="E2284" s="69" t="s">
        <v>10656</v>
      </c>
      <c r="F2284" s="69" t="s">
        <v>34</v>
      </c>
      <c r="G2284" s="69" t="s">
        <v>35</v>
      </c>
      <c r="H2284" s="70">
        <v>105.044106</v>
      </c>
      <c r="I2284" s="70">
        <v>6.9762170000000001</v>
      </c>
      <c r="J2284" s="71">
        <v>7.0540595000000001</v>
      </c>
      <c r="K2284" s="70">
        <v>-7.7842709999999996E-2</v>
      </c>
      <c r="L2284" s="69" t="s">
        <v>36</v>
      </c>
      <c r="M2284" s="70">
        <v>7.0774609999999996</v>
      </c>
      <c r="N2284" s="70">
        <v>6.9764520000000001</v>
      </c>
      <c r="O2284" s="70">
        <v>6.9764520000000001</v>
      </c>
      <c r="P2284" s="70">
        <v>6.9764520000000001</v>
      </c>
      <c r="Q2284" s="70">
        <v>6.9764520000000001</v>
      </c>
      <c r="R2284" s="70">
        <v>-2.3508072E-4</v>
      </c>
      <c r="S2284" s="69" t="s">
        <v>3907</v>
      </c>
      <c r="T2284" s="69" t="s">
        <v>38</v>
      </c>
      <c r="U2284" s="69" t="s">
        <v>1296</v>
      </c>
      <c r="V2284" s="69" t="s">
        <v>10657</v>
      </c>
    </row>
    <row r="2285" spans="1:22" x14ac:dyDescent="0.2">
      <c r="A2285" s="73" t="s">
        <v>10712</v>
      </c>
      <c r="B2285" s="85"/>
      <c r="C2285" s="69" t="s">
        <v>10713</v>
      </c>
      <c r="D2285" s="69" t="s">
        <v>10714</v>
      </c>
      <c r="E2285" s="69" t="s">
        <v>10715</v>
      </c>
      <c r="F2285" s="69" t="s">
        <v>34</v>
      </c>
      <c r="G2285" s="69" t="s">
        <v>35</v>
      </c>
      <c r="H2285" s="70">
        <v>104.54259999999999</v>
      </c>
      <c r="I2285" s="70">
        <v>6.5881905999999999</v>
      </c>
      <c r="J2285" s="71">
        <v>6.6660385</v>
      </c>
      <c r="K2285" s="70">
        <v>-7.7847959999999994E-2</v>
      </c>
      <c r="L2285" s="69" t="s">
        <v>36</v>
      </c>
      <c r="M2285" s="70">
        <v>6.6920504999999997</v>
      </c>
      <c r="N2285" s="70">
        <v>6.7150369999999997</v>
      </c>
      <c r="O2285" s="70">
        <v>6.5887526999999997</v>
      </c>
      <c r="P2285" s="70">
        <v>6.7150369999999997</v>
      </c>
      <c r="Q2285" s="70">
        <v>6.5887526999999997</v>
      </c>
      <c r="R2285" s="70">
        <v>-0.12684630999999999</v>
      </c>
      <c r="S2285" s="69" t="s">
        <v>3928</v>
      </c>
      <c r="T2285" s="69" t="s">
        <v>38</v>
      </c>
      <c r="U2285" s="69" t="s">
        <v>10716</v>
      </c>
      <c r="V2285" s="69" t="s">
        <v>10240</v>
      </c>
    </row>
    <row r="2286" spans="1:22" x14ac:dyDescent="0.2">
      <c r="A2286" s="73" t="s">
        <v>10726</v>
      </c>
      <c r="B2286" s="85"/>
      <c r="C2286" s="69" t="s">
        <v>10727</v>
      </c>
      <c r="D2286" s="69" t="s">
        <v>10728</v>
      </c>
      <c r="E2286" s="69" t="s">
        <v>10729</v>
      </c>
      <c r="F2286" s="69" t="s">
        <v>34</v>
      </c>
      <c r="G2286" s="69" t="s">
        <v>35</v>
      </c>
      <c r="H2286" s="70">
        <v>103.064705</v>
      </c>
      <c r="I2286" s="70">
        <v>7.0121450000000003</v>
      </c>
      <c r="J2286" s="71">
        <v>7.0901189999999996</v>
      </c>
      <c r="K2286" s="70">
        <v>-7.7973840000000003E-2</v>
      </c>
      <c r="L2286" s="69" t="s">
        <v>36</v>
      </c>
      <c r="M2286" s="70">
        <v>7.1243362000000001</v>
      </c>
      <c r="N2286" s="70">
        <v>7.0778793999999996</v>
      </c>
      <c r="O2286" s="70">
        <v>7.0147300000000001</v>
      </c>
      <c r="P2286" s="70">
        <v>7.0778793999999996</v>
      </c>
      <c r="Q2286" s="70">
        <v>7.0147300000000001</v>
      </c>
      <c r="R2286" s="70">
        <v>-6.5734390000000004E-2</v>
      </c>
      <c r="S2286" s="69" t="s">
        <v>4456</v>
      </c>
      <c r="T2286" s="69" t="s">
        <v>38</v>
      </c>
      <c r="U2286" s="69" t="s">
        <v>1170</v>
      </c>
      <c r="V2286" s="69" t="s">
        <v>4458</v>
      </c>
    </row>
    <row r="2287" spans="1:22" x14ac:dyDescent="0.2">
      <c r="A2287" s="73" t="s">
        <v>10698</v>
      </c>
      <c r="B2287" s="85"/>
      <c r="C2287" s="69" t="s">
        <v>10699</v>
      </c>
      <c r="D2287" s="69" t="s">
        <v>10700</v>
      </c>
      <c r="E2287" s="69" t="s">
        <v>10701</v>
      </c>
      <c r="F2287" s="69" t="s">
        <v>34</v>
      </c>
      <c r="G2287" s="69" t="s">
        <v>35</v>
      </c>
      <c r="H2287" s="70">
        <v>102.64831</v>
      </c>
      <c r="I2287" s="70">
        <v>5.0447582999999998</v>
      </c>
      <c r="J2287" s="71">
        <v>5.1228090000000002</v>
      </c>
      <c r="K2287" s="70">
        <v>-7.8050610000000006E-2</v>
      </c>
      <c r="L2287" s="69" t="s">
        <v>36</v>
      </c>
      <c r="M2287" s="70">
        <v>5.094938</v>
      </c>
      <c r="N2287" s="70">
        <v>5.1912260000000003</v>
      </c>
      <c r="O2287" s="70">
        <v>5.0448519999999997</v>
      </c>
      <c r="P2287" s="70">
        <v>5.1912260000000003</v>
      </c>
      <c r="Q2287" s="70">
        <v>5.0448519999999997</v>
      </c>
      <c r="R2287" s="70">
        <v>-0.14646769000000001</v>
      </c>
      <c r="S2287" s="69" t="s">
        <v>4874</v>
      </c>
      <c r="T2287" s="69" t="s">
        <v>38</v>
      </c>
      <c r="U2287" s="69" t="s">
        <v>1416</v>
      </c>
      <c r="V2287" s="69" t="s">
        <v>5467</v>
      </c>
    </row>
    <row r="2288" spans="1:22" x14ac:dyDescent="0.2">
      <c r="A2288" s="88" t="s">
        <v>10603</v>
      </c>
      <c r="B2288" s="89"/>
      <c r="C2288" s="90" t="s">
        <v>10604</v>
      </c>
      <c r="D2288" s="90" t="s">
        <v>10605</v>
      </c>
      <c r="E2288" s="90" t="s">
        <v>10606</v>
      </c>
      <c r="F2288" s="90" t="s">
        <v>34</v>
      </c>
      <c r="G2288" s="90" t="s">
        <v>35</v>
      </c>
      <c r="H2288" s="91">
        <v>105.867195</v>
      </c>
      <c r="I2288" s="91">
        <v>6.3143506</v>
      </c>
      <c r="J2288" s="92">
        <v>6.3925133000000001</v>
      </c>
      <c r="K2288" s="91">
        <v>-7.8162670000000004E-2</v>
      </c>
      <c r="L2288" s="90" t="s">
        <v>36</v>
      </c>
      <c r="M2288" s="91">
        <v>6.4110054999999999</v>
      </c>
      <c r="N2288" s="91">
        <v>6.31454</v>
      </c>
      <c r="O2288" s="91">
        <v>6.31454</v>
      </c>
      <c r="P2288" s="91">
        <v>6.31454</v>
      </c>
      <c r="Q2288" s="91">
        <v>6.31454</v>
      </c>
      <c r="R2288" s="91">
        <v>-1.8930435000000001E-4</v>
      </c>
      <c r="S2288" s="90" t="s">
        <v>2714</v>
      </c>
      <c r="T2288" s="90" t="s">
        <v>38</v>
      </c>
      <c r="U2288" s="90" t="s">
        <v>1611</v>
      </c>
      <c r="V2288" s="90" t="s">
        <v>2715</v>
      </c>
    </row>
    <row r="2289" spans="1:22" x14ac:dyDescent="0.2">
      <c r="A2289" s="73" t="s">
        <v>10673</v>
      </c>
      <c r="B2289" s="85"/>
      <c r="C2289" s="69" t="s">
        <v>10674</v>
      </c>
      <c r="D2289" s="69" t="s">
        <v>10675</v>
      </c>
      <c r="E2289" s="69" t="s">
        <v>10676</v>
      </c>
      <c r="F2289" s="69" t="s">
        <v>34</v>
      </c>
      <c r="G2289" s="69" t="s">
        <v>35</v>
      </c>
      <c r="H2289" s="70">
        <v>104.795204</v>
      </c>
      <c r="I2289" s="70">
        <v>8.0347249999999999</v>
      </c>
      <c r="J2289" s="71">
        <v>8.1132369999999998</v>
      </c>
      <c r="K2289" s="70">
        <v>-7.8512189999999996E-2</v>
      </c>
      <c r="L2289" s="69" t="s">
        <v>36</v>
      </c>
      <c r="M2289" s="70">
        <v>8.1261569999999992</v>
      </c>
      <c r="N2289" s="70">
        <v>8.0350909999999995</v>
      </c>
      <c r="O2289" s="70">
        <v>8.0350909999999995</v>
      </c>
      <c r="P2289" s="70">
        <v>8.0350909999999995</v>
      </c>
      <c r="Q2289" s="70">
        <v>8.0350909999999995</v>
      </c>
      <c r="R2289" s="70">
        <v>-3.6621093999999999E-4</v>
      </c>
      <c r="S2289" s="69" t="s">
        <v>2616</v>
      </c>
      <c r="T2289" s="69" t="s">
        <v>38</v>
      </c>
      <c r="U2289" s="69" t="s">
        <v>7800</v>
      </c>
      <c r="V2289" s="69" t="s">
        <v>10677</v>
      </c>
    </row>
    <row r="2290" spans="1:22" x14ac:dyDescent="0.2">
      <c r="A2290" s="73" t="s">
        <v>11697</v>
      </c>
      <c r="B2290" s="85"/>
      <c r="C2290" s="69" t="s">
        <v>11698</v>
      </c>
      <c r="D2290" s="69" t="s">
        <v>11699</v>
      </c>
      <c r="E2290" s="69" t="s">
        <v>11700</v>
      </c>
      <c r="F2290" s="69" t="s">
        <v>34</v>
      </c>
      <c r="G2290" s="69" t="s">
        <v>35</v>
      </c>
      <c r="H2290" s="70">
        <v>104.25</v>
      </c>
      <c r="I2290" s="70">
        <v>2.9</v>
      </c>
      <c r="J2290" s="71">
        <v>2.9786763000000001</v>
      </c>
      <c r="K2290" s="70">
        <v>-7.8676224000000003E-2</v>
      </c>
      <c r="L2290" s="69" t="s">
        <v>36</v>
      </c>
      <c r="M2290" s="70">
        <v>1.3390844</v>
      </c>
      <c r="N2290" s="70">
        <v>3.8826198999999999</v>
      </c>
      <c r="O2290" s="70">
        <v>1.314406</v>
      </c>
      <c r="P2290" s="70">
        <v>3.8826198999999999</v>
      </c>
      <c r="Q2290" s="70">
        <v>1.314406</v>
      </c>
      <c r="R2290" s="70">
        <v>-0.98261975999999995</v>
      </c>
      <c r="S2290" s="69" t="s">
        <v>6459</v>
      </c>
      <c r="T2290" s="69" t="s">
        <v>38</v>
      </c>
      <c r="U2290" s="69" t="s">
        <v>11701</v>
      </c>
      <c r="V2290" s="69" t="s">
        <v>10315</v>
      </c>
    </row>
    <row r="2291" spans="1:22" x14ac:dyDescent="0.2">
      <c r="A2291" s="73" t="s">
        <v>10708</v>
      </c>
      <c r="B2291" s="85"/>
      <c r="C2291" s="69" t="s">
        <v>10709</v>
      </c>
      <c r="D2291" s="69" t="s">
        <v>10710</v>
      </c>
      <c r="E2291" s="69" t="s">
        <v>10711</v>
      </c>
      <c r="F2291" s="69" t="s">
        <v>34</v>
      </c>
      <c r="G2291" s="69" t="s">
        <v>35</v>
      </c>
      <c r="H2291" s="70">
        <v>103.10720000000001</v>
      </c>
      <c r="I2291" s="70">
        <v>1.7434689999999999</v>
      </c>
      <c r="J2291" s="71">
        <v>1.8221744</v>
      </c>
      <c r="K2291" s="70">
        <v>-7.8705430000000007E-2</v>
      </c>
      <c r="L2291" s="69" t="s">
        <v>224</v>
      </c>
      <c r="M2291" s="70">
        <v>1.8333185000000001</v>
      </c>
      <c r="N2291" s="70">
        <v>1.8222181</v>
      </c>
      <c r="O2291" s="70">
        <v>1.8222181</v>
      </c>
      <c r="P2291" s="70">
        <v>1.8222181</v>
      </c>
      <c r="Q2291" s="70">
        <v>1.8222181</v>
      </c>
      <c r="R2291" s="70">
        <v>-7.8749059999999996E-2</v>
      </c>
      <c r="S2291" s="69" t="s">
        <v>48</v>
      </c>
      <c r="T2291" s="69" t="s">
        <v>38</v>
      </c>
      <c r="U2291" s="69" t="s">
        <v>4949</v>
      </c>
      <c r="V2291" s="69" t="s">
        <v>7440</v>
      </c>
    </row>
    <row r="2292" spans="1:22" x14ac:dyDescent="0.2">
      <c r="A2292" s="73" t="s">
        <v>10781</v>
      </c>
      <c r="B2292" s="85"/>
      <c r="C2292" s="69" t="s">
        <v>10782</v>
      </c>
      <c r="D2292" s="69" t="s">
        <v>10783</v>
      </c>
      <c r="E2292" s="69" t="s">
        <v>10784</v>
      </c>
      <c r="F2292" s="69" t="s">
        <v>34</v>
      </c>
      <c r="G2292" s="69" t="s">
        <v>35</v>
      </c>
      <c r="H2292" s="70">
        <v>106.413605</v>
      </c>
      <c r="I2292" s="70">
        <v>4.9449595999999998</v>
      </c>
      <c r="J2292" s="71">
        <v>5.0243583000000003</v>
      </c>
      <c r="K2292" s="70">
        <v>-7.9398629999999998E-2</v>
      </c>
      <c r="L2292" s="69" t="s">
        <v>36</v>
      </c>
      <c r="M2292" s="70">
        <v>5.0116224000000003</v>
      </c>
      <c r="N2292" s="70">
        <v>4.9449595999999998</v>
      </c>
      <c r="O2292" s="70">
        <v>4.9449595999999998</v>
      </c>
      <c r="P2292" s="70">
        <v>4.9449595999999998</v>
      </c>
      <c r="Q2292" s="70">
        <v>4.9449595999999998</v>
      </c>
      <c r="R2292" s="70">
        <v>0</v>
      </c>
      <c r="S2292" s="69" t="s">
        <v>4772</v>
      </c>
      <c r="T2292" s="69" t="s">
        <v>38</v>
      </c>
      <c r="U2292" s="69" t="s">
        <v>10785</v>
      </c>
      <c r="V2292" s="69" t="s">
        <v>3102</v>
      </c>
    </row>
    <row r="2293" spans="1:22" x14ac:dyDescent="0.2">
      <c r="A2293" s="88" t="s">
        <v>10717</v>
      </c>
      <c r="B2293" s="89"/>
      <c r="C2293" s="90" t="s">
        <v>10718</v>
      </c>
      <c r="D2293" s="90" t="s">
        <v>10719</v>
      </c>
      <c r="E2293" s="90" t="s">
        <v>10720</v>
      </c>
      <c r="F2293" s="90" t="s">
        <v>34</v>
      </c>
      <c r="G2293" s="90" t="s">
        <v>35</v>
      </c>
      <c r="H2293" s="91">
        <v>103.6343</v>
      </c>
      <c r="I2293" s="91">
        <v>6.9568004999999999</v>
      </c>
      <c r="J2293" s="92">
        <v>7.0362609999999997</v>
      </c>
      <c r="K2293" s="91">
        <v>-7.9460619999999996E-2</v>
      </c>
      <c r="L2293" s="90" t="s">
        <v>36</v>
      </c>
      <c r="M2293" s="91">
        <v>7.0697684000000001</v>
      </c>
      <c r="N2293" s="91">
        <v>7.1469706999999998</v>
      </c>
      <c r="O2293" s="91">
        <v>6.957147</v>
      </c>
      <c r="P2293" s="91">
        <v>7.1469706999999998</v>
      </c>
      <c r="Q2293" s="91">
        <v>6.957147</v>
      </c>
      <c r="R2293" s="91">
        <v>-0.19017028999999999</v>
      </c>
      <c r="S2293" s="90" t="s">
        <v>2873</v>
      </c>
      <c r="T2293" s="90" t="s">
        <v>38</v>
      </c>
      <c r="U2293" s="90" t="s">
        <v>1514</v>
      </c>
      <c r="V2293" s="90" t="s">
        <v>2875</v>
      </c>
    </row>
    <row r="2294" spans="1:22" x14ac:dyDescent="0.2">
      <c r="A2294" s="73" t="s">
        <v>10228</v>
      </c>
      <c r="B2294" s="85"/>
      <c r="C2294" s="69" t="s">
        <v>10229</v>
      </c>
      <c r="D2294" s="69" t="s">
        <v>10230</v>
      </c>
      <c r="E2294" s="69" t="s">
        <v>10228</v>
      </c>
      <c r="F2294" s="69" t="s">
        <v>85</v>
      </c>
      <c r="G2294" s="69" t="s">
        <v>35</v>
      </c>
      <c r="H2294" s="70">
        <v>99.252899999999997</v>
      </c>
      <c r="I2294" s="70">
        <v>5.7</v>
      </c>
      <c r="J2294" s="71">
        <v>5.7796583000000004</v>
      </c>
      <c r="K2294" s="70">
        <v>-7.9658510000000002E-2</v>
      </c>
      <c r="L2294" s="69" t="s">
        <v>318</v>
      </c>
      <c r="M2294" s="70">
        <v>5.8768263000000003</v>
      </c>
      <c r="N2294" s="70">
        <v>5.7800320000000003</v>
      </c>
      <c r="O2294" s="70">
        <v>5.7800320000000003</v>
      </c>
      <c r="P2294" s="70">
        <v>5.7800320000000003</v>
      </c>
      <c r="Q2294" s="70">
        <v>5.7800320000000003</v>
      </c>
      <c r="R2294" s="70">
        <v>-8.0032350000000002E-2</v>
      </c>
      <c r="S2294" s="69" t="s">
        <v>48</v>
      </c>
      <c r="T2294" s="69" t="s">
        <v>48</v>
      </c>
      <c r="U2294" s="69" t="s">
        <v>48</v>
      </c>
      <c r="V2294" s="69" t="s">
        <v>48</v>
      </c>
    </row>
    <row r="2295" spans="1:22" x14ac:dyDescent="0.2">
      <c r="A2295" s="73" t="s">
        <v>10678</v>
      </c>
      <c r="B2295" s="85"/>
      <c r="C2295" s="69" t="s">
        <v>10679</v>
      </c>
      <c r="D2295" s="69" t="s">
        <v>10680</v>
      </c>
      <c r="E2295" s="69" t="s">
        <v>10681</v>
      </c>
      <c r="F2295" s="69" t="s">
        <v>34</v>
      </c>
      <c r="G2295" s="69" t="s">
        <v>35</v>
      </c>
      <c r="H2295" s="70">
        <v>102.1759</v>
      </c>
      <c r="I2295" s="70">
        <v>7.941033</v>
      </c>
      <c r="J2295" s="71">
        <v>8.0207490000000004</v>
      </c>
      <c r="K2295" s="70">
        <v>-7.9716205999999998E-2</v>
      </c>
      <c r="L2295" s="69" t="s">
        <v>36</v>
      </c>
      <c r="M2295" s="70">
        <v>8.0548760000000001</v>
      </c>
      <c r="N2295" s="70">
        <v>8.1256170000000001</v>
      </c>
      <c r="O2295" s="70">
        <v>7.9414287000000003</v>
      </c>
      <c r="P2295" s="70">
        <v>8.1256170000000001</v>
      </c>
      <c r="Q2295" s="70">
        <v>7.9414287000000003</v>
      </c>
      <c r="R2295" s="70">
        <v>-0.18458414000000001</v>
      </c>
      <c r="S2295" s="69" t="s">
        <v>10682</v>
      </c>
      <c r="T2295" s="69" t="s">
        <v>38</v>
      </c>
      <c r="U2295" s="69" t="s">
        <v>488</v>
      </c>
      <c r="V2295" s="69" t="s">
        <v>10683</v>
      </c>
    </row>
    <row r="2296" spans="1:22" x14ac:dyDescent="0.2">
      <c r="A2296" s="73" t="s">
        <v>10742</v>
      </c>
      <c r="B2296" s="85"/>
      <c r="C2296" s="69" t="s">
        <v>10743</v>
      </c>
      <c r="D2296" s="69" t="s">
        <v>10744</v>
      </c>
      <c r="E2296" s="69" t="s">
        <v>10745</v>
      </c>
      <c r="F2296" s="69" t="s">
        <v>34</v>
      </c>
      <c r="G2296" s="69" t="s">
        <v>35</v>
      </c>
      <c r="H2296" s="70">
        <v>101.163605</v>
      </c>
      <c r="I2296" s="70">
        <v>1.3444079</v>
      </c>
      <c r="J2296" s="71">
        <v>1.4244055</v>
      </c>
      <c r="K2296" s="70">
        <v>-7.9997540000000006E-2</v>
      </c>
      <c r="L2296" s="69" t="s">
        <v>224</v>
      </c>
      <c r="M2296" s="70">
        <v>1.4382123</v>
      </c>
      <c r="N2296" s="70">
        <v>1.4244197999999999</v>
      </c>
      <c r="O2296" s="70">
        <v>1.4244197999999999</v>
      </c>
      <c r="P2296" s="70">
        <v>1.4244197999999999</v>
      </c>
      <c r="Q2296" s="70">
        <v>1.4244197999999999</v>
      </c>
      <c r="R2296" s="70">
        <v>-8.0011844999999998E-2</v>
      </c>
      <c r="S2296" s="69" t="s">
        <v>48</v>
      </c>
      <c r="T2296" s="69" t="s">
        <v>38</v>
      </c>
      <c r="U2296" s="69" t="s">
        <v>10746</v>
      </c>
      <c r="V2296" s="69" t="s">
        <v>7785</v>
      </c>
    </row>
    <row r="2297" spans="1:22" x14ac:dyDescent="0.2">
      <c r="A2297" s="73" t="s">
        <v>10757</v>
      </c>
      <c r="B2297" s="85"/>
      <c r="C2297" s="69" t="s">
        <v>10758</v>
      </c>
      <c r="D2297" s="69" t="s">
        <v>10759</v>
      </c>
      <c r="E2297" s="69" t="s">
        <v>10760</v>
      </c>
      <c r="F2297" s="69" t="s">
        <v>34</v>
      </c>
      <c r="G2297" s="69" t="s">
        <v>35</v>
      </c>
      <c r="H2297" s="70">
        <v>100.7645</v>
      </c>
      <c r="I2297" s="70">
        <v>8.3033219999999996</v>
      </c>
      <c r="J2297" s="71">
        <v>8.3838220000000003</v>
      </c>
      <c r="K2297" s="70">
        <v>-8.0500600000000005E-2</v>
      </c>
      <c r="L2297" s="69" t="s">
        <v>36</v>
      </c>
      <c r="M2297" s="70">
        <v>8.4348749999999999</v>
      </c>
      <c r="N2297" s="70">
        <v>8.4849809999999994</v>
      </c>
      <c r="O2297" s="70">
        <v>8.3681830000000001</v>
      </c>
      <c r="P2297" s="70">
        <v>8.4849809999999994</v>
      </c>
      <c r="Q2297" s="70">
        <v>8.3037469999999995</v>
      </c>
      <c r="R2297" s="70">
        <v>-0.18165874000000001</v>
      </c>
      <c r="S2297" s="69" t="s">
        <v>3410</v>
      </c>
      <c r="T2297" s="69" t="s">
        <v>38</v>
      </c>
      <c r="U2297" s="69" t="s">
        <v>2721</v>
      </c>
      <c r="V2297" s="69" t="s">
        <v>10652</v>
      </c>
    </row>
    <row r="2298" spans="1:22" x14ac:dyDescent="0.2">
      <c r="A2298" s="88" t="s">
        <v>10702</v>
      </c>
      <c r="B2298" s="89"/>
      <c r="C2298" s="90" t="s">
        <v>10703</v>
      </c>
      <c r="D2298" s="90" t="s">
        <v>10704</v>
      </c>
      <c r="E2298" s="90" t="s">
        <v>10705</v>
      </c>
      <c r="F2298" s="90" t="s">
        <v>34</v>
      </c>
      <c r="G2298" s="90" t="s">
        <v>35</v>
      </c>
      <c r="H2298" s="91">
        <v>106.60509999999999</v>
      </c>
      <c r="I2298" s="91">
        <v>5.0790663</v>
      </c>
      <c r="J2298" s="92">
        <v>5.1596416999999999</v>
      </c>
      <c r="K2298" s="91">
        <v>-8.0575465999999998E-2</v>
      </c>
      <c r="L2298" s="90" t="s">
        <v>36</v>
      </c>
      <c r="M2298" s="91">
        <v>5.1422780000000001</v>
      </c>
      <c r="N2298" s="91">
        <v>5.0790663</v>
      </c>
      <c r="O2298" s="91">
        <v>5.0790663</v>
      </c>
      <c r="P2298" s="91">
        <v>5.0790663</v>
      </c>
      <c r="Q2298" s="91">
        <v>5.0790663</v>
      </c>
      <c r="R2298" s="91">
        <v>0</v>
      </c>
      <c r="S2298" s="90" t="s">
        <v>10706</v>
      </c>
      <c r="T2298" s="90" t="s">
        <v>38</v>
      </c>
      <c r="U2298" s="90" t="s">
        <v>1451</v>
      </c>
      <c r="V2298" s="90" t="s">
        <v>10707</v>
      </c>
    </row>
    <row r="2299" spans="1:22" x14ac:dyDescent="0.2">
      <c r="A2299" s="73" t="s">
        <v>10765</v>
      </c>
      <c r="B2299" s="85"/>
      <c r="C2299" s="69" t="s">
        <v>10766</v>
      </c>
      <c r="D2299" s="69" t="s">
        <v>10767</v>
      </c>
      <c r="E2299" s="69" t="s">
        <v>10768</v>
      </c>
      <c r="F2299" s="69" t="s">
        <v>34</v>
      </c>
      <c r="G2299" s="69" t="s">
        <v>35</v>
      </c>
      <c r="H2299" s="70">
        <v>101.500595</v>
      </c>
      <c r="I2299" s="70">
        <v>1.9568794</v>
      </c>
      <c r="J2299" s="71">
        <v>2.0375983999999998</v>
      </c>
      <c r="K2299" s="70">
        <v>-8.0718994000000002E-2</v>
      </c>
      <c r="L2299" s="69" t="s">
        <v>249</v>
      </c>
      <c r="M2299" s="70">
        <v>1.9750694</v>
      </c>
      <c r="N2299" s="70">
        <v>1.9649036</v>
      </c>
      <c r="O2299" s="70">
        <v>1.9649036</v>
      </c>
      <c r="P2299" s="70">
        <v>1.9649036</v>
      </c>
      <c r="Q2299" s="70">
        <v>1.9570217000000001</v>
      </c>
      <c r="R2299" s="70">
        <v>-8.0242160000000007E-3</v>
      </c>
      <c r="S2299" s="69" t="s">
        <v>10769</v>
      </c>
      <c r="T2299" s="69" t="s">
        <v>38</v>
      </c>
      <c r="U2299" s="69" t="s">
        <v>48</v>
      </c>
      <c r="V2299" s="69" t="s">
        <v>48</v>
      </c>
    </row>
    <row r="2300" spans="1:22" x14ac:dyDescent="0.2">
      <c r="A2300" s="73" t="s">
        <v>10770</v>
      </c>
      <c r="B2300" s="85"/>
      <c r="C2300" s="69" t="s">
        <v>10771</v>
      </c>
      <c r="D2300" s="69" t="s">
        <v>10772</v>
      </c>
      <c r="E2300" s="69" t="s">
        <v>10773</v>
      </c>
      <c r="F2300" s="69" t="s">
        <v>34</v>
      </c>
      <c r="G2300" s="69" t="s">
        <v>35</v>
      </c>
      <c r="H2300" s="70">
        <v>104.7283</v>
      </c>
      <c r="I2300" s="70">
        <v>6.8013849999999998</v>
      </c>
      <c r="J2300" s="71">
        <v>6.8821396999999997</v>
      </c>
      <c r="K2300" s="70">
        <v>-8.0754759999999995E-2</v>
      </c>
      <c r="L2300" s="69" t="s">
        <v>36</v>
      </c>
      <c r="M2300" s="70">
        <v>6.9012630000000001</v>
      </c>
      <c r="N2300" s="70">
        <v>6.8680215000000002</v>
      </c>
      <c r="O2300" s="70">
        <v>6.801755</v>
      </c>
      <c r="P2300" s="70">
        <v>6.8680215000000002</v>
      </c>
      <c r="Q2300" s="70">
        <v>6.801755</v>
      </c>
      <c r="R2300" s="70">
        <v>-6.6636559999999997E-2</v>
      </c>
      <c r="S2300" s="69" t="s">
        <v>10774</v>
      </c>
      <c r="T2300" s="69" t="s">
        <v>38</v>
      </c>
      <c r="U2300" s="69" t="s">
        <v>9000</v>
      </c>
      <c r="V2300" s="69" t="s">
        <v>10775</v>
      </c>
    </row>
    <row r="2301" spans="1:22" x14ac:dyDescent="0.2">
      <c r="A2301" s="73" t="s">
        <v>10689</v>
      </c>
      <c r="B2301" s="85"/>
      <c r="C2301" s="69" t="s">
        <v>10690</v>
      </c>
      <c r="D2301" s="69" t="s">
        <v>10691</v>
      </c>
      <c r="E2301" s="69" t="s">
        <v>10692</v>
      </c>
      <c r="F2301" s="69" t="s">
        <v>34</v>
      </c>
      <c r="G2301" s="69" t="s">
        <v>35</v>
      </c>
      <c r="H2301" s="70">
        <v>101.4307</v>
      </c>
      <c r="I2301" s="70">
        <v>4.7896156000000003</v>
      </c>
      <c r="J2301" s="71">
        <v>4.8703775</v>
      </c>
      <c r="K2301" s="70">
        <v>-8.0761910000000006E-2</v>
      </c>
      <c r="L2301" s="69" t="s">
        <v>36</v>
      </c>
      <c r="M2301" s="70">
        <v>4.8655863000000004</v>
      </c>
      <c r="N2301" s="70">
        <v>4.9282613</v>
      </c>
      <c r="O2301" s="70">
        <v>4.7899536999999999</v>
      </c>
      <c r="P2301" s="70">
        <v>4.9282613</v>
      </c>
      <c r="Q2301" s="70">
        <v>4.7899536999999999</v>
      </c>
      <c r="R2301" s="70">
        <v>-0.13864565000000001</v>
      </c>
      <c r="S2301" s="69" t="s">
        <v>5652</v>
      </c>
      <c r="T2301" s="69" t="s">
        <v>38</v>
      </c>
      <c r="U2301" s="69" t="s">
        <v>10693</v>
      </c>
      <c r="V2301" s="69" t="s">
        <v>9355</v>
      </c>
    </row>
    <row r="2302" spans="1:22" x14ac:dyDescent="0.2">
      <c r="A2302" s="73" t="s">
        <v>10721</v>
      </c>
      <c r="B2302" s="85"/>
      <c r="C2302" s="69" t="s">
        <v>10722</v>
      </c>
      <c r="D2302" s="69" t="s">
        <v>10723</v>
      </c>
      <c r="E2302" s="69" t="s">
        <v>10724</v>
      </c>
      <c r="F2302" s="69" t="s">
        <v>34</v>
      </c>
      <c r="G2302" s="69" t="s">
        <v>35</v>
      </c>
      <c r="H2302" s="70">
        <v>106.48569999999999</v>
      </c>
      <c r="I2302" s="70">
        <v>5.1085805999999998</v>
      </c>
      <c r="J2302" s="71">
        <v>5.1900919999999999</v>
      </c>
      <c r="K2302" s="70">
        <v>-8.1511500000000001E-2</v>
      </c>
      <c r="L2302" s="69" t="s">
        <v>36</v>
      </c>
      <c r="M2302" s="70">
        <v>5.1781654000000001</v>
      </c>
      <c r="N2302" s="70">
        <v>5.1087875</v>
      </c>
      <c r="O2302" s="70">
        <v>5.1087875</v>
      </c>
      <c r="P2302" s="70">
        <v>5.1087875</v>
      </c>
      <c r="Q2302" s="70">
        <v>5.1087875</v>
      </c>
      <c r="R2302" s="70">
        <v>-2.0694733000000001E-4</v>
      </c>
      <c r="S2302" s="69" t="s">
        <v>5013</v>
      </c>
      <c r="T2302" s="69" t="s">
        <v>38</v>
      </c>
      <c r="U2302" s="69" t="s">
        <v>1362</v>
      </c>
      <c r="V2302" s="69" t="s">
        <v>10725</v>
      </c>
    </row>
    <row r="2303" spans="1:22" x14ac:dyDescent="0.2">
      <c r="A2303" s="88" t="s">
        <v>10747</v>
      </c>
      <c r="B2303" s="89"/>
      <c r="C2303" s="90" t="s">
        <v>10748</v>
      </c>
      <c r="D2303" s="90" t="s">
        <v>10749</v>
      </c>
      <c r="E2303" s="90" t="s">
        <v>10750</v>
      </c>
      <c r="F2303" s="90" t="s">
        <v>34</v>
      </c>
      <c r="G2303" s="90" t="s">
        <v>35</v>
      </c>
      <c r="H2303" s="91">
        <v>100.61919399999999</v>
      </c>
      <c r="I2303" s="91">
        <v>8.1833670000000005</v>
      </c>
      <c r="J2303" s="92">
        <v>8.2649570000000008</v>
      </c>
      <c r="K2303" s="91">
        <v>-8.1590650000000001E-2</v>
      </c>
      <c r="L2303" s="90" t="s">
        <v>36</v>
      </c>
      <c r="M2303" s="91">
        <v>8.3137650000000001</v>
      </c>
      <c r="N2303" s="91">
        <v>8.3692419999999998</v>
      </c>
      <c r="O2303" s="91">
        <v>8.3692419999999998</v>
      </c>
      <c r="P2303" s="91">
        <v>8.3692419999999998</v>
      </c>
      <c r="Q2303" s="91">
        <v>8.1838599999999992</v>
      </c>
      <c r="R2303" s="91">
        <v>-0.18587493999999999</v>
      </c>
      <c r="S2303" s="90" t="s">
        <v>2778</v>
      </c>
      <c r="T2303" s="90" t="s">
        <v>38</v>
      </c>
      <c r="U2303" s="90" t="s">
        <v>549</v>
      </c>
      <c r="V2303" s="90" t="s">
        <v>2779</v>
      </c>
    </row>
    <row r="2304" spans="1:22" x14ac:dyDescent="0.2">
      <c r="A2304" s="73" t="s">
        <v>10786</v>
      </c>
      <c r="B2304" s="85"/>
      <c r="C2304" s="69" t="s">
        <v>10787</v>
      </c>
      <c r="D2304" s="69" t="s">
        <v>10788</v>
      </c>
      <c r="E2304" s="69" t="s">
        <v>10789</v>
      </c>
      <c r="F2304" s="69" t="s">
        <v>34</v>
      </c>
      <c r="G2304" s="69" t="s">
        <v>35</v>
      </c>
      <c r="H2304" s="70">
        <v>102.9267</v>
      </c>
      <c r="I2304" s="70">
        <v>6.4970784000000004</v>
      </c>
      <c r="J2304" s="71">
        <v>6.5793010000000001</v>
      </c>
      <c r="K2304" s="70">
        <v>-8.2222459999999997E-2</v>
      </c>
      <c r="L2304" s="69" t="s">
        <v>36</v>
      </c>
      <c r="M2304" s="70">
        <v>6.6251129999999998</v>
      </c>
      <c r="N2304" s="70">
        <v>6.6811970000000001</v>
      </c>
      <c r="O2304" s="70">
        <v>6.5014552999999999</v>
      </c>
      <c r="P2304" s="70">
        <v>6.6811970000000001</v>
      </c>
      <c r="Q2304" s="70">
        <v>6.5014552999999999</v>
      </c>
      <c r="R2304" s="70">
        <v>-0.18411875</v>
      </c>
      <c r="S2304" s="69" t="s">
        <v>10790</v>
      </c>
      <c r="T2304" s="69" t="s">
        <v>38</v>
      </c>
      <c r="U2304" s="69" t="s">
        <v>10791</v>
      </c>
      <c r="V2304" s="69" t="s">
        <v>10792</v>
      </c>
    </row>
    <row r="2305" spans="1:22" x14ac:dyDescent="0.2">
      <c r="A2305" s="73" t="s">
        <v>10761</v>
      </c>
      <c r="B2305" s="85"/>
      <c r="C2305" s="69" t="s">
        <v>10762</v>
      </c>
      <c r="D2305" s="69" t="s">
        <v>10763</v>
      </c>
      <c r="E2305" s="69" t="s">
        <v>10764</v>
      </c>
      <c r="F2305" s="69" t="s">
        <v>34</v>
      </c>
      <c r="G2305" s="69" t="s">
        <v>35</v>
      </c>
      <c r="H2305" s="70">
        <v>101.0711</v>
      </c>
      <c r="I2305" s="70">
        <v>8.0714310000000005</v>
      </c>
      <c r="J2305" s="71">
        <v>8.1539819999999992</v>
      </c>
      <c r="K2305" s="70">
        <v>-8.2550999999999999E-2</v>
      </c>
      <c r="L2305" s="69" t="s">
        <v>36</v>
      </c>
      <c r="M2305" s="70">
        <v>8.1946750000000002</v>
      </c>
      <c r="N2305" s="70">
        <v>8.2554890000000007</v>
      </c>
      <c r="O2305" s="70">
        <v>8.0738450000000004</v>
      </c>
      <c r="P2305" s="70">
        <v>8.2554890000000007</v>
      </c>
      <c r="Q2305" s="70">
        <v>8.0738450000000004</v>
      </c>
      <c r="R2305" s="70">
        <v>-0.18405819000000001</v>
      </c>
      <c r="S2305" s="69" t="s">
        <v>9536</v>
      </c>
      <c r="T2305" s="69" t="s">
        <v>38</v>
      </c>
      <c r="U2305" s="69" t="s">
        <v>9791</v>
      </c>
      <c r="V2305" s="69" t="s">
        <v>9537</v>
      </c>
    </row>
    <row r="2306" spans="1:22" x14ac:dyDescent="0.2">
      <c r="A2306" s="73" t="s">
        <v>10808</v>
      </c>
      <c r="B2306" s="85"/>
      <c r="C2306" s="69" t="s">
        <v>10809</v>
      </c>
      <c r="D2306" s="69" t="s">
        <v>10810</v>
      </c>
      <c r="E2306" s="69" t="s">
        <v>10811</v>
      </c>
      <c r="F2306" s="69" t="s">
        <v>34</v>
      </c>
      <c r="G2306" s="69" t="s">
        <v>35</v>
      </c>
      <c r="H2306" s="70">
        <v>102.74079999999999</v>
      </c>
      <c r="I2306" s="70">
        <v>7.1760488000000002</v>
      </c>
      <c r="J2306" s="71">
        <v>7.2587219999999997</v>
      </c>
      <c r="K2306" s="70">
        <v>-8.2673070000000001E-2</v>
      </c>
      <c r="L2306" s="69" t="s">
        <v>36</v>
      </c>
      <c r="M2306" s="70">
        <v>7.2910423</v>
      </c>
      <c r="N2306" s="70">
        <v>7.1824307000000003</v>
      </c>
      <c r="O2306" s="70">
        <v>7.1824307000000003</v>
      </c>
      <c r="P2306" s="70">
        <v>7.1824307000000003</v>
      </c>
      <c r="Q2306" s="70">
        <v>7.1824307000000003</v>
      </c>
      <c r="R2306" s="70">
        <v>-6.3819884999999996E-3</v>
      </c>
      <c r="S2306" s="69" t="s">
        <v>10812</v>
      </c>
      <c r="T2306" s="69" t="s">
        <v>38</v>
      </c>
      <c r="U2306" s="69" t="s">
        <v>1624</v>
      </c>
      <c r="V2306" s="69" t="s">
        <v>10619</v>
      </c>
    </row>
    <row r="2307" spans="1:22" x14ac:dyDescent="0.2">
      <c r="A2307" s="73" t="s">
        <v>10799</v>
      </c>
      <c r="B2307" s="85"/>
      <c r="C2307" s="69" t="s">
        <v>10800</v>
      </c>
      <c r="D2307" s="69" t="s">
        <v>10801</v>
      </c>
      <c r="E2307" s="69" t="s">
        <v>10802</v>
      </c>
      <c r="F2307" s="69" t="s">
        <v>34</v>
      </c>
      <c r="G2307" s="69" t="s">
        <v>35</v>
      </c>
      <c r="H2307" s="70">
        <v>103.418396</v>
      </c>
      <c r="I2307" s="70">
        <v>6.9656789999999997</v>
      </c>
      <c r="J2307" s="71">
        <v>7.0486445</v>
      </c>
      <c r="K2307" s="70">
        <v>-8.2965373999999995E-2</v>
      </c>
      <c r="L2307" s="69" t="s">
        <v>249</v>
      </c>
      <c r="M2307" s="70">
        <v>7.0711411999999996</v>
      </c>
      <c r="N2307" s="70">
        <v>7.0326275999999996</v>
      </c>
      <c r="O2307" s="70">
        <v>6.9659886000000002</v>
      </c>
      <c r="P2307" s="70">
        <v>7.0326275999999996</v>
      </c>
      <c r="Q2307" s="70">
        <v>6.9659886000000002</v>
      </c>
      <c r="R2307" s="70">
        <v>-6.6948413999999998E-2</v>
      </c>
      <c r="S2307" s="69" t="s">
        <v>4230</v>
      </c>
      <c r="T2307" s="69" t="s">
        <v>38</v>
      </c>
      <c r="U2307" s="69" t="s">
        <v>48</v>
      </c>
      <c r="V2307" s="69" t="s">
        <v>48</v>
      </c>
    </row>
    <row r="2308" spans="1:22" x14ac:dyDescent="0.2">
      <c r="A2308" s="88" t="s">
        <v>10803</v>
      </c>
      <c r="B2308" s="89"/>
      <c r="C2308" s="90" t="s">
        <v>10804</v>
      </c>
      <c r="D2308" s="90" t="s">
        <v>10805</v>
      </c>
      <c r="E2308" s="90" t="s">
        <v>10806</v>
      </c>
      <c r="F2308" s="90" t="s">
        <v>34</v>
      </c>
      <c r="G2308" s="90" t="s">
        <v>35</v>
      </c>
      <c r="H2308" s="91">
        <v>103.17</v>
      </c>
      <c r="I2308" s="91">
        <v>6.9848375000000003</v>
      </c>
      <c r="J2308" s="92">
        <v>7.0683904000000002</v>
      </c>
      <c r="K2308" s="91">
        <v>-8.3552840000000003E-2</v>
      </c>
      <c r="L2308" s="90" t="s">
        <v>36</v>
      </c>
      <c r="M2308" s="91">
        <v>7.0917479999999999</v>
      </c>
      <c r="N2308" s="91">
        <v>7.176545</v>
      </c>
      <c r="O2308" s="91">
        <v>6.9850700000000003</v>
      </c>
      <c r="P2308" s="91">
        <v>7.176545</v>
      </c>
      <c r="Q2308" s="91">
        <v>6.9850700000000003</v>
      </c>
      <c r="R2308" s="91">
        <v>-0.19170761</v>
      </c>
      <c r="S2308" s="90" t="s">
        <v>3907</v>
      </c>
      <c r="T2308" s="90" t="s">
        <v>38</v>
      </c>
      <c r="U2308" s="90" t="s">
        <v>10807</v>
      </c>
      <c r="V2308" s="90" t="s">
        <v>10657</v>
      </c>
    </row>
    <row r="2309" spans="1:22" x14ac:dyDescent="0.2">
      <c r="A2309" s="73" t="s">
        <v>10822</v>
      </c>
      <c r="B2309" s="85"/>
      <c r="C2309" s="69" t="s">
        <v>10823</v>
      </c>
      <c r="D2309" s="69" t="s">
        <v>10824</v>
      </c>
      <c r="E2309" s="69" t="s">
        <v>10825</v>
      </c>
      <c r="F2309" s="69" t="s">
        <v>34</v>
      </c>
      <c r="G2309" s="69" t="s">
        <v>35</v>
      </c>
      <c r="H2309" s="70">
        <v>100.00109999999999</v>
      </c>
      <c r="I2309" s="70">
        <v>4.8905659999999997E-2</v>
      </c>
      <c r="J2309" s="71">
        <v>0.13257820000000001</v>
      </c>
      <c r="K2309" s="70">
        <v>-8.3672540000000004E-2</v>
      </c>
      <c r="L2309" s="69" t="s">
        <v>249</v>
      </c>
      <c r="M2309" s="70">
        <v>8.3333335999999994E-2</v>
      </c>
      <c r="N2309" s="70">
        <v>0.13257809000000001</v>
      </c>
      <c r="O2309" s="70">
        <v>8.2863210000000007E-2</v>
      </c>
      <c r="P2309" s="70">
        <v>0.13257809000000001</v>
      </c>
      <c r="Q2309" s="70">
        <v>8.2863210000000007E-2</v>
      </c>
      <c r="R2309" s="70">
        <v>-8.3672434000000004E-2</v>
      </c>
      <c r="S2309" s="69" t="s">
        <v>12658</v>
      </c>
      <c r="T2309" s="69" t="s">
        <v>38</v>
      </c>
      <c r="U2309" s="69" t="s">
        <v>48</v>
      </c>
      <c r="V2309" s="69" t="s">
        <v>48</v>
      </c>
    </row>
    <row r="2310" spans="1:22" x14ac:dyDescent="0.2">
      <c r="A2310" s="73" t="s">
        <v>10793</v>
      </c>
      <c r="B2310" s="85"/>
      <c r="C2310" s="69" t="s">
        <v>10794</v>
      </c>
      <c r="D2310" s="69" t="s">
        <v>10795</v>
      </c>
      <c r="E2310" s="69" t="s">
        <v>10796</v>
      </c>
      <c r="F2310" s="69" t="s">
        <v>34</v>
      </c>
      <c r="G2310" s="69" t="s">
        <v>35</v>
      </c>
      <c r="H2310" s="70">
        <v>103.50569</v>
      </c>
      <c r="I2310" s="70">
        <v>7.2348533000000002</v>
      </c>
      <c r="J2310" s="71">
        <v>7.3186499999999999</v>
      </c>
      <c r="K2310" s="70">
        <v>-8.3796499999999996E-2</v>
      </c>
      <c r="L2310" s="69" t="s">
        <v>36</v>
      </c>
      <c r="M2310" s="70">
        <v>7.3352510000000004</v>
      </c>
      <c r="N2310" s="70">
        <v>7.2392609999999999</v>
      </c>
      <c r="O2310" s="70">
        <v>7.2392609999999999</v>
      </c>
      <c r="P2310" s="70">
        <v>7.2392609999999999</v>
      </c>
      <c r="Q2310" s="70">
        <v>7.2392609999999999</v>
      </c>
      <c r="R2310" s="70">
        <v>-4.4078826999999999E-3</v>
      </c>
      <c r="S2310" s="69" t="s">
        <v>10797</v>
      </c>
      <c r="T2310" s="69" t="s">
        <v>38</v>
      </c>
      <c r="U2310" s="69" t="s">
        <v>1322</v>
      </c>
      <c r="V2310" s="69" t="s">
        <v>10798</v>
      </c>
    </row>
    <row r="2311" spans="1:22" x14ac:dyDescent="0.2">
      <c r="A2311" s="73" t="s">
        <v>10776</v>
      </c>
      <c r="B2311" s="85"/>
      <c r="C2311" s="69" t="s">
        <v>10777</v>
      </c>
      <c r="D2311" s="69" t="s">
        <v>10778</v>
      </c>
      <c r="E2311" s="69" t="s">
        <v>10779</v>
      </c>
      <c r="F2311" s="69" t="s">
        <v>34</v>
      </c>
      <c r="G2311" s="69" t="s">
        <v>35</v>
      </c>
      <c r="H2311" s="70">
        <v>106.2944</v>
      </c>
      <c r="I2311" s="70">
        <v>5.0911144999999998</v>
      </c>
      <c r="J2311" s="71">
        <v>5.1751722999999998</v>
      </c>
      <c r="K2311" s="70">
        <v>-8.4057809999999997E-2</v>
      </c>
      <c r="L2311" s="69" t="s">
        <v>36</v>
      </c>
      <c r="M2311" s="70">
        <v>5.157273</v>
      </c>
      <c r="N2311" s="70">
        <v>5.0911144999999998</v>
      </c>
      <c r="O2311" s="70">
        <v>5.0911144999999998</v>
      </c>
      <c r="P2311" s="70">
        <v>5.0911144999999998</v>
      </c>
      <c r="Q2311" s="70">
        <v>5.0911144999999998</v>
      </c>
      <c r="R2311" s="70">
        <v>0</v>
      </c>
      <c r="S2311" s="69" t="s">
        <v>5030</v>
      </c>
      <c r="T2311" s="69" t="s">
        <v>38</v>
      </c>
      <c r="U2311" s="69" t="s">
        <v>8144</v>
      </c>
      <c r="V2311" s="69" t="s">
        <v>10780</v>
      </c>
    </row>
    <row r="2312" spans="1:22" x14ac:dyDescent="0.2">
      <c r="A2312" s="73" t="s">
        <v>10839</v>
      </c>
      <c r="B2312" s="85"/>
      <c r="C2312" s="69" t="s">
        <v>10840</v>
      </c>
      <c r="D2312" s="69" t="s">
        <v>10841</v>
      </c>
      <c r="E2312" s="69" t="s">
        <v>10842</v>
      </c>
      <c r="F2312" s="69" t="s">
        <v>34</v>
      </c>
      <c r="G2312" s="69" t="s">
        <v>35</v>
      </c>
      <c r="H2312" s="70">
        <v>100.3326</v>
      </c>
      <c r="I2312" s="70">
        <v>0.78102099999999997</v>
      </c>
      <c r="J2312" s="71">
        <v>0.86577360000000003</v>
      </c>
      <c r="K2312" s="70">
        <v>-8.4752620000000001E-2</v>
      </c>
      <c r="L2312" s="69" t="s">
        <v>249</v>
      </c>
      <c r="M2312" s="70">
        <v>0.78560980000000002</v>
      </c>
      <c r="N2312" s="70">
        <v>0.78926635000000001</v>
      </c>
      <c r="O2312" s="70">
        <v>0.78926635000000001</v>
      </c>
      <c r="P2312" s="70">
        <v>0.78926635000000001</v>
      </c>
      <c r="Q2312" s="70">
        <v>0.78102099999999997</v>
      </c>
      <c r="R2312" s="70">
        <v>-8.2453490000000008E-3</v>
      </c>
      <c r="S2312" s="69" t="s">
        <v>2419</v>
      </c>
      <c r="T2312" s="69" t="s">
        <v>38</v>
      </c>
      <c r="U2312" s="69" t="s">
        <v>48</v>
      </c>
      <c r="V2312" s="69" t="s">
        <v>48</v>
      </c>
    </row>
    <row r="2313" spans="1:22" x14ac:dyDescent="0.2">
      <c r="A2313" s="88" t="s">
        <v>10813</v>
      </c>
      <c r="B2313" s="89"/>
      <c r="C2313" s="90" t="s">
        <v>10814</v>
      </c>
      <c r="D2313" s="90" t="s">
        <v>10815</v>
      </c>
      <c r="E2313" s="90" t="s">
        <v>10816</v>
      </c>
      <c r="F2313" s="90" t="s">
        <v>34</v>
      </c>
      <c r="G2313" s="90" t="s">
        <v>35</v>
      </c>
      <c r="H2313" s="91">
        <v>101.4817</v>
      </c>
      <c r="I2313" s="91">
        <v>8.1379780000000004</v>
      </c>
      <c r="J2313" s="92">
        <v>8.2228750000000002</v>
      </c>
      <c r="K2313" s="91">
        <v>-8.4897039999999993E-2</v>
      </c>
      <c r="L2313" s="90" t="s">
        <v>36</v>
      </c>
      <c r="M2313" s="91">
        <v>8.2501080000000009</v>
      </c>
      <c r="N2313" s="91">
        <v>8.3266910000000003</v>
      </c>
      <c r="O2313" s="91">
        <v>8.1404169999999993</v>
      </c>
      <c r="P2313" s="91">
        <v>8.3266910000000003</v>
      </c>
      <c r="Q2313" s="91">
        <v>8.1404169999999993</v>
      </c>
      <c r="R2313" s="91">
        <v>-0.18871307000000001</v>
      </c>
      <c r="S2313" s="90" t="s">
        <v>10281</v>
      </c>
      <c r="T2313" s="90" t="s">
        <v>38</v>
      </c>
      <c r="U2313" s="90" t="s">
        <v>9802</v>
      </c>
      <c r="V2313" s="90" t="s">
        <v>4003</v>
      </c>
    </row>
    <row r="2314" spans="1:22" x14ac:dyDescent="0.2">
      <c r="A2314" s="73" t="s">
        <v>10826</v>
      </c>
      <c r="B2314" s="85"/>
      <c r="C2314" s="69" t="s">
        <v>10827</v>
      </c>
      <c r="D2314" s="69" t="s">
        <v>10828</v>
      </c>
      <c r="E2314" s="69" t="s">
        <v>10829</v>
      </c>
      <c r="F2314" s="69" t="s">
        <v>34</v>
      </c>
      <c r="G2314" s="69" t="s">
        <v>35</v>
      </c>
      <c r="H2314" s="70">
        <v>100.7978</v>
      </c>
      <c r="I2314" s="70">
        <v>8.0785009999999993</v>
      </c>
      <c r="J2314" s="71">
        <v>8.1638520000000003</v>
      </c>
      <c r="K2314" s="70">
        <v>-8.5350990000000002E-2</v>
      </c>
      <c r="L2314" s="69" t="s">
        <v>36</v>
      </c>
      <c r="M2314" s="70">
        <v>8.1981669999999998</v>
      </c>
      <c r="N2314" s="70">
        <v>8.2646750000000004</v>
      </c>
      <c r="O2314" s="70">
        <v>8.0809270000000009</v>
      </c>
      <c r="P2314" s="70">
        <v>8.2646750000000004</v>
      </c>
      <c r="Q2314" s="70">
        <v>8.0809270000000009</v>
      </c>
      <c r="R2314" s="70">
        <v>-0.18617439999999999</v>
      </c>
      <c r="S2314" s="69" t="s">
        <v>10281</v>
      </c>
      <c r="T2314" s="69" t="s">
        <v>38</v>
      </c>
      <c r="U2314" s="69" t="s">
        <v>946</v>
      </c>
      <c r="V2314" s="69" t="s">
        <v>4003</v>
      </c>
    </row>
    <row r="2315" spans="1:22" x14ac:dyDescent="0.2">
      <c r="A2315" s="73" t="s">
        <v>10847</v>
      </c>
      <c r="B2315" s="85"/>
      <c r="C2315" s="69" t="s">
        <v>10848</v>
      </c>
      <c r="D2315" s="69" t="s">
        <v>10849</v>
      </c>
      <c r="E2315" s="69" t="s">
        <v>10850</v>
      </c>
      <c r="F2315" s="69" t="s">
        <v>34</v>
      </c>
      <c r="G2315" s="69" t="s">
        <v>35</v>
      </c>
      <c r="H2315" s="70">
        <v>101.99079999999999</v>
      </c>
      <c r="I2315" s="70">
        <v>6.6512165000000003</v>
      </c>
      <c r="J2315" s="71">
        <v>6.7373190000000003</v>
      </c>
      <c r="K2315" s="70">
        <v>-8.6102486000000006E-2</v>
      </c>
      <c r="L2315" s="69" t="s">
        <v>36</v>
      </c>
      <c r="M2315" s="70">
        <v>6.7713766</v>
      </c>
      <c r="N2315" s="70">
        <v>6.8322450000000003</v>
      </c>
      <c r="O2315" s="70">
        <v>6.6514100000000003</v>
      </c>
      <c r="P2315" s="70">
        <v>6.8322450000000003</v>
      </c>
      <c r="Q2315" s="70">
        <v>6.6514100000000003</v>
      </c>
      <c r="R2315" s="70">
        <v>-0.18102836999999999</v>
      </c>
      <c r="S2315" s="69" t="s">
        <v>3656</v>
      </c>
      <c r="T2315" s="69" t="s">
        <v>38</v>
      </c>
      <c r="U2315" s="69" t="s">
        <v>10851</v>
      </c>
      <c r="V2315" s="69" t="s">
        <v>3658</v>
      </c>
    </row>
    <row r="2316" spans="1:22" x14ac:dyDescent="0.2">
      <c r="A2316" s="73" t="s">
        <v>10835</v>
      </c>
      <c r="B2316" s="85"/>
      <c r="C2316" s="69" t="s">
        <v>10836</v>
      </c>
      <c r="D2316" s="69" t="s">
        <v>10837</v>
      </c>
      <c r="E2316" s="69" t="s">
        <v>10838</v>
      </c>
      <c r="F2316" s="69" t="s">
        <v>34</v>
      </c>
      <c r="G2316" s="69" t="s">
        <v>35</v>
      </c>
      <c r="H2316" s="70">
        <v>106.108</v>
      </c>
      <c r="I2316" s="70">
        <v>5.0757732000000004</v>
      </c>
      <c r="J2316" s="71">
        <v>5.1622944000000004</v>
      </c>
      <c r="K2316" s="70">
        <v>-8.6521150000000005E-2</v>
      </c>
      <c r="L2316" s="69" t="s">
        <v>36</v>
      </c>
      <c r="M2316" s="70">
        <v>5.1374864999999996</v>
      </c>
      <c r="N2316" s="70">
        <v>5.0757732000000004</v>
      </c>
      <c r="O2316" s="70">
        <v>5.0757732000000004</v>
      </c>
      <c r="P2316" s="70">
        <v>5.0757732000000004</v>
      </c>
      <c r="Q2316" s="70">
        <v>5.0757732000000004</v>
      </c>
      <c r="R2316" s="70">
        <v>0</v>
      </c>
      <c r="S2316" s="69" t="s">
        <v>5395</v>
      </c>
      <c r="T2316" s="69" t="s">
        <v>38</v>
      </c>
      <c r="U2316" s="69" t="s">
        <v>1996</v>
      </c>
      <c r="V2316" s="69" t="s">
        <v>4998</v>
      </c>
    </row>
    <row r="2317" spans="1:22" x14ac:dyDescent="0.2">
      <c r="A2317" s="73" t="s">
        <v>10817</v>
      </c>
      <c r="B2317" s="85"/>
      <c r="C2317" s="69" t="s">
        <v>10818</v>
      </c>
      <c r="D2317" s="69" t="s">
        <v>10819</v>
      </c>
      <c r="E2317" s="69" t="s">
        <v>10820</v>
      </c>
      <c r="F2317" s="69" t="s">
        <v>34</v>
      </c>
      <c r="G2317" s="69" t="s">
        <v>35</v>
      </c>
      <c r="H2317" s="70">
        <v>105.2773</v>
      </c>
      <c r="I2317" s="70">
        <v>6.4526668000000003</v>
      </c>
      <c r="J2317" s="71">
        <v>6.5394854999999996</v>
      </c>
      <c r="K2317" s="70">
        <v>-8.6818695000000001E-2</v>
      </c>
      <c r="L2317" s="69" t="s">
        <v>36</v>
      </c>
      <c r="M2317" s="70">
        <v>6.5362166999999998</v>
      </c>
      <c r="N2317" s="70">
        <v>6.4528316999999999</v>
      </c>
      <c r="O2317" s="70">
        <v>6.4528316999999999</v>
      </c>
      <c r="P2317" s="70">
        <v>6.4528316999999999</v>
      </c>
      <c r="Q2317" s="70">
        <v>6.4528316999999999</v>
      </c>
      <c r="R2317" s="70">
        <v>-1.6498566E-4</v>
      </c>
      <c r="S2317" s="69" t="s">
        <v>2714</v>
      </c>
      <c r="T2317" s="69" t="s">
        <v>38</v>
      </c>
      <c r="U2317" s="69" t="s">
        <v>10821</v>
      </c>
      <c r="V2317" s="69" t="s">
        <v>2715</v>
      </c>
    </row>
    <row r="2318" spans="1:22" x14ac:dyDescent="0.2">
      <c r="A2318" s="88" t="s">
        <v>10856</v>
      </c>
      <c r="B2318" s="89"/>
      <c r="C2318" s="90" t="s">
        <v>10857</v>
      </c>
      <c r="D2318" s="90" t="s">
        <v>10858</v>
      </c>
      <c r="E2318" s="90" t="s">
        <v>10859</v>
      </c>
      <c r="F2318" s="90" t="s">
        <v>34</v>
      </c>
      <c r="G2318" s="90" t="s">
        <v>35</v>
      </c>
      <c r="H2318" s="91">
        <v>48.5</v>
      </c>
      <c r="I2318" s="91">
        <v>2.4</v>
      </c>
      <c r="J2318" s="92">
        <v>2.4885866999999999</v>
      </c>
      <c r="K2318" s="91">
        <v>-8.8586570000000003E-2</v>
      </c>
      <c r="L2318" s="90" t="s">
        <v>36</v>
      </c>
      <c r="M2318" s="91">
        <v>8.0804996000000004E-2</v>
      </c>
      <c r="N2318" s="91">
        <v>2.4907822999999998</v>
      </c>
      <c r="O2318" s="91">
        <v>2.4907822999999998</v>
      </c>
      <c r="P2318" s="91">
        <v>2.4907822999999998</v>
      </c>
      <c r="Q2318" s="91">
        <v>9.7340304999999998E-4</v>
      </c>
      <c r="R2318" s="91">
        <v>-9.0782165999999997E-2</v>
      </c>
      <c r="S2318" s="90" t="s">
        <v>12658</v>
      </c>
      <c r="T2318" s="90" t="s">
        <v>38</v>
      </c>
      <c r="U2318" s="90" t="s">
        <v>10860</v>
      </c>
      <c r="V2318" s="90" t="s">
        <v>979</v>
      </c>
    </row>
    <row r="2319" spans="1:22" x14ac:dyDescent="0.2">
      <c r="A2319" s="73" t="s">
        <v>10830</v>
      </c>
      <c r="B2319" s="85"/>
      <c r="C2319" s="69" t="s">
        <v>10831</v>
      </c>
      <c r="D2319" s="69" t="s">
        <v>10832</v>
      </c>
      <c r="E2319" s="69" t="s">
        <v>10833</v>
      </c>
      <c r="F2319" s="69" t="s">
        <v>34</v>
      </c>
      <c r="G2319" s="69" t="s">
        <v>35</v>
      </c>
      <c r="H2319" s="70">
        <v>106.10309599999999</v>
      </c>
      <c r="I2319" s="70">
        <v>5.2948050000000002</v>
      </c>
      <c r="J2319" s="71">
        <v>5.3838043000000004</v>
      </c>
      <c r="K2319" s="70">
        <v>-8.8999270000000005E-2</v>
      </c>
      <c r="L2319" s="69" t="s">
        <v>36</v>
      </c>
      <c r="M2319" s="70">
        <v>5.3582599999999996</v>
      </c>
      <c r="N2319" s="70">
        <v>5.2950340000000002</v>
      </c>
      <c r="O2319" s="70">
        <v>5.2950340000000002</v>
      </c>
      <c r="P2319" s="70">
        <v>5.2950340000000002</v>
      </c>
      <c r="Q2319" s="70">
        <v>5.2950340000000002</v>
      </c>
      <c r="R2319" s="70">
        <v>-2.2888184000000001E-4</v>
      </c>
      <c r="S2319" s="69" t="s">
        <v>3174</v>
      </c>
      <c r="T2319" s="69" t="s">
        <v>38</v>
      </c>
      <c r="U2319" s="69" t="s">
        <v>10834</v>
      </c>
      <c r="V2319" s="69" t="s">
        <v>3175</v>
      </c>
    </row>
    <row r="2320" spans="1:22" x14ac:dyDescent="0.2">
      <c r="A2320" s="73" t="s">
        <v>10852</v>
      </c>
      <c r="B2320" s="85"/>
      <c r="C2320" s="69" t="s">
        <v>10853</v>
      </c>
      <c r="D2320" s="69" t="s">
        <v>10854</v>
      </c>
      <c r="E2320" s="69" t="s">
        <v>10855</v>
      </c>
      <c r="F2320" s="69" t="s">
        <v>34</v>
      </c>
      <c r="G2320" s="69" t="s">
        <v>35</v>
      </c>
      <c r="H2320" s="70">
        <v>104.99999</v>
      </c>
      <c r="I2320" s="70">
        <v>5.0554456999999999</v>
      </c>
      <c r="J2320" s="71">
        <v>5.1448989999999997</v>
      </c>
      <c r="K2320" s="70">
        <v>-8.945322E-2</v>
      </c>
      <c r="L2320" s="69" t="s">
        <v>36</v>
      </c>
      <c r="M2320" s="70">
        <v>5.1548594999999997</v>
      </c>
      <c r="N2320" s="70">
        <v>5.1214547000000001</v>
      </c>
      <c r="O2320" s="70">
        <v>5.0557666000000001</v>
      </c>
      <c r="P2320" s="70">
        <v>5.1214547000000001</v>
      </c>
      <c r="Q2320" s="70">
        <v>5.0557666000000001</v>
      </c>
      <c r="R2320" s="70">
        <v>-6.6009045000000002E-2</v>
      </c>
      <c r="S2320" s="69" t="s">
        <v>3174</v>
      </c>
      <c r="T2320" s="69" t="s">
        <v>38</v>
      </c>
      <c r="U2320" s="69" t="s">
        <v>1266</v>
      </c>
      <c r="V2320" s="69" t="s">
        <v>3175</v>
      </c>
    </row>
    <row r="2321" spans="1:22" x14ac:dyDescent="0.2">
      <c r="A2321" s="73" t="s">
        <v>10870</v>
      </c>
      <c r="B2321" s="85"/>
      <c r="C2321" s="69" t="s">
        <v>10871</v>
      </c>
      <c r="D2321" s="69" t="s">
        <v>10872</v>
      </c>
      <c r="E2321" s="69" t="s">
        <v>10873</v>
      </c>
      <c r="F2321" s="69" t="s">
        <v>34</v>
      </c>
      <c r="G2321" s="69" t="s">
        <v>35</v>
      </c>
      <c r="H2321" s="70">
        <v>101.7987</v>
      </c>
      <c r="I2321" s="70">
        <v>8.256907</v>
      </c>
      <c r="J2321" s="71">
        <v>8.3464410000000004</v>
      </c>
      <c r="K2321" s="70">
        <v>-8.9533805999999994E-2</v>
      </c>
      <c r="L2321" s="69" t="s">
        <v>36</v>
      </c>
      <c r="M2321" s="70">
        <v>8.3558240000000001</v>
      </c>
      <c r="N2321" s="70">
        <v>8.4527370000000008</v>
      </c>
      <c r="O2321" s="70">
        <v>8.2614570000000001</v>
      </c>
      <c r="P2321" s="70">
        <v>8.4527370000000008</v>
      </c>
      <c r="Q2321" s="70">
        <v>8.2614570000000001</v>
      </c>
      <c r="R2321" s="70">
        <v>-0.19582938999999999</v>
      </c>
      <c r="S2321" s="69" t="s">
        <v>2671</v>
      </c>
      <c r="T2321" s="69" t="s">
        <v>38</v>
      </c>
      <c r="U2321" s="69" t="s">
        <v>2696</v>
      </c>
      <c r="V2321" s="69" t="s">
        <v>9996</v>
      </c>
    </row>
    <row r="2322" spans="1:22" x14ac:dyDescent="0.2">
      <c r="A2322" s="73" t="s">
        <v>10861</v>
      </c>
      <c r="B2322" s="85"/>
      <c r="C2322" s="69" t="s">
        <v>10862</v>
      </c>
      <c r="D2322" s="69" t="s">
        <v>10863</v>
      </c>
      <c r="E2322" s="69" t="s">
        <v>10864</v>
      </c>
      <c r="F2322" s="69" t="s">
        <v>34</v>
      </c>
      <c r="G2322" s="69" t="s">
        <v>35</v>
      </c>
      <c r="H2322" s="70">
        <v>101.562904</v>
      </c>
      <c r="I2322" s="70">
        <v>8.3394490000000001</v>
      </c>
      <c r="J2322" s="71">
        <v>8.4300139999999999</v>
      </c>
      <c r="K2322" s="70">
        <v>-9.0564729999999996E-2</v>
      </c>
      <c r="L2322" s="69" t="s">
        <v>36</v>
      </c>
      <c r="M2322" s="70">
        <v>8.4363860000000006</v>
      </c>
      <c r="N2322" s="70">
        <v>8.5358339999999995</v>
      </c>
      <c r="O2322" s="70">
        <v>8.3419279999999993</v>
      </c>
      <c r="P2322" s="70">
        <v>8.5358339999999995</v>
      </c>
      <c r="Q2322" s="70">
        <v>8.3419279999999993</v>
      </c>
      <c r="R2322" s="70">
        <v>-0.19638538</v>
      </c>
      <c r="S2322" s="69" t="s">
        <v>9536</v>
      </c>
      <c r="T2322" s="69" t="s">
        <v>38</v>
      </c>
      <c r="U2322" s="69" t="s">
        <v>1009</v>
      </c>
      <c r="V2322" s="69" t="s">
        <v>9537</v>
      </c>
    </row>
    <row r="2323" spans="1:22" x14ac:dyDescent="0.2">
      <c r="A2323" s="88" t="s">
        <v>10865</v>
      </c>
      <c r="B2323" s="89"/>
      <c r="C2323" s="90" t="s">
        <v>10866</v>
      </c>
      <c r="D2323" s="90" t="s">
        <v>10867</v>
      </c>
      <c r="E2323" s="90" t="s">
        <v>10868</v>
      </c>
      <c r="F2323" s="90" t="s">
        <v>34</v>
      </c>
      <c r="G2323" s="90" t="s">
        <v>35</v>
      </c>
      <c r="H2323" s="91">
        <v>101.1621</v>
      </c>
      <c r="I2323" s="91">
        <v>7.0831900000000001</v>
      </c>
      <c r="J2323" s="92">
        <v>7.1738887</v>
      </c>
      <c r="K2323" s="91">
        <v>-9.0698719999999997E-2</v>
      </c>
      <c r="L2323" s="90" t="s">
        <v>36</v>
      </c>
      <c r="M2323" s="91">
        <v>7.2013806999999996</v>
      </c>
      <c r="N2323" s="91">
        <v>7.2697643999999997</v>
      </c>
      <c r="O2323" s="91">
        <v>7.0831900000000001</v>
      </c>
      <c r="P2323" s="91">
        <v>7.2697643999999997</v>
      </c>
      <c r="Q2323" s="91">
        <v>7.0831900000000001</v>
      </c>
      <c r="R2323" s="91">
        <v>-0.18657446</v>
      </c>
      <c r="S2323" s="90" t="s">
        <v>10869</v>
      </c>
      <c r="T2323" s="90" t="s">
        <v>38</v>
      </c>
      <c r="U2323" s="90" t="s">
        <v>379</v>
      </c>
      <c r="V2323" s="90" t="s">
        <v>10484</v>
      </c>
    </row>
    <row r="2324" spans="1:22" x14ac:dyDescent="0.2">
      <c r="A2324" s="73" t="s">
        <v>10874</v>
      </c>
      <c r="B2324" s="85"/>
      <c r="C2324" s="69" t="s">
        <v>10875</v>
      </c>
      <c r="D2324" s="69" t="s">
        <v>10876</v>
      </c>
      <c r="E2324" s="69" t="s">
        <v>10877</v>
      </c>
      <c r="F2324" s="69" t="s">
        <v>34</v>
      </c>
      <c r="G2324" s="69" t="s">
        <v>35</v>
      </c>
      <c r="H2324" s="70">
        <v>105.22069999999999</v>
      </c>
      <c r="I2324" s="70">
        <v>5.9854339999999997</v>
      </c>
      <c r="J2324" s="71">
        <v>6.0771693999999998</v>
      </c>
      <c r="K2324" s="70">
        <v>-9.1735360000000002E-2</v>
      </c>
      <c r="L2324" s="69" t="s">
        <v>36</v>
      </c>
      <c r="M2324" s="70">
        <v>6.0666604</v>
      </c>
      <c r="N2324" s="70">
        <v>6.1169167</v>
      </c>
      <c r="O2324" s="70">
        <v>5.9856052000000002</v>
      </c>
      <c r="P2324" s="70">
        <v>6.1169167</v>
      </c>
      <c r="Q2324" s="70">
        <v>5.9856052000000002</v>
      </c>
      <c r="R2324" s="70">
        <v>-0.13148260000000001</v>
      </c>
      <c r="S2324" s="69" t="s">
        <v>4436</v>
      </c>
      <c r="T2324" s="69" t="s">
        <v>38</v>
      </c>
      <c r="U2324" s="69" t="s">
        <v>1722</v>
      </c>
      <c r="V2324" s="69" t="s">
        <v>10878</v>
      </c>
    </row>
    <row r="2325" spans="1:22" x14ac:dyDescent="0.2">
      <c r="A2325" s="73" t="s">
        <v>10970</v>
      </c>
      <c r="B2325" s="85"/>
      <c r="C2325" s="69" t="s">
        <v>10971</v>
      </c>
      <c r="D2325" s="69" t="s">
        <v>10972</v>
      </c>
      <c r="E2325" s="69" t="s">
        <v>10973</v>
      </c>
      <c r="F2325" s="69" t="s">
        <v>34</v>
      </c>
      <c r="G2325" s="69" t="s">
        <v>35</v>
      </c>
      <c r="H2325" s="70">
        <v>105.99999</v>
      </c>
      <c r="I2325" s="70">
        <v>4.2</v>
      </c>
      <c r="J2325" s="71">
        <v>4.2918969999999996</v>
      </c>
      <c r="K2325" s="70">
        <v>-9.1897010000000001E-2</v>
      </c>
      <c r="L2325" s="69" t="s">
        <v>36</v>
      </c>
      <c r="M2325" s="70">
        <v>4.2674580000000004</v>
      </c>
      <c r="N2325" s="70">
        <v>4.1663914000000002</v>
      </c>
      <c r="O2325" s="70">
        <v>4.1663914000000002</v>
      </c>
      <c r="P2325" s="70">
        <v>4.1663914000000002</v>
      </c>
      <c r="Q2325" s="70">
        <v>4.1663914000000002</v>
      </c>
      <c r="R2325" s="70">
        <v>3.3608436999999998E-2</v>
      </c>
      <c r="S2325" s="69" t="s">
        <v>3038</v>
      </c>
      <c r="T2325" s="69" t="s">
        <v>38</v>
      </c>
      <c r="U2325" s="69" t="s">
        <v>10974</v>
      </c>
      <c r="V2325" s="69" t="s">
        <v>401</v>
      </c>
    </row>
    <row r="2326" spans="1:22" x14ac:dyDescent="0.2">
      <c r="A2326" s="73" t="s">
        <v>10902</v>
      </c>
      <c r="B2326" s="85"/>
      <c r="C2326" s="69" t="s">
        <v>10903</v>
      </c>
      <c r="D2326" s="69" t="s">
        <v>10904</v>
      </c>
      <c r="E2326" s="69" t="s">
        <v>10902</v>
      </c>
      <c r="F2326" s="69" t="s">
        <v>85</v>
      </c>
      <c r="G2326" s="69" t="s">
        <v>35</v>
      </c>
      <c r="H2326" s="70">
        <v>122.687996</v>
      </c>
      <c r="I2326" s="70">
        <v>3.0826060000000002</v>
      </c>
      <c r="J2326" s="71">
        <v>3.1767020000000001</v>
      </c>
      <c r="K2326" s="70">
        <v>-9.4095945E-2</v>
      </c>
      <c r="L2326" s="69" t="s">
        <v>224</v>
      </c>
      <c r="M2326" s="70">
        <v>3.1911315999999998</v>
      </c>
      <c r="N2326" s="70">
        <v>3.1766123999999998</v>
      </c>
      <c r="O2326" s="70">
        <v>3.1766123999999998</v>
      </c>
      <c r="P2326" s="70">
        <v>3.1766123999999998</v>
      </c>
      <c r="Q2326" s="70">
        <v>3.1766123999999998</v>
      </c>
      <c r="R2326" s="70">
        <v>-9.4006300000000001E-2</v>
      </c>
      <c r="S2326" s="69" t="s">
        <v>48</v>
      </c>
      <c r="T2326" s="69" t="s">
        <v>38</v>
      </c>
      <c r="U2326" s="69" t="s">
        <v>10905</v>
      </c>
      <c r="V2326" s="69" t="s">
        <v>10906</v>
      </c>
    </row>
    <row r="2327" spans="1:22" x14ac:dyDescent="0.2">
      <c r="A2327" s="73" t="s">
        <v>10907</v>
      </c>
      <c r="B2327" s="85"/>
      <c r="C2327" s="69" t="s">
        <v>10908</v>
      </c>
      <c r="D2327" s="69" t="s">
        <v>10909</v>
      </c>
      <c r="E2327" s="69" t="s">
        <v>10910</v>
      </c>
      <c r="F2327" s="69" t="s">
        <v>34</v>
      </c>
      <c r="G2327" s="69" t="s">
        <v>35</v>
      </c>
      <c r="H2327" s="70">
        <v>102.04671</v>
      </c>
      <c r="I2327" s="70">
        <v>6.0655793999999998</v>
      </c>
      <c r="J2327" s="71">
        <v>6.1608179999999999</v>
      </c>
      <c r="K2327" s="70">
        <v>-9.5238686000000003E-2</v>
      </c>
      <c r="L2327" s="69" t="s">
        <v>36</v>
      </c>
      <c r="M2327" s="70">
        <v>6.1816259999999996</v>
      </c>
      <c r="N2327" s="70">
        <v>6.2503394999999999</v>
      </c>
      <c r="O2327" s="70">
        <v>6.0658484000000001</v>
      </c>
      <c r="P2327" s="70">
        <v>6.2503394999999999</v>
      </c>
      <c r="Q2327" s="70">
        <v>6.0658484000000001</v>
      </c>
      <c r="R2327" s="70">
        <v>-0.18476010000000001</v>
      </c>
      <c r="S2327" s="69" t="s">
        <v>10249</v>
      </c>
      <c r="T2327" s="69" t="s">
        <v>38</v>
      </c>
      <c r="U2327" s="69" t="s">
        <v>3912</v>
      </c>
      <c r="V2327" s="69" t="s">
        <v>10250</v>
      </c>
    </row>
    <row r="2328" spans="1:22" x14ac:dyDescent="0.2">
      <c r="A2328" s="88" t="s">
        <v>10898</v>
      </c>
      <c r="B2328" s="89"/>
      <c r="C2328" s="90" t="s">
        <v>10899</v>
      </c>
      <c r="D2328" s="90" t="s">
        <v>10900</v>
      </c>
      <c r="E2328" s="90" t="s">
        <v>10901</v>
      </c>
      <c r="F2328" s="90" t="s">
        <v>34</v>
      </c>
      <c r="G2328" s="90" t="s">
        <v>35</v>
      </c>
      <c r="H2328" s="91">
        <v>105.014595</v>
      </c>
      <c r="I2328" s="91">
        <v>5.5261050000000003</v>
      </c>
      <c r="J2328" s="92">
        <v>5.6236296000000001</v>
      </c>
      <c r="K2328" s="91">
        <v>-9.7524639999999996E-2</v>
      </c>
      <c r="L2328" s="90" t="s">
        <v>36</v>
      </c>
      <c r="M2328" s="91">
        <v>5.6054110000000001</v>
      </c>
      <c r="N2328" s="91">
        <v>5.5966896999999998</v>
      </c>
      <c r="O2328" s="91">
        <v>5.5263059999999999</v>
      </c>
      <c r="P2328" s="91">
        <v>5.5966896999999998</v>
      </c>
      <c r="Q2328" s="91">
        <v>5.5263059999999999</v>
      </c>
      <c r="R2328" s="91">
        <v>-7.0584774000000003E-2</v>
      </c>
      <c r="S2328" s="90" t="s">
        <v>3682</v>
      </c>
      <c r="T2328" s="90" t="s">
        <v>38</v>
      </c>
      <c r="U2328" s="90" t="s">
        <v>1565</v>
      </c>
      <c r="V2328" s="90" t="s">
        <v>3684</v>
      </c>
    </row>
    <row r="2329" spans="1:22" x14ac:dyDescent="0.2">
      <c r="A2329" s="73" t="s">
        <v>10911</v>
      </c>
      <c r="B2329" s="85"/>
      <c r="C2329" s="69" t="s">
        <v>10912</v>
      </c>
      <c r="D2329" s="69" t="s">
        <v>10913</v>
      </c>
      <c r="E2329" s="69" t="s">
        <v>10914</v>
      </c>
      <c r="F2329" s="69" t="s">
        <v>34</v>
      </c>
      <c r="G2329" s="69" t="s">
        <v>35</v>
      </c>
      <c r="H2329" s="70">
        <v>105.0192</v>
      </c>
      <c r="I2329" s="70">
        <v>5.0638695</v>
      </c>
      <c r="J2329" s="71">
        <v>5.1620990000000004</v>
      </c>
      <c r="K2329" s="70">
        <v>-9.8229410000000003E-2</v>
      </c>
      <c r="L2329" s="69" t="s">
        <v>36</v>
      </c>
      <c r="M2329" s="70">
        <v>5.1337739999999998</v>
      </c>
      <c r="N2329" s="70">
        <v>5.0664625000000001</v>
      </c>
      <c r="O2329" s="70">
        <v>5.0664625000000001</v>
      </c>
      <c r="P2329" s="70">
        <v>5.0664625000000001</v>
      </c>
      <c r="Q2329" s="70">
        <v>5.0664625000000001</v>
      </c>
      <c r="R2329" s="70">
        <v>-2.5930405000000002E-3</v>
      </c>
      <c r="S2329" s="69" t="s">
        <v>4996</v>
      </c>
      <c r="T2329" s="69" t="s">
        <v>38</v>
      </c>
      <c r="U2329" s="69" t="s">
        <v>4571</v>
      </c>
      <c r="V2329" s="69" t="s">
        <v>4998</v>
      </c>
    </row>
    <row r="2330" spans="1:22" x14ac:dyDescent="0.2">
      <c r="A2330" s="73" t="s">
        <v>10940</v>
      </c>
      <c r="B2330" s="85"/>
      <c r="C2330" s="69" t="s">
        <v>10941</v>
      </c>
      <c r="D2330" s="69" t="s">
        <v>10942</v>
      </c>
      <c r="E2330" s="69" t="s">
        <v>10943</v>
      </c>
      <c r="F2330" s="69" t="s">
        <v>34</v>
      </c>
      <c r="G2330" s="69" t="s">
        <v>35</v>
      </c>
      <c r="H2330" s="70">
        <v>100.74889</v>
      </c>
      <c r="I2330" s="70">
        <v>6.6701344999999996</v>
      </c>
      <c r="J2330" s="71">
        <v>6.7687920000000004</v>
      </c>
      <c r="K2330" s="70">
        <v>-9.8657610000000007E-2</v>
      </c>
      <c r="L2330" s="69" t="s">
        <v>36</v>
      </c>
      <c r="M2330" s="70">
        <v>6.7917209999999999</v>
      </c>
      <c r="N2330" s="70">
        <v>6.8602689999999997</v>
      </c>
      <c r="O2330" s="70">
        <v>6.6745424</v>
      </c>
      <c r="P2330" s="70">
        <v>6.8602689999999997</v>
      </c>
      <c r="Q2330" s="70">
        <v>6.6745424</v>
      </c>
      <c r="R2330" s="70">
        <v>-0.19013453</v>
      </c>
      <c r="S2330" s="69" t="s">
        <v>124</v>
      </c>
      <c r="T2330" s="69" t="s">
        <v>38</v>
      </c>
      <c r="U2330" s="69" t="s">
        <v>386</v>
      </c>
      <c r="V2330" s="69" t="s">
        <v>10944</v>
      </c>
    </row>
    <row r="2331" spans="1:22" x14ac:dyDescent="0.2">
      <c r="A2331" s="73" t="s">
        <v>10945</v>
      </c>
      <c r="B2331" s="85"/>
      <c r="C2331" s="69" t="s">
        <v>10946</v>
      </c>
      <c r="D2331" s="69" t="s">
        <v>10947</v>
      </c>
      <c r="E2331" s="69" t="s">
        <v>10948</v>
      </c>
      <c r="F2331" s="69" t="s">
        <v>34</v>
      </c>
      <c r="G2331" s="69" t="s">
        <v>35</v>
      </c>
      <c r="H2331" s="70">
        <v>103.5599</v>
      </c>
      <c r="I2331" s="70">
        <v>5.4500869999999999</v>
      </c>
      <c r="J2331" s="71">
        <v>5.5490490000000001</v>
      </c>
      <c r="K2331" s="70">
        <v>-9.8961830000000001E-2</v>
      </c>
      <c r="L2331" s="69" t="s">
        <v>36</v>
      </c>
      <c r="M2331" s="70">
        <v>5.5392049999999999</v>
      </c>
      <c r="N2331" s="70">
        <v>5.6460156000000001</v>
      </c>
      <c r="O2331" s="70">
        <v>5.4504070000000002</v>
      </c>
      <c r="P2331" s="70">
        <v>5.6460156000000001</v>
      </c>
      <c r="Q2331" s="70">
        <v>5.4504070000000002</v>
      </c>
      <c r="R2331" s="70">
        <v>-0.19592857</v>
      </c>
      <c r="S2331" s="69" t="s">
        <v>10211</v>
      </c>
      <c r="T2331" s="69" t="s">
        <v>38</v>
      </c>
      <c r="U2331" s="69" t="s">
        <v>1075</v>
      </c>
      <c r="V2331" s="69" t="s">
        <v>10212</v>
      </c>
    </row>
    <row r="2332" spans="1:22" x14ac:dyDescent="0.2">
      <c r="A2332" s="73" t="s">
        <v>10995</v>
      </c>
      <c r="B2332" s="85"/>
      <c r="C2332" s="69" t="s">
        <v>10996</v>
      </c>
      <c r="D2332" s="69" t="s">
        <v>10997</v>
      </c>
      <c r="E2332" s="69" t="s">
        <v>10998</v>
      </c>
      <c r="F2332" s="69" t="s">
        <v>34</v>
      </c>
      <c r="G2332" s="69" t="s">
        <v>35</v>
      </c>
      <c r="H2332" s="70">
        <v>109.875</v>
      </c>
      <c r="I2332" s="70">
        <v>4</v>
      </c>
      <c r="J2332" s="71">
        <v>4.0995359999999996</v>
      </c>
      <c r="K2332" s="70">
        <v>-9.9535940000000003E-2</v>
      </c>
      <c r="L2332" s="69" t="s">
        <v>36</v>
      </c>
      <c r="M2332" s="70">
        <v>4.1153398000000001</v>
      </c>
      <c r="N2332" s="70">
        <v>4.0360310000000004</v>
      </c>
      <c r="O2332" s="70">
        <v>4.0360310000000004</v>
      </c>
      <c r="P2332" s="70">
        <v>4.0360310000000004</v>
      </c>
      <c r="Q2332" s="70">
        <v>4.0360310000000004</v>
      </c>
      <c r="R2332" s="70">
        <v>-3.6030769999999997E-2</v>
      </c>
      <c r="S2332" s="69" t="s">
        <v>3377</v>
      </c>
      <c r="T2332" s="69" t="s">
        <v>38</v>
      </c>
      <c r="U2332" s="69" t="s">
        <v>1065</v>
      </c>
      <c r="V2332" s="69" t="s">
        <v>3379</v>
      </c>
    </row>
    <row r="2333" spans="1:22" x14ac:dyDescent="0.2">
      <c r="A2333" s="88" t="s">
        <v>10894</v>
      </c>
      <c r="B2333" s="89"/>
      <c r="C2333" s="90" t="s">
        <v>10895</v>
      </c>
      <c r="D2333" s="90" t="s">
        <v>10896</v>
      </c>
      <c r="E2333" s="90" t="s">
        <v>10897</v>
      </c>
      <c r="F2333" s="90" t="s">
        <v>34</v>
      </c>
      <c r="G2333" s="90" t="s">
        <v>35</v>
      </c>
      <c r="H2333" s="91">
        <v>102.5</v>
      </c>
      <c r="I2333" s="91">
        <v>5.3656040000000003</v>
      </c>
      <c r="J2333" s="92">
        <v>5.4651785000000004</v>
      </c>
      <c r="K2333" s="91">
        <v>-9.9574566000000003E-2</v>
      </c>
      <c r="L2333" s="90" t="s">
        <v>36</v>
      </c>
      <c r="M2333" s="91">
        <v>5.4756650000000002</v>
      </c>
      <c r="N2333" s="91">
        <v>5.5560106999999999</v>
      </c>
      <c r="O2333" s="91">
        <v>5.3704122999999999</v>
      </c>
      <c r="P2333" s="91">
        <v>5.5560106999999999</v>
      </c>
      <c r="Q2333" s="91">
        <v>5.3704122999999999</v>
      </c>
      <c r="R2333" s="91">
        <v>-0.19040679999999999</v>
      </c>
      <c r="S2333" s="90" t="s">
        <v>5112</v>
      </c>
      <c r="T2333" s="90" t="s">
        <v>38</v>
      </c>
      <c r="U2333" s="90" t="s">
        <v>8313</v>
      </c>
      <c r="V2333" s="90" t="s">
        <v>5064</v>
      </c>
    </row>
    <row r="2334" spans="1:22" x14ac:dyDescent="0.2">
      <c r="A2334" s="73" t="s">
        <v>10922</v>
      </c>
      <c r="B2334" s="85"/>
      <c r="C2334" s="69" t="s">
        <v>10923</v>
      </c>
      <c r="D2334" s="69" t="s">
        <v>10924</v>
      </c>
      <c r="E2334" s="69" t="s">
        <v>10925</v>
      </c>
      <c r="F2334" s="69" t="s">
        <v>34</v>
      </c>
      <c r="G2334" s="69" t="s">
        <v>35</v>
      </c>
      <c r="H2334" s="70">
        <v>104.76819999999999</v>
      </c>
      <c r="I2334" s="70">
        <v>4.8315479999999997</v>
      </c>
      <c r="J2334" s="71">
        <v>4.9312449999999997</v>
      </c>
      <c r="K2334" s="70">
        <v>-9.9696636000000005E-2</v>
      </c>
      <c r="L2334" s="69" t="s">
        <v>36</v>
      </c>
      <c r="M2334" s="70">
        <v>4.8778195000000002</v>
      </c>
      <c r="N2334" s="70">
        <v>4.9104739999999998</v>
      </c>
      <c r="O2334" s="70">
        <v>4.8317002999999996</v>
      </c>
      <c r="P2334" s="70">
        <v>4.9104739999999998</v>
      </c>
      <c r="Q2334" s="70">
        <v>4.8317002999999996</v>
      </c>
      <c r="R2334" s="70">
        <v>-7.8925609999999993E-2</v>
      </c>
      <c r="S2334" s="69" t="s">
        <v>5126</v>
      </c>
      <c r="T2334" s="69" t="s">
        <v>38</v>
      </c>
      <c r="U2334" s="69" t="s">
        <v>2178</v>
      </c>
      <c r="V2334" s="69" t="s">
        <v>9770</v>
      </c>
    </row>
    <row r="2335" spans="1:22" x14ac:dyDescent="0.2">
      <c r="A2335" s="73" t="s">
        <v>10962</v>
      </c>
      <c r="B2335" s="85"/>
      <c r="C2335" s="69" t="s">
        <v>10963</v>
      </c>
      <c r="D2335" s="69" t="s">
        <v>10964</v>
      </c>
      <c r="E2335" s="69" t="s">
        <v>10965</v>
      </c>
      <c r="F2335" s="69" t="s">
        <v>34</v>
      </c>
      <c r="G2335" s="69" t="s">
        <v>35</v>
      </c>
      <c r="H2335" s="70">
        <v>105.32429999999999</v>
      </c>
      <c r="I2335" s="70">
        <v>6.8070040000000001</v>
      </c>
      <c r="J2335" s="71">
        <v>6.9074059999999999</v>
      </c>
      <c r="K2335" s="70">
        <v>-0.10040188</v>
      </c>
      <c r="L2335" s="69" t="s">
        <v>36</v>
      </c>
      <c r="M2335" s="70">
        <v>6.8836436000000001</v>
      </c>
      <c r="N2335" s="70">
        <v>6.8033112999999998</v>
      </c>
      <c r="O2335" s="70">
        <v>6.8033112999999998</v>
      </c>
      <c r="P2335" s="70">
        <v>6.8033112999999998</v>
      </c>
      <c r="Q2335" s="70">
        <v>6.8033112999999998</v>
      </c>
      <c r="R2335" s="70">
        <v>3.692627E-3</v>
      </c>
      <c r="S2335" s="69" t="s">
        <v>10792</v>
      </c>
      <c r="T2335" s="69" t="s">
        <v>38</v>
      </c>
      <c r="U2335" s="69" t="s">
        <v>10966</v>
      </c>
      <c r="V2335" s="69" t="s">
        <v>10967</v>
      </c>
    </row>
    <row r="2336" spans="1:22" x14ac:dyDescent="0.2">
      <c r="A2336" s="73" t="s">
        <v>10958</v>
      </c>
      <c r="B2336" s="85"/>
      <c r="C2336" s="69" t="s">
        <v>10959</v>
      </c>
      <c r="D2336" s="69" t="s">
        <v>10960</v>
      </c>
      <c r="E2336" s="69" t="s">
        <v>10961</v>
      </c>
      <c r="F2336" s="69" t="s">
        <v>34</v>
      </c>
      <c r="G2336" s="69" t="s">
        <v>35</v>
      </c>
      <c r="H2336" s="70">
        <v>104.4665</v>
      </c>
      <c r="I2336" s="70">
        <v>5.0549239999999998</v>
      </c>
      <c r="J2336" s="71">
        <v>5.1564765000000001</v>
      </c>
      <c r="K2336" s="70">
        <v>-0.10155249</v>
      </c>
      <c r="L2336" s="69" t="s">
        <v>36</v>
      </c>
      <c r="M2336" s="70">
        <v>5.1332250000000004</v>
      </c>
      <c r="N2336" s="70">
        <v>5.2542499999999999</v>
      </c>
      <c r="O2336" s="70">
        <v>5.0552409999999997</v>
      </c>
      <c r="P2336" s="70">
        <v>5.2542499999999999</v>
      </c>
      <c r="Q2336" s="70">
        <v>5.0552409999999997</v>
      </c>
      <c r="R2336" s="70">
        <v>-0.19932604000000001</v>
      </c>
      <c r="S2336" s="69" t="s">
        <v>5030</v>
      </c>
      <c r="T2336" s="69" t="s">
        <v>38</v>
      </c>
      <c r="U2336" s="69" t="s">
        <v>8258</v>
      </c>
      <c r="V2336" s="69" t="s">
        <v>10780</v>
      </c>
    </row>
    <row r="2337" spans="1:22" x14ac:dyDescent="0.2">
      <c r="A2337" s="73" t="s">
        <v>11426</v>
      </c>
      <c r="B2337" s="85"/>
      <c r="C2337" s="69" t="s">
        <v>11427</v>
      </c>
      <c r="D2337" s="69" t="s">
        <v>11428</v>
      </c>
      <c r="E2337" s="69" t="s">
        <v>11429</v>
      </c>
      <c r="F2337" s="69" t="s">
        <v>34</v>
      </c>
      <c r="G2337" s="69" t="s">
        <v>35</v>
      </c>
      <c r="H2337" s="70">
        <v>102.25</v>
      </c>
      <c r="I2337" s="70">
        <v>2.2000000000000002</v>
      </c>
      <c r="J2337" s="71">
        <v>2.3023164</v>
      </c>
      <c r="K2337" s="70">
        <v>-0.10231638</v>
      </c>
      <c r="L2337" s="69" t="s">
        <v>36</v>
      </c>
      <c r="M2337" s="70">
        <v>0.125</v>
      </c>
      <c r="N2337" s="70">
        <v>1.9384766</v>
      </c>
      <c r="O2337" s="70">
        <v>1.9384766</v>
      </c>
      <c r="P2337" s="70">
        <v>1.9384766</v>
      </c>
      <c r="Q2337" s="70">
        <v>0.11807331</v>
      </c>
      <c r="R2337" s="70">
        <v>0.26152350000000002</v>
      </c>
      <c r="S2337" s="69" t="s">
        <v>37</v>
      </c>
      <c r="T2337" s="69" t="s">
        <v>38</v>
      </c>
      <c r="U2337" s="69" t="s">
        <v>11430</v>
      </c>
      <c r="V2337" s="69" t="s">
        <v>40</v>
      </c>
    </row>
    <row r="2338" spans="1:22" x14ac:dyDescent="0.2">
      <c r="A2338" s="88" t="s">
        <v>10983</v>
      </c>
      <c r="B2338" s="89"/>
      <c r="C2338" s="90" t="s">
        <v>10984</v>
      </c>
      <c r="D2338" s="90" t="s">
        <v>10985</v>
      </c>
      <c r="E2338" s="90" t="s">
        <v>10986</v>
      </c>
      <c r="F2338" s="90" t="s">
        <v>34</v>
      </c>
      <c r="G2338" s="90" t="s">
        <v>35</v>
      </c>
      <c r="H2338" s="91">
        <v>104.126</v>
      </c>
      <c r="I2338" s="91">
        <v>5.6754090000000001</v>
      </c>
      <c r="J2338" s="92">
        <v>5.7791740000000003</v>
      </c>
      <c r="K2338" s="91">
        <v>-0.10376501</v>
      </c>
      <c r="L2338" s="90" t="s">
        <v>36</v>
      </c>
      <c r="M2338" s="91">
        <v>5.7369884999999998</v>
      </c>
      <c r="N2338" s="91">
        <v>5.8886193999999996</v>
      </c>
      <c r="O2338" s="91">
        <v>5.6803736999999996</v>
      </c>
      <c r="P2338" s="91">
        <v>5.8886193999999996</v>
      </c>
      <c r="Q2338" s="91">
        <v>5.6803736999999996</v>
      </c>
      <c r="R2338" s="91">
        <v>-0.21321058000000001</v>
      </c>
      <c r="S2338" s="90" t="s">
        <v>10508</v>
      </c>
      <c r="T2338" s="90" t="s">
        <v>38</v>
      </c>
      <c r="U2338" s="90" t="s">
        <v>10987</v>
      </c>
      <c r="V2338" s="90" t="s">
        <v>10573</v>
      </c>
    </row>
    <row r="2339" spans="1:22" x14ac:dyDescent="0.2">
      <c r="A2339" s="73" t="s">
        <v>10979</v>
      </c>
      <c r="B2339" s="85"/>
      <c r="C2339" s="69" t="s">
        <v>10980</v>
      </c>
      <c r="D2339" s="69" t="s">
        <v>10981</v>
      </c>
      <c r="E2339" s="69" t="s">
        <v>10982</v>
      </c>
      <c r="F2339" s="69" t="s">
        <v>34</v>
      </c>
      <c r="G2339" s="69" t="s">
        <v>35</v>
      </c>
      <c r="H2339" s="70">
        <v>103.980194</v>
      </c>
      <c r="I2339" s="70">
        <v>5.6498736999999997</v>
      </c>
      <c r="J2339" s="71">
        <v>5.7556076000000003</v>
      </c>
      <c r="K2339" s="70">
        <v>-0.10573386999999999</v>
      </c>
      <c r="L2339" s="69" t="s">
        <v>36</v>
      </c>
      <c r="M2339" s="70">
        <v>5.7150840000000001</v>
      </c>
      <c r="N2339" s="70">
        <v>5.8568759999999997</v>
      </c>
      <c r="O2339" s="70">
        <v>5.6498736999999997</v>
      </c>
      <c r="P2339" s="70">
        <v>5.8568759999999997</v>
      </c>
      <c r="Q2339" s="70">
        <v>5.6498736999999997</v>
      </c>
      <c r="R2339" s="70">
        <v>-0.20700215999999999</v>
      </c>
      <c r="S2339" s="69" t="s">
        <v>3682</v>
      </c>
      <c r="T2339" s="69" t="s">
        <v>38</v>
      </c>
      <c r="U2339" s="69" t="s">
        <v>9282</v>
      </c>
      <c r="V2339" s="69" t="s">
        <v>3684</v>
      </c>
    </row>
    <row r="2340" spans="1:22" x14ac:dyDescent="0.2">
      <c r="A2340" s="73" t="s">
        <v>10991</v>
      </c>
      <c r="B2340" s="85"/>
      <c r="C2340" s="69" t="s">
        <v>10992</v>
      </c>
      <c r="D2340" s="69" t="s">
        <v>10993</v>
      </c>
      <c r="E2340" s="69" t="s">
        <v>10994</v>
      </c>
      <c r="F2340" s="69" t="s">
        <v>34</v>
      </c>
      <c r="G2340" s="69" t="s">
        <v>35</v>
      </c>
      <c r="H2340" s="70">
        <v>103.8926</v>
      </c>
      <c r="I2340" s="70">
        <v>5.3212210000000004</v>
      </c>
      <c r="J2340" s="71">
        <v>5.4289100000000001</v>
      </c>
      <c r="K2340" s="70">
        <v>-0.107688904</v>
      </c>
      <c r="L2340" s="69" t="s">
        <v>36</v>
      </c>
      <c r="M2340" s="70">
        <v>5.3822454999999998</v>
      </c>
      <c r="N2340" s="70">
        <v>5.5283693999999999</v>
      </c>
      <c r="O2340" s="70">
        <v>5.3213663000000002</v>
      </c>
      <c r="P2340" s="70">
        <v>5.5283693999999999</v>
      </c>
      <c r="Q2340" s="70">
        <v>5.3213663000000002</v>
      </c>
      <c r="R2340" s="70">
        <v>-0.20714854999999999</v>
      </c>
      <c r="S2340" s="69" t="s">
        <v>4297</v>
      </c>
      <c r="T2340" s="69" t="s">
        <v>38</v>
      </c>
      <c r="U2340" s="69" t="s">
        <v>2040</v>
      </c>
      <c r="V2340" s="69" t="s">
        <v>10001</v>
      </c>
    </row>
    <row r="2341" spans="1:22" x14ac:dyDescent="0.2">
      <c r="A2341" s="73" t="s">
        <v>10975</v>
      </c>
      <c r="B2341" s="85"/>
      <c r="C2341" s="69" t="s">
        <v>10976</v>
      </c>
      <c r="D2341" s="69" t="s">
        <v>10977</v>
      </c>
      <c r="E2341" s="69" t="s">
        <v>10978</v>
      </c>
      <c r="F2341" s="69" t="s">
        <v>34</v>
      </c>
      <c r="G2341" s="69" t="s">
        <v>35</v>
      </c>
      <c r="H2341" s="70">
        <v>104.54729500000001</v>
      </c>
      <c r="I2341" s="70">
        <v>5.2292867000000003</v>
      </c>
      <c r="J2341" s="71">
        <v>5.3369799999999996</v>
      </c>
      <c r="K2341" s="70">
        <v>-0.10769319500000001</v>
      </c>
      <c r="L2341" s="69" t="s">
        <v>36</v>
      </c>
      <c r="M2341" s="70">
        <v>5.2869253</v>
      </c>
      <c r="N2341" s="70">
        <v>5.4389950000000002</v>
      </c>
      <c r="O2341" s="70">
        <v>5.2294492999999997</v>
      </c>
      <c r="P2341" s="70">
        <v>5.4389950000000002</v>
      </c>
      <c r="Q2341" s="70">
        <v>5.2294492999999997</v>
      </c>
      <c r="R2341" s="70">
        <v>-0.20970821000000001</v>
      </c>
      <c r="S2341" s="69" t="s">
        <v>5013</v>
      </c>
      <c r="T2341" s="69" t="s">
        <v>38</v>
      </c>
      <c r="U2341" s="69" t="s">
        <v>8129</v>
      </c>
      <c r="V2341" s="69" t="s">
        <v>10725</v>
      </c>
    </row>
    <row r="2342" spans="1:22" x14ac:dyDescent="0.2">
      <c r="A2342" s="73" t="s">
        <v>10988</v>
      </c>
      <c r="B2342" s="85"/>
      <c r="C2342" s="69" t="s">
        <v>10989</v>
      </c>
      <c r="D2342" s="69" t="s">
        <v>10990</v>
      </c>
      <c r="E2342" s="69" t="s">
        <v>10988</v>
      </c>
      <c r="F2342" s="69" t="s">
        <v>100</v>
      </c>
      <c r="G2342" s="69" t="s">
        <v>35</v>
      </c>
      <c r="H2342" s="70">
        <v>108.3854</v>
      </c>
      <c r="I2342" s="70">
        <v>5.5286020000000002</v>
      </c>
      <c r="J2342" s="71">
        <v>5.6374589999999998</v>
      </c>
      <c r="K2342" s="70">
        <v>-0.10885668</v>
      </c>
      <c r="L2342" s="69" t="s">
        <v>318</v>
      </c>
      <c r="M2342" s="70">
        <v>5.7526326000000001</v>
      </c>
      <c r="N2342" s="70">
        <v>5.6397300000000001</v>
      </c>
      <c r="O2342" s="70">
        <v>5.6397300000000001</v>
      </c>
      <c r="P2342" s="70">
        <v>5.6397300000000001</v>
      </c>
      <c r="Q2342" s="70">
        <v>5.6397300000000001</v>
      </c>
      <c r="R2342" s="70">
        <v>-0.11112785</v>
      </c>
      <c r="S2342" s="69" t="s">
        <v>48</v>
      </c>
      <c r="T2342" s="69" t="s">
        <v>48</v>
      </c>
      <c r="U2342" s="69" t="s">
        <v>48</v>
      </c>
      <c r="V2342" s="69" t="s">
        <v>48</v>
      </c>
    </row>
    <row r="2343" spans="1:22" x14ac:dyDescent="0.2">
      <c r="A2343" s="88" t="s">
        <v>11298</v>
      </c>
      <c r="B2343" s="89"/>
      <c r="C2343" s="90" t="s">
        <v>11299</v>
      </c>
      <c r="D2343" s="90" t="s">
        <v>11300</v>
      </c>
      <c r="E2343" s="90" t="s">
        <v>11298</v>
      </c>
      <c r="F2343" s="90" t="s">
        <v>85</v>
      </c>
      <c r="G2343" s="90" t="s">
        <v>35</v>
      </c>
      <c r="H2343" s="91">
        <v>102.37499</v>
      </c>
      <c r="I2343" s="91">
        <v>3</v>
      </c>
      <c r="J2343" s="92">
        <v>3.1097953</v>
      </c>
      <c r="K2343" s="91">
        <v>-0.10979533</v>
      </c>
      <c r="L2343" s="90" t="s">
        <v>36</v>
      </c>
      <c r="M2343" s="91">
        <v>1.661842</v>
      </c>
      <c r="N2343" s="91">
        <v>3.4506060000000001</v>
      </c>
      <c r="O2343" s="91">
        <v>3.4506060000000001</v>
      </c>
      <c r="P2343" s="91">
        <v>3.4506060000000001</v>
      </c>
      <c r="Q2343" s="91">
        <v>1.6392916</v>
      </c>
      <c r="R2343" s="91">
        <v>-0.45060610000000001</v>
      </c>
      <c r="S2343" s="90" t="s">
        <v>7382</v>
      </c>
      <c r="T2343" s="90" t="s">
        <v>38</v>
      </c>
      <c r="U2343" s="90" t="s">
        <v>1129</v>
      </c>
      <c r="V2343" s="90" t="s">
        <v>11301</v>
      </c>
    </row>
    <row r="2344" spans="1:22" x14ac:dyDescent="0.2">
      <c r="A2344" s="73" t="s">
        <v>10999</v>
      </c>
      <c r="B2344" s="85"/>
      <c r="C2344" s="69" t="s">
        <v>11000</v>
      </c>
      <c r="D2344" s="69" t="s">
        <v>11001</v>
      </c>
      <c r="E2344" s="69" t="s">
        <v>11002</v>
      </c>
      <c r="F2344" s="69" t="s">
        <v>34</v>
      </c>
      <c r="G2344" s="69" t="s">
        <v>35</v>
      </c>
      <c r="H2344" s="70">
        <v>102.961006</v>
      </c>
      <c r="I2344" s="70">
        <v>5.40266</v>
      </c>
      <c r="J2344" s="71">
        <v>5.5149536000000001</v>
      </c>
      <c r="K2344" s="70">
        <v>-0.11229372</v>
      </c>
      <c r="L2344" s="69" t="s">
        <v>36</v>
      </c>
      <c r="M2344" s="70">
        <v>5.4626409999999996</v>
      </c>
      <c r="N2344" s="70">
        <v>5.612889</v>
      </c>
      <c r="O2344" s="70">
        <v>5.4028460000000003</v>
      </c>
      <c r="P2344" s="70">
        <v>5.612889</v>
      </c>
      <c r="Q2344" s="70">
        <v>5.4028460000000003</v>
      </c>
      <c r="R2344" s="70">
        <v>-0.21022892000000001</v>
      </c>
      <c r="S2344" s="69" t="s">
        <v>3174</v>
      </c>
      <c r="T2344" s="69" t="s">
        <v>38</v>
      </c>
      <c r="U2344" s="69" t="s">
        <v>3348</v>
      </c>
      <c r="V2344" s="69" t="s">
        <v>3175</v>
      </c>
    </row>
    <row r="2345" spans="1:22" x14ac:dyDescent="0.2">
      <c r="A2345" s="73" t="s">
        <v>11003</v>
      </c>
      <c r="B2345" s="85"/>
      <c r="C2345" s="69" t="s">
        <v>11004</v>
      </c>
      <c r="D2345" s="69" t="s">
        <v>11005</v>
      </c>
      <c r="E2345" s="69" t="s">
        <v>11006</v>
      </c>
      <c r="F2345" s="69" t="s">
        <v>34</v>
      </c>
      <c r="G2345" s="69" t="s">
        <v>35</v>
      </c>
      <c r="H2345" s="70">
        <v>102.027</v>
      </c>
      <c r="I2345" s="70">
        <v>5.7668379999999999</v>
      </c>
      <c r="J2345" s="71">
        <v>5.8801594000000001</v>
      </c>
      <c r="K2345" s="70">
        <v>-0.113321304</v>
      </c>
      <c r="L2345" s="69" t="s">
        <v>36</v>
      </c>
      <c r="M2345" s="70">
        <v>5.8472065999999998</v>
      </c>
      <c r="N2345" s="70">
        <v>5.9686383999999997</v>
      </c>
      <c r="O2345" s="70">
        <v>5.7670535999999997</v>
      </c>
      <c r="P2345" s="70">
        <v>5.9686383999999997</v>
      </c>
      <c r="Q2345" s="70">
        <v>5.7670535999999997</v>
      </c>
      <c r="R2345" s="70">
        <v>-0.20180034999999999</v>
      </c>
      <c r="S2345" s="69" t="s">
        <v>3020</v>
      </c>
      <c r="T2345" s="69" t="s">
        <v>38</v>
      </c>
      <c r="U2345" s="69" t="s">
        <v>6104</v>
      </c>
      <c r="V2345" s="69" t="s">
        <v>10582</v>
      </c>
    </row>
    <row r="2346" spans="1:22" x14ac:dyDescent="0.2">
      <c r="A2346" s="73" t="s">
        <v>11007</v>
      </c>
      <c r="B2346" s="85"/>
      <c r="C2346" s="69" t="s">
        <v>11008</v>
      </c>
      <c r="D2346" s="69" t="s">
        <v>11009</v>
      </c>
      <c r="E2346" s="69" t="s">
        <v>11010</v>
      </c>
      <c r="F2346" s="69" t="s">
        <v>34</v>
      </c>
      <c r="G2346" s="69" t="s">
        <v>35</v>
      </c>
      <c r="H2346" s="70">
        <v>102.3319</v>
      </c>
      <c r="I2346" s="70">
        <v>5.6643585999999999</v>
      </c>
      <c r="J2346" s="71">
        <v>5.7802796000000001</v>
      </c>
      <c r="K2346" s="70">
        <v>-0.11592102</v>
      </c>
      <c r="L2346" s="69" t="s">
        <v>36</v>
      </c>
      <c r="M2346" s="70">
        <v>5.7337093000000001</v>
      </c>
      <c r="N2346" s="70">
        <v>5.873081</v>
      </c>
      <c r="O2346" s="70">
        <v>5.6645159999999999</v>
      </c>
      <c r="P2346" s="70">
        <v>5.873081</v>
      </c>
      <c r="Q2346" s="70">
        <v>5.6645159999999999</v>
      </c>
      <c r="R2346" s="70">
        <v>-0.20872259000000001</v>
      </c>
      <c r="S2346" s="69" t="s">
        <v>3682</v>
      </c>
      <c r="T2346" s="69" t="s">
        <v>38</v>
      </c>
      <c r="U2346" s="69" t="s">
        <v>1309</v>
      </c>
      <c r="V2346" s="69" t="s">
        <v>3684</v>
      </c>
    </row>
    <row r="2347" spans="1:22" x14ac:dyDescent="0.2">
      <c r="A2347" s="73" t="s">
        <v>11030</v>
      </c>
      <c r="B2347" s="85"/>
      <c r="C2347" s="69" t="s">
        <v>11031</v>
      </c>
      <c r="D2347" s="69" t="s">
        <v>11032</v>
      </c>
      <c r="E2347" s="69" t="s">
        <v>11033</v>
      </c>
      <c r="F2347" s="69" t="s">
        <v>34</v>
      </c>
      <c r="G2347" s="69" t="s">
        <v>35</v>
      </c>
      <c r="H2347" s="70">
        <v>105.273796</v>
      </c>
      <c r="I2347" s="70">
        <v>7.4102319999999997</v>
      </c>
      <c r="J2347" s="71">
        <v>7.5267020000000002</v>
      </c>
      <c r="K2347" s="70">
        <v>-0.11646985999999999</v>
      </c>
      <c r="L2347" s="69" t="s">
        <v>36</v>
      </c>
      <c r="M2347" s="70">
        <v>7.5554794999999997</v>
      </c>
      <c r="N2347" s="70">
        <v>7.4143113999999999</v>
      </c>
      <c r="O2347" s="70">
        <v>7.4143113999999999</v>
      </c>
      <c r="P2347" s="70">
        <v>7.4143113999999999</v>
      </c>
      <c r="Q2347" s="70">
        <v>7.4143113999999999</v>
      </c>
      <c r="R2347" s="70">
        <v>-4.0793419999999997E-3</v>
      </c>
      <c r="S2347" s="69" t="s">
        <v>9006</v>
      </c>
      <c r="T2347" s="69" t="s">
        <v>38</v>
      </c>
      <c r="U2347" s="69" t="s">
        <v>979</v>
      </c>
      <c r="V2347" s="69" t="s">
        <v>11034</v>
      </c>
    </row>
    <row r="2348" spans="1:22" x14ac:dyDescent="0.2">
      <c r="A2348" s="88" t="s">
        <v>11062</v>
      </c>
      <c r="B2348" s="89"/>
      <c r="C2348" s="90" t="s">
        <v>11063</v>
      </c>
      <c r="D2348" s="90" t="s">
        <v>11064</v>
      </c>
      <c r="E2348" s="90" t="s">
        <v>11065</v>
      </c>
      <c r="F2348" s="90" t="s">
        <v>34</v>
      </c>
      <c r="G2348" s="90" t="s">
        <v>35</v>
      </c>
      <c r="H2348" s="91">
        <v>104.25</v>
      </c>
      <c r="I2348" s="91">
        <v>3.5</v>
      </c>
      <c r="J2348" s="92">
        <v>3.6169479999999998</v>
      </c>
      <c r="K2348" s="91">
        <v>-0.11694789</v>
      </c>
      <c r="L2348" s="90" t="s">
        <v>36</v>
      </c>
      <c r="M2348" s="91">
        <v>3.5277637999999998</v>
      </c>
      <c r="N2348" s="91">
        <v>3.4638616999999998</v>
      </c>
      <c r="O2348" s="91">
        <v>3.4638616999999998</v>
      </c>
      <c r="P2348" s="91">
        <v>3.4638616999999998</v>
      </c>
      <c r="Q2348" s="91">
        <v>3.4638616999999998</v>
      </c>
      <c r="R2348" s="91">
        <v>3.6138296E-2</v>
      </c>
      <c r="S2348" s="90" t="s">
        <v>9326</v>
      </c>
      <c r="T2348" s="90" t="s">
        <v>38</v>
      </c>
      <c r="U2348" s="90" t="s">
        <v>11066</v>
      </c>
      <c r="V2348" s="90" t="s">
        <v>11067</v>
      </c>
    </row>
    <row r="2349" spans="1:22" x14ac:dyDescent="0.2">
      <c r="A2349" s="73" t="s">
        <v>9074</v>
      </c>
      <c r="B2349" s="85"/>
      <c r="C2349" s="69" t="s">
        <v>9075</v>
      </c>
      <c r="D2349" s="69" t="s">
        <v>9076</v>
      </c>
      <c r="E2349" s="69" t="s">
        <v>9077</v>
      </c>
      <c r="F2349" s="69" t="s">
        <v>34</v>
      </c>
      <c r="G2349" s="69" t="s">
        <v>35</v>
      </c>
      <c r="H2349" s="70">
        <v>105.75</v>
      </c>
      <c r="I2349" s="70">
        <v>1</v>
      </c>
      <c r="J2349" s="71">
        <v>1.1172647</v>
      </c>
      <c r="K2349" s="70">
        <v>-0.11726475</v>
      </c>
      <c r="L2349" s="69" t="s">
        <v>36</v>
      </c>
      <c r="M2349" s="70">
        <v>0.99932639999999995</v>
      </c>
      <c r="N2349" s="70">
        <v>0.97943365999999998</v>
      </c>
      <c r="O2349" s="70">
        <v>0.97943365999999998</v>
      </c>
      <c r="P2349" s="70">
        <v>0.97943365999999998</v>
      </c>
      <c r="Q2349" s="70">
        <v>0.97943365999999998</v>
      </c>
      <c r="R2349" s="70">
        <v>2.0566344E-2</v>
      </c>
      <c r="S2349" s="69" t="s">
        <v>9078</v>
      </c>
      <c r="T2349" s="69" t="s">
        <v>38</v>
      </c>
      <c r="U2349" s="69" t="s">
        <v>9079</v>
      </c>
      <c r="V2349" s="69" t="s">
        <v>3372</v>
      </c>
    </row>
    <row r="2350" spans="1:22" x14ac:dyDescent="0.2">
      <c r="A2350" s="73" t="s">
        <v>11020</v>
      </c>
      <c r="B2350" s="85"/>
      <c r="C2350" s="69" t="s">
        <v>11021</v>
      </c>
      <c r="D2350" s="69" t="s">
        <v>11022</v>
      </c>
      <c r="E2350" s="69" t="s">
        <v>11023</v>
      </c>
      <c r="F2350" s="69" t="s">
        <v>34</v>
      </c>
      <c r="G2350" s="69" t="s">
        <v>35</v>
      </c>
      <c r="H2350" s="70">
        <v>102.887</v>
      </c>
      <c r="I2350" s="70">
        <v>5.3193250000000001</v>
      </c>
      <c r="J2350" s="71">
        <v>5.4368679999999996</v>
      </c>
      <c r="K2350" s="70">
        <v>-0.11754322</v>
      </c>
      <c r="L2350" s="69" t="s">
        <v>36</v>
      </c>
      <c r="M2350" s="70">
        <v>5.3690490000000004</v>
      </c>
      <c r="N2350" s="70">
        <v>5.5366716</v>
      </c>
      <c r="O2350" s="70">
        <v>5.3194549999999996</v>
      </c>
      <c r="P2350" s="70">
        <v>5.5366716</v>
      </c>
      <c r="Q2350" s="70">
        <v>5.3194549999999996</v>
      </c>
      <c r="R2350" s="70">
        <v>-0.21734666999999999</v>
      </c>
      <c r="S2350" s="69" t="s">
        <v>5013</v>
      </c>
      <c r="T2350" s="69" t="s">
        <v>38</v>
      </c>
      <c r="U2350" s="69" t="s">
        <v>8129</v>
      </c>
      <c r="V2350" s="69" t="s">
        <v>10725</v>
      </c>
    </row>
    <row r="2351" spans="1:22" x14ac:dyDescent="0.2">
      <c r="A2351" s="73" t="s">
        <v>11016</v>
      </c>
      <c r="B2351" s="85"/>
      <c r="C2351" s="69" t="s">
        <v>11017</v>
      </c>
      <c r="D2351" s="69" t="s">
        <v>11018</v>
      </c>
      <c r="E2351" s="69" t="s">
        <v>11019</v>
      </c>
      <c r="F2351" s="69" t="s">
        <v>34</v>
      </c>
      <c r="G2351" s="69" t="s">
        <v>35</v>
      </c>
      <c r="H2351" s="70">
        <v>106.88120000000001</v>
      </c>
      <c r="I2351" s="70">
        <v>5.4045110000000003</v>
      </c>
      <c r="J2351" s="71">
        <v>5.5222329999999999</v>
      </c>
      <c r="K2351" s="70">
        <v>-0.117722034</v>
      </c>
      <c r="L2351" s="69" t="s">
        <v>36</v>
      </c>
      <c r="M2351" s="70">
        <v>5.5425142999999997</v>
      </c>
      <c r="N2351" s="70">
        <v>5.4704666</v>
      </c>
      <c r="O2351" s="70">
        <v>5.4704666</v>
      </c>
      <c r="P2351" s="70">
        <v>5.4704666</v>
      </c>
      <c r="Q2351" s="70">
        <v>5.4704666</v>
      </c>
      <c r="R2351" s="70">
        <v>-6.5955639999999996E-2</v>
      </c>
      <c r="S2351" s="69" t="s">
        <v>10211</v>
      </c>
      <c r="T2351" s="69" t="s">
        <v>38</v>
      </c>
      <c r="U2351" s="69" t="s">
        <v>10860</v>
      </c>
      <c r="V2351" s="69" t="s">
        <v>10212</v>
      </c>
    </row>
    <row r="2352" spans="1:22" x14ac:dyDescent="0.2">
      <c r="A2352" s="73" t="s">
        <v>11011</v>
      </c>
      <c r="B2352" s="85"/>
      <c r="C2352" s="69" t="s">
        <v>11012</v>
      </c>
      <c r="D2352" s="69" t="s">
        <v>11013</v>
      </c>
      <c r="E2352" s="69" t="s">
        <v>11014</v>
      </c>
      <c r="F2352" s="69" t="s">
        <v>34</v>
      </c>
      <c r="G2352" s="69" t="s">
        <v>35</v>
      </c>
      <c r="H2352" s="70">
        <v>102.3954</v>
      </c>
      <c r="I2352" s="70">
        <v>5.8120536999999999</v>
      </c>
      <c r="J2352" s="71">
        <v>5.9300280000000001</v>
      </c>
      <c r="K2352" s="70">
        <v>-0.11797428</v>
      </c>
      <c r="L2352" s="69" t="s">
        <v>36</v>
      </c>
      <c r="M2352" s="70">
        <v>5.8694534000000003</v>
      </c>
      <c r="N2352" s="70">
        <v>6.0246367000000003</v>
      </c>
      <c r="O2352" s="70">
        <v>5.8121733999999998</v>
      </c>
      <c r="P2352" s="70">
        <v>6.0246367000000003</v>
      </c>
      <c r="Q2352" s="70">
        <v>5.8121733999999998</v>
      </c>
      <c r="R2352" s="70">
        <v>-0.21258307000000001</v>
      </c>
      <c r="S2352" s="69" t="s">
        <v>3122</v>
      </c>
      <c r="T2352" s="69" t="s">
        <v>38</v>
      </c>
      <c r="U2352" s="69" t="s">
        <v>11015</v>
      </c>
      <c r="V2352" s="69" t="s">
        <v>3124</v>
      </c>
    </row>
    <row r="2353" spans="1:22" x14ac:dyDescent="0.2">
      <c r="A2353" s="88" t="s">
        <v>9386</v>
      </c>
      <c r="B2353" s="89"/>
      <c r="C2353" s="90" t="s">
        <v>9387</v>
      </c>
      <c r="D2353" s="90" t="s">
        <v>9388</v>
      </c>
      <c r="E2353" s="90" t="s">
        <v>9386</v>
      </c>
      <c r="F2353" s="90" t="s">
        <v>85</v>
      </c>
      <c r="G2353" s="90" t="s">
        <v>35</v>
      </c>
      <c r="H2353" s="91">
        <v>102</v>
      </c>
      <c r="I2353" s="91">
        <v>0.5</v>
      </c>
      <c r="J2353" s="92">
        <v>0.61801826999999998</v>
      </c>
      <c r="K2353" s="91">
        <v>-0.11801826999999999</v>
      </c>
      <c r="L2353" s="90" t="s">
        <v>36</v>
      </c>
      <c r="M2353" s="91">
        <v>0.62196015999999998</v>
      </c>
      <c r="N2353" s="91">
        <v>0.61801773000000004</v>
      </c>
      <c r="O2353" s="91">
        <v>0.61801773000000004</v>
      </c>
      <c r="P2353" s="91">
        <v>0.61801773000000004</v>
      </c>
      <c r="Q2353" s="91">
        <v>0.61801773000000004</v>
      </c>
      <c r="R2353" s="91">
        <v>-0.11801773</v>
      </c>
      <c r="S2353" s="90" t="s">
        <v>79</v>
      </c>
      <c r="T2353" s="90" t="s">
        <v>38</v>
      </c>
      <c r="U2353" s="90" t="s">
        <v>9389</v>
      </c>
      <c r="V2353" s="90" t="s">
        <v>81</v>
      </c>
    </row>
    <row r="2354" spans="1:22" x14ac:dyDescent="0.2">
      <c r="A2354" s="73" t="s">
        <v>2938</v>
      </c>
      <c r="B2354" s="85"/>
      <c r="C2354" s="69" t="s">
        <v>2939</v>
      </c>
      <c r="D2354" s="69" t="s">
        <v>2940</v>
      </c>
      <c r="E2354" s="69" t="s">
        <v>2941</v>
      </c>
      <c r="F2354" s="69" t="s">
        <v>34</v>
      </c>
      <c r="G2354" s="69" t="s">
        <v>35</v>
      </c>
      <c r="H2354" s="70">
        <v>100.1557</v>
      </c>
      <c r="I2354" s="70">
        <v>5.8871609999999999</v>
      </c>
      <c r="J2354" s="71">
        <v>6.0057799999999997</v>
      </c>
      <c r="K2354" s="70">
        <v>-0.11861944000000001</v>
      </c>
      <c r="L2354" s="69" t="s">
        <v>36</v>
      </c>
      <c r="M2354" s="70">
        <v>5.9897175000000002</v>
      </c>
      <c r="N2354" s="70">
        <v>6.0836123999999998</v>
      </c>
      <c r="O2354" s="70">
        <v>5.9572387000000004</v>
      </c>
      <c r="P2354" s="70">
        <v>6.0836123999999998</v>
      </c>
      <c r="Q2354" s="70">
        <v>5.8874626000000001</v>
      </c>
      <c r="R2354" s="70">
        <v>-0.19645166</v>
      </c>
      <c r="S2354" s="69" t="s">
        <v>2942</v>
      </c>
      <c r="T2354" s="69" t="s">
        <v>38</v>
      </c>
      <c r="U2354" s="69" t="s">
        <v>2943</v>
      </c>
      <c r="V2354" s="69" t="s">
        <v>2944</v>
      </c>
    </row>
    <row r="2355" spans="1:22" x14ac:dyDescent="0.2">
      <c r="A2355" s="73" t="s">
        <v>11087</v>
      </c>
      <c r="B2355" s="85"/>
      <c r="C2355" s="69" t="s">
        <v>11088</v>
      </c>
      <c r="D2355" s="69" t="s">
        <v>11089</v>
      </c>
      <c r="E2355" s="69" t="s">
        <v>11090</v>
      </c>
      <c r="F2355" s="69" t="s">
        <v>34</v>
      </c>
      <c r="G2355" s="69" t="s">
        <v>35</v>
      </c>
      <c r="H2355" s="70">
        <v>104.75</v>
      </c>
      <c r="I2355" s="70">
        <v>2.4</v>
      </c>
      <c r="J2355" s="71">
        <v>2.5189965000000001</v>
      </c>
      <c r="K2355" s="70">
        <v>-0.11899638</v>
      </c>
      <c r="L2355" s="69" t="s">
        <v>36</v>
      </c>
      <c r="M2355" s="70">
        <v>2.4057949000000001</v>
      </c>
      <c r="N2355" s="70">
        <v>2.3753958000000002</v>
      </c>
      <c r="O2355" s="70">
        <v>2.3753958000000002</v>
      </c>
      <c r="P2355" s="70">
        <v>2.3753958000000002</v>
      </c>
      <c r="Q2355" s="70">
        <v>2.3753958000000002</v>
      </c>
      <c r="R2355" s="70">
        <v>2.4604319999999999E-2</v>
      </c>
      <c r="S2355" s="69" t="s">
        <v>11091</v>
      </c>
      <c r="T2355" s="69" t="s">
        <v>38</v>
      </c>
      <c r="U2355" s="69" t="s">
        <v>11092</v>
      </c>
      <c r="V2355" s="69" t="s">
        <v>2666</v>
      </c>
    </row>
    <row r="2356" spans="1:22" x14ac:dyDescent="0.2">
      <c r="A2356" s="73" t="s">
        <v>9482</v>
      </c>
      <c r="B2356" s="85"/>
      <c r="C2356" s="69" t="s">
        <v>9483</v>
      </c>
      <c r="D2356" s="69" t="s">
        <v>9484</v>
      </c>
      <c r="E2356" s="69" t="s">
        <v>9482</v>
      </c>
      <c r="F2356" s="69" t="s">
        <v>85</v>
      </c>
      <c r="G2356" s="69" t="s">
        <v>35</v>
      </c>
      <c r="H2356" s="70">
        <v>108.05</v>
      </c>
      <c r="I2356" s="70">
        <v>3.3</v>
      </c>
      <c r="J2356" s="71">
        <v>3.4208915000000002</v>
      </c>
      <c r="K2356" s="70">
        <v>-0.12089157</v>
      </c>
      <c r="L2356" s="69" t="s">
        <v>36</v>
      </c>
      <c r="M2356" s="70">
        <v>3.4448411000000001</v>
      </c>
      <c r="N2356" s="70">
        <v>3.4208411999999999</v>
      </c>
      <c r="O2356" s="70">
        <v>3.4208411999999999</v>
      </c>
      <c r="P2356" s="70">
        <v>3.4208411999999999</v>
      </c>
      <c r="Q2356" s="70">
        <v>3.4208411999999999</v>
      </c>
      <c r="R2356" s="70">
        <v>-0.120841265</v>
      </c>
      <c r="S2356" s="69" t="s">
        <v>6348</v>
      </c>
      <c r="T2356" s="69" t="s">
        <v>38</v>
      </c>
      <c r="U2356" s="69" t="s">
        <v>9389</v>
      </c>
      <c r="V2356" s="69" t="s">
        <v>6639</v>
      </c>
    </row>
    <row r="2357" spans="1:22" x14ac:dyDescent="0.2">
      <c r="A2357" s="73" t="s">
        <v>11140</v>
      </c>
      <c r="B2357" s="85"/>
      <c r="C2357" s="69" t="s">
        <v>11141</v>
      </c>
      <c r="D2357" s="69" t="s">
        <v>11142</v>
      </c>
      <c r="E2357" s="69" t="s">
        <v>11140</v>
      </c>
      <c r="F2357" s="69" t="s">
        <v>85</v>
      </c>
      <c r="G2357" s="69" t="s">
        <v>35</v>
      </c>
      <c r="H2357" s="70">
        <v>99</v>
      </c>
      <c r="I2357" s="70">
        <v>8.1</v>
      </c>
      <c r="J2357" s="71">
        <v>8.2216900000000006</v>
      </c>
      <c r="K2357" s="70">
        <v>-0.1216898</v>
      </c>
      <c r="L2357" s="69" t="s">
        <v>36</v>
      </c>
      <c r="M2357" s="70">
        <v>3.9545102000000001</v>
      </c>
      <c r="N2357" s="70">
        <v>8.2860359999999993</v>
      </c>
      <c r="O2357" s="70">
        <v>8.2860359999999993</v>
      </c>
      <c r="P2357" s="70">
        <v>8.2860359999999993</v>
      </c>
      <c r="Q2357" s="70">
        <v>3.8640080000000001</v>
      </c>
      <c r="R2357" s="70">
        <v>-0.18603516</v>
      </c>
      <c r="S2357" s="69" t="s">
        <v>3472</v>
      </c>
      <c r="T2357" s="69" t="s">
        <v>38</v>
      </c>
      <c r="U2357" s="69" t="s">
        <v>507</v>
      </c>
      <c r="V2357" s="69" t="s">
        <v>3474</v>
      </c>
    </row>
    <row r="2358" spans="1:22" x14ac:dyDescent="0.2">
      <c r="A2358" s="88" t="s">
        <v>11057</v>
      </c>
      <c r="B2358" s="89"/>
      <c r="C2358" s="90" t="s">
        <v>11058</v>
      </c>
      <c r="D2358" s="90" t="s">
        <v>11059</v>
      </c>
      <c r="E2358" s="90" t="s">
        <v>11060</v>
      </c>
      <c r="F2358" s="90" t="s">
        <v>34</v>
      </c>
      <c r="G2358" s="90" t="s">
        <v>35</v>
      </c>
      <c r="H2358" s="91">
        <v>101.3678</v>
      </c>
      <c r="I2358" s="91">
        <v>4.8301024000000004</v>
      </c>
      <c r="J2358" s="92">
        <v>4.9523739999999998</v>
      </c>
      <c r="K2358" s="91">
        <v>-0.12227154</v>
      </c>
      <c r="L2358" s="90" t="s">
        <v>36</v>
      </c>
      <c r="M2358" s="91">
        <v>4.9115304999999996</v>
      </c>
      <c r="N2358" s="91">
        <v>5.0317280000000002</v>
      </c>
      <c r="O2358" s="91">
        <v>4.8301024000000004</v>
      </c>
      <c r="P2358" s="91">
        <v>5.0317280000000002</v>
      </c>
      <c r="Q2358" s="91">
        <v>4.8301024000000004</v>
      </c>
      <c r="R2358" s="91">
        <v>-0.20162535000000001</v>
      </c>
      <c r="S2358" s="90" t="s">
        <v>5054</v>
      </c>
      <c r="T2358" s="90" t="s">
        <v>38</v>
      </c>
      <c r="U2358" s="90" t="s">
        <v>773</v>
      </c>
      <c r="V2358" s="90" t="s">
        <v>11061</v>
      </c>
    </row>
    <row r="2359" spans="1:22" x14ac:dyDescent="0.2">
      <c r="A2359" s="73" t="s">
        <v>11577</v>
      </c>
      <c r="B2359" s="85"/>
      <c r="C2359" s="69" t="s">
        <v>11578</v>
      </c>
      <c r="D2359" s="69" t="s">
        <v>11579</v>
      </c>
      <c r="E2359" s="69" t="s">
        <v>11580</v>
      </c>
      <c r="F2359" s="69" t="s">
        <v>34</v>
      </c>
      <c r="G2359" s="69" t="s">
        <v>35</v>
      </c>
      <c r="H2359" s="70">
        <v>106.831</v>
      </c>
      <c r="I2359" s="70">
        <v>2.6</v>
      </c>
      <c r="J2359" s="71">
        <v>2.7250333000000002</v>
      </c>
      <c r="K2359" s="70">
        <v>-0.12503338</v>
      </c>
      <c r="L2359" s="69" t="s">
        <v>36</v>
      </c>
      <c r="M2359" s="70">
        <v>1.8455598</v>
      </c>
      <c r="N2359" s="70">
        <v>1.8113275</v>
      </c>
      <c r="O2359" s="70">
        <v>1.8113275</v>
      </c>
      <c r="P2359" s="70">
        <v>1.8113275</v>
      </c>
      <c r="Q2359" s="70">
        <v>1.8113275</v>
      </c>
      <c r="R2359" s="70">
        <v>0.78867244999999997</v>
      </c>
      <c r="S2359" s="69" t="s">
        <v>11581</v>
      </c>
      <c r="T2359" s="69" t="s">
        <v>38</v>
      </c>
      <c r="U2359" s="69" t="s">
        <v>386</v>
      </c>
      <c r="V2359" s="69" t="s">
        <v>11582</v>
      </c>
    </row>
    <row r="2360" spans="1:22" x14ac:dyDescent="0.2">
      <c r="A2360" s="73" t="s">
        <v>11125</v>
      </c>
      <c r="B2360" s="85"/>
      <c r="C2360" s="69" t="s">
        <v>11126</v>
      </c>
      <c r="D2360" s="69" t="s">
        <v>11127</v>
      </c>
      <c r="E2360" s="69" t="s">
        <v>11128</v>
      </c>
      <c r="F2360" s="69" t="s">
        <v>34</v>
      </c>
      <c r="G2360" s="69" t="s">
        <v>35</v>
      </c>
      <c r="H2360" s="70">
        <v>113.33110000000001</v>
      </c>
      <c r="I2360" s="70">
        <v>4.5</v>
      </c>
      <c r="J2360" s="71">
        <v>4.6261535</v>
      </c>
      <c r="K2360" s="70">
        <v>-0.12615346999999999</v>
      </c>
      <c r="L2360" s="69" t="s">
        <v>224</v>
      </c>
      <c r="M2360" s="70">
        <v>4.6953253999999998</v>
      </c>
      <c r="N2360" s="70">
        <v>4.6365100000000004</v>
      </c>
      <c r="O2360" s="70">
        <v>4.6365100000000004</v>
      </c>
      <c r="P2360" s="70">
        <v>4.6365100000000004</v>
      </c>
      <c r="Q2360" s="70">
        <v>4.6365100000000004</v>
      </c>
      <c r="R2360" s="70">
        <v>-0.13650989999999999</v>
      </c>
      <c r="S2360" s="69" t="s">
        <v>48</v>
      </c>
      <c r="T2360" s="69" t="s">
        <v>38</v>
      </c>
      <c r="U2360" s="69" t="s">
        <v>2151</v>
      </c>
      <c r="V2360" s="69" t="s">
        <v>5236</v>
      </c>
    </row>
    <row r="2361" spans="1:22" x14ac:dyDescent="0.2">
      <c r="A2361" s="73" t="s">
        <v>11068</v>
      </c>
      <c r="B2361" s="85"/>
      <c r="C2361" s="69" t="s">
        <v>11069</v>
      </c>
      <c r="D2361" s="69" t="s">
        <v>11070</v>
      </c>
      <c r="E2361" s="69" t="s">
        <v>11071</v>
      </c>
      <c r="F2361" s="69" t="s">
        <v>34</v>
      </c>
      <c r="G2361" s="69" t="s">
        <v>35</v>
      </c>
      <c r="H2361" s="70">
        <v>101.81071</v>
      </c>
      <c r="I2361" s="70">
        <v>5.4773664000000002</v>
      </c>
      <c r="J2361" s="71">
        <v>5.603523</v>
      </c>
      <c r="K2361" s="70">
        <v>-0.12615633000000001</v>
      </c>
      <c r="L2361" s="69" t="s">
        <v>36</v>
      </c>
      <c r="M2361" s="70">
        <v>5.5329446999999998</v>
      </c>
      <c r="N2361" s="70">
        <v>5.6924590000000004</v>
      </c>
      <c r="O2361" s="70">
        <v>5.4773664000000002</v>
      </c>
      <c r="P2361" s="70">
        <v>5.6924590000000004</v>
      </c>
      <c r="Q2361" s="70">
        <v>5.4773664000000002</v>
      </c>
      <c r="R2361" s="70">
        <v>-0.21509265999999999</v>
      </c>
      <c r="S2361" s="69" t="s">
        <v>10409</v>
      </c>
      <c r="T2361" s="69" t="s">
        <v>38</v>
      </c>
      <c r="U2361" s="69" t="s">
        <v>11072</v>
      </c>
      <c r="V2361" s="69" t="s">
        <v>11073</v>
      </c>
    </row>
    <row r="2362" spans="1:22" x14ac:dyDescent="0.2">
      <c r="A2362" s="73" t="s">
        <v>11121</v>
      </c>
      <c r="B2362" s="85"/>
      <c r="C2362" s="69" t="s">
        <v>11122</v>
      </c>
      <c r="D2362" s="69" t="s">
        <v>11123</v>
      </c>
      <c r="E2362" s="69" t="s">
        <v>11124</v>
      </c>
      <c r="F2362" s="69" t="s">
        <v>34</v>
      </c>
      <c r="G2362" s="69" t="s">
        <v>35</v>
      </c>
      <c r="H2362" s="70">
        <v>102.75</v>
      </c>
      <c r="I2362" s="70">
        <v>1.9</v>
      </c>
      <c r="J2362" s="71">
        <v>2.0265806</v>
      </c>
      <c r="K2362" s="70">
        <v>-0.12658059999999999</v>
      </c>
      <c r="L2362" s="69" t="s">
        <v>36</v>
      </c>
      <c r="M2362" s="70">
        <v>1.9405782</v>
      </c>
      <c r="N2362" s="70">
        <v>1.9146825000000001</v>
      </c>
      <c r="O2362" s="70">
        <v>1.9146825000000001</v>
      </c>
      <c r="P2362" s="70">
        <v>1.9146825000000001</v>
      </c>
      <c r="Q2362" s="70">
        <v>1.9146825000000001</v>
      </c>
      <c r="R2362" s="70">
        <v>-1.4682531E-2</v>
      </c>
      <c r="S2362" s="69" t="s">
        <v>3288</v>
      </c>
      <c r="T2362" s="69" t="s">
        <v>38</v>
      </c>
      <c r="U2362" s="69" t="s">
        <v>4997</v>
      </c>
      <c r="V2362" s="69" t="s">
        <v>3290</v>
      </c>
    </row>
    <row r="2363" spans="1:22" x14ac:dyDescent="0.2">
      <c r="A2363" s="88" t="s">
        <v>11116</v>
      </c>
      <c r="B2363" s="89"/>
      <c r="C2363" s="90" t="s">
        <v>11117</v>
      </c>
      <c r="D2363" s="90" t="s">
        <v>11118</v>
      </c>
      <c r="E2363" s="90" t="s">
        <v>11119</v>
      </c>
      <c r="F2363" s="90" t="s">
        <v>34</v>
      </c>
      <c r="G2363" s="90" t="s">
        <v>35</v>
      </c>
      <c r="H2363" s="91">
        <v>101.929405</v>
      </c>
      <c r="I2363" s="91">
        <v>5.2160114999999996</v>
      </c>
      <c r="J2363" s="92">
        <v>5.3437333000000002</v>
      </c>
      <c r="K2363" s="91">
        <v>-0.12772179</v>
      </c>
      <c r="L2363" s="90" t="s">
        <v>36</v>
      </c>
      <c r="M2363" s="91">
        <v>5.2677592999999998</v>
      </c>
      <c r="N2363" s="91">
        <v>5.4351124999999998</v>
      </c>
      <c r="O2363" s="91">
        <v>5.2186117000000003</v>
      </c>
      <c r="P2363" s="91">
        <v>5.4351124999999998</v>
      </c>
      <c r="Q2363" s="91">
        <v>5.2186117000000003</v>
      </c>
      <c r="R2363" s="91">
        <v>-0.21910094999999999</v>
      </c>
      <c r="S2363" s="90" t="s">
        <v>5251</v>
      </c>
      <c r="T2363" s="90" t="s">
        <v>38</v>
      </c>
      <c r="U2363" s="90" t="s">
        <v>11120</v>
      </c>
      <c r="V2363" s="90" t="s">
        <v>9589</v>
      </c>
    </row>
    <row r="2364" spans="1:22" x14ac:dyDescent="0.2">
      <c r="A2364" s="73" t="s">
        <v>11439</v>
      </c>
      <c r="B2364" s="85"/>
      <c r="C2364" s="69" t="s">
        <v>11440</v>
      </c>
      <c r="D2364" s="69" t="s">
        <v>11441</v>
      </c>
      <c r="E2364" s="69" t="s">
        <v>11442</v>
      </c>
      <c r="F2364" s="69" t="s">
        <v>34</v>
      </c>
      <c r="G2364" s="69" t="s">
        <v>35</v>
      </c>
      <c r="H2364" s="70">
        <v>101.75001</v>
      </c>
      <c r="I2364" s="70">
        <v>2</v>
      </c>
      <c r="J2364" s="71">
        <v>2.1284027000000001</v>
      </c>
      <c r="K2364" s="70">
        <v>-0.12840271</v>
      </c>
      <c r="L2364" s="69" t="s">
        <v>36</v>
      </c>
      <c r="M2364" s="70">
        <v>8.1810900000000006E-2</v>
      </c>
      <c r="N2364" s="70">
        <v>1.8027077</v>
      </c>
      <c r="O2364" s="70">
        <v>1.8027077</v>
      </c>
      <c r="P2364" s="70">
        <v>1.8027077</v>
      </c>
      <c r="Q2364" s="70">
        <v>7.5127189999999996E-2</v>
      </c>
      <c r="R2364" s="70">
        <v>0.19729232999999999</v>
      </c>
      <c r="S2364" s="69" t="s">
        <v>12658</v>
      </c>
      <c r="T2364" s="69" t="s">
        <v>38</v>
      </c>
      <c r="U2364" s="69" t="s">
        <v>11443</v>
      </c>
      <c r="V2364" s="69" t="s">
        <v>979</v>
      </c>
    </row>
    <row r="2365" spans="1:22" x14ac:dyDescent="0.2">
      <c r="A2365" s="73" t="s">
        <v>11098</v>
      </c>
      <c r="B2365" s="85"/>
      <c r="C2365" s="69" t="s">
        <v>11099</v>
      </c>
      <c r="D2365" s="69" t="s">
        <v>11100</v>
      </c>
      <c r="E2365" s="69" t="s">
        <v>11101</v>
      </c>
      <c r="F2365" s="69" t="s">
        <v>34</v>
      </c>
      <c r="G2365" s="69" t="s">
        <v>35</v>
      </c>
      <c r="H2365" s="70">
        <v>105.99999</v>
      </c>
      <c r="I2365" s="70">
        <v>4.2629942999999999</v>
      </c>
      <c r="J2365" s="71">
        <v>4.3926144000000003</v>
      </c>
      <c r="K2365" s="70">
        <v>-0.12962008</v>
      </c>
      <c r="L2365" s="69" t="s">
        <v>36</v>
      </c>
      <c r="M2365" s="70">
        <v>4.6039339999999997</v>
      </c>
      <c r="N2365" s="70">
        <v>4.4021439999999998</v>
      </c>
      <c r="O2365" s="70">
        <v>4.4021439999999998</v>
      </c>
      <c r="P2365" s="70">
        <v>4.4021439999999998</v>
      </c>
      <c r="Q2365" s="70">
        <v>4.4021439999999998</v>
      </c>
      <c r="R2365" s="70">
        <v>-0.13914967</v>
      </c>
      <c r="S2365" s="69" t="s">
        <v>48</v>
      </c>
      <c r="T2365" s="69" t="s">
        <v>38</v>
      </c>
      <c r="U2365" s="69" t="s">
        <v>9198</v>
      </c>
      <c r="V2365" s="69" t="s">
        <v>4601</v>
      </c>
    </row>
    <row r="2366" spans="1:22" x14ac:dyDescent="0.2">
      <c r="A2366" s="73" t="s">
        <v>1849</v>
      </c>
      <c r="B2366" s="85"/>
      <c r="C2366" s="69" t="s">
        <v>1850</v>
      </c>
      <c r="D2366" s="69" t="s">
        <v>1851</v>
      </c>
      <c r="E2366" s="69" t="s">
        <v>1849</v>
      </c>
      <c r="F2366" s="69" t="s">
        <v>100</v>
      </c>
      <c r="G2366" s="69" t="s">
        <v>35</v>
      </c>
      <c r="H2366" s="70">
        <v>104</v>
      </c>
      <c r="I2366" s="70">
        <v>3.5</v>
      </c>
      <c r="J2366" s="71">
        <v>3.6302264000000002</v>
      </c>
      <c r="K2366" s="70">
        <v>-0.13022637000000001</v>
      </c>
      <c r="L2366" s="69" t="s">
        <v>36</v>
      </c>
      <c r="M2366" s="70">
        <v>0.94406842999999996</v>
      </c>
      <c r="N2366" s="70">
        <v>3.4884396</v>
      </c>
      <c r="O2366" s="70">
        <v>3.4884396</v>
      </c>
      <c r="P2366" s="70">
        <v>3.4884396</v>
      </c>
      <c r="Q2366" s="70">
        <v>0.91447239999999996</v>
      </c>
      <c r="R2366" s="70">
        <v>1.156044E-2</v>
      </c>
      <c r="S2366" s="69" t="s">
        <v>1852</v>
      </c>
      <c r="T2366" s="69" t="s">
        <v>38</v>
      </c>
      <c r="U2366" s="69" t="s">
        <v>1853</v>
      </c>
      <c r="V2366" s="69" t="s">
        <v>1854</v>
      </c>
    </row>
    <row r="2367" spans="1:22" x14ac:dyDescent="0.2">
      <c r="A2367" s="73" t="s">
        <v>1855</v>
      </c>
      <c r="B2367" s="85"/>
      <c r="C2367" s="69" t="s">
        <v>1850</v>
      </c>
      <c r="D2367" s="69" t="s">
        <v>1856</v>
      </c>
      <c r="E2367" s="69" t="s">
        <v>1855</v>
      </c>
      <c r="F2367" s="69" t="s">
        <v>100</v>
      </c>
      <c r="G2367" s="69" t="s">
        <v>35</v>
      </c>
      <c r="H2367" s="70">
        <v>104</v>
      </c>
      <c r="I2367" s="70">
        <v>3.5</v>
      </c>
      <c r="J2367" s="71">
        <v>3.6302264000000002</v>
      </c>
      <c r="K2367" s="70">
        <v>-0.13022637000000001</v>
      </c>
      <c r="L2367" s="69" t="s">
        <v>36</v>
      </c>
      <c r="M2367" s="70">
        <v>0.94406842999999996</v>
      </c>
      <c r="N2367" s="70">
        <v>3.4884396</v>
      </c>
      <c r="O2367" s="70">
        <v>3.4884396</v>
      </c>
      <c r="P2367" s="70">
        <v>3.4884396</v>
      </c>
      <c r="Q2367" s="70">
        <v>0.91447239999999996</v>
      </c>
      <c r="R2367" s="70">
        <v>1.156044E-2</v>
      </c>
      <c r="S2367" s="69" t="s">
        <v>1852</v>
      </c>
      <c r="T2367" s="69" t="s">
        <v>38</v>
      </c>
      <c r="U2367" s="69" t="s">
        <v>1853</v>
      </c>
      <c r="V2367" s="69" t="s">
        <v>1854</v>
      </c>
    </row>
    <row r="2368" spans="1:22" x14ac:dyDescent="0.2">
      <c r="A2368" s="88" t="s">
        <v>11107</v>
      </c>
      <c r="B2368" s="89"/>
      <c r="C2368" s="90" t="s">
        <v>11108</v>
      </c>
      <c r="D2368" s="90" t="s">
        <v>11109</v>
      </c>
      <c r="E2368" s="90" t="s">
        <v>11110</v>
      </c>
      <c r="F2368" s="90" t="s">
        <v>34</v>
      </c>
      <c r="G2368" s="90" t="s">
        <v>35</v>
      </c>
      <c r="H2368" s="91">
        <v>102.41229</v>
      </c>
      <c r="I2368" s="91">
        <v>5.7047895999999998</v>
      </c>
      <c r="J2368" s="92">
        <v>5.8354410000000003</v>
      </c>
      <c r="K2368" s="91">
        <v>-0.13065146999999999</v>
      </c>
      <c r="L2368" s="90" t="s">
        <v>36</v>
      </c>
      <c r="M2368" s="91">
        <v>5.9145070000000004</v>
      </c>
      <c r="N2368" s="91">
        <v>5.8455409999999999</v>
      </c>
      <c r="O2368" s="91">
        <v>5.8455409999999999</v>
      </c>
      <c r="P2368" s="91">
        <v>5.8455409999999999</v>
      </c>
      <c r="Q2368" s="91">
        <v>5.8387146000000003</v>
      </c>
      <c r="R2368" s="91">
        <v>-0.14075135999999999</v>
      </c>
      <c r="S2368" s="90" t="s">
        <v>9750</v>
      </c>
      <c r="T2368" s="90" t="s">
        <v>38</v>
      </c>
      <c r="U2368" s="90" t="s">
        <v>11111</v>
      </c>
      <c r="V2368" s="90" t="s">
        <v>9750</v>
      </c>
    </row>
    <row r="2369" spans="1:22" x14ac:dyDescent="0.2">
      <c r="A2369" s="73" t="s">
        <v>11176</v>
      </c>
      <c r="B2369" s="85"/>
      <c r="C2369" s="69" t="s">
        <v>11177</v>
      </c>
      <c r="D2369" s="69" t="s">
        <v>11178</v>
      </c>
      <c r="E2369" s="69" t="s">
        <v>11179</v>
      </c>
      <c r="F2369" s="69" t="s">
        <v>34</v>
      </c>
      <c r="G2369" s="69" t="s">
        <v>35</v>
      </c>
      <c r="H2369" s="70">
        <v>108.71921</v>
      </c>
      <c r="I2369" s="70">
        <v>4.7</v>
      </c>
      <c r="J2369" s="71">
        <v>4.8342757000000001</v>
      </c>
      <c r="K2369" s="70">
        <v>-0.13427591</v>
      </c>
      <c r="L2369" s="69" t="s">
        <v>36</v>
      </c>
      <c r="M2369" s="70">
        <v>4.8901180000000002</v>
      </c>
      <c r="N2369" s="70">
        <v>4.8353232999999998</v>
      </c>
      <c r="O2369" s="70">
        <v>4.8353232999999998</v>
      </c>
      <c r="P2369" s="70">
        <v>4.8353232999999998</v>
      </c>
      <c r="Q2369" s="70">
        <v>4.8353232999999998</v>
      </c>
      <c r="R2369" s="70">
        <v>-0.13532352</v>
      </c>
      <c r="S2369" s="69" t="s">
        <v>5171</v>
      </c>
      <c r="T2369" s="69" t="s">
        <v>38</v>
      </c>
      <c r="U2369" s="69" t="s">
        <v>2477</v>
      </c>
      <c r="V2369" s="69" t="s">
        <v>5171</v>
      </c>
    </row>
    <row r="2370" spans="1:22" x14ac:dyDescent="0.2">
      <c r="A2370" s="73" t="s">
        <v>11129</v>
      </c>
      <c r="B2370" s="85"/>
      <c r="C2370" s="69" t="s">
        <v>11130</v>
      </c>
      <c r="D2370" s="69" t="s">
        <v>11131</v>
      </c>
      <c r="E2370" s="69" t="s">
        <v>11132</v>
      </c>
      <c r="F2370" s="69" t="s">
        <v>34</v>
      </c>
      <c r="G2370" s="69" t="s">
        <v>35</v>
      </c>
      <c r="H2370" s="70">
        <v>109.19501</v>
      </c>
      <c r="I2370" s="70">
        <v>6.0173899999999998</v>
      </c>
      <c r="J2370" s="71">
        <v>6.1542443999999996</v>
      </c>
      <c r="K2370" s="70">
        <v>-0.13685464999999999</v>
      </c>
      <c r="L2370" s="69" t="s">
        <v>36</v>
      </c>
      <c r="M2370" s="70">
        <v>6.1137132999999997</v>
      </c>
      <c r="N2370" s="70">
        <v>6.0221714999999998</v>
      </c>
      <c r="O2370" s="70">
        <v>6.0221714999999998</v>
      </c>
      <c r="P2370" s="70">
        <v>6.0221714999999998</v>
      </c>
      <c r="Q2370" s="70">
        <v>6.0221714999999998</v>
      </c>
      <c r="R2370" s="70">
        <v>-4.7817229999999999E-3</v>
      </c>
      <c r="S2370" s="69" t="s">
        <v>11133</v>
      </c>
      <c r="T2370" s="69" t="s">
        <v>38</v>
      </c>
      <c r="U2370" s="69" t="s">
        <v>11134</v>
      </c>
      <c r="V2370" s="69" t="s">
        <v>3093</v>
      </c>
    </row>
    <row r="2371" spans="1:22" x14ac:dyDescent="0.2">
      <c r="A2371" s="73" t="s">
        <v>3034</v>
      </c>
      <c r="B2371" s="85"/>
      <c r="C2371" s="69" t="s">
        <v>3035</v>
      </c>
      <c r="D2371" s="69" t="s">
        <v>3036</v>
      </c>
      <c r="E2371" s="69" t="s">
        <v>3037</v>
      </c>
      <c r="F2371" s="69" t="s">
        <v>34</v>
      </c>
      <c r="G2371" s="69" t="s">
        <v>35</v>
      </c>
      <c r="H2371" s="70">
        <v>100.19799999999999</v>
      </c>
      <c r="I2371" s="70">
        <v>4.3389335000000004</v>
      </c>
      <c r="J2371" s="71">
        <v>4.4759684000000002</v>
      </c>
      <c r="K2371" s="70">
        <v>-0.13703489999999999</v>
      </c>
      <c r="L2371" s="69" t="s">
        <v>36</v>
      </c>
      <c r="M2371" s="70">
        <v>4.4225697999999998</v>
      </c>
      <c r="N2371" s="70">
        <v>4.5411562999999999</v>
      </c>
      <c r="O2371" s="70">
        <v>4.3389335000000004</v>
      </c>
      <c r="P2371" s="70">
        <v>4.5411562999999999</v>
      </c>
      <c r="Q2371" s="70">
        <v>4.3389335000000004</v>
      </c>
      <c r="R2371" s="70">
        <v>-0.20222282</v>
      </c>
      <c r="S2371" s="69" t="s">
        <v>3038</v>
      </c>
      <c r="T2371" s="69" t="s">
        <v>38</v>
      </c>
      <c r="U2371" s="69" t="s">
        <v>875</v>
      </c>
      <c r="V2371" s="69" t="s">
        <v>401</v>
      </c>
    </row>
    <row r="2372" spans="1:22" x14ac:dyDescent="0.2">
      <c r="A2372" s="73" t="s">
        <v>11135</v>
      </c>
      <c r="B2372" s="85"/>
      <c r="C2372" s="69" t="s">
        <v>11136</v>
      </c>
      <c r="D2372" s="69" t="s">
        <v>11137</v>
      </c>
      <c r="E2372" s="69" t="s">
        <v>11138</v>
      </c>
      <c r="F2372" s="69" t="s">
        <v>34</v>
      </c>
      <c r="G2372" s="69" t="s">
        <v>35</v>
      </c>
      <c r="H2372" s="70">
        <v>100.8062</v>
      </c>
      <c r="I2372" s="70">
        <v>5.1083939999999997</v>
      </c>
      <c r="J2372" s="71">
        <v>5.2461596000000004</v>
      </c>
      <c r="K2372" s="70">
        <v>-0.13776541</v>
      </c>
      <c r="L2372" s="69" t="s">
        <v>36</v>
      </c>
      <c r="M2372" s="70">
        <v>5.1783440000000001</v>
      </c>
      <c r="N2372" s="70">
        <v>5.3230047000000003</v>
      </c>
      <c r="O2372" s="70">
        <v>5.1159306000000004</v>
      </c>
      <c r="P2372" s="70">
        <v>5.3230047000000003</v>
      </c>
      <c r="Q2372" s="70">
        <v>5.1159306000000004</v>
      </c>
      <c r="R2372" s="70">
        <v>-0.21461058</v>
      </c>
      <c r="S2372" s="69" t="s">
        <v>3100</v>
      </c>
      <c r="T2372" s="69" t="s">
        <v>38</v>
      </c>
      <c r="U2372" s="69" t="s">
        <v>11139</v>
      </c>
      <c r="V2372" s="69" t="s">
        <v>3102</v>
      </c>
    </row>
    <row r="2373" spans="1:22" x14ac:dyDescent="0.2">
      <c r="A2373" s="88" t="s">
        <v>11155</v>
      </c>
      <c r="B2373" s="89"/>
      <c r="C2373" s="90" t="s">
        <v>11156</v>
      </c>
      <c r="D2373" s="90" t="s">
        <v>11157</v>
      </c>
      <c r="E2373" s="90" t="s">
        <v>11158</v>
      </c>
      <c r="F2373" s="90" t="s">
        <v>34</v>
      </c>
      <c r="G2373" s="90" t="s">
        <v>35</v>
      </c>
      <c r="H2373" s="91">
        <v>110.75011000000001</v>
      </c>
      <c r="I2373" s="91">
        <v>3.6582395999999999</v>
      </c>
      <c r="J2373" s="92">
        <v>3.7969651</v>
      </c>
      <c r="K2373" s="91">
        <v>-0.13872551999999999</v>
      </c>
      <c r="L2373" s="90" t="s">
        <v>36</v>
      </c>
      <c r="M2373" s="91">
        <v>3.7073304999999999</v>
      </c>
      <c r="N2373" s="91">
        <v>3.6677434</v>
      </c>
      <c r="O2373" s="91">
        <v>3.6677434</v>
      </c>
      <c r="P2373" s="91">
        <v>3.6677434</v>
      </c>
      <c r="Q2373" s="91">
        <v>3.6677434</v>
      </c>
      <c r="R2373" s="91">
        <v>-9.5038410000000007E-3</v>
      </c>
      <c r="S2373" s="90" t="s">
        <v>9427</v>
      </c>
      <c r="T2373" s="90" t="s">
        <v>38</v>
      </c>
      <c r="U2373" s="90" t="s">
        <v>11159</v>
      </c>
      <c r="V2373" s="90" t="s">
        <v>9542</v>
      </c>
    </row>
    <row r="2374" spans="1:22" x14ac:dyDescent="0.2">
      <c r="A2374" s="73" t="s">
        <v>11147</v>
      </c>
      <c r="B2374" s="85"/>
      <c r="C2374" s="69" t="s">
        <v>11148</v>
      </c>
      <c r="D2374" s="69" t="s">
        <v>11149</v>
      </c>
      <c r="E2374" s="69" t="s">
        <v>11150</v>
      </c>
      <c r="F2374" s="69" t="s">
        <v>34</v>
      </c>
      <c r="G2374" s="69" t="s">
        <v>35</v>
      </c>
      <c r="H2374" s="70">
        <v>100.059906</v>
      </c>
      <c r="I2374" s="70">
        <v>7.0847600000000002</v>
      </c>
      <c r="J2374" s="71">
        <v>7.2238530000000001</v>
      </c>
      <c r="K2374" s="70">
        <v>-0.13909292000000001</v>
      </c>
      <c r="L2374" s="69" t="s">
        <v>36</v>
      </c>
      <c r="M2374" s="70">
        <v>7.2697580000000004</v>
      </c>
      <c r="N2374" s="70">
        <v>7.3819739999999996</v>
      </c>
      <c r="O2374" s="70">
        <v>7.1354236999999996</v>
      </c>
      <c r="P2374" s="70">
        <v>7.3819739999999996</v>
      </c>
      <c r="Q2374" s="70">
        <v>7.0841446000000001</v>
      </c>
      <c r="R2374" s="70">
        <v>-0.29721403000000002</v>
      </c>
      <c r="S2374" s="69" t="s">
        <v>3787</v>
      </c>
      <c r="T2374" s="69" t="s">
        <v>38</v>
      </c>
      <c r="U2374" s="69" t="s">
        <v>407</v>
      </c>
      <c r="V2374" s="69" t="s">
        <v>9659</v>
      </c>
    </row>
    <row r="2375" spans="1:22" x14ac:dyDescent="0.2">
      <c r="A2375" s="73" t="s">
        <v>11160</v>
      </c>
      <c r="B2375" s="85"/>
      <c r="C2375" s="69" t="s">
        <v>11161</v>
      </c>
      <c r="D2375" s="69" t="s">
        <v>11162</v>
      </c>
      <c r="E2375" s="69" t="s">
        <v>11163</v>
      </c>
      <c r="F2375" s="69" t="s">
        <v>34</v>
      </c>
      <c r="G2375" s="69" t="s">
        <v>35</v>
      </c>
      <c r="H2375" s="70">
        <v>102.940094</v>
      </c>
      <c r="I2375" s="70">
        <v>5.7581954</v>
      </c>
      <c r="J2375" s="71">
        <v>5.8994359999999997</v>
      </c>
      <c r="K2375" s="70">
        <v>-0.14124059999999999</v>
      </c>
      <c r="L2375" s="69" t="s">
        <v>36</v>
      </c>
      <c r="M2375" s="70">
        <v>5.8220267000000003</v>
      </c>
      <c r="N2375" s="70">
        <v>5.9744944999999996</v>
      </c>
      <c r="O2375" s="70">
        <v>5.7607790000000003</v>
      </c>
      <c r="P2375" s="70">
        <v>5.9744944999999996</v>
      </c>
      <c r="Q2375" s="70">
        <v>5.7607790000000003</v>
      </c>
      <c r="R2375" s="70">
        <v>-0.21629905999999999</v>
      </c>
      <c r="S2375" s="69" t="s">
        <v>11164</v>
      </c>
      <c r="T2375" s="69" t="s">
        <v>38</v>
      </c>
      <c r="U2375" s="69" t="s">
        <v>3150</v>
      </c>
      <c r="V2375" s="69" t="s">
        <v>11165</v>
      </c>
    </row>
    <row r="2376" spans="1:22" x14ac:dyDescent="0.2">
      <c r="A2376" s="73" t="s">
        <v>11185</v>
      </c>
      <c r="B2376" s="85"/>
      <c r="C2376" s="69" t="s">
        <v>11186</v>
      </c>
      <c r="D2376" s="69" t="s">
        <v>11187</v>
      </c>
      <c r="E2376" s="69" t="s">
        <v>11188</v>
      </c>
      <c r="F2376" s="69" t="s">
        <v>34</v>
      </c>
      <c r="G2376" s="69" t="s">
        <v>35</v>
      </c>
      <c r="H2376" s="70">
        <v>105.34219</v>
      </c>
      <c r="I2376" s="70">
        <v>1.9922692</v>
      </c>
      <c r="J2376" s="71">
        <v>2.1372206</v>
      </c>
      <c r="K2376" s="70">
        <v>-0.14495146</v>
      </c>
      <c r="L2376" s="69" t="s">
        <v>36</v>
      </c>
      <c r="M2376" s="70">
        <v>2.0149286000000002</v>
      </c>
      <c r="N2376" s="70">
        <v>1.9973719999999999</v>
      </c>
      <c r="O2376" s="70">
        <v>1.9973719999999999</v>
      </c>
      <c r="P2376" s="70">
        <v>1.9973719999999999</v>
      </c>
      <c r="Q2376" s="70">
        <v>1.9973719999999999</v>
      </c>
      <c r="R2376" s="70">
        <v>-5.102873E-3</v>
      </c>
      <c r="S2376" s="69" t="s">
        <v>9015</v>
      </c>
      <c r="T2376" s="69" t="s">
        <v>38</v>
      </c>
      <c r="U2376" s="69" t="s">
        <v>5956</v>
      </c>
      <c r="V2376" s="69" t="s">
        <v>11189</v>
      </c>
    </row>
    <row r="2377" spans="1:22" x14ac:dyDescent="0.2">
      <c r="A2377" s="73" t="s">
        <v>11190</v>
      </c>
      <c r="B2377" s="85"/>
      <c r="C2377" s="69" t="s">
        <v>11191</v>
      </c>
      <c r="D2377" s="69" t="s">
        <v>11192</v>
      </c>
      <c r="E2377" s="69" t="s">
        <v>11193</v>
      </c>
      <c r="F2377" s="69" t="s">
        <v>34</v>
      </c>
      <c r="G2377" s="69" t="s">
        <v>35</v>
      </c>
      <c r="H2377" s="70">
        <v>103.10469999999999</v>
      </c>
      <c r="I2377" s="70">
        <v>7.1464105</v>
      </c>
      <c r="J2377" s="71">
        <v>7.2914139999999996</v>
      </c>
      <c r="K2377" s="70">
        <v>-0.14500331999999999</v>
      </c>
      <c r="L2377" s="69" t="s">
        <v>36</v>
      </c>
      <c r="M2377" s="70">
        <v>7.2501806999999996</v>
      </c>
      <c r="N2377" s="70">
        <v>7.2160390000000003</v>
      </c>
      <c r="O2377" s="70">
        <v>7.1491126999999999</v>
      </c>
      <c r="P2377" s="70">
        <v>7.2160390000000003</v>
      </c>
      <c r="Q2377" s="70">
        <v>7.1491126999999999</v>
      </c>
      <c r="R2377" s="70">
        <v>-6.9628715999999993E-2</v>
      </c>
      <c r="S2377" s="69" t="s">
        <v>11194</v>
      </c>
      <c r="T2377" s="69" t="s">
        <v>38</v>
      </c>
      <c r="U2377" s="69" t="s">
        <v>11195</v>
      </c>
      <c r="V2377" s="69" t="s">
        <v>11196</v>
      </c>
    </row>
    <row r="2378" spans="1:22" x14ac:dyDescent="0.2">
      <c r="A2378" s="88" t="s">
        <v>11202</v>
      </c>
      <c r="B2378" s="89"/>
      <c r="C2378" s="90" t="s">
        <v>11203</v>
      </c>
      <c r="D2378" s="90" t="s">
        <v>11204</v>
      </c>
      <c r="E2378" s="90" t="s">
        <v>11205</v>
      </c>
      <c r="F2378" s="90" t="s">
        <v>34</v>
      </c>
      <c r="G2378" s="90" t="s">
        <v>35</v>
      </c>
      <c r="H2378" s="91">
        <v>105.375</v>
      </c>
      <c r="I2378" s="91">
        <v>2.6561818000000001</v>
      </c>
      <c r="J2378" s="92">
        <v>2.8030298</v>
      </c>
      <c r="K2378" s="91">
        <v>-0.14684796</v>
      </c>
      <c r="L2378" s="90" t="s">
        <v>36</v>
      </c>
      <c r="M2378" s="91">
        <v>2.6997963999999999</v>
      </c>
      <c r="N2378" s="91">
        <v>2.6658300000000001</v>
      </c>
      <c r="O2378" s="91">
        <v>2.6658300000000001</v>
      </c>
      <c r="P2378" s="91">
        <v>2.6658300000000001</v>
      </c>
      <c r="Q2378" s="91">
        <v>2.6658300000000001</v>
      </c>
      <c r="R2378" s="91">
        <v>-9.6480850000000007E-3</v>
      </c>
      <c r="S2378" s="90" t="s">
        <v>11206</v>
      </c>
      <c r="T2378" s="90" t="s">
        <v>38</v>
      </c>
      <c r="U2378" s="90" t="s">
        <v>1380</v>
      </c>
      <c r="V2378" s="90" t="s">
        <v>11207</v>
      </c>
    </row>
    <row r="2379" spans="1:22" x14ac:dyDescent="0.2">
      <c r="A2379" s="73" t="s">
        <v>11212</v>
      </c>
      <c r="B2379" s="85"/>
      <c r="C2379" s="69" t="s">
        <v>11213</v>
      </c>
      <c r="D2379" s="69" t="s">
        <v>11214</v>
      </c>
      <c r="E2379" s="69" t="s">
        <v>11215</v>
      </c>
      <c r="F2379" s="69" t="s">
        <v>34</v>
      </c>
      <c r="G2379" s="69" t="s">
        <v>35</v>
      </c>
      <c r="H2379" s="70">
        <v>104.18340000000001</v>
      </c>
      <c r="I2379" s="70">
        <v>1.7977160999999999</v>
      </c>
      <c r="J2379" s="71">
        <v>1.9450353</v>
      </c>
      <c r="K2379" s="70">
        <v>-0.14731920000000001</v>
      </c>
      <c r="L2379" s="69" t="s">
        <v>36</v>
      </c>
      <c r="M2379" s="70">
        <v>1.8106369</v>
      </c>
      <c r="N2379" s="70">
        <v>1.7977160999999999</v>
      </c>
      <c r="O2379" s="70">
        <v>1.7977160999999999</v>
      </c>
      <c r="P2379" s="70">
        <v>1.7977160999999999</v>
      </c>
      <c r="Q2379" s="70">
        <v>1.7977160999999999</v>
      </c>
      <c r="R2379" s="70">
        <v>0</v>
      </c>
      <c r="S2379" s="69" t="s">
        <v>11216</v>
      </c>
      <c r="T2379" s="69" t="s">
        <v>38</v>
      </c>
      <c r="U2379" s="69" t="s">
        <v>2477</v>
      </c>
      <c r="V2379" s="69" t="s">
        <v>11217</v>
      </c>
    </row>
    <row r="2380" spans="1:22" x14ac:dyDescent="0.2">
      <c r="A2380" s="73" t="s">
        <v>11759</v>
      </c>
      <c r="B2380" s="85"/>
      <c r="C2380" s="69" t="s">
        <v>11760</v>
      </c>
      <c r="D2380" s="69" t="s">
        <v>11761</v>
      </c>
      <c r="E2380" s="69" t="s">
        <v>11759</v>
      </c>
      <c r="F2380" s="69" t="s">
        <v>85</v>
      </c>
      <c r="G2380" s="69" t="s">
        <v>35</v>
      </c>
      <c r="H2380" s="70">
        <v>100.21510000000001</v>
      </c>
      <c r="I2380" s="70">
        <v>6.8</v>
      </c>
      <c r="J2380" s="71">
        <v>6.9525404000000002</v>
      </c>
      <c r="K2380" s="70">
        <v>-0.15254019999999999</v>
      </c>
      <c r="L2380" s="69" t="s">
        <v>36</v>
      </c>
      <c r="M2380" s="70">
        <v>2.9123150999999998</v>
      </c>
      <c r="N2380" s="70">
        <v>6.9581520000000001</v>
      </c>
      <c r="O2380" s="70">
        <v>4.8016176000000002</v>
      </c>
      <c r="P2380" s="70">
        <v>6.9581520000000001</v>
      </c>
      <c r="Q2380" s="70">
        <v>2.8556254000000001</v>
      </c>
      <c r="R2380" s="70">
        <v>-0.15815162999999999</v>
      </c>
      <c r="S2380" s="69" t="s">
        <v>494</v>
      </c>
      <c r="T2380" s="69" t="s">
        <v>38</v>
      </c>
      <c r="U2380" s="69" t="s">
        <v>11762</v>
      </c>
      <c r="V2380" s="69" t="s">
        <v>323</v>
      </c>
    </row>
    <row r="2381" spans="1:22" x14ac:dyDescent="0.2">
      <c r="A2381" s="73" t="s">
        <v>9007</v>
      </c>
      <c r="B2381" s="85"/>
      <c r="C2381" s="69" t="s">
        <v>9008</v>
      </c>
      <c r="D2381" s="69" t="s">
        <v>9009</v>
      </c>
      <c r="E2381" s="69" t="s">
        <v>9010</v>
      </c>
      <c r="F2381" s="69" t="s">
        <v>34</v>
      </c>
      <c r="G2381" s="69" t="s">
        <v>35</v>
      </c>
      <c r="H2381" s="70">
        <v>100.5</v>
      </c>
      <c r="I2381" s="70">
        <v>1.5</v>
      </c>
      <c r="J2381" s="71">
        <v>1.6552317999999999</v>
      </c>
      <c r="K2381" s="70">
        <v>-0.15523182999999999</v>
      </c>
      <c r="L2381" s="69" t="s">
        <v>36</v>
      </c>
      <c r="M2381" s="70">
        <v>8.3333335999999994E-2</v>
      </c>
      <c r="N2381" s="70">
        <v>1.2391452000000001</v>
      </c>
      <c r="O2381" s="70">
        <v>1.2391452000000001</v>
      </c>
      <c r="P2381" s="70">
        <v>1.2391452000000001</v>
      </c>
      <c r="Q2381" s="70">
        <v>6.7643839999999997E-2</v>
      </c>
      <c r="R2381" s="70">
        <v>0.26085483999999998</v>
      </c>
      <c r="S2381" s="69" t="s">
        <v>12658</v>
      </c>
      <c r="T2381" s="69" t="s">
        <v>38</v>
      </c>
      <c r="U2381" s="69" t="s">
        <v>3004</v>
      </c>
      <c r="V2381" s="69" t="s">
        <v>501</v>
      </c>
    </row>
    <row r="2382" spans="1:22" x14ac:dyDescent="0.2">
      <c r="A2382" s="73" t="s">
        <v>3752</v>
      </c>
      <c r="B2382" s="85"/>
      <c r="C2382" s="69" t="s">
        <v>3753</v>
      </c>
      <c r="D2382" s="69" t="s">
        <v>3754</v>
      </c>
      <c r="E2382" s="69" t="s">
        <v>3755</v>
      </c>
      <c r="F2382" s="69" t="s">
        <v>34</v>
      </c>
      <c r="G2382" s="69" t="s">
        <v>35</v>
      </c>
      <c r="H2382" s="70">
        <v>101</v>
      </c>
      <c r="I2382" s="70">
        <v>1.1000000000000001</v>
      </c>
      <c r="J2382" s="71">
        <v>1.2560688</v>
      </c>
      <c r="K2382" s="70">
        <v>-0.15606880000000001</v>
      </c>
      <c r="L2382" s="69" t="s">
        <v>36</v>
      </c>
      <c r="M2382" s="70">
        <v>0.125</v>
      </c>
      <c r="N2382" s="70">
        <v>1.0642195000000001</v>
      </c>
      <c r="O2382" s="70">
        <v>1.0642195000000001</v>
      </c>
      <c r="P2382" s="70">
        <v>1.0642195000000001</v>
      </c>
      <c r="Q2382" s="70">
        <v>0.11450998499999999</v>
      </c>
      <c r="R2382" s="70">
        <v>3.5780550000000001E-2</v>
      </c>
      <c r="S2382" s="69" t="s">
        <v>37</v>
      </c>
      <c r="T2382" s="69" t="s">
        <v>38</v>
      </c>
      <c r="U2382" s="69" t="s">
        <v>3756</v>
      </c>
      <c r="V2382" s="69" t="s">
        <v>40</v>
      </c>
    </row>
    <row r="2383" spans="1:22" x14ac:dyDescent="0.2">
      <c r="A2383" s="88" t="s">
        <v>11229</v>
      </c>
      <c r="B2383" s="89"/>
      <c r="C2383" s="90" t="s">
        <v>11230</v>
      </c>
      <c r="D2383" s="90" t="s">
        <v>11231</v>
      </c>
      <c r="E2383" s="90" t="s">
        <v>11232</v>
      </c>
      <c r="F2383" s="90" t="s">
        <v>34</v>
      </c>
      <c r="G2383" s="90" t="s">
        <v>35</v>
      </c>
      <c r="H2383" s="91">
        <v>103.0518</v>
      </c>
      <c r="I2383" s="91">
        <v>5.4778066000000001</v>
      </c>
      <c r="J2383" s="92">
        <v>5.6462240000000001</v>
      </c>
      <c r="K2383" s="91">
        <v>-0.16841745</v>
      </c>
      <c r="L2383" s="90" t="s">
        <v>36</v>
      </c>
      <c r="M2383" s="91">
        <v>5.5566380000000004</v>
      </c>
      <c r="N2383" s="91">
        <v>5.6815829999999998</v>
      </c>
      <c r="O2383" s="91">
        <v>5.4825369999999998</v>
      </c>
      <c r="P2383" s="91">
        <v>5.6815829999999998</v>
      </c>
      <c r="Q2383" s="91">
        <v>5.4825369999999998</v>
      </c>
      <c r="R2383" s="91">
        <v>-0.20377635999999999</v>
      </c>
      <c r="S2383" s="90" t="s">
        <v>11233</v>
      </c>
      <c r="T2383" s="90" t="s">
        <v>38</v>
      </c>
      <c r="U2383" s="90" t="s">
        <v>713</v>
      </c>
      <c r="V2383" s="90" t="s">
        <v>11234</v>
      </c>
    </row>
    <row r="2384" spans="1:22" x14ac:dyDescent="0.2">
      <c r="A2384" s="73" t="s">
        <v>10694</v>
      </c>
      <c r="B2384" s="85"/>
      <c r="C2384" s="69" t="s">
        <v>10695</v>
      </c>
      <c r="D2384" s="69" t="s">
        <v>10696</v>
      </c>
      <c r="E2384" s="69" t="s">
        <v>10697</v>
      </c>
      <c r="F2384" s="69" t="s">
        <v>34</v>
      </c>
      <c r="G2384" s="69" t="s">
        <v>35</v>
      </c>
      <c r="H2384" s="70">
        <v>103.75</v>
      </c>
      <c r="I2384" s="70">
        <v>0.2</v>
      </c>
      <c r="J2384" s="71">
        <v>0.36972614999999998</v>
      </c>
      <c r="K2384" s="70">
        <v>-0.16972614999999999</v>
      </c>
      <c r="L2384" s="69" t="s">
        <v>36</v>
      </c>
      <c r="M2384" s="70">
        <v>8.3333335999999994E-2</v>
      </c>
      <c r="N2384" s="70">
        <v>0.36971226000000001</v>
      </c>
      <c r="O2384" s="70">
        <v>0.36971226000000001</v>
      </c>
      <c r="P2384" s="70">
        <v>0.36971226000000001</v>
      </c>
      <c r="Q2384" s="70">
        <v>8.2097046000000007E-2</v>
      </c>
      <c r="R2384" s="70">
        <v>-0.16971226</v>
      </c>
      <c r="S2384" s="69" t="s">
        <v>12658</v>
      </c>
      <c r="T2384" s="69" t="s">
        <v>38</v>
      </c>
      <c r="U2384" s="69" t="s">
        <v>3553</v>
      </c>
      <c r="V2384" s="69" t="s">
        <v>3554</v>
      </c>
    </row>
    <row r="2385" spans="1:22" x14ac:dyDescent="0.2">
      <c r="A2385" s="73" t="s">
        <v>11268</v>
      </c>
      <c r="B2385" s="85"/>
      <c r="C2385" s="69" t="s">
        <v>11269</v>
      </c>
      <c r="D2385" s="69" t="s">
        <v>11270</v>
      </c>
      <c r="E2385" s="69" t="s">
        <v>11271</v>
      </c>
      <c r="F2385" s="69" t="s">
        <v>34</v>
      </c>
      <c r="G2385" s="69" t="s">
        <v>35</v>
      </c>
      <c r="H2385" s="70">
        <v>102.5</v>
      </c>
      <c r="I2385" s="70">
        <v>0.9</v>
      </c>
      <c r="J2385" s="71">
        <v>1.0722172000000001</v>
      </c>
      <c r="K2385" s="70">
        <v>-0.17221724999999999</v>
      </c>
      <c r="L2385" s="69" t="s">
        <v>36</v>
      </c>
      <c r="M2385" s="70">
        <v>0.93641823999999996</v>
      </c>
      <c r="N2385" s="70">
        <v>0.9266413</v>
      </c>
      <c r="O2385" s="70">
        <v>0.9266413</v>
      </c>
      <c r="P2385" s="70">
        <v>0.9266413</v>
      </c>
      <c r="Q2385" s="70">
        <v>0.9266413</v>
      </c>
      <c r="R2385" s="70">
        <v>-2.6641310000000001E-2</v>
      </c>
      <c r="S2385" s="69" t="s">
        <v>11272</v>
      </c>
      <c r="T2385" s="69" t="s">
        <v>38</v>
      </c>
      <c r="U2385" s="69" t="s">
        <v>11273</v>
      </c>
      <c r="V2385" s="69" t="s">
        <v>11274</v>
      </c>
    </row>
    <row r="2386" spans="1:22" x14ac:dyDescent="0.2">
      <c r="A2386" s="73" t="s">
        <v>11406</v>
      </c>
      <c r="B2386" s="85"/>
      <c r="C2386" s="69" t="s">
        <v>11407</v>
      </c>
      <c r="D2386" s="69" t="s">
        <v>11408</v>
      </c>
      <c r="E2386" s="69" t="s">
        <v>11406</v>
      </c>
      <c r="F2386" s="69" t="s">
        <v>85</v>
      </c>
      <c r="G2386" s="69" t="s">
        <v>35</v>
      </c>
      <c r="H2386" s="70">
        <v>101.667</v>
      </c>
      <c r="I2386" s="70">
        <v>8</v>
      </c>
      <c r="J2386" s="71">
        <v>8.1732340000000008</v>
      </c>
      <c r="K2386" s="70">
        <v>-0.17323399</v>
      </c>
      <c r="L2386" s="69" t="s">
        <v>249</v>
      </c>
      <c r="M2386" s="70">
        <v>4.5859500000000004</v>
      </c>
      <c r="N2386" s="70">
        <v>8.1937909999999992</v>
      </c>
      <c r="O2386" s="70">
        <v>8.1937909999999992</v>
      </c>
      <c r="P2386" s="70">
        <v>8.1937909999999992</v>
      </c>
      <c r="Q2386" s="70">
        <v>4.4961677</v>
      </c>
      <c r="R2386" s="70">
        <v>-0.19379139000000001</v>
      </c>
      <c r="S2386" s="69" t="s">
        <v>5192</v>
      </c>
      <c r="T2386" s="69" t="s">
        <v>11409</v>
      </c>
      <c r="U2386" s="69" t="s">
        <v>48</v>
      </c>
      <c r="V2386" s="69" t="s">
        <v>48</v>
      </c>
    </row>
    <row r="2387" spans="1:22" x14ac:dyDescent="0.2">
      <c r="A2387" s="73" t="s">
        <v>11265</v>
      </c>
      <c r="B2387" s="85"/>
      <c r="C2387" s="69" t="s">
        <v>11266</v>
      </c>
      <c r="D2387" s="69" t="s">
        <v>11267</v>
      </c>
      <c r="E2387" s="69" t="s">
        <v>11265</v>
      </c>
      <c r="F2387" s="69" t="s">
        <v>100</v>
      </c>
      <c r="G2387" s="69" t="s">
        <v>35</v>
      </c>
      <c r="H2387" s="70">
        <v>103.1665</v>
      </c>
      <c r="I2387" s="70">
        <v>6.4810863000000003</v>
      </c>
      <c r="J2387" s="71">
        <v>6.6590514000000001</v>
      </c>
      <c r="K2387" s="70">
        <v>-0.17796516000000001</v>
      </c>
      <c r="L2387" s="69" t="s">
        <v>318</v>
      </c>
      <c r="M2387" s="70">
        <v>6.8809614000000003</v>
      </c>
      <c r="N2387" s="70">
        <v>6.6783700000000001</v>
      </c>
      <c r="O2387" s="70">
        <v>6.6783700000000001</v>
      </c>
      <c r="P2387" s="70">
        <v>6.6783700000000001</v>
      </c>
      <c r="Q2387" s="70">
        <v>6.6783700000000001</v>
      </c>
      <c r="R2387" s="70">
        <v>-0.19728374000000001</v>
      </c>
      <c r="S2387" s="69" t="s">
        <v>48</v>
      </c>
      <c r="T2387" s="69" t="s">
        <v>48</v>
      </c>
      <c r="U2387" s="69" t="s">
        <v>48</v>
      </c>
      <c r="V2387" s="69" t="s">
        <v>48</v>
      </c>
    </row>
    <row r="2388" spans="1:22" x14ac:dyDescent="0.2">
      <c r="A2388" s="88" t="s">
        <v>11302</v>
      </c>
      <c r="B2388" s="89"/>
      <c r="C2388" s="90" t="s">
        <v>11303</v>
      </c>
      <c r="D2388" s="90" t="s">
        <v>11304</v>
      </c>
      <c r="E2388" s="90" t="s">
        <v>11305</v>
      </c>
      <c r="F2388" s="90" t="s">
        <v>34</v>
      </c>
      <c r="G2388" s="90" t="s">
        <v>35</v>
      </c>
      <c r="H2388" s="91">
        <v>103.625</v>
      </c>
      <c r="I2388" s="91">
        <v>0.5</v>
      </c>
      <c r="J2388" s="92">
        <v>0.67829360000000005</v>
      </c>
      <c r="K2388" s="91">
        <v>-0.17829359</v>
      </c>
      <c r="L2388" s="90" t="s">
        <v>36</v>
      </c>
      <c r="M2388" s="91">
        <v>8.3333335999999994E-2</v>
      </c>
      <c r="N2388" s="91">
        <v>0.67850136999999999</v>
      </c>
      <c r="O2388" s="91">
        <v>0.67850136999999999</v>
      </c>
      <c r="P2388" s="91">
        <v>0.67850136999999999</v>
      </c>
      <c r="Q2388" s="91">
        <v>8.1529729999999995E-2</v>
      </c>
      <c r="R2388" s="91">
        <v>-0.17850136999999999</v>
      </c>
      <c r="S2388" s="90" t="s">
        <v>12658</v>
      </c>
      <c r="T2388" s="90" t="s">
        <v>38</v>
      </c>
      <c r="U2388" s="90" t="s">
        <v>11306</v>
      </c>
      <c r="V2388" s="90" t="s">
        <v>450</v>
      </c>
    </row>
    <row r="2389" spans="1:22" x14ac:dyDescent="0.2">
      <c r="A2389" s="73" t="s">
        <v>11251</v>
      </c>
      <c r="B2389" s="85"/>
      <c r="C2389" s="69" t="s">
        <v>4157</v>
      </c>
      <c r="D2389" s="69" t="s">
        <v>11252</v>
      </c>
      <c r="E2389" s="69" t="s">
        <v>11253</v>
      </c>
      <c r="F2389" s="69" t="s">
        <v>34</v>
      </c>
      <c r="G2389" s="69" t="s">
        <v>35</v>
      </c>
      <c r="H2389" s="70">
        <v>119.00001</v>
      </c>
      <c r="I2389" s="70">
        <v>8.1830390000000008</v>
      </c>
      <c r="J2389" s="71">
        <v>8.3635420000000007</v>
      </c>
      <c r="K2389" s="70">
        <v>-0.18050289</v>
      </c>
      <c r="L2389" s="69" t="s">
        <v>63</v>
      </c>
      <c r="M2389" s="70">
        <v>8.4320190000000004</v>
      </c>
      <c r="N2389" s="70">
        <v>8.1866679999999992</v>
      </c>
      <c r="O2389" s="70">
        <v>8.1866679999999992</v>
      </c>
      <c r="P2389" s="70">
        <v>8.1866679999999992</v>
      </c>
      <c r="Q2389" s="70">
        <v>8.1866679999999992</v>
      </c>
      <c r="R2389" s="70">
        <v>-3.6296843999999999E-3</v>
      </c>
      <c r="S2389" s="69" t="s">
        <v>4159</v>
      </c>
      <c r="T2389" s="69" t="s">
        <v>47</v>
      </c>
      <c r="U2389" s="69" t="s">
        <v>48</v>
      </c>
      <c r="V2389" s="69" t="s">
        <v>48</v>
      </c>
    </row>
    <row r="2390" spans="1:22" x14ac:dyDescent="0.2">
      <c r="A2390" s="73" t="s">
        <v>11279</v>
      </c>
      <c r="B2390" s="85"/>
      <c r="C2390" s="69" t="s">
        <v>11280</v>
      </c>
      <c r="D2390" s="69" t="s">
        <v>11281</v>
      </c>
      <c r="E2390" s="69" t="s">
        <v>11282</v>
      </c>
      <c r="F2390" s="69" t="s">
        <v>34</v>
      </c>
      <c r="G2390" s="69" t="s">
        <v>35</v>
      </c>
      <c r="H2390" s="70">
        <v>116.00530000000001</v>
      </c>
      <c r="I2390" s="70">
        <v>5.6</v>
      </c>
      <c r="J2390" s="71">
        <v>5.7817889999999998</v>
      </c>
      <c r="K2390" s="70">
        <v>-0.18178891999999999</v>
      </c>
      <c r="L2390" s="69" t="s">
        <v>853</v>
      </c>
      <c r="M2390" s="70">
        <v>5.9333460000000002</v>
      </c>
      <c r="N2390" s="70">
        <v>5.8318715000000001</v>
      </c>
      <c r="O2390" s="70">
        <v>5.8318715000000001</v>
      </c>
      <c r="P2390" s="70">
        <v>5.8318715000000001</v>
      </c>
      <c r="Q2390" s="70">
        <v>5.8318715000000001</v>
      </c>
      <c r="R2390" s="70">
        <v>-0.23187160000000001</v>
      </c>
      <c r="S2390" s="69" t="s">
        <v>48</v>
      </c>
      <c r="T2390" s="69" t="s">
        <v>38</v>
      </c>
      <c r="U2390" s="69" t="s">
        <v>11283</v>
      </c>
      <c r="V2390" s="69" t="s">
        <v>11284</v>
      </c>
    </row>
    <row r="2391" spans="1:22" x14ac:dyDescent="0.2">
      <c r="A2391" s="73" t="s">
        <v>11294</v>
      </c>
      <c r="B2391" s="85"/>
      <c r="C2391" s="69" t="s">
        <v>11295</v>
      </c>
      <c r="D2391" s="69" t="s">
        <v>11296</v>
      </c>
      <c r="E2391" s="69" t="s">
        <v>11297</v>
      </c>
      <c r="F2391" s="69" t="s">
        <v>34</v>
      </c>
      <c r="G2391" s="69" t="s">
        <v>35</v>
      </c>
      <c r="H2391" s="70">
        <v>106.04219000000001</v>
      </c>
      <c r="I2391" s="70">
        <v>5.4495573000000004</v>
      </c>
      <c r="J2391" s="71">
        <v>5.6352589999999996</v>
      </c>
      <c r="K2391" s="70">
        <v>-0.18570185</v>
      </c>
      <c r="L2391" s="69" t="s">
        <v>224</v>
      </c>
      <c r="M2391" s="70">
        <v>5.7324130000000002</v>
      </c>
      <c r="N2391" s="70">
        <v>5.6419600000000001</v>
      </c>
      <c r="O2391" s="70">
        <v>5.6419600000000001</v>
      </c>
      <c r="P2391" s="70">
        <v>5.6419600000000001</v>
      </c>
      <c r="Q2391" s="70">
        <v>5.6419600000000001</v>
      </c>
      <c r="R2391" s="70">
        <v>-0.19240283999999999</v>
      </c>
      <c r="S2391" s="69" t="s">
        <v>48</v>
      </c>
      <c r="T2391" s="69" t="s">
        <v>38</v>
      </c>
      <c r="U2391" s="69" t="s">
        <v>10746</v>
      </c>
      <c r="V2391" s="69" t="s">
        <v>3020</v>
      </c>
    </row>
    <row r="2392" spans="1:22" x14ac:dyDescent="0.2">
      <c r="A2392" s="73" t="s">
        <v>11389</v>
      </c>
      <c r="B2392" s="85"/>
      <c r="C2392" s="69" t="s">
        <v>11390</v>
      </c>
      <c r="D2392" s="69" t="s">
        <v>11391</v>
      </c>
      <c r="E2392" s="69" t="s">
        <v>11392</v>
      </c>
      <c r="F2392" s="69" t="s">
        <v>34</v>
      </c>
      <c r="G2392" s="69" t="s">
        <v>35</v>
      </c>
      <c r="H2392" s="70">
        <v>104</v>
      </c>
      <c r="I2392" s="70">
        <v>1.7</v>
      </c>
      <c r="J2392" s="71">
        <v>1.8858931999999999</v>
      </c>
      <c r="K2392" s="70">
        <v>-0.18589317999999999</v>
      </c>
      <c r="L2392" s="69" t="s">
        <v>36</v>
      </c>
      <c r="M2392" s="70">
        <v>8.3333335999999994E-2</v>
      </c>
      <c r="N2392" s="70">
        <v>2.7223099999999998</v>
      </c>
      <c r="O2392" s="70">
        <v>0.92775229999999997</v>
      </c>
      <c r="P2392" s="70">
        <v>2.7223099999999998</v>
      </c>
      <c r="Q2392" s="70">
        <v>8.10723E-2</v>
      </c>
      <c r="R2392" s="70">
        <v>-1.0223100000000001</v>
      </c>
      <c r="S2392" s="69" t="s">
        <v>12658</v>
      </c>
      <c r="T2392" s="69" t="s">
        <v>38</v>
      </c>
      <c r="U2392" s="69" t="s">
        <v>11393</v>
      </c>
      <c r="V2392" s="69" t="s">
        <v>3581</v>
      </c>
    </row>
    <row r="2393" spans="1:22" x14ac:dyDescent="0.2">
      <c r="A2393" s="88" t="s">
        <v>11325</v>
      </c>
      <c r="B2393" s="89"/>
      <c r="C2393" s="90" t="s">
        <v>11326</v>
      </c>
      <c r="D2393" s="90" t="s">
        <v>11327</v>
      </c>
      <c r="E2393" s="90" t="s">
        <v>11325</v>
      </c>
      <c r="F2393" s="90" t="s">
        <v>85</v>
      </c>
      <c r="G2393" s="90" t="s">
        <v>35</v>
      </c>
      <c r="H2393" s="91">
        <v>93.5</v>
      </c>
      <c r="I2393" s="91">
        <v>3.8</v>
      </c>
      <c r="J2393" s="92">
        <v>3.9941947</v>
      </c>
      <c r="K2393" s="91">
        <v>-0.1941948</v>
      </c>
      <c r="L2393" s="90" t="s">
        <v>36</v>
      </c>
      <c r="M2393" s="91">
        <v>0.69473099999999999</v>
      </c>
      <c r="N2393" s="91">
        <v>3.9950070000000002</v>
      </c>
      <c r="O2393" s="91">
        <v>3.9950070000000002</v>
      </c>
      <c r="P2393" s="91">
        <v>3.9950070000000002</v>
      </c>
      <c r="Q2393" s="91">
        <v>0.63358320000000001</v>
      </c>
      <c r="R2393" s="91">
        <v>-0.19500708999999999</v>
      </c>
      <c r="S2393" s="90" t="s">
        <v>8209</v>
      </c>
      <c r="T2393" s="90" t="s">
        <v>38</v>
      </c>
      <c r="U2393" s="90" t="s">
        <v>11328</v>
      </c>
      <c r="V2393" s="90" t="s">
        <v>11329</v>
      </c>
    </row>
    <row r="2394" spans="1:22" x14ac:dyDescent="0.2">
      <c r="A2394" s="73" t="s">
        <v>10926</v>
      </c>
      <c r="B2394" s="85"/>
      <c r="C2394" s="69" t="s">
        <v>10927</v>
      </c>
      <c r="D2394" s="69" t="s">
        <v>10928</v>
      </c>
      <c r="E2394" s="69" t="s">
        <v>10929</v>
      </c>
      <c r="F2394" s="69" t="s">
        <v>34</v>
      </c>
      <c r="G2394" s="69" t="s">
        <v>35</v>
      </c>
      <c r="H2394" s="70">
        <v>108.375</v>
      </c>
      <c r="I2394" s="70">
        <v>1</v>
      </c>
      <c r="J2394" s="71">
        <v>1.1965695999999999</v>
      </c>
      <c r="K2394" s="70">
        <v>-0.19656956</v>
      </c>
      <c r="L2394" s="69" t="s">
        <v>36</v>
      </c>
      <c r="M2394" s="70">
        <v>0.99636089999999999</v>
      </c>
      <c r="N2394" s="70">
        <v>0.97633689999999995</v>
      </c>
      <c r="O2394" s="70">
        <v>0.97633689999999995</v>
      </c>
      <c r="P2394" s="70">
        <v>0.97633689999999995</v>
      </c>
      <c r="Q2394" s="70">
        <v>0.97633689999999995</v>
      </c>
      <c r="R2394" s="70">
        <v>2.3663104000000001E-2</v>
      </c>
      <c r="S2394" s="69" t="s">
        <v>9078</v>
      </c>
      <c r="T2394" s="69" t="s">
        <v>38</v>
      </c>
      <c r="U2394" s="69" t="s">
        <v>8830</v>
      </c>
      <c r="V2394" s="69" t="s">
        <v>3372</v>
      </c>
    </row>
    <row r="2395" spans="1:22" x14ac:dyDescent="0.2">
      <c r="A2395" s="73" t="s">
        <v>3830</v>
      </c>
      <c r="B2395" s="85"/>
      <c r="C2395" s="69" t="s">
        <v>3831</v>
      </c>
      <c r="D2395" s="69" t="s">
        <v>3832</v>
      </c>
      <c r="E2395" s="69" t="s">
        <v>3830</v>
      </c>
      <c r="F2395" s="69" t="s">
        <v>85</v>
      </c>
      <c r="G2395" s="69" t="s">
        <v>35</v>
      </c>
      <c r="H2395" s="70">
        <v>102.018</v>
      </c>
      <c r="I2395" s="70">
        <v>2.4</v>
      </c>
      <c r="J2395" s="71">
        <v>2.5966623000000002</v>
      </c>
      <c r="K2395" s="70">
        <v>-0.19666218999999999</v>
      </c>
      <c r="L2395" s="69" t="s">
        <v>36</v>
      </c>
      <c r="M2395" s="70">
        <v>0.74065197000000005</v>
      </c>
      <c r="N2395" s="70">
        <v>2.5965704999999999</v>
      </c>
      <c r="O2395" s="70">
        <v>2.5965704999999999</v>
      </c>
      <c r="P2395" s="70">
        <v>2.5965704999999999</v>
      </c>
      <c r="Q2395" s="70">
        <v>0.72506340000000002</v>
      </c>
      <c r="R2395" s="70">
        <v>-0.19657040000000001</v>
      </c>
      <c r="S2395" s="69" t="s">
        <v>3833</v>
      </c>
      <c r="T2395" s="69" t="s">
        <v>38</v>
      </c>
      <c r="U2395" s="69" t="s">
        <v>3834</v>
      </c>
      <c r="V2395" s="69" t="s">
        <v>3835</v>
      </c>
    </row>
    <row r="2396" spans="1:22" x14ac:dyDescent="0.2">
      <c r="A2396" s="73" t="s">
        <v>11611</v>
      </c>
      <c r="B2396" s="85"/>
      <c r="C2396" s="69" t="s">
        <v>11612</v>
      </c>
      <c r="D2396" s="69" t="s">
        <v>11613</v>
      </c>
      <c r="E2396" s="69" t="s">
        <v>11614</v>
      </c>
      <c r="F2396" s="69" t="s">
        <v>34</v>
      </c>
      <c r="G2396" s="69" t="s">
        <v>35</v>
      </c>
      <c r="H2396" s="70">
        <v>103.625</v>
      </c>
      <c r="I2396" s="70">
        <v>0.4</v>
      </c>
      <c r="J2396" s="71">
        <v>0.60012262999999999</v>
      </c>
      <c r="K2396" s="70">
        <v>-0.20012262</v>
      </c>
      <c r="L2396" s="69" t="s">
        <v>249</v>
      </c>
      <c r="M2396" s="70">
        <v>0.45833333999999998</v>
      </c>
      <c r="N2396" s="70">
        <v>0.45109477999999997</v>
      </c>
      <c r="O2396" s="70">
        <v>0.45109477999999997</v>
      </c>
      <c r="P2396" s="70">
        <v>0.45109477999999997</v>
      </c>
      <c r="Q2396" s="70">
        <v>0.45109477999999997</v>
      </c>
      <c r="R2396" s="70">
        <v>-5.1094769999999998E-2</v>
      </c>
      <c r="S2396" s="69" t="s">
        <v>747</v>
      </c>
      <c r="T2396" s="69" t="s">
        <v>38</v>
      </c>
      <c r="U2396" s="69" t="s">
        <v>48</v>
      </c>
      <c r="V2396" s="69" t="s">
        <v>48</v>
      </c>
    </row>
    <row r="2397" spans="1:22" x14ac:dyDescent="0.2">
      <c r="A2397" s="73" t="s">
        <v>11312</v>
      </c>
      <c r="B2397" s="85"/>
      <c r="C2397" s="69" t="s">
        <v>11313</v>
      </c>
      <c r="D2397" s="69" t="s">
        <v>11314</v>
      </c>
      <c r="E2397" s="69" t="s">
        <v>11315</v>
      </c>
      <c r="F2397" s="69" t="s">
        <v>34</v>
      </c>
      <c r="G2397" s="69" t="s">
        <v>35</v>
      </c>
      <c r="H2397" s="70">
        <v>110.363495</v>
      </c>
      <c r="I2397" s="70">
        <v>3.7368885999999999</v>
      </c>
      <c r="J2397" s="71">
        <v>3.9386394</v>
      </c>
      <c r="K2397" s="70">
        <v>-0.20175076</v>
      </c>
      <c r="L2397" s="69" t="s">
        <v>36</v>
      </c>
      <c r="M2397" s="70">
        <v>3.9881918000000001</v>
      </c>
      <c r="N2397" s="70">
        <v>3.9401695999999999</v>
      </c>
      <c r="O2397" s="70">
        <v>3.9401695999999999</v>
      </c>
      <c r="P2397" s="70">
        <v>3.9401695999999999</v>
      </c>
      <c r="Q2397" s="70">
        <v>3.9401695999999999</v>
      </c>
      <c r="R2397" s="70">
        <v>-0.20328093</v>
      </c>
      <c r="S2397" s="69" t="s">
        <v>48</v>
      </c>
      <c r="T2397" s="69" t="s">
        <v>38</v>
      </c>
      <c r="U2397" s="69" t="s">
        <v>11316</v>
      </c>
      <c r="V2397" s="69" t="s">
        <v>4089</v>
      </c>
    </row>
    <row r="2398" spans="1:22" x14ac:dyDescent="0.2">
      <c r="A2398" s="88" t="s">
        <v>11330</v>
      </c>
      <c r="B2398" s="89"/>
      <c r="C2398" s="90" t="s">
        <v>11331</v>
      </c>
      <c r="D2398" s="90" t="s">
        <v>11332</v>
      </c>
      <c r="E2398" s="90" t="s">
        <v>11333</v>
      </c>
      <c r="F2398" s="90" t="s">
        <v>34</v>
      </c>
      <c r="G2398" s="90" t="s">
        <v>35</v>
      </c>
      <c r="H2398" s="91">
        <v>106.125</v>
      </c>
      <c r="I2398" s="91">
        <v>2.8469044999999999</v>
      </c>
      <c r="J2398" s="92">
        <v>3.0535907999999998</v>
      </c>
      <c r="K2398" s="91">
        <v>-0.20668626000000001</v>
      </c>
      <c r="L2398" s="90" t="s">
        <v>318</v>
      </c>
      <c r="M2398" s="91">
        <v>3.1150834999999999</v>
      </c>
      <c r="N2398" s="91">
        <v>3.0589293999999998</v>
      </c>
      <c r="O2398" s="91">
        <v>3.0589293999999998</v>
      </c>
      <c r="P2398" s="91">
        <v>3.0589293999999998</v>
      </c>
      <c r="Q2398" s="91">
        <v>3.0589293999999998</v>
      </c>
      <c r="R2398" s="91">
        <v>-0.21202493</v>
      </c>
      <c r="S2398" s="90" t="s">
        <v>48</v>
      </c>
      <c r="T2398" s="90" t="s">
        <v>48</v>
      </c>
      <c r="U2398" s="90" t="s">
        <v>48</v>
      </c>
      <c r="V2398" s="90" t="s">
        <v>48</v>
      </c>
    </row>
    <row r="2399" spans="1:22" x14ac:dyDescent="0.2">
      <c r="A2399" s="73" t="s">
        <v>11334</v>
      </c>
      <c r="B2399" s="85"/>
      <c r="C2399" s="69" t="s">
        <v>11335</v>
      </c>
      <c r="D2399" s="69" t="s">
        <v>11336</v>
      </c>
      <c r="E2399" s="69" t="s">
        <v>11337</v>
      </c>
      <c r="F2399" s="69" t="s">
        <v>34</v>
      </c>
      <c r="G2399" s="69" t="s">
        <v>35</v>
      </c>
      <c r="H2399" s="70">
        <v>109.0508</v>
      </c>
      <c r="I2399" s="70">
        <v>3.9250677</v>
      </c>
      <c r="J2399" s="71">
        <v>4.1334429999999998</v>
      </c>
      <c r="K2399" s="70">
        <v>-0.20837522</v>
      </c>
      <c r="L2399" s="69" t="s">
        <v>224</v>
      </c>
      <c r="M2399" s="70">
        <v>4.1693664000000004</v>
      </c>
      <c r="N2399" s="70">
        <v>4.1347975999999997</v>
      </c>
      <c r="O2399" s="70">
        <v>4.1347975999999997</v>
      </c>
      <c r="P2399" s="70">
        <v>4.1347975999999997</v>
      </c>
      <c r="Q2399" s="70">
        <v>4.1347975999999997</v>
      </c>
      <c r="R2399" s="70">
        <v>-0.20972990999999999</v>
      </c>
      <c r="S2399" s="69" t="s">
        <v>48</v>
      </c>
      <c r="T2399" s="69" t="s">
        <v>38</v>
      </c>
      <c r="U2399" s="69" t="s">
        <v>5555</v>
      </c>
      <c r="V2399" s="69" t="s">
        <v>1947</v>
      </c>
    </row>
    <row r="2400" spans="1:22" x14ac:dyDescent="0.2">
      <c r="A2400" s="73" t="s">
        <v>11763</v>
      </c>
      <c r="B2400" s="85"/>
      <c r="C2400" s="69" t="s">
        <v>11764</v>
      </c>
      <c r="D2400" s="69" t="s">
        <v>11765</v>
      </c>
      <c r="E2400" s="69" t="s">
        <v>11763</v>
      </c>
      <c r="F2400" s="69" t="s">
        <v>85</v>
      </c>
      <c r="G2400" s="69" t="s">
        <v>35</v>
      </c>
      <c r="H2400" s="70">
        <v>102.75</v>
      </c>
      <c r="I2400" s="70">
        <v>6.7</v>
      </c>
      <c r="J2400" s="71">
        <v>6.9090446999999999</v>
      </c>
      <c r="K2400" s="70">
        <v>-0.20904492999999999</v>
      </c>
      <c r="L2400" s="69" t="s">
        <v>36</v>
      </c>
      <c r="M2400" s="70">
        <v>3.0972354000000002</v>
      </c>
      <c r="N2400" s="70">
        <v>6.9752817</v>
      </c>
      <c r="O2400" s="70">
        <v>5.4975209999999999</v>
      </c>
      <c r="P2400" s="70">
        <v>6.9752817</v>
      </c>
      <c r="Q2400" s="70">
        <v>3.0412659999999998</v>
      </c>
      <c r="R2400" s="70">
        <v>-0.27528190000000002</v>
      </c>
      <c r="S2400" s="69" t="s">
        <v>506</v>
      </c>
      <c r="T2400" s="69" t="s">
        <v>38</v>
      </c>
      <c r="U2400" s="69" t="s">
        <v>11766</v>
      </c>
      <c r="V2400" s="69" t="s">
        <v>508</v>
      </c>
    </row>
    <row r="2401" spans="1:22" x14ac:dyDescent="0.2">
      <c r="A2401" s="73" t="s">
        <v>11225</v>
      </c>
      <c r="B2401" s="85"/>
      <c r="C2401" s="69" t="s">
        <v>11226</v>
      </c>
      <c r="D2401" s="69" t="s">
        <v>11227</v>
      </c>
      <c r="E2401" s="69" t="s">
        <v>11228</v>
      </c>
      <c r="F2401" s="69" t="s">
        <v>34</v>
      </c>
      <c r="G2401" s="69" t="s">
        <v>348</v>
      </c>
      <c r="H2401" s="70">
        <v>116.87501</v>
      </c>
      <c r="I2401" s="70">
        <v>7.1</v>
      </c>
      <c r="J2401" s="71">
        <v>7.3114967000000002</v>
      </c>
      <c r="K2401" s="70">
        <v>-0.21149683</v>
      </c>
      <c r="L2401" s="69" t="s">
        <v>318</v>
      </c>
      <c r="M2401" s="70">
        <v>7.7071047000000004</v>
      </c>
      <c r="N2401" s="70">
        <v>7.3876624</v>
      </c>
      <c r="O2401" s="70">
        <v>7.3876624</v>
      </c>
      <c r="P2401" s="70">
        <v>7.3876624</v>
      </c>
      <c r="Q2401" s="70">
        <v>7.3876624</v>
      </c>
      <c r="R2401" s="70">
        <v>-0.28766249999999999</v>
      </c>
      <c r="S2401" s="69" t="s">
        <v>48</v>
      </c>
      <c r="T2401" s="69" t="s">
        <v>48</v>
      </c>
      <c r="U2401" s="69" t="s">
        <v>48</v>
      </c>
      <c r="V2401" s="69" t="s">
        <v>48</v>
      </c>
    </row>
    <row r="2402" spans="1:22" x14ac:dyDescent="0.2">
      <c r="A2402" s="73" t="s">
        <v>11671</v>
      </c>
      <c r="B2402" s="85"/>
      <c r="C2402" s="69" t="s">
        <v>11672</v>
      </c>
      <c r="D2402" s="69" t="s">
        <v>11673</v>
      </c>
      <c r="E2402" s="69" t="s">
        <v>11674</v>
      </c>
      <c r="F2402" s="69" t="s">
        <v>34</v>
      </c>
      <c r="G2402" s="69" t="s">
        <v>35</v>
      </c>
      <c r="H2402" s="70">
        <v>104</v>
      </c>
      <c r="I2402" s="70">
        <v>2.2000000000000002</v>
      </c>
      <c r="J2402" s="71">
        <v>2.4145664999999998</v>
      </c>
      <c r="K2402" s="70">
        <v>-0.21456647000000001</v>
      </c>
      <c r="L2402" s="69" t="s">
        <v>36</v>
      </c>
      <c r="M2402" s="70">
        <v>0.96523327000000003</v>
      </c>
      <c r="N2402" s="70">
        <v>3.4960477000000001</v>
      </c>
      <c r="O2402" s="70">
        <v>0.94666740000000005</v>
      </c>
      <c r="P2402" s="70">
        <v>3.4960477000000001</v>
      </c>
      <c r="Q2402" s="70">
        <v>0.94666740000000005</v>
      </c>
      <c r="R2402" s="70">
        <v>-1.2960476999999999</v>
      </c>
      <c r="S2402" s="69" t="s">
        <v>8105</v>
      </c>
      <c r="T2402" s="69" t="s">
        <v>38</v>
      </c>
      <c r="U2402" s="69" t="s">
        <v>8334</v>
      </c>
      <c r="V2402" s="69" t="s">
        <v>2744</v>
      </c>
    </row>
    <row r="2403" spans="1:22" x14ac:dyDescent="0.2">
      <c r="A2403" s="88" t="s">
        <v>11353</v>
      </c>
      <c r="B2403" s="89"/>
      <c r="C2403" s="90" t="s">
        <v>11354</v>
      </c>
      <c r="D2403" s="90" t="s">
        <v>11355</v>
      </c>
      <c r="E2403" s="90" t="s">
        <v>11353</v>
      </c>
      <c r="F2403" s="90" t="s">
        <v>100</v>
      </c>
      <c r="G2403" s="90" t="s">
        <v>35</v>
      </c>
      <c r="H2403" s="91">
        <v>92.825005000000004</v>
      </c>
      <c r="I2403" s="91">
        <v>6.8588576000000003</v>
      </c>
      <c r="J2403" s="92">
        <v>7.0745934999999998</v>
      </c>
      <c r="K2403" s="91">
        <v>-0.21573591</v>
      </c>
      <c r="L2403" s="90" t="s">
        <v>224</v>
      </c>
      <c r="M2403" s="91">
        <v>7.3576921999999998</v>
      </c>
      <c r="N2403" s="91">
        <v>7.1041875000000001</v>
      </c>
      <c r="O2403" s="91">
        <v>7.1041875000000001</v>
      </c>
      <c r="P2403" s="91">
        <v>7.1041875000000001</v>
      </c>
      <c r="Q2403" s="91">
        <v>7.1041875000000001</v>
      </c>
      <c r="R2403" s="91">
        <v>-0.24532986000000001</v>
      </c>
      <c r="S2403" s="90" t="s">
        <v>48</v>
      </c>
      <c r="T2403" s="90" t="s">
        <v>38</v>
      </c>
      <c r="U2403" s="90" t="s">
        <v>6468</v>
      </c>
      <c r="V2403" s="90" t="s">
        <v>11356</v>
      </c>
    </row>
    <row r="2404" spans="1:22" x14ac:dyDescent="0.2">
      <c r="A2404" s="73" t="s">
        <v>11484</v>
      </c>
      <c r="B2404" s="85"/>
      <c r="C2404" s="69" t="s">
        <v>11485</v>
      </c>
      <c r="D2404" s="69" t="s">
        <v>11486</v>
      </c>
      <c r="E2404" s="69" t="s">
        <v>11487</v>
      </c>
      <c r="F2404" s="69" t="s">
        <v>34</v>
      </c>
      <c r="G2404" s="69" t="s">
        <v>35</v>
      </c>
      <c r="H2404" s="70">
        <v>106.25</v>
      </c>
      <c r="I2404" s="70">
        <v>1.2</v>
      </c>
      <c r="J2404" s="71">
        <v>1.4178979</v>
      </c>
      <c r="K2404" s="70">
        <v>-0.21789789000000001</v>
      </c>
      <c r="L2404" s="69" t="s">
        <v>36</v>
      </c>
      <c r="M2404" s="70">
        <v>1.2525508000000001</v>
      </c>
      <c r="N2404" s="70">
        <v>1.2312438000000001</v>
      </c>
      <c r="O2404" s="70">
        <v>1.2312438000000001</v>
      </c>
      <c r="P2404" s="70">
        <v>1.2312438000000001</v>
      </c>
      <c r="Q2404" s="70">
        <v>1.2312438000000001</v>
      </c>
      <c r="R2404" s="70">
        <v>-3.1243801000000002E-2</v>
      </c>
      <c r="S2404" s="69" t="s">
        <v>4912</v>
      </c>
      <c r="T2404" s="69" t="s">
        <v>38</v>
      </c>
      <c r="U2404" s="69" t="s">
        <v>9838</v>
      </c>
      <c r="V2404" s="69" t="s">
        <v>4062</v>
      </c>
    </row>
    <row r="2405" spans="1:22" x14ac:dyDescent="0.2">
      <c r="A2405" s="73" t="s">
        <v>11718</v>
      </c>
      <c r="B2405" s="85"/>
      <c r="C2405" s="69" t="s">
        <v>11719</v>
      </c>
      <c r="D2405" s="69" t="s">
        <v>11720</v>
      </c>
      <c r="E2405" s="69" t="s">
        <v>11721</v>
      </c>
      <c r="F2405" s="69" t="s">
        <v>34</v>
      </c>
      <c r="G2405" s="69" t="s">
        <v>35</v>
      </c>
      <c r="H2405" s="70">
        <v>104.75</v>
      </c>
      <c r="I2405" s="70">
        <v>0.8</v>
      </c>
      <c r="J2405" s="71">
        <v>1.0233783000000001</v>
      </c>
      <c r="K2405" s="70">
        <v>-0.22337824000000001</v>
      </c>
      <c r="L2405" s="69" t="s">
        <v>36</v>
      </c>
      <c r="M2405" s="70">
        <v>0.86154412999999996</v>
      </c>
      <c r="N2405" s="70">
        <v>0.84692800000000001</v>
      </c>
      <c r="O2405" s="70">
        <v>0.84692800000000001</v>
      </c>
      <c r="P2405" s="70">
        <v>0.84692800000000001</v>
      </c>
      <c r="Q2405" s="70">
        <v>0.84692800000000001</v>
      </c>
      <c r="R2405" s="70">
        <v>-4.6927990000000003E-2</v>
      </c>
      <c r="S2405" s="69" t="s">
        <v>8145</v>
      </c>
      <c r="T2405" s="69" t="s">
        <v>38</v>
      </c>
      <c r="U2405" s="69" t="s">
        <v>11722</v>
      </c>
      <c r="V2405" s="69" t="s">
        <v>10457</v>
      </c>
    </row>
    <row r="2406" spans="1:22" x14ac:dyDescent="0.2">
      <c r="A2406" s="73" t="s">
        <v>11568</v>
      </c>
      <c r="B2406" s="85"/>
      <c r="C2406" s="69" t="s">
        <v>11569</v>
      </c>
      <c r="D2406" s="69" t="s">
        <v>11570</v>
      </c>
      <c r="E2406" s="69" t="s">
        <v>11571</v>
      </c>
      <c r="F2406" s="69" t="s">
        <v>34</v>
      </c>
      <c r="G2406" s="69" t="s">
        <v>35</v>
      </c>
      <c r="H2406" s="70">
        <v>103.125</v>
      </c>
      <c r="I2406" s="70">
        <v>0.9</v>
      </c>
      <c r="J2406" s="71">
        <v>1.1253850000000001</v>
      </c>
      <c r="K2406" s="70">
        <v>-0.22538506999999999</v>
      </c>
      <c r="L2406" s="69" t="s">
        <v>36</v>
      </c>
      <c r="M2406" s="70">
        <v>8.3333335999999994E-2</v>
      </c>
      <c r="N2406" s="70">
        <v>0.84287250000000002</v>
      </c>
      <c r="O2406" s="70">
        <v>0.84287250000000002</v>
      </c>
      <c r="P2406" s="70">
        <v>0.84287250000000002</v>
      </c>
      <c r="Q2406" s="70">
        <v>8.120745E-2</v>
      </c>
      <c r="R2406" s="70">
        <v>5.7127476000000003E-2</v>
      </c>
      <c r="S2406" s="69" t="s">
        <v>12658</v>
      </c>
      <c r="T2406" s="69" t="s">
        <v>38</v>
      </c>
      <c r="U2406" s="69" t="s">
        <v>11572</v>
      </c>
      <c r="V2406" s="69" t="s">
        <v>1636</v>
      </c>
    </row>
    <row r="2407" spans="1:22" x14ac:dyDescent="0.2">
      <c r="A2407" s="73" t="s">
        <v>11218</v>
      </c>
      <c r="B2407" s="85"/>
      <c r="C2407" s="69" t="s">
        <v>11219</v>
      </c>
      <c r="D2407" s="69" t="s">
        <v>11220</v>
      </c>
      <c r="E2407" s="69" t="s">
        <v>11218</v>
      </c>
      <c r="F2407" s="69" t="s">
        <v>85</v>
      </c>
      <c r="G2407" s="69" t="s">
        <v>35</v>
      </c>
      <c r="H2407" s="70">
        <v>105.4</v>
      </c>
      <c r="I2407" s="70">
        <v>2.9</v>
      </c>
      <c r="J2407" s="71">
        <v>3.1480591000000002</v>
      </c>
      <c r="K2407" s="70">
        <v>-0.24805903000000001</v>
      </c>
      <c r="L2407" s="69" t="s">
        <v>36</v>
      </c>
      <c r="M2407" s="70">
        <v>0.61669046000000005</v>
      </c>
      <c r="N2407" s="70">
        <v>3.148091</v>
      </c>
      <c r="O2407" s="70">
        <v>3.148091</v>
      </c>
      <c r="P2407" s="70">
        <v>3.148091</v>
      </c>
      <c r="Q2407" s="70">
        <v>0.59600573999999995</v>
      </c>
      <c r="R2407" s="70">
        <v>-0.24809097999999999</v>
      </c>
      <c r="S2407" s="69" t="s">
        <v>79</v>
      </c>
      <c r="T2407" s="69" t="s">
        <v>38</v>
      </c>
      <c r="U2407" s="69" t="s">
        <v>4717</v>
      </c>
      <c r="V2407" s="69" t="s">
        <v>81</v>
      </c>
    </row>
    <row r="2408" spans="1:22" x14ac:dyDescent="0.2">
      <c r="A2408" s="88" t="s">
        <v>11481</v>
      </c>
      <c r="B2408" s="89"/>
      <c r="C2408" s="90" t="s">
        <v>11482</v>
      </c>
      <c r="D2408" s="90" t="s">
        <v>11483</v>
      </c>
      <c r="E2408" s="90" t="s">
        <v>11481</v>
      </c>
      <c r="F2408" s="90" t="s">
        <v>85</v>
      </c>
      <c r="G2408" s="90" t="s">
        <v>35</v>
      </c>
      <c r="H2408" s="91">
        <v>98.46</v>
      </c>
      <c r="I2408" s="91">
        <v>6.8</v>
      </c>
      <c r="J2408" s="92">
        <v>7.0485239999999996</v>
      </c>
      <c r="K2408" s="91">
        <v>-0.24852371000000001</v>
      </c>
      <c r="L2408" s="90" t="s">
        <v>36</v>
      </c>
      <c r="M2408" s="91">
        <v>3.1313944</v>
      </c>
      <c r="N2408" s="91">
        <v>7.0558414000000003</v>
      </c>
      <c r="O2408" s="91">
        <v>7.0558414000000003</v>
      </c>
      <c r="P2408" s="91">
        <v>7.0558414000000003</v>
      </c>
      <c r="Q2408" s="91">
        <v>3.0542364000000002</v>
      </c>
      <c r="R2408" s="91">
        <v>-0.25584126000000001</v>
      </c>
      <c r="S2408" s="90" t="s">
        <v>506</v>
      </c>
      <c r="T2408" s="90" t="s">
        <v>38</v>
      </c>
      <c r="U2408" s="90" t="s">
        <v>1654</v>
      </c>
      <c r="V2408" s="90" t="s">
        <v>508</v>
      </c>
    </row>
    <row r="2409" spans="1:22" x14ac:dyDescent="0.2">
      <c r="A2409" s="73" t="s">
        <v>11606</v>
      </c>
      <c r="B2409" s="85"/>
      <c r="C2409" s="69" t="s">
        <v>11607</v>
      </c>
      <c r="D2409" s="69" t="s">
        <v>11608</v>
      </c>
      <c r="E2409" s="69" t="s">
        <v>11609</v>
      </c>
      <c r="F2409" s="69" t="s">
        <v>34</v>
      </c>
      <c r="G2409" s="69" t="s">
        <v>35</v>
      </c>
      <c r="H2409" s="70">
        <v>104</v>
      </c>
      <c r="I2409" s="70">
        <v>1.4</v>
      </c>
      <c r="J2409" s="71">
        <v>1.6934707</v>
      </c>
      <c r="K2409" s="70">
        <v>-0.29347074000000001</v>
      </c>
      <c r="L2409" s="69" t="s">
        <v>36</v>
      </c>
      <c r="M2409" s="70">
        <v>0.78457220000000005</v>
      </c>
      <c r="N2409" s="70">
        <v>0.77088789999999996</v>
      </c>
      <c r="O2409" s="70">
        <v>0.77088789999999996</v>
      </c>
      <c r="P2409" s="70">
        <v>0.77088789999999996</v>
      </c>
      <c r="Q2409" s="70">
        <v>0.77088789999999996</v>
      </c>
      <c r="R2409" s="70">
        <v>0.62911205999999997</v>
      </c>
      <c r="S2409" s="69" t="s">
        <v>2417</v>
      </c>
      <c r="T2409" s="69" t="s">
        <v>38</v>
      </c>
      <c r="U2409" s="69" t="s">
        <v>11610</v>
      </c>
      <c r="V2409" s="69" t="s">
        <v>2419</v>
      </c>
    </row>
    <row r="2410" spans="1:22" x14ac:dyDescent="0.2">
      <c r="A2410" s="73" t="s">
        <v>11693</v>
      </c>
      <c r="B2410" s="85"/>
      <c r="C2410" s="69" t="s">
        <v>11694</v>
      </c>
      <c r="D2410" s="69" t="s">
        <v>11695</v>
      </c>
      <c r="E2410" s="69" t="s">
        <v>11696</v>
      </c>
      <c r="F2410" s="69" t="s">
        <v>34</v>
      </c>
      <c r="G2410" s="69" t="s">
        <v>35</v>
      </c>
      <c r="H2410" s="70">
        <v>108.75</v>
      </c>
      <c r="I2410" s="70">
        <v>3.7</v>
      </c>
      <c r="J2410" s="71">
        <v>4.0033279999999998</v>
      </c>
      <c r="K2410" s="70">
        <v>-0.30332779999999998</v>
      </c>
      <c r="L2410" s="69" t="s">
        <v>36</v>
      </c>
      <c r="M2410" s="70">
        <v>2.7152357</v>
      </c>
      <c r="N2410" s="70">
        <v>2.6595491999999998</v>
      </c>
      <c r="O2410" s="70">
        <v>2.6595491999999998</v>
      </c>
      <c r="P2410" s="70">
        <v>2.6595491999999998</v>
      </c>
      <c r="Q2410" s="70">
        <v>2.6595491999999998</v>
      </c>
      <c r="R2410" s="70">
        <v>1.0404507999999999</v>
      </c>
      <c r="S2410" s="69" t="s">
        <v>1468</v>
      </c>
      <c r="T2410" s="69" t="s">
        <v>38</v>
      </c>
      <c r="U2410" s="69" t="s">
        <v>386</v>
      </c>
      <c r="V2410" s="69" t="s">
        <v>1470</v>
      </c>
    </row>
    <row r="2411" spans="1:22" x14ac:dyDescent="0.2">
      <c r="A2411" s="73" t="s">
        <v>11394</v>
      </c>
      <c r="B2411" s="85"/>
      <c r="C2411" s="69" t="s">
        <v>11395</v>
      </c>
      <c r="D2411" s="69" t="s">
        <v>11396</v>
      </c>
      <c r="E2411" s="69" t="s">
        <v>11394</v>
      </c>
      <c r="F2411" s="69" t="s">
        <v>85</v>
      </c>
      <c r="G2411" s="69" t="s">
        <v>35</v>
      </c>
      <c r="H2411" s="70">
        <v>93</v>
      </c>
      <c r="I2411" s="70">
        <v>4.4000000000000004</v>
      </c>
      <c r="J2411" s="71">
        <v>4.7382153999999996</v>
      </c>
      <c r="K2411" s="70">
        <v>-0.33821535000000003</v>
      </c>
      <c r="L2411" s="69" t="s">
        <v>36</v>
      </c>
      <c r="M2411" s="70">
        <v>0.78276500000000004</v>
      </c>
      <c r="N2411" s="70">
        <v>4.7406424999999999</v>
      </c>
      <c r="O2411" s="70">
        <v>4.7406424999999999</v>
      </c>
      <c r="P2411" s="70">
        <v>4.7406424999999999</v>
      </c>
      <c r="Q2411" s="70">
        <v>0.7147114</v>
      </c>
      <c r="R2411" s="70">
        <v>-0.34064244999999999</v>
      </c>
      <c r="S2411" s="69" t="s">
        <v>2417</v>
      </c>
      <c r="T2411" s="69" t="s">
        <v>38</v>
      </c>
      <c r="U2411" s="69" t="s">
        <v>2418</v>
      </c>
      <c r="V2411" s="69" t="s">
        <v>2419</v>
      </c>
    </row>
    <row r="2412" spans="1:22" x14ac:dyDescent="0.2">
      <c r="A2412" s="73" t="s">
        <v>11519</v>
      </c>
      <c r="B2412" s="85"/>
      <c r="C2412" s="69" t="s">
        <v>11520</v>
      </c>
      <c r="D2412" s="69" t="s">
        <v>11521</v>
      </c>
      <c r="E2412" s="69" t="s">
        <v>11522</v>
      </c>
      <c r="F2412" s="69" t="s">
        <v>34</v>
      </c>
      <c r="G2412" s="69" t="s">
        <v>35</v>
      </c>
      <c r="H2412" s="70">
        <v>106.74061</v>
      </c>
      <c r="I2412" s="70">
        <v>13.1</v>
      </c>
      <c r="J2412" s="71">
        <v>13.443239</v>
      </c>
      <c r="K2412" s="70">
        <v>-0.34323882999999999</v>
      </c>
      <c r="L2412" s="69" t="s">
        <v>36</v>
      </c>
      <c r="M2412" s="70">
        <v>14.012879</v>
      </c>
      <c r="N2412" s="70">
        <v>13.809813500000001</v>
      </c>
      <c r="O2412" s="70">
        <v>13.669945999999999</v>
      </c>
      <c r="P2412" s="70">
        <v>13.809813500000001</v>
      </c>
      <c r="Q2412" s="70">
        <v>13.669945999999999</v>
      </c>
      <c r="R2412" s="70">
        <v>-0.70981309999999997</v>
      </c>
      <c r="S2412" s="69" t="s">
        <v>1750</v>
      </c>
      <c r="T2412" s="69" t="s">
        <v>38</v>
      </c>
      <c r="U2412" s="69" t="s">
        <v>10662</v>
      </c>
      <c r="V2412" s="69" t="s">
        <v>11523</v>
      </c>
    </row>
    <row r="2413" spans="1:22" x14ac:dyDescent="0.2">
      <c r="A2413" s="88" t="s">
        <v>11573</v>
      </c>
      <c r="B2413" s="89"/>
      <c r="C2413" s="90" t="s">
        <v>11574</v>
      </c>
      <c r="D2413" s="90" t="s">
        <v>11575</v>
      </c>
      <c r="E2413" s="90" t="s">
        <v>11576</v>
      </c>
      <c r="F2413" s="90" t="s">
        <v>34</v>
      </c>
      <c r="G2413" s="90" t="s">
        <v>35</v>
      </c>
      <c r="H2413" s="91">
        <v>105.25</v>
      </c>
      <c r="I2413" s="91">
        <v>1.5</v>
      </c>
      <c r="J2413" s="92">
        <v>1.8497170000000001</v>
      </c>
      <c r="K2413" s="91">
        <v>-0.34971701999999999</v>
      </c>
      <c r="L2413" s="90" t="s">
        <v>36</v>
      </c>
      <c r="M2413" s="91">
        <v>1.1677127</v>
      </c>
      <c r="N2413" s="91">
        <v>1.1460372000000001</v>
      </c>
      <c r="O2413" s="91">
        <v>1.1460372000000001</v>
      </c>
      <c r="P2413" s="91">
        <v>1.1460372000000001</v>
      </c>
      <c r="Q2413" s="91">
        <v>1.1460372000000001</v>
      </c>
      <c r="R2413" s="91">
        <v>0.35396277999999998</v>
      </c>
      <c r="S2413" s="90" t="s">
        <v>5039</v>
      </c>
      <c r="T2413" s="90" t="s">
        <v>38</v>
      </c>
      <c r="U2413" s="90" t="s">
        <v>495</v>
      </c>
      <c r="V2413" s="90" t="s">
        <v>8451</v>
      </c>
    </row>
    <row r="2414" spans="1:22" x14ac:dyDescent="0.2">
      <c r="A2414" s="73" t="s">
        <v>11559</v>
      </c>
      <c r="B2414" s="85"/>
      <c r="C2414" s="69" t="s">
        <v>11560</v>
      </c>
      <c r="D2414" s="69" t="s">
        <v>11561</v>
      </c>
      <c r="E2414" s="69" t="s">
        <v>11562</v>
      </c>
      <c r="F2414" s="69" t="s">
        <v>34</v>
      </c>
      <c r="G2414" s="69" t="s">
        <v>35</v>
      </c>
      <c r="H2414" s="70">
        <v>104.49999</v>
      </c>
      <c r="I2414" s="70">
        <v>0.9</v>
      </c>
      <c r="J2414" s="71">
        <v>1.2706853</v>
      </c>
      <c r="K2414" s="70">
        <v>-0.37068533999999997</v>
      </c>
      <c r="L2414" s="69" t="s">
        <v>36</v>
      </c>
      <c r="M2414" s="70">
        <v>0.84996629999999995</v>
      </c>
      <c r="N2414" s="70">
        <v>0.83668439999999999</v>
      </c>
      <c r="O2414" s="70">
        <v>0.83668439999999999</v>
      </c>
      <c r="P2414" s="70">
        <v>0.83668439999999999</v>
      </c>
      <c r="Q2414" s="70">
        <v>0.83668439999999999</v>
      </c>
      <c r="R2414" s="70">
        <v>6.3315570000000002E-2</v>
      </c>
      <c r="S2414" s="69" t="s">
        <v>8145</v>
      </c>
      <c r="T2414" s="69" t="s">
        <v>38</v>
      </c>
      <c r="U2414" s="69" t="s">
        <v>11563</v>
      </c>
      <c r="V2414" s="69" t="s">
        <v>10457</v>
      </c>
    </row>
    <row r="2415" spans="1:22" x14ac:dyDescent="0.2">
      <c r="A2415" s="73" t="s">
        <v>11546</v>
      </c>
      <c r="B2415" s="85"/>
      <c r="C2415" s="69" t="s">
        <v>11403</v>
      </c>
      <c r="D2415" s="69" t="s">
        <v>11547</v>
      </c>
      <c r="E2415" s="69" t="s">
        <v>11546</v>
      </c>
      <c r="F2415" s="69" t="s">
        <v>34</v>
      </c>
      <c r="G2415" s="69" t="s">
        <v>35</v>
      </c>
      <c r="H2415" s="70">
        <v>104.25</v>
      </c>
      <c r="I2415" s="70">
        <v>3.1</v>
      </c>
      <c r="J2415" s="71">
        <v>3.4823666000000002</v>
      </c>
      <c r="K2415" s="70">
        <v>-0.38236666000000002</v>
      </c>
      <c r="L2415" s="69" t="s">
        <v>36</v>
      </c>
      <c r="M2415" s="70">
        <v>1.6192067999999999</v>
      </c>
      <c r="N2415" s="70">
        <v>3.2214592</v>
      </c>
      <c r="O2415" s="70">
        <v>3.2214592</v>
      </c>
      <c r="P2415" s="70">
        <v>3.2214592</v>
      </c>
      <c r="Q2415" s="70">
        <v>1.5744469000000001</v>
      </c>
      <c r="R2415" s="70">
        <v>-0.12145924600000001</v>
      </c>
      <c r="S2415" s="69" t="s">
        <v>7382</v>
      </c>
      <c r="T2415" s="69" t="s">
        <v>38</v>
      </c>
      <c r="U2415" s="69" t="s">
        <v>5012</v>
      </c>
      <c r="V2415" s="69" t="s">
        <v>11301</v>
      </c>
    </row>
    <row r="2416" spans="1:22" x14ac:dyDescent="0.2">
      <c r="A2416" s="73" t="s">
        <v>11542</v>
      </c>
      <c r="B2416" s="85"/>
      <c r="C2416" s="69" t="s">
        <v>11543</v>
      </c>
      <c r="D2416" s="69" t="s">
        <v>11544</v>
      </c>
      <c r="E2416" s="69" t="s">
        <v>11545</v>
      </c>
      <c r="F2416" s="69" t="s">
        <v>34</v>
      </c>
      <c r="G2416" s="69" t="s">
        <v>35</v>
      </c>
      <c r="H2416" s="70">
        <v>105.99999</v>
      </c>
      <c r="I2416" s="70">
        <v>0.1</v>
      </c>
      <c r="J2416" s="71">
        <v>0.4876317</v>
      </c>
      <c r="K2416" s="70">
        <v>-0.38763170000000002</v>
      </c>
      <c r="L2416" s="69" t="s">
        <v>36</v>
      </c>
      <c r="M2416" s="70">
        <v>8.3333335999999994E-2</v>
      </c>
      <c r="N2416" s="70">
        <v>8.2180610000000001E-2</v>
      </c>
      <c r="O2416" s="70">
        <v>8.2180610000000001E-2</v>
      </c>
      <c r="P2416" s="70">
        <v>8.2180610000000001E-2</v>
      </c>
      <c r="Q2416" s="70">
        <v>8.2180610000000001E-2</v>
      </c>
      <c r="R2416" s="70">
        <v>1.7819390000000001E-2</v>
      </c>
      <c r="S2416" s="69" t="s">
        <v>12658</v>
      </c>
      <c r="T2416" s="69" t="s">
        <v>38</v>
      </c>
      <c r="U2416" s="69" t="s">
        <v>10200</v>
      </c>
      <c r="V2416" s="69" t="s">
        <v>501</v>
      </c>
    </row>
    <row r="2417" spans="1:22" x14ac:dyDescent="0.2">
      <c r="A2417" s="73" t="s">
        <v>11498</v>
      </c>
      <c r="B2417" s="85"/>
      <c r="C2417" s="69" t="s">
        <v>11499</v>
      </c>
      <c r="D2417" s="69" t="s">
        <v>11500</v>
      </c>
      <c r="E2417" s="69" t="s">
        <v>11501</v>
      </c>
      <c r="F2417" s="69" t="s">
        <v>34</v>
      </c>
      <c r="G2417" s="69" t="s">
        <v>35</v>
      </c>
      <c r="H2417" s="70">
        <v>110.176895</v>
      </c>
      <c r="I2417" s="70">
        <v>2.6940746</v>
      </c>
      <c r="J2417" s="71">
        <v>3.082541</v>
      </c>
      <c r="K2417" s="70">
        <v>-0.38846636000000001</v>
      </c>
      <c r="L2417" s="69" t="s">
        <v>224</v>
      </c>
      <c r="M2417" s="70">
        <v>3.1403253000000002</v>
      </c>
      <c r="N2417" s="70">
        <v>3.0839078</v>
      </c>
      <c r="O2417" s="70">
        <v>3.0839078</v>
      </c>
      <c r="P2417" s="70">
        <v>3.0839078</v>
      </c>
      <c r="Q2417" s="70">
        <v>3.0839078</v>
      </c>
      <c r="R2417" s="70">
        <v>-0.38983319999999999</v>
      </c>
      <c r="S2417" s="69" t="s">
        <v>48</v>
      </c>
      <c r="T2417" s="69" t="s">
        <v>38</v>
      </c>
      <c r="U2417" s="69" t="s">
        <v>11502</v>
      </c>
      <c r="V2417" s="69" t="s">
        <v>494</v>
      </c>
    </row>
    <row r="2418" spans="1:22" x14ac:dyDescent="0.2">
      <c r="A2418" s="88" t="s">
        <v>11723</v>
      </c>
      <c r="B2418" s="89"/>
      <c r="C2418" s="90" t="s">
        <v>11724</v>
      </c>
      <c r="D2418" s="90" t="s">
        <v>11725</v>
      </c>
      <c r="E2418" s="90" t="s">
        <v>11726</v>
      </c>
      <c r="F2418" s="90" t="s">
        <v>34</v>
      </c>
      <c r="G2418" s="90" t="s">
        <v>35</v>
      </c>
      <c r="H2418" s="91">
        <v>104.87501</v>
      </c>
      <c r="I2418" s="91">
        <v>2.2000000000000002</v>
      </c>
      <c r="J2418" s="92">
        <v>2.6025543</v>
      </c>
      <c r="K2418" s="91">
        <v>-0.40255426999999999</v>
      </c>
      <c r="L2418" s="90" t="s">
        <v>36</v>
      </c>
      <c r="M2418" s="91">
        <v>1.1659638000000001</v>
      </c>
      <c r="N2418" s="91">
        <v>1.1407205</v>
      </c>
      <c r="O2418" s="91">
        <v>1.1407205</v>
      </c>
      <c r="P2418" s="91">
        <v>1.1407205</v>
      </c>
      <c r="Q2418" s="91">
        <v>1.1407205</v>
      </c>
      <c r="R2418" s="91">
        <v>1.0592796</v>
      </c>
      <c r="S2418" s="90" t="s">
        <v>5039</v>
      </c>
      <c r="T2418" s="90" t="s">
        <v>38</v>
      </c>
      <c r="U2418" s="90" t="s">
        <v>11727</v>
      </c>
      <c r="V2418" s="90" t="s">
        <v>8451</v>
      </c>
    </row>
    <row r="2419" spans="1:22" x14ac:dyDescent="0.2">
      <c r="A2419" s="73" t="s">
        <v>11259</v>
      </c>
      <c r="B2419" s="85"/>
      <c r="C2419" s="69" t="s">
        <v>11260</v>
      </c>
      <c r="D2419" s="69" t="s">
        <v>11261</v>
      </c>
      <c r="E2419" s="69" t="s">
        <v>11259</v>
      </c>
      <c r="F2419" s="69" t="s">
        <v>100</v>
      </c>
      <c r="G2419" s="69" t="s">
        <v>35</v>
      </c>
      <c r="H2419" s="70">
        <v>101.25001</v>
      </c>
      <c r="I2419" s="70">
        <v>2.2999999999999998</v>
      </c>
      <c r="J2419" s="71">
        <v>2.7156484000000001</v>
      </c>
      <c r="K2419" s="70">
        <v>-0.41564846</v>
      </c>
      <c r="L2419" s="69" t="s">
        <v>36</v>
      </c>
      <c r="M2419" s="70">
        <v>0.45833333999999998</v>
      </c>
      <c r="N2419" s="70">
        <v>2.2405162000000001</v>
      </c>
      <c r="O2419" s="70">
        <v>2.2405162000000001</v>
      </c>
      <c r="P2419" s="70">
        <v>2.2405162000000001</v>
      </c>
      <c r="Q2419" s="70">
        <v>0.43500736000000001</v>
      </c>
      <c r="R2419" s="70">
        <v>5.9483767E-2</v>
      </c>
      <c r="S2419" s="69" t="s">
        <v>747</v>
      </c>
      <c r="T2419" s="69" t="s">
        <v>38</v>
      </c>
      <c r="U2419" s="69" t="s">
        <v>1221</v>
      </c>
      <c r="V2419" s="69" t="s">
        <v>749</v>
      </c>
    </row>
    <row r="2420" spans="1:22" x14ac:dyDescent="0.2">
      <c r="A2420" s="73" t="s">
        <v>11262</v>
      </c>
      <c r="B2420" s="85"/>
      <c r="C2420" s="69" t="s">
        <v>11263</v>
      </c>
      <c r="D2420" s="69" t="s">
        <v>11264</v>
      </c>
      <c r="E2420" s="69" t="s">
        <v>11262</v>
      </c>
      <c r="F2420" s="69" t="s">
        <v>100</v>
      </c>
      <c r="G2420" s="69" t="s">
        <v>35</v>
      </c>
      <c r="H2420" s="70">
        <v>101.25001</v>
      </c>
      <c r="I2420" s="70">
        <v>2.2999999999999998</v>
      </c>
      <c r="J2420" s="71">
        <v>2.7156484000000001</v>
      </c>
      <c r="K2420" s="70">
        <v>-0.41564846</v>
      </c>
      <c r="L2420" s="69" t="s">
        <v>36</v>
      </c>
      <c r="M2420" s="70">
        <v>0.45833333999999998</v>
      </c>
      <c r="N2420" s="70">
        <v>2.2405162000000001</v>
      </c>
      <c r="O2420" s="70">
        <v>2.2405162000000001</v>
      </c>
      <c r="P2420" s="70">
        <v>2.2405162000000001</v>
      </c>
      <c r="Q2420" s="70">
        <v>0.43500736000000001</v>
      </c>
      <c r="R2420" s="70">
        <v>5.9483767E-2</v>
      </c>
      <c r="S2420" s="69" t="s">
        <v>747</v>
      </c>
      <c r="T2420" s="69" t="s">
        <v>38</v>
      </c>
      <c r="U2420" s="69" t="s">
        <v>1221</v>
      </c>
      <c r="V2420" s="69" t="s">
        <v>749</v>
      </c>
    </row>
    <row r="2421" spans="1:22" x14ac:dyDescent="0.2">
      <c r="A2421" s="73" t="s">
        <v>11714</v>
      </c>
      <c r="B2421" s="85"/>
      <c r="C2421" s="69" t="s">
        <v>11715</v>
      </c>
      <c r="D2421" s="69" t="s">
        <v>11716</v>
      </c>
      <c r="E2421" s="69" t="s">
        <v>11717</v>
      </c>
      <c r="F2421" s="69" t="s">
        <v>34</v>
      </c>
      <c r="G2421" s="69" t="s">
        <v>35</v>
      </c>
      <c r="H2421" s="70">
        <v>106.75</v>
      </c>
      <c r="I2421" s="70">
        <v>2.2000000000000002</v>
      </c>
      <c r="J2421" s="71">
        <v>2.6251628</v>
      </c>
      <c r="K2421" s="70">
        <v>-0.42516280000000001</v>
      </c>
      <c r="L2421" s="69" t="s">
        <v>36</v>
      </c>
      <c r="M2421" s="70">
        <v>1.7934696999999999</v>
      </c>
      <c r="N2421" s="70">
        <v>1.7600944000000001</v>
      </c>
      <c r="O2421" s="70">
        <v>1.7600944000000001</v>
      </c>
      <c r="P2421" s="70">
        <v>1.7600944000000001</v>
      </c>
      <c r="Q2421" s="70">
        <v>1.7600944000000001</v>
      </c>
      <c r="R2421" s="70">
        <v>0.43990563999999999</v>
      </c>
      <c r="S2421" s="69" t="s">
        <v>7440</v>
      </c>
      <c r="T2421" s="69" t="s">
        <v>38</v>
      </c>
      <c r="U2421" s="69" t="s">
        <v>4732</v>
      </c>
      <c r="V2421" s="69" t="s">
        <v>8876</v>
      </c>
    </row>
    <row r="2422" spans="1:22" x14ac:dyDescent="0.2">
      <c r="A2422" s="73" t="s">
        <v>11728</v>
      </c>
      <c r="B2422" s="85"/>
      <c r="C2422" s="69" t="s">
        <v>11729</v>
      </c>
      <c r="D2422" s="69" t="s">
        <v>11730</v>
      </c>
      <c r="E2422" s="69" t="s">
        <v>11731</v>
      </c>
      <c r="F2422" s="69" t="s">
        <v>34</v>
      </c>
      <c r="G2422" s="69" t="s">
        <v>35</v>
      </c>
      <c r="H2422" s="70">
        <v>105.875</v>
      </c>
      <c r="I2422" s="70">
        <v>1.5</v>
      </c>
      <c r="J2422" s="71">
        <v>1.9801339</v>
      </c>
      <c r="K2422" s="70">
        <v>-0.4801339</v>
      </c>
      <c r="L2422" s="69" t="s">
        <v>36</v>
      </c>
      <c r="M2422" s="70">
        <v>1.3796967</v>
      </c>
      <c r="N2422" s="70">
        <v>1.3562082</v>
      </c>
      <c r="O2422" s="70">
        <v>1.3562082</v>
      </c>
      <c r="P2422" s="70">
        <v>1.3562082</v>
      </c>
      <c r="Q2422" s="70">
        <v>1.3562082</v>
      </c>
      <c r="R2422" s="70">
        <v>0.1437918</v>
      </c>
      <c r="S2422" s="69" t="s">
        <v>2962</v>
      </c>
      <c r="T2422" s="69" t="s">
        <v>38</v>
      </c>
      <c r="U2422" s="69" t="s">
        <v>966</v>
      </c>
      <c r="V2422" s="69" t="s">
        <v>2963</v>
      </c>
    </row>
    <row r="2423" spans="1:22" x14ac:dyDescent="0.2">
      <c r="A2423" s="88" t="s">
        <v>11620</v>
      </c>
      <c r="B2423" s="89"/>
      <c r="C2423" s="90" t="s">
        <v>8426</v>
      </c>
      <c r="D2423" s="90" t="s">
        <v>11621</v>
      </c>
      <c r="E2423" s="90" t="s">
        <v>11622</v>
      </c>
      <c r="F2423" s="90" t="s">
        <v>34</v>
      </c>
      <c r="G2423" s="90" t="s">
        <v>35</v>
      </c>
      <c r="H2423" s="91">
        <v>100.005104</v>
      </c>
      <c r="I2423" s="91">
        <v>0.9</v>
      </c>
      <c r="J2423" s="92">
        <v>1.3904605000000001</v>
      </c>
      <c r="K2423" s="91">
        <v>-0.49046052000000001</v>
      </c>
      <c r="L2423" s="90" t="s">
        <v>249</v>
      </c>
      <c r="M2423" s="91">
        <v>1.3977792</v>
      </c>
      <c r="N2423" s="91">
        <v>1.3905057999999999</v>
      </c>
      <c r="O2423" s="91">
        <v>1.3905057999999999</v>
      </c>
      <c r="P2423" s="91">
        <v>1.3905057999999999</v>
      </c>
      <c r="Q2423" s="91">
        <v>1.3905057999999999</v>
      </c>
      <c r="R2423" s="91">
        <v>-0.49050579999999999</v>
      </c>
      <c r="S2423" s="90" t="s">
        <v>48</v>
      </c>
      <c r="T2423" s="90" t="s">
        <v>269</v>
      </c>
      <c r="U2423" s="90" t="s">
        <v>48</v>
      </c>
      <c r="V2423" s="90" t="s">
        <v>48</v>
      </c>
    </row>
    <row r="2424" spans="1:22" x14ac:dyDescent="0.2">
      <c r="A2424" s="73" t="s">
        <v>11702</v>
      </c>
      <c r="B2424" s="85"/>
      <c r="C2424" s="69" t="s">
        <v>11703</v>
      </c>
      <c r="D2424" s="69" t="s">
        <v>11704</v>
      </c>
      <c r="E2424" s="69" t="s">
        <v>11705</v>
      </c>
      <c r="F2424" s="69" t="s">
        <v>34</v>
      </c>
      <c r="G2424" s="69" t="s">
        <v>35</v>
      </c>
      <c r="H2424" s="70">
        <v>107.62499</v>
      </c>
      <c r="I2424" s="70">
        <v>1.6</v>
      </c>
      <c r="J2424" s="71">
        <v>2.0924309999999999</v>
      </c>
      <c r="K2424" s="70">
        <v>-0.49243103999999999</v>
      </c>
      <c r="L2424" s="69" t="s">
        <v>36</v>
      </c>
      <c r="M2424" s="70">
        <v>1.3802817999999999</v>
      </c>
      <c r="N2424" s="70">
        <v>1.3585172999999999</v>
      </c>
      <c r="O2424" s="70">
        <v>1.3585172999999999</v>
      </c>
      <c r="P2424" s="70">
        <v>1.3585172999999999</v>
      </c>
      <c r="Q2424" s="70">
        <v>1.3585172999999999</v>
      </c>
      <c r="R2424" s="70">
        <v>0.24148273000000001</v>
      </c>
      <c r="S2424" s="69" t="s">
        <v>2962</v>
      </c>
      <c r="T2424" s="69" t="s">
        <v>38</v>
      </c>
      <c r="U2424" s="69" t="s">
        <v>3840</v>
      </c>
      <c r="V2424" s="69" t="s">
        <v>2963</v>
      </c>
    </row>
    <row r="2425" spans="1:22" x14ac:dyDescent="0.2">
      <c r="A2425" s="73" t="s">
        <v>11537</v>
      </c>
      <c r="B2425" s="85"/>
      <c r="C2425" s="69" t="s">
        <v>11538</v>
      </c>
      <c r="D2425" s="69" t="s">
        <v>11539</v>
      </c>
      <c r="E2425" s="69" t="s">
        <v>11540</v>
      </c>
      <c r="F2425" s="69" t="s">
        <v>34</v>
      </c>
      <c r="G2425" s="69" t="s">
        <v>348</v>
      </c>
      <c r="H2425" s="70">
        <v>101.08920000000001</v>
      </c>
      <c r="I2425" s="70">
        <v>1</v>
      </c>
      <c r="J2425" s="71">
        <v>1.5308694</v>
      </c>
      <c r="K2425" s="70">
        <v>-0.53086935999999996</v>
      </c>
      <c r="L2425" s="69" t="s">
        <v>11541</v>
      </c>
      <c r="M2425" s="70">
        <v>1.5391256</v>
      </c>
      <c r="N2425" s="70">
        <v>1.5301794</v>
      </c>
      <c r="O2425" s="70">
        <v>1.5301794</v>
      </c>
      <c r="P2425" s="70">
        <v>1.5301794</v>
      </c>
      <c r="Q2425" s="70">
        <v>1.5301794</v>
      </c>
      <c r="R2425" s="70">
        <v>-0.53017939999999997</v>
      </c>
      <c r="S2425" s="69" t="s">
        <v>48</v>
      </c>
      <c r="T2425" s="69" t="s">
        <v>48</v>
      </c>
      <c r="U2425" s="69" t="s">
        <v>48</v>
      </c>
      <c r="V2425" s="69" t="s">
        <v>48</v>
      </c>
    </row>
    <row r="2426" spans="1:22" x14ac:dyDescent="0.2">
      <c r="A2426" s="73" t="s">
        <v>11587</v>
      </c>
      <c r="B2426" s="85"/>
      <c r="C2426" s="69" t="s">
        <v>11588</v>
      </c>
      <c r="D2426" s="69" t="s">
        <v>11589</v>
      </c>
      <c r="E2426" s="69" t="s">
        <v>11590</v>
      </c>
      <c r="F2426" s="69" t="s">
        <v>34</v>
      </c>
      <c r="G2426" s="69" t="s">
        <v>35</v>
      </c>
      <c r="H2426" s="70">
        <v>111</v>
      </c>
      <c r="I2426" s="70">
        <v>3.8</v>
      </c>
      <c r="J2426" s="71">
        <v>4.3587027000000003</v>
      </c>
      <c r="K2426" s="70">
        <v>-0.5587027</v>
      </c>
      <c r="L2426" s="69" t="s">
        <v>318</v>
      </c>
      <c r="M2426" s="70">
        <v>4.4951809999999996</v>
      </c>
      <c r="N2426" s="70">
        <v>4.364655</v>
      </c>
      <c r="O2426" s="70">
        <v>4.364655</v>
      </c>
      <c r="P2426" s="70">
        <v>4.364655</v>
      </c>
      <c r="Q2426" s="70">
        <v>4.364655</v>
      </c>
      <c r="R2426" s="70">
        <v>-0.56465507000000004</v>
      </c>
      <c r="S2426" s="69" t="s">
        <v>48</v>
      </c>
      <c r="T2426" s="69" t="s">
        <v>48</v>
      </c>
      <c r="U2426" s="69" t="s">
        <v>48</v>
      </c>
      <c r="V2426" s="69" t="s">
        <v>48</v>
      </c>
    </row>
    <row r="2427" spans="1:22" x14ac:dyDescent="0.2">
      <c r="A2427" s="73" t="s">
        <v>11591</v>
      </c>
      <c r="B2427" s="85"/>
      <c r="C2427" s="69" t="s">
        <v>11592</v>
      </c>
      <c r="D2427" s="69" t="s">
        <v>11593</v>
      </c>
      <c r="E2427" s="69" t="s">
        <v>11591</v>
      </c>
      <c r="F2427" s="69" t="s">
        <v>34</v>
      </c>
      <c r="G2427" s="69" t="s">
        <v>35</v>
      </c>
      <c r="H2427" s="70">
        <v>111.875</v>
      </c>
      <c r="I2427" s="70">
        <v>4.9000000000000004</v>
      </c>
      <c r="J2427" s="71">
        <v>5.4597917000000002</v>
      </c>
      <c r="K2427" s="70">
        <v>-0.55979155999999997</v>
      </c>
      <c r="L2427" s="69" t="s">
        <v>318</v>
      </c>
      <c r="M2427" s="70">
        <v>5.6699915000000001</v>
      </c>
      <c r="N2427" s="70">
        <v>5.4769287000000002</v>
      </c>
      <c r="O2427" s="70">
        <v>5.4769287000000002</v>
      </c>
      <c r="P2427" s="70">
        <v>5.4769287000000002</v>
      </c>
      <c r="Q2427" s="70">
        <v>5.4769287000000002</v>
      </c>
      <c r="R2427" s="70">
        <v>-0.57692860000000001</v>
      </c>
      <c r="S2427" s="69" t="s">
        <v>48</v>
      </c>
      <c r="T2427" s="69" t="s">
        <v>48</v>
      </c>
      <c r="U2427" s="69" t="s">
        <v>48</v>
      </c>
      <c r="V2427" s="69" t="s">
        <v>48</v>
      </c>
    </row>
    <row r="2428" spans="1:22" x14ac:dyDescent="0.2">
      <c r="A2428" s="88" t="s">
        <v>11615</v>
      </c>
      <c r="B2428" s="89"/>
      <c r="C2428" s="90" t="s">
        <v>11616</v>
      </c>
      <c r="D2428" s="90" t="s">
        <v>11617</v>
      </c>
      <c r="E2428" s="90" t="s">
        <v>11618</v>
      </c>
      <c r="F2428" s="90" t="s">
        <v>34</v>
      </c>
      <c r="G2428" s="90" t="s">
        <v>35</v>
      </c>
      <c r="H2428" s="91">
        <v>102.7213</v>
      </c>
      <c r="I2428" s="91">
        <v>5.9</v>
      </c>
      <c r="J2428" s="92">
        <v>6.4720120000000003</v>
      </c>
      <c r="K2428" s="91">
        <v>-0.57201195000000005</v>
      </c>
      <c r="L2428" s="90" t="s">
        <v>36</v>
      </c>
      <c r="M2428" s="91">
        <v>6.4984202</v>
      </c>
      <c r="N2428" s="91">
        <v>6.5221179999999999</v>
      </c>
      <c r="O2428" s="91">
        <v>6.3566922999999997</v>
      </c>
      <c r="P2428" s="91">
        <v>6.5221179999999999</v>
      </c>
      <c r="Q2428" s="91">
        <v>6.3566922999999997</v>
      </c>
      <c r="R2428" s="91">
        <v>-0.62211799999999995</v>
      </c>
      <c r="S2428" s="90" t="s">
        <v>10544</v>
      </c>
      <c r="T2428" s="90" t="s">
        <v>38</v>
      </c>
      <c r="U2428" s="90" t="s">
        <v>11619</v>
      </c>
      <c r="V2428" s="90" t="s">
        <v>10545</v>
      </c>
    </row>
    <row r="2429" spans="1:22" x14ac:dyDescent="0.2">
      <c r="A2429" s="73" t="s">
        <v>11738</v>
      </c>
      <c r="B2429" s="85"/>
      <c r="C2429" s="69" t="s">
        <v>11739</v>
      </c>
      <c r="D2429" s="69" t="s">
        <v>11740</v>
      </c>
      <c r="E2429" s="69" t="s">
        <v>11741</v>
      </c>
      <c r="F2429" s="69" t="s">
        <v>34</v>
      </c>
      <c r="G2429" s="69" t="s">
        <v>35</v>
      </c>
      <c r="H2429" s="70">
        <v>104.25</v>
      </c>
      <c r="I2429" s="70">
        <v>1.5</v>
      </c>
      <c r="J2429" s="71">
        <v>2.0812821000000001</v>
      </c>
      <c r="K2429" s="70">
        <v>-0.58128214</v>
      </c>
      <c r="L2429" s="69" t="s">
        <v>36</v>
      </c>
      <c r="M2429" s="70">
        <v>1.1766858</v>
      </c>
      <c r="N2429" s="70">
        <v>1.1607767</v>
      </c>
      <c r="O2429" s="70">
        <v>1.1607767</v>
      </c>
      <c r="P2429" s="70">
        <v>1.1607767</v>
      </c>
      <c r="Q2429" s="70">
        <v>1.1607767</v>
      </c>
      <c r="R2429" s="70">
        <v>0.33922327000000002</v>
      </c>
      <c r="S2429" s="69" t="s">
        <v>5039</v>
      </c>
      <c r="T2429" s="69" t="s">
        <v>38</v>
      </c>
      <c r="U2429" s="69" t="s">
        <v>1027</v>
      </c>
      <c r="V2429" s="69" t="s">
        <v>8451</v>
      </c>
    </row>
    <row r="2430" spans="1:22" x14ac:dyDescent="0.2">
      <c r="A2430" s="73" t="s">
        <v>11594</v>
      </c>
      <c r="B2430" s="85"/>
      <c r="C2430" s="69" t="s">
        <v>11595</v>
      </c>
      <c r="D2430" s="69" t="s">
        <v>11596</v>
      </c>
      <c r="E2430" s="69" t="s">
        <v>11597</v>
      </c>
      <c r="F2430" s="69" t="s">
        <v>34</v>
      </c>
      <c r="G2430" s="69" t="s">
        <v>35</v>
      </c>
      <c r="H2430" s="70">
        <v>119.25</v>
      </c>
      <c r="I2430" s="70">
        <v>3.4398710000000001</v>
      </c>
      <c r="J2430" s="71">
        <v>4.0233230000000004</v>
      </c>
      <c r="K2430" s="70">
        <v>-0.58345199999999997</v>
      </c>
      <c r="L2430" s="69" t="s">
        <v>853</v>
      </c>
      <c r="M2430" s="70">
        <v>4.098884</v>
      </c>
      <c r="N2430" s="70">
        <v>4.0443935</v>
      </c>
      <c r="O2430" s="70">
        <v>4.0443935</v>
      </c>
      <c r="P2430" s="70">
        <v>4.0443935</v>
      </c>
      <c r="Q2430" s="70">
        <v>4.0443935</v>
      </c>
      <c r="R2430" s="70">
        <v>-0.60452247000000003</v>
      </c>
      <c r="S2430" s="69" t="s">
        <v>48</v>
      </c>
      <c r="T2430" s="69" t="s">
        <v>38</v>
      </c>
      <c r="U2430" s="69" t="s">
        <v>11598</v>
      </c>
      <c r="V2430" s="69" t="s">
        <v>11599</v>
      </c>
    </row>
    <row r="2431" spans="1:22" x14ac:dyDescent="0.2">
      <c r="A2431" s="73" t="s">
        <v>11675</v>
      </c>
      <c r="B2431" s="85"/>
      <c r="C2431" s="69" t="s">
        <v>11676</v>
      </c>
      <c r="D2431" s="69" t="s">
        <v>11677</v>
      </c>
      <c r="E2431" s="69" t="s">
        <v>11678</v>
      </c>
      <c r="F2431" s="69" t="s">
        <v>34</v>
      </c>
      <c r="G2431" s="69" t="s">
        <v>35</v>
      </c>
      <c r="H2431" s="70">
        <v>110.278496</v>
      </c>
      <c r="I2431" s="70">
        <v>3.5</v>
      </c>
      <c r="J2431" s="71">
        <v>4.0882059999999996</v>
      </c>
      <c r="K2431" s="70">
        <v>-0.5882058</v>
      </c>
      <c r="L2431" s="69" t="s">
        <v>36</v>
      </c>
      <c r="M2431" s="70">
        <v>3.1579351</v>
      </c>
      <c r="N2431" s="70">
        <v>3.1208155</v>
      </c>
      <c r="O2431" s="70">
        <v>3.1208155</v>
      </c>
      <c r="P2431" s="70">
        <v>3.1208155</v>
      </c>
      <c r="Q2431" s="70">
        <v>3.1208155</v>
      </c>
      <c r="R2431" s="70">
        <v>0.37918447999999999</v>
      </c>
      <c r="S2431" s="69" t="s">
        <v>11679</v>
      </c>
      <c r="T2431" s="69" t="s">
        <v>38</v>
      </c>
      <c r="U2431" s="69" t="s">
        <v>1296</v>
      </c>
      <c r="V2431" s="69" t="s">
        <v>10315</v>
      </c>
    </row>
    <row r="2432" spans="1:22" x14ac:dyDescent="0.2">
      <c r="A2432" s="73" t="s">
        <v>11680</v>
      </c>
      <c r="B2432" s="85"/>
      <c r="C2432" s="69" t="s">
        <v>11676</v>
      </c>
      <c r="D2432" s="69" t="s">
        <v>11681</v>
      </c>
      <c r="E2432" s="69" t="s">
        <v>11680</v>
      </c>
      <c r="F2432" s="69" t="s">
        <v>34</v>
      </c>
      <c r="G2432" s="69" t="s">
        <v>35</v>
      </c>
      <c r="H2432" s="70">
        <v>110.278496</v>
      </c>
      <c r="I2432" s="70">
        <v>3.5</v>
      </c>
      <c r="J2432" s="71">
        <v>4.0882059999999996</v>
      </c>
      <c r="K2432" s="70">
        <v>-0.5882058</v>
      </c>
      <c r="L2432" s="69" t="s">
        <v>36</v>
      </c>
      <c r="M2432" s="70">
        <v>3.1579351</v>
      </c>
      <c r="N2432" s="70">
        <v>3.1208155</v>
      </c>
      <c r="O2432" s="70">
        <v>3.1208155</v>
      </c>
      <c r="P2432" s="70">
        <v>3.1208155</v>
      </c>
      <c r="Q2432" s="70">
        <v>3.1208155</v>
      </c>
      <c r="R2432" s="70">
        <v>0.37918447999999999</v>
      </c>
      <c r="S2432" s="69" t="s">
        <v>11679</v>
      </c>
      <c r="T2432" s="69" t="s">
        <v>38</v>
      </c>
      <c r="U2432" s="69" t="s">
        <v>1296</v>
      </c>
      <c r="V2432" s="69" t="s">
        <v>6693</v>
      </c>
    </row>
    <row r="2433" spans="1:22" x14ac:dyDescent="0.2">
      <c r="A2433" s="88" t="s">
        <v>11689</v>
      </c>
      <c r="B2433" s="89"/>
      <c r="C2433" s="90" t="s">
        <v>11690</v>
      </c>
      <c r="D2433" s="90" t="s">
        <v>11691</v>
      </c>
      <c r="E2433" s="90" t="s">
        <v>11692</v>
      </c>
      <c r="F2433" s="90" t="s">
        <v>34</v>
      </c>
      <c r="G2433" s="90" t="s">
        <v>35</v>
      </c>
      <c r="H2433" s="91">
        <v>100.018</v>
      </c>
      <c r="I2433" s="91">
        <v>0.9</v>
      </c>
      <c r="J2433" s="92">
        <v>1.6287018</v>
      </c>
      <c r="K2433" s="91">
        <v>-0.72870182999999999</v>
      </c>
      <c r="L2433" s="90" t="s">
        <v>249</v>
      </c>
      <c r="M2433" s="91">
        <v>1.6371952999999999</v>
      </c>
      <c r="N2433" s="91">
        <v>1.6287358000000001</v>
      </c>
      <c r="O2433" s="91">
        <v>1.6287358000000001</v>
      </c>
      <c r="P2433" s="91">
        <v>1.6287358000000001</v>
      </c>
      <c r="Q2433" s="91">
        <v>1.6287358000000001</v>
      </c>
      <c r="R2433" s="91">
        <v>-0.72873580000000004</v>
      </c>
      <c r="S2433" s="90" t="s">
        <v>48</v>
      </c>
      <c r="T2433" s="90" t="s">
        <v>269</v>
      </c>
      <c r="U2433" s="90" t="s">
        <v>48</v>
      </c>
      <c r="V2433" s="90" t="s">
        <v>48</v>
      </c>
    </row>
    <row r="2434" spans="1:22" x14ac:dyDescent="0.2">
      <c r="A2434" s="73" t="s">
        <v>11647</v>
      </c>
      <c r="B2434" s="85"/>
      <c r="C2434" s="69" t="s">
        <v>11648</v>
      </c>
      <c r="D2434" s="69" t="s">
        <v>11649</v>
      </c>
      <c r="E2434" s="69" t="s">
        <v>11650</v>
      </c>
      <c r="F2434" s="69" t="s">
        <v>34</v>
      </c>
      <c r="G2434" s="69" t="s">
        <v>35</v>
      </c>
      <c r="H2434" s="70">
        <v>115</v>
      </c>
      <c r="I2434" s="70">
        <v>3.8285581999999998</v>
      </c>
      <c r="J2434" s="71">
        <v>4.5668473000000001</v>
      </c>
      <c r="K2434" s="70">
        <v>-0.73828910000000003</v>
      </c>
      <c r="L2434" s="69" t="s">
        <v>885</v>
      </c>
      <c r="M2434" s="70">
        <v>4.6587285999999999</v>
      </c>
      <c r="N2434" s="70">
        <v>4.5935534999999996</v>
      </c>
      <c r="O2434" s="70">
        <v>4.5935534999999996</v>
      </c>
      <c r="P2434" s="70">
        <v>4.5935534999999996</v>
      </c>
      <c r="Q2434" s="70">
        <v>4.5935534999999996</v>
      </c>
      <c r="R2434" s="70">
        <v>-0.76499534000000002</v>
      </c>
      <c r="S2434" s="69" t="s">
        <v>48</v>
      </c>
      <c r="T2434" s="69" t="s">
        <v>48</v>
      </c>
      <c r="U2434" s="69" t="s">
        <v>48</v>
      </c>
      <c r="V2434" s="69" t="s">
        <v>48</v>
      </c>
    </row>
    <row r="2435" spans="1:22" x14ac:dyDescent="0.2">
      <c r="A2435" s="73" t="s">
        <v>11656</v>
      </c>
      <c r="B2435" s="85"/>
      <c r="C2435" s="69" t="s">
        <v>11657</v>
      </c>
      <c r="D2435" s="69" t="s">
        <v>11658</v>
      </c>
      <c r="E2435" s="69" t="s">
        <v>11659</v>
      </c>
      <c r="F2435" s="69" t="s">
        <v>34</v>
      </c>
      <c r="G2435" s="69" t="s">
        <v>348</v>
      </c>
      <c r="H2435" s="70">
        <v>114</v>
      </c>
      <c r="I2435" s="70">
        <v>2.9</v>
      </c>
      <c r="J2435" s="71">
        <v>3.6403927999999999</v>
      </c>
      <c r="K2435" s="70">
        <v>-0.74039270000000001</v>
      </c>
      <c r="L2435" s="69" t="s">
        <v>318</v>
      </c>
      <c r="M2435" s="70">
        <v>3.7398237999999999</v>
      </c>
      <c r="N2435" s="70">
        <v>3.6428158000000002</v>
      </c>
      <c r="O2435" s="70">
        <v>3.6428158000000002</v>
      </c>
      <c r="P2435" s="70">
        <v>3.6428158000000002</v>
      </c>
      <c r="Q2435" s="70">
        <v>3.6428158000000002</v>
      </c>
      <c r="R2435" s="70">
        <v>-0.74281573000000001</v>
      </c>
      <c r="S2435" s="69" t="s">
        <v>48</v>
      </c>
      <c r="T2435" s="69" t="s">
        <v>48</v>
      </c>
      <c r="U2435" s="69" t="s">
        <v>48</v>
      </c>
      <c r="V2435" s="69" t="s">
        <v>48</v>
      </c>
    </row>
    <row r="2436" spans="1:22" x14ac:dyDescent="0.2">
      <c r="A2436" s="73" t="s">
        <v>11651</v>
      </c>
      <c r="B2436" s="85"/>
      <c r="C2436" s="69" t="s">
        <v>11652</v>
      </c>
      <c r="D2436" s="69" t="s">
        <v>11653</v>
      </c>
      <c r="E2436" s="69" t="s">
        <v>11654</v>
      </c>
      <c r="F2436" s="69" t="s">
        <v>34</v>
      </c>
      <c r="G2436" s="69" t="s">
        <v>35</v>
      </c>
      <c r="H2436" s="70">
        <v>101.5</v>
      </c>
      <c r="I2436" s="70">
        <v>2.9917269000000002</v>
      </c>
      <c r="J2436" s="71">
        <v>3.7412785999999998</v>
      </c>
      <c r="K2436" s="70">
        <v>-0.74955179999999999</v>
      </c>
      <c r="L2436" s="69" t="s">
        <v>853</v>
      </c>
      <c r="M2436" s="70">
        <v>3.8358850000000002</v>
      </c>
      <c r="N2436" s="70">
        <v>3.7565637000000001</v>
      </c>
      <c r="O2436" s="70">
        <v>3.7565637000000001</v>
      </c>
      <c r="P2436" s="70">
        <v>3.7565637000000001</v>
      </c>
      <c r="Q2436" s="70">
        <v>3.7565637000000001</v>
      </c>
      <c r="R2436" s="70">
        <v>-0.76483679999999998</v>
      </c>
      <c r="S2436" s="69" t="s">
        <v>48</v>
      </c>
      <c r="T2436" s="69" t="s">
        <v>38</v>
      </c>
      <c r="U2436" s="69" t="s">
        <v>10602</v>
      </c>
      <c r="V2436" s="69" t="s">
        <v>11655</v>
      </c>
    </row>
    <row r="2437" spans="1:22" x14ac:dyDescent="0.2">
      <c r="A2437" s="73" t="s">
        <v>11750</v>
      </c>
      <c r="B2437" s="85"/>
      <c r="C2437" s="69" t="s">
        <v>11751</v>
      </c>
      <c r="D2437" s="69" t="s">
        <v>11752</v>
      </c>
      <c r="E2437" s="69" t="s">
        <v>11753</v>
      </c>
      <c r="F2437" s="69" t="s">
        <v>34</v>
      </c>
      <c r="G2437" s="69" t="s">
        <v>35</v>
      </c>
      <c r="H2437" s="70">
        <v>100.0826</v>
      </c>
      <c r="I2437" s="70">
        <v>0.9</v>
      </c>
      <c r="J2437" s="71">
        <v>1.7013237000000001</v>
      </c>
      <c r="K2437" s="70">
        <v>-0.80132380000000003</v>
      </c>
      <c r="L2437" s="69" t="s">
        <v>249</v>
      </c>
      <c r="M2437" s="70">
        <v>1.7107011999999999</v>
      </c>
      <c r="N2437" s="70">
        <v>1.7013322</v>
      </c>
      <c r="O2437" s="70">
        <v>1.7013322</v>
      </c>
      <c r="P2437" s="70">
        <v>1.7013322</v>
      </c>
      <c r="Q2437" s="70">
        <v>1.7013322</v>
      </c>
      <c r="R2437" s="70">
        <v>-0.80133224000000003</v>
      </c>
      <c r="S2437" s="69" t="s">
        <v>48</v>
      </c>
      <c r="T2437" s="69" t="s">
        <v>269</v>
      </c>
      <c r="U2437" s="69" t="s">
        <v>48</v>
      </c>
      <c r="V2437" s="69" t="s">
        <v>48</v>
      </c>
    </row>
    <row r="2438" spans="1:22" x14ac:dyDescent="0.2">
      <c r="A2438" s="88" t="s">
        <v>11668</v>
      </c>
      <c r="B2438" s="89"/>
      <c r="C2438" s="90" t="s">
        <v>11669</v>
      </c>
      <c r="D2438" s="90" t="s">
        <v>11670</v>
      </c>
      <c r="E2438" s="90" t="s">
        <v>11668</v>
      </c>
      <c r="F2438" s="90" t="s">
        <v>34</v>
      </c>
      <c r="G2438" s="90" t="s">
        <v>348</v>
      </c>
      <c r="H2438" s="91">
        <v>112</v>
      </c>
      <c r="I2438" s="91">
        <v>2.2712438000000001</v>
      </c>
      <c r="J2438" s="92">
        <v>3.0976834000000002</v>
      </c>
      <c r="K2438" s="91">
        <v>-0.82643960000000005</v>
      </c>
      <c r="L2438" s="90" t="s">
        <v>885</v>
      </c>
      <c r="M2438" s="91">
        <v>3.1617904000000001</v>
      </c>
      <c r="N2438" s="91">
        <v>3.1015912999999999</v>
      </c>
      <c r="O2438" s="91">
        <v>3.1015912999999999</v>
      </c>
      <c r="P2438" s="91">
        <v>3.1015912999999999</v>
      </c>
      <c r="Q2438" s="91">
        <v>3.1015912999999999</v>
      </c>
      <c r="R2438" s="91">
        <v>-0.83034754</v>
      </c>
      <c r="S2438" s="90" t="s">
        <v>48</v>
      </c>
      <c r="T2438" s="90" t="s">
        <v>48</v>
      </c>
      <c r="U2438" s="90" t="s">
        <v>48</v>
      </c>
      <c r="V2438" s="90" t="s">
        <v>48</v>
      </c>
    </row>
    <row r="2439" spans="1:22" x14ac:dyDescent="0.2">
      <c r="A2439" s="73" t="s">
        <v>11686</v>
      </c>
      <c r="B2439" s="85"/>
      <c r="C2439" s="69" t="s">
        <v>11687</v>
      </c>
      <c r="D2439" s="69" t="s">
        <v>11688</v>
      </c>
      <c r="E2439" s="69" t="s">
        <v>11686</v>
      </c>
      <c r="F2439" s="69" t="s">
        <v>34</v>
      </c>
      <c r="G2439" s="69" t="s">
        <v>35</v>
      </c>
      <c r="H2439" s="70">
        <v>65.260000000000005</v>
      </c>
      <c r="I2439" s="70">
        <v>1.8597452999999999</v>
      </c>
      <c r="J2439" s="71">
        <v>2.7430430000000001</v>
      </c>
      <c r="K2439" s="70">
        <v>-0.88329769999999996</v>
      </c>
      <c r="L2439" s="69" t="s">
        <v>885</v>
      </c>
      <c r="M2439" s="70">
        <v>3.1164890000000001</v>
      </c>
      <c r="N2439" s="70">
        <v>2.7480109000000001</v>
      </c>
      <c r="O2439" s="70">
        <v>2.7480109000000001</v>
      </c>
      <c r="P2439" s="70">
        <v>2.7480109000000001</v>
      </c>
      <c r="Q2439" s="70">
        <v>2.7480109000000001</v>
      </c>
      <c r="R2439" s="70">
        <v>-0.88826559999999999</v>
      </c>
      <c r="S2439" s="69" t="s">
        <v>48</v>
      </c>
      <c r="T2439" s="69" t="s">
        <v>48</v>
      </c>
      <c r="U2439" s="69" t="s">
        <v>48</v>
      </c>
      <c r="V2439" s="69" t="s">
        <v>48</v>
      </c>
    </row>
    <row r="2440" spans="1:22" x14ac:dyDescent="0.2">
      <c r="A2440" s="73" t="s">
        <v>11742</v>
      </c>
      <c r="B2440" s="85"/>
      <c r="C2440" s="69" t="s">
        <v>11743</v>
      </c>
      <c r="D2440" s="69" t="s">
        <v>11744</v>
      </c>
      <c r="E2440" s="69" t="s">
        <v>11745</v>
      </c>
      <c r="F2440" s="69" t="s">
        <v>34</v>
      </c>
      <c r="G2440" s="69" t="s">
        <v>35</v>
      </c>
      <c r="H2440" s="70">
        <v>100.0017</v>
      </c>
      <c r="I2440" s="70">
        <v>1.1000000000000001</v>
      </c>
      <c r="J2440" s="71">
        <v>2.0386730000000002</v>
      </c>
      <c r="K2440" s="70">
        <v>-0.93867290000000003</v>
      </c>
      <c r="L2440" s="69" t="s">
        <v>249</v>
      </c>
      <c r="M2440" s="70">
        <v>2.0509955999999998</v>
      </c>
      <c r="N2440" s="70">
        <v>2.0387729999999999</v>
      </c>
      <c r="O2440" s="70">
        <v>2.0387729999999999</v>
      </c>
      <c r="P2440" s="70">
        <v>2.0387729999999999</v>
      </c>
      <c r="Q2440" s="70">
        <v>2.0387729999999999</v>
      </c>
      <c r="R2440" s="70">
        <v>-0.93877303999999995</v>
      </c>
      <c r="S2440" s="69" t="s">
        <v>48</v>
      </c>
      <c r="T2440" s="69" t="s">
        <v>269</v>
      </c>
      <c r="U2440" s="69" t="s">
        <v>48</v>
      </c>
      <c r="V2440" s="69" t="s">
        <v>48</v>
      </c>
    </row>
    <row r="2441" spans="1:22" x14ac:dyDescent="0.2">
      <c r="A2441" s="73" t="s">
        <v>11746</v>
      </c>
      <c r="B2441" s="85"/>
      <c r="C2441" s="69" t="s">
        <v>11747</v>
      </c>
      <c r="D2441" s="69" t="s">
        <v>11748</v>
      </c>
      <c r="E2441" s="69" t="s">
        <v>11749</v>
      </c>
      <c r="F2441" s="69" t="s">
        <v>34</v>
      </c>
      <c r="G2441" s="69" t="s">
        <v>35</v>
      </c>
      <c r="H2441" s="70">
        <v>100.02370000000001</v>
      </c>
      <c r="I2441" s="70">
        <v>1.1000000000000001</v>
      </c>
      <c r="J2441" s="71">
        <v>2.0857247999999999</v>
      </c>
      <c r="K2441" s="70">
        <v>-0.98572479999999996</v>
      </c>
      <c r="L2441" s="69" t="s">
        <v>249</v>
      </c>
      <c r="M2441" s="70">
        <v>2.0981390000000002</v>
      </c>
      <c r="N2441" s="70">
        <v>2.0857440999999999</v>
      </c>
      <c r="O2441" s="70">
        <v>2.0857440999999999</v>
      </c>
      <c r="P2441" s="70">
        <v>2.0857440999999999</v>
      </c>
      <c r="Q2441" s="70">
        <v>2.0857440999999999</v>
      </c>
      <c r="R2441" s="70">
        <v>-0.98574410000000001</v>
      </c>
      <c r="S2441" s="69" t="s">
        <v>48</v>
      </c>
      <c r="T2441" s="69" t="s">
        <v>269</v>
      </c>
      <c r="U2441" s="69" t="s">
        <v>48</v>
      </c>
      <c r="V2441" s="69" t="s">
        <v>48</v>
      </c>
    </row>
    <row r="2442" spans="1:22" x14ac:dyDescent="0.2">
      <c r="A2442" s="73" t="s">
        <v>11732</v>
      </c>
      <c r="B2442" s="85"/>
      <c r="C2442" s="69" t="s">
        <v>11436</v>
      </c>
      <c r="D2442" s="69" t="s">
        <v>11733</v>
      </c>
      <c r="E2442" s="69" t="s">
        <v>11732</v>
      </c>
      <c r="F2442" s="69" t="s">
        <v>34</v>
      </c>
      <c r="G2442" s="69" t="s">
        <v>35</v>
      </c>
      <c r="H2442" s="70">
        <v>103</v>
      </c>
      <c r="I2442" s="70">
        <v>0.68714976000000005</v>
      </c>
      <c r="J2442" s="71">
        <v>1.7957437999999999</v>
      </c>
      <c r="K2442" s="70">
        <v>-1.1085940999999999</v>
      </c>
      <c r="L2442" s="69" t="s">
        <v>36</v>
      </c>
      <c r="M2442" s="70">
        <v>0.69791203999999996</v>
      </c>
      <c r="N2442" s="70">
        <v>2.5200458000000001</v>
      </c>
      <c r="O2442" s="70">
        <v>0.68714976000000005</v>
      </c>
      <c r="P2442" s="70">
        <v>2.5200458000000001</v>
      </c>
      <c r="Q2442" s="70">
        <v>0.68714976000000005</v>
      </c>
      <c r="R2442" s="70">
        <v>-1.8328960000000001</v>
      </c>
      <c r="S2442" s="69" t="s">
        <v>8209</v>
      </c>
      <c r="T2442" s="69" t="s">
        <v>38</v>
      </c>
      <c r="U2442" s="69" t="s">
        <v>9269</v>
      </c>
      <c r="V2442" s="69" t="s">
        <v>11329</v>
      </c>
    </row>
    <row r="2443" spans="1:22" x14ac:dyDescent="0.2">
      <c r="A2443" s="88" t="s">
        <v>11754</v>
      </c>
      <c r="B2443" s="89"/>
      <c r="C2443" s="90" t="s">
        <v>11755</v>
      </c>
      <c r="D2443" s="90" t="s">
        <v>11756</v>
      </c>
      <c r="E2443" s="90" t="s">
        <v>11757</v>
      </c>
      <c r="F2443" s="90" t="s">
        <v>34</v>
      </c>
      <c r="G2443" s="90" t="s">
        <v>35</v>
      </c>
      <c r="H2443" s="91">
        <v>102.813</v>
      </c>
      <c r="I2443" s="91">
        <v>0.1</v>
      </c>
      <c r="J2443" s="92">
        <v>1.2168173</v>
      </c>
      <c r="K2443" s="91">
        <v>-1.1168172000000001</v>
      </c>
      <c r="L2443" s="90" t="s">
        <v>36</v>
      </c>
      <c r="M2443" s="91">
        <v>8.4040719999999999E-2</v>
      </c>
      <c r="N2443" s="91">
        <v>1.834741</v>
      </c>
      <c r="O2443" s="91">
        <v>0.94659554999999995</v>
      </c>
      <c r="P2443" s="91">
        <v>1.834741</v>
      </c>
      <c r="Q2443" s="91">
        <v>8.1855399999999995E-2</v>
      </c>
      <c r="R2443" s="91">
        <v>-1.7347410000000001</v>
      </c>
      <c r="S2443" s="90" t="s">
        <v>12658</v>
      </c>
      <c r="T2443" s="90" t="s">
        <v>38</v>
      </c>
      <c r="U2443" s="90" t="s">
        <v>11758</v>
      </c>
      <c r="V2443" s="90" t="s">
        <v>2631</v>
      </c>
    </row>
    <row r="2444" spans="1:22" x14ac:dyDescent="0.2">
      <c r="A2444" s="73" t="s">
        <v>11706</v>
      </c>
      <c r="B2444" s="85"/>
      <c r="C2444" s="69" t="s">
        <v>11707</v>
      </c>
      <c r="D2444" s="69" t="s">
        <v>11708</v>
      </c>
      <c r="E2444" s="69" t="s">
        <v>11709</v>
      </c>
      <c r="F2444" s="69" t="s">
        <v>34</v>
      </c>
      <c r="G2444" s="69" t="s">
        <v>348</v>
      </c>
      <c r="H2444" s="70">
        <v>106.8488</v>
      </c>
      <c r="I2444" s="70">
        <v>2.5</v>
      </c>
      <c r="J2444" s="71">
        <v>3.6896067000000001</v>
      </c>
      <c r="K2444" s="70">
        <v>-1.1896066999999999</v>
      </c>
      <c r="L2444" s="69" t="s">
        <v>11541</v>
      </c>
      <c r="M2444" s="70">
        <v>3.7083724</v>
      </c>
      <c r="N2444" s="70">
        <v>3.6888930000000002</v>
      </c>
      <c r="O2444" s="70">
        <v>3.6888930000000002</v>
      </c>
      <c r="P2444" s="70">
        <v>3.6888930000000002</v>
      </c>
      <c r="Q2444" s="70">
        <v>3.6888930000000002</v>
      </c>
      <c r="R2444" s="70">
        <v>-1.1888931</v>
      </c>
      <c r="S2444" s="69" t="s">
        <v>48</v>
      </c>
      <c r="T2444" s="69" t="s">
        <v>48</v>
      </c>
      <c r="U2444" s="69" t="s">
        <v>48</v>
      </c>
      <c r="V2444" s="69" t="s">
        <v>48</v>
      </c>
    </row>
    <row r="2445" spans="1:22" x14ac:dyDescent="0.2">
      <c r="A2445" s="73" t="s">
        <v>11734</v>
      </c>
      <c r="B2445" s="85"/>
      <c r="C2445" s="69" t="s">
        <v>11735</v>
      </c>
      <c r="D2445" s="69" t="s">
        <v>11736</v>
      </c>
      <c r="E2445" s="69" t="s">
        <v>11737</v>
      </c>
      <c r="F2445" s="69" t="s">
        <v>34</v>
      </c>
      <c r="G2445" s="69" t="s">
        <v>348</v>
      </c>
      <c r="H2445" s="70">
        <v>106.42541</v>
      </c>
      <c r="I2445" s="70">
        <v>2.9</v>
      </c>
      <c r="J2445" s="71">
        <v>4.1701984000000003</v>
      </c>
      <c r="K2445" s="70">
        <v>-1.2701982999999999</v>
      </c>
      <c r="L2445" s="69" t="s">
        <v>11541</v>
      </c>
      <c r="M2445" s="70">
        <v>4.1951847000000004</v>
      </c>
      <c r="N2445" s="70">
        <v>4.1695848</v>
      </c>
      <c r="O2445" s="70">
        <v>4.1695848</v>
      </c>
      <c r="P2445" s="70">
        <v>4.1695848</v>
      </c>
      <c r="Q2445" s="70">
        <v>4.1695848</v>
      </c>
      <c r="R2445" s="70">
        <v>-1.2695847</v>
      </c>
      <c r="S2445" s="69" t="s">
        <v>48</v>
      </c>
      <c r="T2445" s="69" t="s">
        <v>48</v>
      </c>
      <c r="U2445" s="69" t="s">
        <v>48</v>
      </c>
      <c r="V2445" s="69" t="s">
        <v>48</v>
      </c>
    </row>
    <row r="2446" spans="1:22" x14ac:dyDescent="0.2">
      <c r="A2446" s="73" t="s">
        <v>11778</v>
      </c>
      <c r="B2446" s="85"/>
      <c r="C2446" s="69" t="s">
        <v>11779</v>
      </c>
      <c r="D2446" s="69" t="s">
        <v>11780</v>
      </c>
      <c r="E2446" s="69" t="s">
        <v>11781</v>
      </c>
      <c r="F2446" s="69" t="s">
        <v>34</v>
      </c>
      <c r="G2446" s="69" t="s">
        <v>35</v>
      </c>
      <c r="H2446" s="70">
        <v>104</v>
      </c>
      <c r="I2446" s="70">
        <v>5.8</v>
      </c>
      <c r="J2446" s="71">
        <v>7.1712069999999999</v>
      </c>
      <c r="K2446" s="70">
        <v>-1.3712067999999999</v>
      </c>
      <c r="L2446" s="69" t="s">
        <v>224</v>
      </c>
      <c r="M2446" s="70">
        <v>7.4379780000000002</v>
      </c>
      <c r="N2446" s="70">
        <v>7.2052779999999998</v>
      </c>
      <c r="O2446" s="70">
        <v>7.2052779999999998</v>
      </c>
      <c r="P2446" s="70">
        <v>7.2052779999999998</v>
      </c>
      <c r="Q2446" s="70">
        <v>7.2052779999999998</v>
      </c>
      <c r="R2446" s="70">
        <v>-1.4052777000000001</v>
      </c>
      <c r="S2446" s="69" t="s">
        <v>48</v>
      </c>
      <c r="T2446" s="69" t="s">
        <v>48</v>
      </c>
      <c r="U2446" s="69" t="s">
        <v>11293</v>
      </c>
      <c r="V2446" s="69" t="s">
        <v>11782</v>
      </c>
    </row>
    <row r="2447" spans="1:22" x14ac:dyDescent="0.2">
      <c r="A2447" s="73" t="s">
        <v>11767</v>
      </c>
      <c r="B2447" s="85"/>
      <c r="C2447" s="69" t="s">
        <v>11768</v>
      </c>
      <c r="D2447" s="69" t="s">
        <v>11769</v>
      </c>
      <c r="E2447" s="69" t="s">
        <v>11770</v>
      </c>
      <c r="F2447" s="69" t="s">
        <v>34</v>
      </c>
      <c r="G2447" s="69" t="s">
        <v>35</v>
      </c>
      <c r="H2447" s="70">
        <v>107.25</v>
      </c>
      <c r="I2447" s="70">
        <v>3.3</v>
      </c>
      <c r="J2447" s="71">
        <v>4.8257775000000001</v>
      </c>
      <c r="K2447" s="70">
        <v>-1.5257776000000001</v>
      </c>
      <c r="L2447" s="69" t="s">
        <v>36</v>
      </c>
      <c r="M2447" s="70">
        <v>3.1668015</v>
      </c>
      <c r="N2447" s="70">
        <v>5.4598500000000003</v>
      </c>
      <c r="O2447" s="70">
        <v>3.1052255999999998</v>
      </c>
      <c r="P2447" s="70">
        <v>5.4598500000000003</v>
      </c>
      <c r="Q2447" s="70">
        <v>3.1052255999999998</v>
      </c>
      <c r="R2447" s="70">
        <v>-2.15985</v>
      </c>
      <c r="S2447" s="69" t="s">
        <v>515</v>
      </c>
      <c r="T2447" s="69" t="s">
        <v>38</v>
      </c>
      <c r="U2447" s="69" t="s">
        <v>3163</v>
      </c>
      <c r="V2447" s="69" t="s">
        <v>517</v>
      </c>
    </row>
    <row r="2448" spans="1:22" x14ac:dyDescent="0.2">
      <c r="A2448" s="88" t="s">
        <v>11771</v>
      </c>
      <c r="B2448" s="89"/>
      <c r="C2448" s="90" t="s">
        <v>11772</v>
      </c>
      <c r="D2448" s="90" t="s">
        <v>11773</v>
      </c>
      <c r="E2448" s="90" t="s">
        <v>11771</v>
      </c>
      <c r="F2448" s="90" t="s">
        <v>85</v>
      </c>
      <c r="G2448" s="90" t="s">
        <v>35</v>
      </c>
      <c r="H2448" s="91">
        <v>102.25</v>
      </c>
      <c r="I2448" s="91">
        <v>2.6579014999999999</v>
      </c>
      <c r="J2448" s="92">
        <v>4.5235909999999997</v>
      </c>
      <c r="K2448" s="91">
        <v>-1.8656895</v>
      </c>
      <c r="L2448" s="90" t="s">
        <v>249</v>
      </c>
      <c r="M2448" s="91">
        <v>1.9788414999999999</v>
      </c>
      <c r="N2448" s="91">
        <v>4.5234610000000002</v>
      </c>
      <c r="O2448" s="91">
        <v>4.5234610000000002</v>
      </c>
      <c r="P2448" s="91">
        <v>4.5234610000000002</v>
      </c>
      <c r="Q2448" s="91">
        <v>1.9403074</v>
      </c>
      <c r="R2448" s="91">
        <v>-1.8655592999999999</v>
      </c>
      <c r="S2448" s="90" t="s">
        <v>7815</v>
      </c>
      <c r="T2448" s="90" t="s">
        <v>11409</v>
      </c>
      <c r="U2448" s="90" t="s">
        <v>48</v>
      </c>
      <c r="V2448" s="90" t="s">
        <v>48</v>
      </c>
    </row>
    <row r="2449" spans="1:22" x14ac:dyDescent="0.2">
      <c r="A2449" s="73" t="s">
        <v>11774</v>
      </c>
      <c r="B2449" s="85"/>
      <c r="C2449" s="69" t="s">
        <v>11775</v>
      </c>
      <c r="D2449" s="69" t="s">
        <v>11776</v>
      </c>
      <c r="E2449" s="69" t="s">
        <v>11777</v>
      </c>
      <c r="F2449" s="69" t="s">
        <v>34</v>
      </c>
      <c r="G2449" s="69" t="s">
        <v>35</v>
      </c>
      <c r="H2449" s="70">
        <v>100.068794</v>
      </c>
      <c r="I2449" s="70">
        <v>0.1</v>
      </c>
      <c r="J2449" s="71">
        <v>2.0162021999999999</v>
      </c>
      <c r="K2449" s="70">
        <v>-1.9162022000000001</v>
      </c>
      <c r="L2449" s="69" t="s">
        <v>249</v>
      </c>
      <c r="M2449" s="70">
        <v>2.0322678000000001</v>
      </c>
      <c r="N2449" s="70">
        <v>2.0162296</v>
      </c>
      <c r="O2449" s="70">
        <v>2.0162296</v>
      </c>
      <c r="P2449" s="70">
        <v>2.0162296</v>
      </c>
      <c r="Q2449" s="70">
        <v>2.0162296</v>
      </c>
      <c r="R2449" s="70">
        <v>-1.9162296000000001</v>
      </c>
      <c r="S2449" s="69" t="s">
        <v>48</v>
      </c>
      <c r="T2449" s="69" t="s">
        <v>269</v>
      </c>
      <c r="U2449" s="69" t="s">
        <v>48</v>
      </c>
      <c r="V2449" s="69" t="s">
        <v>48</v>
      </c>
    </row>
    <row r="2450" spans="1:22" x14ac:dyDescent="0.2">
      <c r="A2450" s="73" t="s">
        <v>11787</v>
      </c>
      <c r="B2450" s="85"/>
      <c r="C2450" s="69" t="s">
        <v>11788</v>
      </c>
      <c r="D2450" s="69" t="s">
        <v>11789</v>
      </c>
      <c r="E2450" s="69" t="s">
        <v>11787</v>
      </c>
      <c r="F2450" s="69" t="s">
        <v>34</v>
      </c>
      <c r="G2450" s="69" t="s">
        <v>35</v>
      </c>
      <c r="H2450" s="70">
        <v>103.91</v>
      </c>
      <c r="I2450" s="70">
        <v>5.3208785000000001</v>
      </c>
      <c r="J2450" s="71">
        <v>7.6805034000000001</v>
      </c>
      <c r="K2450" s="70">
        <v>-2.3596249</v>
      </c>
      <c r="L2450" s="69" t="s">
        <v>853</v>
      </c>
      <c r="M2450" s="70">
        <v>7.8535779999999997</v>
      </c>
      <c r="N2450" s="70">
        <v>7.708736</v>
      </c>
      <c r="O2450" s="70">
        <v>7.708736</v>
      </c>
      <c r="P2450" s="70">
        <v>7.708736</v>
      </c>
      <c r="Q2450" s="70">
        <v>7.708736</v>
      </c>
      <c r="R2450" s="70">
        <v>-2.3878574000000001</v>
      </c>
      <c r="S2450" s="69" t="s">
        <v>48</v>
      </c>
      <c r="T2450" s="69" t="s">
        <v>38</v>
      </c>
      <c r="U2450" s="69" t="s">
        <v>11790</v>
      </c>
      <c r="V2450" s="69" t="s">
        <v>11791</v>
      </c>
    </row>
    <row r="2451" spans="1:22" x14ac:dyDescent="0.2">
      <c r="A2451" s="73" t="s">
        <v>11792</v>
      </c>
      <c r="B2451" s="85"/>
      <c r="C2451" s="69" t="s">
        <v>11793</v>
      </c>
      <c r="D2451" s="69" t="s">
        <v>11794</v>
      </c>
      <c r="E2451" s="69" t="s">
        <v>11795</v>
      </c>
      <c r="F2451" s="69" t="s">
        <v>34</v>
      </c>
      <c r="G2451" s="69" t="s">
        <v>348</v>
      </c>
      <c r="H2451" s="70">
        <v>136.5</v>
      </c>
      <c r="I2451" s="70">
        <v>8.7814010000000007</v>
      </c>
      <c r="J2451" s="71">
        <v>11.489652</v>
      </c>
      <c r="K2451" s="70">
        <v>-2.7082510000000002</v>
      </c>
      <c r="L2451" s="69" t="s">
        <v>885</v>
      </c>
      <c r="M2451" s="70">
        <v>11.846679999999999</v>
      </c>
      <c r="N2451" s="70">
        <v>11.620502</v>
      </c>
      <c r="O2451" s="70">
        <v>11.620502</v>
      </c>
      <c r="P2451" s="70">
        <v>11.620502</v>
      </c>
      <c r="Q2451" s="70">
        <v>11.620502</v>
      </c>
      <c r="R2451" s="70">
        <v>-2.8391017999999999</v>
      </c>
      <c r="S2451" s="69" t="s">
        <v>48</v>
      </c>
      <c r="T2451" s="69" t="s">
        <v>48</v>
      </c>
      <c r="U2451" s="69" t="s">
        <v>48</v>
      </c>
      <c r="V2451" s="69" t="s">
        <v>48</v>
      </c>
    </row>
    <row r="2452" spans="1:22" x14ac:dyDescent="0.2">
      <c r="A2452" s="73" t="s">
        <v>11796</v>
      </c>
      <c r="B2452" s="85"/>
      <c r="C2452" s="69" t="s">
        <v>11797</v>
      </c>
      <c r="D2452" s="69" t="s">
        <v>11798</v>
      </c>
      <c r="E2452" s="69" t="s">
        <v>11799</v>
      </c>
      <c r="F2452" s="69" t="s">
        <v>34</v>
      </c>
      <c r="G2452" s="69" t="s">
        <v>348</v>
      </c>
      <c r="H2452" s="70">
        <v>103.630196</v>
      </c>
      <c r="I2452" s="70">
        <v>3.5765037999999998</v>
      </c>
      <c r="J2452" s="71">
        <v>6.6599792999999998</v>
      </c>
      <c r="K2452" s="70">
        <v>-3.0834755999999999</v>
      </c>
      <c r="L2452" s="69" t="s">
        <v>11541</v>
      </c>
      <c r="M2452" s="70">
        <v>6.7136015999999996</v>
      </c>
      <c r="N2452" s="70">
        <v>6.6650333000000002</v>
      </c>
      <c r="O2452" s="70">
        <v>6.6650333000000002</v>
      </c>
      <c r="P2452" s="70">
        <v>6.6650333000000002</v>
      </c>
      <c r="Q2452" s="70">
        <v>6.6650333000000002</v>
      </c>
      <c r="R2452" s="70">
        <v>-3.0885296000000002</v>
      </c>
      <c r="S2452" s="69" t="s">
        <v>48</v>
      </c>
      <c r="T2452" s="69" t="s">
        <v>48</v>
      </c>
      <c r="U2452" s="69" t="s">
        <v>48</v>
      </c>
      <c r="V2452" s="69" t="s">
        <v>48</v>
      </c>
    </row>
    <row r="2453" spans="1:22" x14ac:dyDescent="0.2">
      <c r="A2453" s="88" t="s">
        <v>11800</v>
      </c>
      <c r="B2453" s="89"/>
      <c r="C2453" s="90" t="s">
        <v>11801</v>
      </c>
      <c r="D2453" s="90" t="s">
        <v>11802</v>
      </c>
      <c r="E2453" s="90" t="s">
        <v>11803</v>
      </c>
      <c r="F2453" s="90" t="s">
        <v>34</v>
      </c>
      <c r="G2453" s="90" t="s">
        <v>348</v>
      </c>
      <c r="H2453" s="91">
        <v>119.16450500000001</v>
      </c>
      <c r="I2453" s="91">
        <v>4.4313419999999999</v>
      </c>
      <c r="J2453" s="92">
        <v>7.5453700000000001</v>
      </c>
      <c r="K2453" s="91">
        <v>-3.1140279999999998</v>
      </c>
      <c r="L2453" s="90" t="s">
        <v>11541</v>
      </c>
      <c r="M2453" s="91">
        <v>7.6173840000000004</v>
      </c>
      <c r="N2453" s="91">
        <v>7.5527934999999999</v>
      </c>
      <c r="O2453" s="91">
        <v>7.5527934999999999</v>
      </c>
      <c r="P2453" s="91">
        <v>7.5527934999999999</v>
      </c>
      <c r="Q2453" s="91">
        <v>7.5527934999999999</v>
      </c>
      <c r="R2453" s="91">
        <v>-3.1214514000000002</v>
      </c>
      <c r="S2453" s="90" t="s">
        <v>48</v>
      </c>
      <c r="T2453" s="90" t="s">
        <v>48</v>
      </c>
      <c r="U2453" s="90" t="s">
        <v>48</v>
      </c>
      <c r="V2453" s="90" t="s">
        <v>48</v>
      </c>
    </row>
    <row r="2454" spans="1:22" x14ac:dyDescent="0.2">
      <c r="A2454" s="73" t="s">
        <v>11804</v>
      </c>
      <c r="B2454" s="85"/>
      <c r="C2454" s="69" t="s">
        <v>11805</v>
      </c>
      <c r="D2454" s="69" t="s">
        <v>11806</v>
      </c>
      <c r="E2454" s="69" t="s">
        <v>11807</v>
      </c>
      <c r="F2454" s="69" t="s">
        <v>34</v>
      </c>
      <c r="G2454" s="69" t="s">
        <v>348</v>
      </c>
      <c r="H2454" s="70">
        <v>104.911804</v>
      </c>
      <c r="I2454" s="70">
        <v>3.8317215</v>
      </c>
      <c r="J2454" s="71">
        <v>7.0780773000000003</v>
      </c>
      <c r="K2454" s="70">
        <v>-3.2463557999999999</v>
      </c>
      <c r="L2454" s="69" t="s">
        <v>11541</v>
      </c>
      <c r="M2454" s="70">
        <v>7.1343306999999996</v>
      </c>
      <c r="N2454" s="70">
        <v>7.0785866000000004</v>
      </c>
      <c r="O2454" s="70">
        <v>7.0785866000000004</v>
      </c>
      <c r="P2454" s="70">
        <v>7.0785866000000004</v>
      </c>
      <c r="Q2454" s="70">
        <v>7.0785866000000004</v>
      </c>
      <c r="R2454" s="70">
        <v>-3.2468650000000001</v>
      </c>
      <c r="S2454" s="69" t="s">
        <v>48</v>
      </c>
      <c r="T2454" s="69" t="s">
        <v>48</v>
      </c>
      <c r="U2454" s="69" t="s">
        <v>48</v>
      </c>
      <c r="V2454" s="69" t="s">
        <v>48</v>
      </c>
    </row>
    <row r="2455" spans="1:22" x14ac:dyDescent="0.2">
      <c r="A2455" s="73" t="s">
        <v>11808</v>
      </c>
      <c r="B2455" s="85"/>
      <c r="C2455" s="69" t="s">
        <v>11809</v>
      </c>
      <c r="D2455" s="69" t="s">
        <v>11810</v>
      </c>
      <c r="E2455" s="69" t="s">
        <v>11808</v>
      </c>
      <c r="F2455" s="69" t="s">
        <v>85</v>
      </c>
      <c r="G2455" s="69" t="s">
        <v>35</v>
      </c>
      <c r="H2455" s="70">
        <v>104.25</v>
      </c>
      <c r="I2455" s="70">
        <v>0.3</v>
      </c>
      <c r="J2455" s="71">
        <v>3.7882167999999998</v>
      </c>
      <c r="K2455" s="70">
        <v>-3.4882168999999998</v>
      </c>
      <c r="L2455" s="69" t="s">
        <v>36</v>
      </c>
      <c r="M2455" s="70">
        <v>1.2958267999999999</v>
      </c>
      <c r="N2455" s="70">
        <v>1.2734015999999999</v>
      </c>
      <c r="O2455" s="70">
        <v>1.2734015999999999</v>
      </c>
      <c r="P2455" s="70">
        <v>1.2734015999999999</v>
      </c>
      <c r="Q2455" s="70">
        <v>1.2734015999999999</v>
      </c>
      <c r="R2455" s="70">
        <v>-0.97340159999999998</v>
      </c>
      <c r="S2455" s="69" t="s">
        <v>1489</v>
      </c>
      <c r="T2455" s="69" t="s">
        <v>11811</v>
      </c>
      <c r="U2455" s="69" t="s">
        <v>11641</v>
      </c>
      <c r="V2455" s="69" t="s">
        <v>11812</v>
      </c>
    </row>
    <row r="2456" spans="1:22" x14ac:dyDescent="0.2">
      <c r="A2456" s="73" t="s">
        <v>11813</v>
      </c>
      <c r="B2456" s="85"/>
      <c r="C2456" s="69" t="s">
        <v>11814</v>
      </c>
      <c r="D2456" s="69" t="s">
        <v>11815</v>
      </c>
      <c r="E2456" s="69" t="s">
        <v>11816</v>
      </c>
      <c r="F2456" s="69" t="s">
        <v>34</v>
      </c>
      <c r="G2456" s="69" t="s">
        <v>35</v>
      </c>
      <c r="H2456" s="70">
        <v>103.6636</v>
      </c>
      <c r="I2456" s="70">
        <v>4.3241519999999998</v>
      </c>
      <c r="J2456" s="71">
        <v>8.1923849999999998</v>
      </c>
      <c r="K2456" s="70">
        <v>-3.8682327000000001</v>
      </c>
      <c r="L2456" s="69" t="s">
        <v>36</v>
      </c>
      <c r="M2456" s="70">
        <v>8.2370405000000009</v>
      </c>
      <c r="N2456" s="70">
        <v>8.3026409999999995</v>
      </c>
      <c r="O2456" s="70">
        <v>8.1209790000000002</v>
      </c>
      <c r="P2456" s="70">
        <v>8.3026409999999995</v>
      </c>
      <c r="Q2456" s="70">
        <v>8.1209790000000002</v>
      </c>
      <c r="R2456" s="70">
        <v>-3.9784890000000002</v>
      </c>
      <c r="S2456" s="69" t="s">
        <v>2825</v>
      </c>
      <c r="T2456" s="69" t="s">
        <v>38</v>
      </c>
      <c r="U2456" s="69" t="s">
        <v>3378</v>
      </c>
      <c r="V2456" s="69" t="s">
        <v>2826</v>
      </c>
    </row>
    <row r="2457" spans="1:22" x14ac:dyDescent="0.2">
      <c r="A2457" s="73" t="s">
        <v>11817</v>
      </c>
      <c r="B2457" s="85"/>
      <c r="C2457" s="69" t="s">
        <v>11818</v>
      </c>
      <c r="D2457" s="69" t="s">
        <v>11819</v>
      </c>
      <c r="E2457" s="69" t="s">
        <v>11820</v>
      </c>
      <c r="F2457" s="69" t="s">
        <v>34</v>
      </c>
      <c r="G2457" s="69" t="s">
        <v>348</v>
      </c>
      <c r="H2457" s="70">
        <v>103.274</v>
      </c>
      <c r="I2457" s="70">
        <v>4.5697975</v>
      </c>
      <c r="J2457" s="71">
        <v>8.5799730000000007</v>
      </c>
      <c r="K2457" s="70">
        <v>-4.0101756999999996</v>
      </c>
      <c r="L2457" s="69" t="s">
        <v>11541</v>
      </c>
      <c r="M2457" s="70">
        <v>8.6521519999999992</v>
      </c>
      <c r="N2457" s="70">
        <v>8.5802990000000001</v>
      </c>
      <c r="O2457" s="70">
        <v>8.5802990000000001</v>
      </c>
      <c r="P2457" s="70">
        <v>8.5802990000000001</v>
      </c>
      <c r="Q2457" s="70">
        <v>8.5802990000000001</v>
      </c>
      <c r="R2457" s="70">
        <v>-4.0105019999999998</v>
      </c>
      <c r="S2457" s="69" t="s">
        <v>48</v>
      </c>
      <c r="T2457" s="69" t="s">
        <v>48</v>
      </c>
      <c r="U2457" s="69" t="s">
        <v>48</v>
      </c>
      <c r="V2457" s="69" t="s">
        <v>48</v>
      </c>
    </row>
    <row r="2458" spans="1:22" x14ac:dyDescent="0.2">
      <c r="A2458" s="88" t="s">
        <v>11821</v>
      </c>
      <c r="B2458" s="89"/>
      <c r="C2458" s="90" t="s">
        <v>11822</v>
      </c>
      <c r="D2458" s="90" t="s">
        <v>11823</v>
      </c>
      <c r="E2458" s="90" t="s">
        <v>11824</v>
      </c>
      <c r="F2458" s="90" t="s">
        <v>34</v>
      </c>
      <c r="G2458" s="90" t="s">
        <v>348</v>
      </c>
      <c r="H2458" s="91">
        <v>105.17100000000001</v>
      </c>
      <c r="I2458" s="91">
        <v>4.8321680000000002</v>
      </c>
      <c r="J2458" s="92">
        <v>8.9573710000000002</v>
      </c>
      <c r="K2458" s="91">
        <v>-4.1252027</v>
      </c>
      <c r="L2458" s="90" t="s">
        <v>11541</v>
      </c>
      <c r="M2458" s="91">
        <v>9.037998</v>
      </c>
      <c r="N2458" s="91">
        <v>8.9593550000000004</v>
      </c>
      <c r="O2458" s="91">
        <v>8.9593550000000004</v>
      </c>
      <c r="P2458" s="91">
        <v>8.9593550000000004</v>
      </c>
      <c r="Q2458" s="91">
        <v>8.9593550000000004</v>
      </c>
      <c r="R2458" s="91">
        <v>-4.1271873000000001</v>
      </c>
      <c r="S2458" s="90" t="s">
        <v>48</v>
      </c>
      <c r="T2458" s="90" t="s">
        <v>48</v>
      </c>
      <c r="U2458" s="90" t="s">
        <v>48</v>
      </c>
      <c r="V2458" s="90" t="s">
        <v>48</v>
      </c>
    </row>
    <row r="2459" spans="1:22" x14ac:dyDescent="0.2">
      <c r="A2459" s="73" t="s">
        <v>11825</v>
      </c>
      <c r="B2459" s="85"/>
      <c r="C2459" s="69" t="s">
        <v>11826</v>
      </c>
      <c r="D2459" s="69" t="s">
        <v>11827</v>
      </c>
      <c r="E2459" s="69" t="s">
        <v>11828</v>
      </c>
      <c r="F2459" s="69" t="s">
        <v>34</v>
      </c>
      <c r="G2459" s="69" t="s">
        <v>348</v>
      </c>
      <c r="H2459" s="70">
        <v>118.6203</v>
      </c>
      <c r="I2459" s="70">
        <v>13.805142</v>
      </c>
      <c r="J2459" s="71">
        <v>22.868841</v>
      </c>
      <c r="K2459" s="70">
        <v>-9.0636989999999997</v>
      </c>
      <c r="L2459" s="69" t="s">
        <v>11541</v>
      </c>
      <c r="M2459" s="70">
        <v>23.341448</v>
      </c>
      <c r="N2459" s="70">
        <v>23.060870999999999</v>
      </c>
      <c r="O2459" s="70">
        <v>23.060870999999999</v>
      </c>
      <c r="P2459" s="70">
        <v>23.060870999999999</v>
      </c>
      <c r="Q2459" s="70">
        <v>23.060870999999999</v>
      </c>
      <c r="R2459" s="70">
        <v>-9.2557290000000005</v>
      </c>
      <c r="S2459" s="69" t="s">
        <v>48</v>
      </c>
      <c r="T2459" s="69" t="s">
        <v>48</v>
      </c>
      <c r="U2459" s="69" t="s">
        <v>48</v>
      </c>
      <c r="V2459" s="69" t="s">
        <v>48</v>
      </c>
    </row>
    <row r="2460" spans="1:22" x14ac:dyDescent="0.2">
      <c r="A2460" s="73" t="s">
        <v>11829</v>
      </c>
      <c r="B2460" s="85"/>
      <c r="C2460" s="69" t="s">
        <v>11830</v>
      </c>
      <c r="D2460" s="69" t="s">
        <v>11831</v>
      </c>
      <c r="E2460" s="69" t="s">
        <v>11832</v>
      </c>
      <c r="F2460" s="69" t="s">
        <v>34</v>
      </c>
      <c r="G2460" s="69" t="s">
        <v>348</v>
      </c>
      <c r="H2460" s="70">
        <v>103.0329</v>
      </c>
      <c r="I2460" s="70">
        <v>12.565868999999999</v>
      </c>
      <c r="J2460" s="71">
        <v>22.822462000000002</v>
      </c>
      <c r="K2460" s="70">
        <v>-10.256593000000001</v>
      </c>
      <c r="L2460" s="69" t="s">
        <v>11541</v>
      </c>
      <c r="M2460" s="70">
        <v>23.187985999999999</v>
      </c>
      <c r="N2460" s="70">
        <v>22.910851999999998</v>
      </c>
      <c r="O2460" s="70">
        <v>22.910851999999998</v>
      </c>
      <c r="P2460" s="70">
        <v>22.910851999999998</v>
      </c>
      <c r="Q2460" s="70">
        <v>22.910851999999998</v>
      </c>
      <c r="R2460" s="70">
        <v>-10.344982999999999</v>
      </c>
      <c r="S2460" s="69" t="s">
        <v>48</v>
      </c>
      <c r="T2460" s="69" t="s">
        <v>48</v>
      </c>
      <c r="U2460" s="69" t="s">
        <v>48</v>
      </c>
      <c r="V2460" s="69" t="s">
        <v>48</v>
      </c>
    </row>
    <row r="2461" spans="1:22" x14ac:dyDescent="0.2">
      <c r="A2461" s="73" t="s">
        <v>11833</v>
      </c>
      <c r="B2461" s="85"/>
      <c r="C2461" s="69" t="s">
        <v>11834</v>
      </c>
      <c r="D2461" s="69" t="s">
        <v>11835</v>
      </c>
      <c r="E2461" s="69" t="s">
        <v>11836</v>
      </c>
      <c r="F2461" s="69" t="s">
        <v>34</v>
      </c>
      <c r="G2461" s="69" t="s">
        <v>348</v>
      </c>
      <c r="H2461" s="70">
        <v>110.5431</v>
      </c>
      <c r="I2461" s="70">
        <v>14.633044</v>
      </c>
      <c r="J2461" s="71">
        <v>25.245460000000001</v>
      </c>
      <c r="K2461" s="70">
        <v>-10.612416</v>
      </c>
      <c r="L2461" s="69" t="s">
        <v>11541</v>
      </c>
      <c r="M2461" s="70">
        <v>25.752320999999998</v>
      </c>
      <c r="N2461" s="70">
        <v>25.445955000000001</v>
      </c>
      <c r="O2461" s="70">
        <v>25.445955000000001</v>
      </c>
      <c r="P2461" s="70">
        <v>25.445955000000001</v>
      </c>
      <c r="Q2461" s="70">
        <v>25.445955000000001</v>
      </c>
      <c r="R2461" s="70">
        <v>-10.812911</v>
      </c>
      <c r="S2461" s="69" t="s">
        <v>48</v>
      </c>
      <c r="T2461" s="69" t="s">
        <v>48</v>
      </c>
      <c r="U2461" s="69" t="s">
        <v>48</v>
      </c>
      <c r="V2461" s="69" t="s">
        <v>48</v>
      </c>
    </row>
    <row r="2462" spans="1:22" x14ac:dyDescent="0.2">
      <c r="A2462" s="73" t="s">
        <v>11837</v>
      </c>
      <c r="B2462" s="85"/>
      <c r="C2462" s="69" t="s">
        <v>11838</v>
      </c>
      <c r="D2462" s="69" t="s">
        <v>11839</v>
      </c>
      <c r="E2462" s="69" t="s">
        <v>11840</v>
      </c>
      <c r="F2462" s="69" t="s">
        <v>34</v>
      </c>
      <c r="G2462" s="69" t="s">
        <v>348</v>
      </c>
      <c r="H2462" s="70">
        <v>103.07371000000001</v>
      </c>
      <c r="I2462" s="70">
        <v>13.977577999999999</v>
      </c>
      <c r="J2462" s="71">
        <v>25.211012</v>
      </c>
      <c r="K2462" s="70">
        <v>-11.233434000000001</v>
      </c>
      <c r="L2462" s="69" t="s">
        <v>11541</v>
      </c>
      <c r="M2462" s="70">
        <v>25.657990000000002</v>
      </c>
      <c r="N2462" s="70">
        <v>25.349374999999998</v>
      </c>
      <c r="O2462" s="70">
        <v>25.349374999999998</v>
      </c>
      <c r="P2462" s="70">
        <v>25.349374999999998</v>
      </c>
      <c r="Q2462" s="70">
        <v>25.349374999999998</v>
      </c>
      <c r="R2462" s="70">
        <v>-11.371797000000001</v>
      </c>
      <c r="S2462" s="69" t="s">
        <v>48</v>
      </c>
      <c r="T2462" s="69" t="s">
        <v>48</v>
      </c>
      <c r="U2462" s="69" t="s">
        <v>48</v>
      </c>
      <c r="V2462" s="69" t="s">
        <v>48</v>
      </c>
    </row>
    <row r="2463" spans="1:22" x14ac:dyDescent="0.2">
      <c r="A2463" s="88" t="s">
        <v>11841</v>
      </c>
      <c r="B2463" s="89"/>
      <c r="C2463" s="90" t="s">
        <v>11842</v>
      </c>
      <c r="D2463" s="90" t="s">
        <v>11843</v>
      </c>
      <c r="E2463" s="90" t="s">
        <v>11844</v>
      </c>
      <c r="F2463" s="90" t="s">
        <v>11845</v>
      </c>
      <c r="G2463" s="90" t="s">
        <v>348</v>
      </c>
      <c r="H2463" s="91">
        <v>91.350296</v>
      </c>
      <c r="I2463" s="91">
        <v>8.5</v>
      </c>
      <c r="J2463" s="92" t="e">
        <v>#N/A</v>
      </c>
      <c r="K2463" s="91" t="e">
        <v>#N/A</v>
      </c>
      <c r="L2463" s="90" t="s">
        <v>318</v>
      </c>
      <c r="M2463" s="91" t="e">
        <v>#N/A</v>
      </c>
      <c r="N2463" s="91" t="e">
        <v>#N/A</v>
      </c>
      <c r="O2463" s="91" t="e">
        <v>#N/A</v>
      </c>
      <c r="P2463" s="91" t="e">
        <v>#N/A</v>
      </c>
      <c r="Q2463" s="91" t="e">
        <v>#N/A</v>
      </c>
      <c r="R2463" s="91" t="e">
        <v>#N/A</v>
      </c>
      <c r="S2463" s="90" t="s">
        <v>48</v>
      </c>
      <c r="T2463" s="90" t="s">
        <v>48</v>
      </c>
      <c r="U2463" s="90" t="s">
        <v>48</v>
      </c>
      <c r="V2463" s="90" t="s">
        <v>48</v>
      </c>
    </row>
    <row r="2464" spans="1:22" x14ac:dyDescent="0.2">
      <c r="A2464" s="73" t="s">
        <v>11846</v>
      </c>
      <c r="B2464" s="85"/>
      <c r="C2464" s="69" t="s">
        <v>11847</v>
      </c>
      <c r="D2464" s="69" t="s">
        <v>11848</v>
      </c>
      <c r="E2464" s="69" t="s">
        <v>11849</v>
      </c>
      <c r="F2464" s="69" t="s">
        <v>34</v>
      </c>
      <c r="G2464" s="69" t="s">
        <v>35</v>
      </c>
      <c r="H2464" s="70">
        <v>108.995605</v>
      </c>
      <c r="I2464" s="70">
        <v>7.5657506000000003</v>
      </c>
      <c r="J2464" s="71" t="e">
        <v>#N/A</v>
      </c>
      <c r="K2464" s="70" t="e">
        <v>#N/A</v>
      </c>
      <c r="L2464" s="69" t="s">
        <v>2642</v>
      </c>
      <c r="M2464" s="70" t="e">
        <v>#N/A</v>
      </c>
      <c r="N2464" s="70" t="e">
        <v>#N/A</v>
      </c>
      <c r="O2464" s="70" t="e">
        <v>#N/A</v>
      </c>
      <c r="P2464" s="70" t="e">
        <v>#N/A</v>
      </c>
      <c r="Q2464" s="70" t="e">
        <v>#N/A</v>
      </c>
      <c r="R2464" s="70" t="e">
        <v>#N/A</v>
      </c>
      <c r="S2464" s="69" t="s">
        <v>48</v>
      </c>
      <c r="T2464" s="69" t="s">
        <v>48</v>
      </c>
      <c r="U2464" s="69" t="s">
        <v>48</v>
      </c>
      <c r="V2464" s="69" t="s">
        <v>48</v>
      </c>
    </row>
    <row r="2465" spans="1:22" x14ac:dyDescent="0.2">
      <c r="A2465" s="82"/>
      <c r="B2465" s="83" t="s">
        <v>11850</v>
      </c>
      <c r="C2465" s="86"/>
      <c r="D2465" s="87">
        <v>13</v>
      </c>
      <c r="E2465" s="86"/>
      <c r="F2465" s="86"/>
      <c r="G2465" s="86"/>
      <c r="H2465" s="86"/>
      <c r="I2465" s="86"/>
      <c r="J2465" s="86"/>
      <c r="K2465" s="86"/>
      <c r="L2465" s="86"/>
      <c r="M2465" s="86"/>
      <c r="N2465" s="86"/>
      <c r="O2465" s="86"/>
      <c r="P2465" s="86"/>
      <c r="Q2465" s="86"/>
      <c r="R2465" s="86"/>
      <c r="S2465" s="86"/>
      <c r="T2465" s="86"/>
      <c r="U2465" s="86"/>
      <c r="V2465" s="86"/>
    </row>
    <row r="2466" spans="1:22" x14ac:dyDescent="0.2">
      <c r="A2466" s="73" t="s">
        <v>11851</v>
      </c>
      <c r="B2466" s="85"/>
      <c r="C2466" s="69" t="s">
        <v>11852</v>
      </c>
      <c r="D2466" s="69" t="s">
        <v>11853</v>
      </c>
      <c r="E2466" s="69" t="s">
        <v>11854</v>
      </c>
      <c r="F2466" s="69" t="s">
        <v>34</v>
      </c>
      <c r="G2466" s="69" t="s">
        <v>35</v>
      </c>
      <c r="H2466" s="70">
        <v>78</v>
      </c>
      <c r="I2466" s="70">
        <v>0.3</v>
      </c>
      <c r="J2466" s="71">
        <v>-6.7919673999999999</v>
      </c>
      <c r="K2466" s="70">
        <v>7.0919676000000003</v>
      </c>
      <c r="L2466" s="69" t="s">
        <v>36</v>
      </c>
      <c r="M2466" s="70">
        <v>0.38333333000000003</v>
      </c>
      <c r="N2466" s="70">
        <v>19.448606000000002</v>
      </c>
      <c r="O2466" s="70">
        <v>19.448606000000002</v>
      </c>
      <c r="P2466" s="70">
        <v>0.37726736</v>
      </c>
      <c r="Q2466" s="70">
        <v>0.27430058000000002</v>
      </c>
      <c r="R2466" s="70">
        <v>-7.7267349999999999E-2</v>
      </c>
      <c r="S2466" s="69" t="s">
        <v>91</v>
      </c>
      <c r="T2466" s="69" t="s">
        <v>38</v>
      </c>
      <c r="U2466" s="69" t="s">
        <v>11855</v>
      </c>
      <c r="V2466" s="69" t="s">
        <v>93</v>
      </c>
    </row>
    <row r="2467" spans="1:22" x14ac:dyDescent="0.2">
      <c r="A2467" s="73" t="s">
        <v>11856</v>
      </c>
      <c r="B2467" s="85"/>
      <c r="C2467" s="69" t="s">
        <v>11857</v>
      </c>
      <c r="D2467" s="69" t="s">
        <v>11858</v>
      </c>
      <c r="E2467" s="69" t="s">
        <v>11859</v>
      </c>
      <c r="F2467" s="69" t="s">
        <v>34</v>
      </c>
      <c r="G2467" s="69" t="s">
        <v>35</v>
      </c>
      <c r="H2467" s="70">
        <v>100.7657</v>
      </c>
      <c r="I2467" s="70">
        <v>2.2837958</v>
      </c>
      <c r="J2467" s="71">
        <v>4.6624973E-2</v>
      </c>
      <c r="K2467" s="70">
        <v>2.237171</v>
      </c>
      <c r="L2467" s="69" t="s">
        <v>318</v>
      </c>
      <c r="M2467" s="70">
        <v>2.2762544</v>
      </c>
      <c r="N2467" s="70">
        <v>2.2621815000000001</v>
      </c>
      <c r="O2467" s="70">
        <v>2.2621815000000001</v>
      </c>
      <c r="P2467" s="70">
        <v>4.7083350000000003E-2</v>
      </c>
      <c r="Q2467" s="70">
        <v>2.2621815000000001</v>
      </c>
      <c r="R2467" s="70">
        <v>2.2367124999999999</v>
      </c>
      <c r="S2467" s="69" t="s">
        <v>48</v>
      </c>
      <c r="T2467" s="69" t="s">
        <v>48</v>
      </c>
      <c r="U2467" s="69" t="s">
        <v>48</v>
      </c>
      <c r="V2467" s="69" t="s">
        <v>48</v>
      </c>
    </row>
    <row r="2468" spans="1:22" x14ac:dyDescent="0.2">
      <c r="A2468" s="73" t="s">
        <v>11860</v>
      </c>
      <c r="B2468" s="85"/>
      <c r="C2468" s="69" t="s">
        <v>11861</v>
      </c>
      <c r="D2468" s="69" t="s">
        <v>11862</v>
      </c>
      <c r="E2468" s="69" t="s">
        <v>11863</v>
      </c>
      <c r="F2468" s="69" t="s">
        <v>34</v>
      </c>
      <c r="G2468" s="69" t="s">
        <v>35</v>
      </c>
      <c r="H2468" s="70">
        <v>100.220505</v>
      </c>
      <c r="I2468" s="70">
        <v>2.0359728000000001</v>
      </c>
      <c r="J2468" s="71">
        <v>0.12454453</v>
      </c>
      <c r="K2468" s="70">
        <v>1.9114283000000001</v>
      </c>
      <c r="L2468" s="69" t="s">
        <v>249</v>
      </c>
      <c r="M2468" s="70">
        <v>2.0325787000000002</v>
      </c>
      <c r="N2468" s="70">
        <v>2.1013009999999999</v>
      </c>
      <c r="O2468" s="70">
        <v>2.1013009999999999</v>
      </c>
      <c r="P2468" s="70">
        <v>0.12723604999999999</v>
      </c>
      <c r="Q2468" s="70">
        <v>2.0182804999999999</v>
      </c>
      <c r="R2468" s="70">
        <v>1.9087368</v>
      </c>
      <c r="S2468" s="69" t="s">
        <v>7815</v>
      </c>
      <c r="T2468" s="69" t="s">
        <v>38</v>
      </c>
      <c r="U2468" s="69" t="s">
        <v>48</v>
      </c>
      <c r="V2468" s="69" t="s">
        <v>48</v>
      </c>
    </row>
    <row r="2469" spans="1:22" x14ac:dyDescent="0.2">
      <c r="A2469" s="73" t="s">
        <v>11864</v>
      </c>
      <c r="B2469" s="85"/>
      <c r="C2469" s="69" t="s">
        <v>11865</v>
      </c>
      <c r="D2469" s="69" t="s">
        <v>11866</v>
      </c>
      <c r="E2469" s="69" t="s">
        <v>11867</v>
      </c>
      <c r="F2469" s="69" t="s">
        <v>34</v>
      </c>
      <c r="G2469" s="69" t="s">
        <v>35</v>
      </c>
      <c r="H2469" s="70">
        <v>100.40170000000001</v>
      </c>
      <c r="I2469" s="70">
        <v>1.6336701</v>
      </c>
      <c r="J2469" s="71">
        <v>0.13910700000000001</v>
      </c>
      <c r="K2469" s="70">
        <v>1.4945630999999999</v>
      </c>
      <c r="L2469" s="69" t="s">
        <v>318</v>
      </c>
      <c r="M2469" s="70">
        <v>1.6303898999999999</v>
      </c>
      <c r="N2469" s="70">
        <v>1.6197360000000001</v>
      </c>
      <c r="O2469" s="70">
        <v>1.6197360000000001</v>
      </c>
      <c r="P2469" s="70">
        <v>0.13553867</v>
      </c>
      <c r="Q2469" s="70">
        <v>1.6197360000000001</v>
      </c>
      <c r="R2469" s="70">
        <v>1.4981313999999999</v>
      </c>
      <c r="S2469" s="69" t="s">
        <v>48</v>
      </c>
      <c r="T2469" s="69" t="s">
        <v>48</v>
      </c>
      <c r="U2469" s="69" t="s">
        <v>48</v>
      </c>
      <c r="V2469" s="69" t="s">
        <v>48</v>
      </c>
    </row>
    <row r="2470" spans="1:22" x14ac:dyDescent="0.2">
      <c r="A2470" s="88" t="s">
        <v>11868</v>
      </c>
      <c r="B2470" s="89"/>
      <c r="C2470" s="90" t="s">
        <v>11869</v>
      </c>
      <c r="D2470" s="90" t="s">
        <v>11870</v>
      </c>
      <c r="E2470" s="90" t="s">
        <v>11871</v>
      </c>
      <c r="F2470" s="90" t="s">
        <v>34</v>
      </c>
      <c r="G2470" s="90" t="s">
        <v>35</v>
      </c>
      <c r="H2470" s="91">
        <v>100.233604</v>
      </c>
      <c r="I2470" s="91">
        <v>1.5723697999999999</v>
      </c>
      <c r="J2470" s="92">
        <v>9.6518580000000007E-2</v>
      </c>
      <c r="K2470" s="91">
        <v>1.4758511999999999</v>
      </c>
      <c r="L2470" s="90" t="s">
        <v>318</v>
      </c>
      <c r="M2470" s="91">
        <v>1.5905925999999999</v>
      </c>
      <c r="N2470" s="91">
        <v>1.5801122000000001</v>
      </c>
      <c r="O2470" s="91">
        <v>1.5801122000000001</v>
      </c>
      <c r="P2470" s="91">
        <v>9.4056870000000001E-2</v>
      </c>
      <c r="Q2470" s="91">
        <v>1.5801122000000001</v>
      </c>
      <c r="R2470" s="91">
        <v>1.478313</v>
      </c>
      <c r="S2470" s="90" t="s">
        <v>48</v>
      </c>
      <c r="T2470" s="90" t="s">
        <v>48</v>
      </c>
      <c r="U2470" s="90" t="s">
        <v>48</v>
      </c>
      <c r="V2470" s="90" t="s">
        <v>48</v>
      </c>
    </row>
    <row r="2471" spans="1:22" x14ac:dyDescent="0.2">
      <c r="A2471" s="73" t="s">
        <v>11872</v>
      </c>
      <c r="B2471" s="85"/>
      <c r="C2471" s="69" t="s">
        <v>11873</v>
      </c>
      <c r="D2471" s="69" t="s">
        <v>11874</v>
      </c>
      <c r="E2471" s="69" t="s">
        <v>11875</v>
      </c>
      <c r="F2471" s="69" t="s">
        <v>34</v>
      </c>
      <c r="G2471" s="69" t="s">
        <v>35</v>
      </c>
      <c r="H2471" s="70">
        <v>100.4969</v>
      </c>
      <c r="I2471" s="70">
        <v>1.3194520000000001</v>
      </c>
      <c r="J2471" s="71">
        <v>6.8774420000000003E-2</v>
      </c>
      <c r="K2471" s="70">
        <v>1.2506775999999999</v>
      </c>
      <c r="L2471" s="69" t="s">
        <v>318</v>
      </c>
      <c r="M2471" s="70">
        <v>1.3184932</v>
      </c>
      <c r="N2471" s="70">
        <v>1.3059137000000001</v>
      </c>
      <c r="O2471" s="70">
        <v>1.3059137000000001</v>
      </c>
      <c r="P2471" s="70">
        <v>6.8937704000000002E-2</v>
      </c>
      <c r="Q2471" s="70">
        <v>1.3059137000000001</v>
      </c>
      <c r="R2471" s="70">
        <v>1.2505143999999999</v>
      </c>
      <c r="S2471" s="69" t="s">
        <v>48</v>
      </c>
      <c r="T2471" s="69" t="s">
        <v>48</v>
      </c>
      <c r="U2471" s="69" t="s">
        <v>48</v>
      </c>
      <c r="V2471" s="69" t="s">
        <v>48</v>
      </c>
    </row>
    <row r="2472" spans="1:22" x14ac:dyDescent="0.2">
      <c r="A2472" s="73" t="s">
        <v>11876</v>
      </c>
      <c r="B2472" s="85"/>
      <c r="C2472" s="69" t="s">
        <v>11877</v>
      </c>
      <c r="D2472" s="69" t="s">
        <v>11878</v>
      </c>
      <c r="E2472" s="69" t="s">
        <v>11879</v>
      </c>
      <c r="F2472" s="69" t="s">
        <v>34</v>
      </c>
      <c r="G2472" s="69" t="s">
        <v>35</v>
      </c>
      <c r="H2472" s="70">
        <v>100.620605</v>
      </c>
      <c r="I2472" s="70">
        <v>0.25</v>
      </c>
      <c r="J2472" s="71">
        <v>6.0836057999999998E-2</v>
      </c>
      <c r="K2472" s="70">
        <v>0.18916394</v>
      </c>
      <c r="L2472" s="69" t="s">
        <v>249</v>
      </c>
      <c r="M2472" s="70">
        <v>3.3875359999999999</v>
      </c>
      <c r="N2472" s="70">
        <v>3.4311085000000001</v>
      </c>
      <c r="O2472" s="70">
        <v>3.3524861000000001</v>
      </c>
      <c r="P2472" s="70">
        <v>6.6221520000000006E-2</v>
      </c>
      <c r="Q2472" s="70">
        <v>3.3524861000000001</v>
      </c>
      <c r="R2472" s="70">
        <v>0.18377847999999999</v>
      </c>
      <c r="S2472" s="69" t="s">
        <v>11880</v>
      </c>
      <c r="T2472" s="69" t="s">
        <v>38</v>
      </c>
      <c r="U2472" s="69" t="s">
        <v>48</v>
      </c>
      <c r="V2472" s="69" t="s">
        <v>48</v>
      </c>
    </row>
    <row r="2473" spans="1:22" x14ac:dyDescent="0.2">
      <c r="A2473" s="73" t="s">
        <v>11881</v>
      </c>
      <c r="B2473" s="85"/>
      <c r="C2473" s="69" t="s">
        <v>11882</v>
      </c>
      <c r="D2473" s="69" t="s">
        <v>11883</v>
      </c>
      <c r="E2473" s="69" t="s">
        <v>11884</v>
      </c>
      <c r="F2473" s="69" t="s">
        <v>34</v>
      </c>
      <c r="G2473" s="69" t="s">
        <v>35</v>
      </c>
      <c r="H2473" s="70">
        <v>101.5</v>
      </c>
      <c r="I2473" s="70">
        <v>0.1</v>
      </c>
      <c r="J2473" s="71">
        <v>3.4982560000000003E-2</v>
      </c>
      <c r="K2473" s="70">
        <v>6.5017450000000004E-2</v>
      </c>
      <c r="L2473" s="69" t="s">
        <v>36</v>
      </c>
      <c r="M2473" s="70">
        <v>0.78763070000000002</v>
      </c>
      <c r="N2473" s="70">
        <v>2.5876812999999999</v>
      </c>
      <c r="O2473" s="70">
        <v>2.5876812999999999</v>
      </c>
      <c r="P2473" s="70">
        <v>4.6446502000000001E-2</v>
      </c>
      <c r="Q2473" s="70">
        <v>0.76645600000000003</v>
      </c>
      <c r="R2473" s="70">
        <v>5.3553499999999997E-2</v>
      </c>
      <c r="S2473" s="69" t="s">
        <v>2417</v>
      </c>
      <c r="T2473" s="69" t="s">
        <v>38</v>
      </c>
      <c r="U2473" s="69" t="s">
        <v>2791</v>
      </c>
      <c r="V2473" s="69" t="s">
        <v>2419</v>
      </c>
    </row>
    <row r="2474" spans="1:22" x14ac:dyDescent="0.2">
      <c r="A2474" s="73" t="s">
        <v>11885</v>
      </c>
      <c r="B2474" s="85"/>
      <c r="C2474" s="69" t="s">
        <v>11886</v>
      </c>
      <c r="D2474" s="69" t="s">
        <v>11887</v>
      </c>
      <c r="E2474" s="69" t="s">
        <v>11888</v>
      </c>
      <c r="F2474" s="69" t="s">
        <v>34</v>
      </c>
      <c r="G2474" s="69" t="s">
        <v>35</v>
      </c>
      <c r="H2474" s="70">
        <v>100.2</v>
      </c>
      <c r="I2474" s="70">
        <v>0.2</v>
      </c>
      <c r="J2474" s="71">
        <v>0.16738897999999999</v>
      </c>
      <c r="K2474" s="70">
        <v>3.2611027000000001E-2</v>
      </c>
      <c r="L2474" s="69" t="s">
        <v>36</v>
      </c>
      <c r="M2474" s="70">
        <v>8.6111110000000005E-2</v>
      </c>
      <c r="N2474" s="70">
        <v>0.17016333</v>
      </c>
      <c r="O2474" s="70">
        <v>0.17016333</v>
      </c>
      <c r="P2474" s="70">
        <v>0.17016333</v>
      </c>
      <c r="Q2474" s="70">
        <v>8.0842460000000005E-2</v>
      </c>
      <c r="R2474" s="70">
        <v>2.9836669999999999E-2</v>
      </c>
      <c r="S2474" s="69" t="s">
        <v>12658</v>
      </c>
      <c r="T2474" s="69" t="s">
        <v>38</v>
      </c>
      <c r="U2474" s="69" t="s">
        <v>4135</v>
      </c>
      <c r="V2474" s="69" t="s">
        <v>11889</v>
      </c>
    </row>
    <row r="2475" spans="1:22" x14ac:dyDescent="0.2">
      <c r="A2475" s="88" t="s">
        <v>12696</v>
      </c>
      <c r="B2475" s="89"/>
      <c r="C2475" s="90" t="s">
        <v>12697</v>
      </c>
      <c r="D2475" s="90" t="s">
        <v>12698</v>
      </c>
      <c r="E2475" s="90" t="s">
        <v>12699</v>
      </c>
      <c r="F2475" s="90" t="s">
        <v>34</v>
      </c>
      <c r="G2475" s="90" t="s">
        <v>35</v>
      </c>
      <c r="H2475" s="91">
        <v>100.51</v>
      </c>
      <c r="I2475" s="91">
        <v>0.2</v>
      </c>
      <c r="J2475" s="92">
        <v>0.18680885</v>
      </c>
      <c r="K2475" s="91">
        <v>1.3191148999999999E-2</v>
      </c>
      <c r="L2475" s="90" t="s">
        <v>36</v>
      </c>
      <c r="M2475" s="91">
        <v>8.6111110000000005E-2</v>
      </c>
      <c r="N2475" s="91">
        <v>2.0935964999999999</v>
      </c>
      <c r="O2475" s="91">
        <v>2.0935964999999999</v>
      </c>
      <c r="P2475" s="91">
        <v>0.19781888</v>
      </c>
      <c r="Q2475" s="91">
        <v>7.7459574000000003E-2</v>
      </c>
      <c r="R2475" s="91">
        <v>2.1811277E-3</v>
      </c>
      <c r="S2475" s="90" t="s">
        <v>12658</v>
      </c>
      <c r="T2475" s="90" t="s">
        <v>38</v>
      </c>
      <c r="U2475" s="90" t="s">
        <v>5559</v>
      </c>
      <c r="V2475" s="90" t="s">
        <v>450</v>
      </c>
    </row>
    <row r="2476" spans="1:22" x14ac:dyDescent="0.2">
      <c r="A2476" s="73" t="s">
        <v>11890</v>
      </c>
      <c r="B2476" s="85"/>
      <c r="C2476" s="69" t="s">
        <v>11891</v>
      </c>
      <c r="D2476" s="69" t="s">
        <v>11892</v>
      </c>
      <c r="E2476" s="69" t="s">
        <v>11893</v>
      </c>
      <c r="F2476" s="69" t="s">
        <v>34</v>
      </c>
      <c r="G2476" s="69" t="s">
        <v>35</v>
      </c>
      <c r="H2476" s="70">
        <v>100.006294</v>
      </c>
      <c r="I2476" s="70">
        <v>8.7260560000000001E-2</v>
      </c>
      <c r="J2476" s="71">
        <v>8.5763339999999993E-2</v>
      </c>
      <c r="K2476" s="70">
        <v>1.4972165E-3</v>
      </c>
      <c r="L2476" s="69" t="s">
        <v>318</v>
      </c>
      <c r="M2476" s="70">
        <v>8.8888889999999998E-2</v>
      </c>
      <c r="N2476" s="70">
        <v>8.8541045999999998E-2</v>
      </c>
      <c r="O2476" s="70">
        <v>8.8541045999999998E-2</v>
      </c>
      <c r="P2476" s="70">
        <v>8.8541045999999998E-2</v>
      </c>
      <c r="Q2476" s="70">
        <v>8.8541045999999998E-2</v>
      </c>
      <c r="R2476" s="70">
        <v>-1.2804865999999999E-3</v>
      </c>
      <c r="S2476" s="69" t="s">
        <v>48</v>
      </c>
      <c r="T2476" s="69" t="s">
        <v>48</v>
      </c>
      <c r="U2476" s="69" t="s">
        <v>48</v>
      </c>
      <c r="V2476" s="69" t="s">
        <v>48</v>
      </c>
    </row>
    <row r="2477" spans="1:22" x14ac:dyDescent="0.2">
      <c r="A2477" s="73" t="s">
        <v>11894</v>
      </c>
      <c r="B2477" s="85"/>
      <c r="C2477" s="69" t="s">
        <v>11895</v>
      </c>
      <c r="D2477" s="69" t="s">
        <v>11896</v>
      </c>
      <c r="E2477" s="69" t="s">
        <v>11897</v>
      </c>
      <c r="F2477" s="69" t="s">
        <v>34</v>
      </c>
      <c r="G2477" s="69" t="s">
        <v>35</v>
      </c>
      <c r="H2477" s="70">
        <v>100.017</v>
      </c>
      <c r="I2477" s="70">
        <v>9.5468090000000005E-2</v>
      </c>
      <c r="J2477" s="71">
        <v>9.4118649999999998E-2</v>
      </c>
      <c r="K2477" s="70">
        <v>1.3494417000000001E-3</v>
      </c>
      <c r="L2477" s="69" t="s">
        <v>318</v>
      </c>
      <c r="M2477" s="70">
        <v>9.7222223999999996E-2</v>
      </c>
      <c r="N2477" s="70">
        <v>9.6896339999999997E-2</v>
      </c>
      <c r="O2477" s="70">
        <v>9.6896339999999997E-2</v>
      </c>
      <c r="P2477" s="70">
        <v>9.6896339999999997E-2</v>
      </c>
      <c r="Q2477" s="70">
        <v>9.6896339999999997E-2</v>
      </c>
      <c r="R2477" s="70">
        <v>-1.4282539999999999E-3</v>
      </c>
      <c r="S2477" s="69" t="s">
        <v>48</v>
      </c>
      <c r="T2477" s="69" t="s">
        <v>48</v>
      </c>
      <c r="U2477" s="69" t="s">
        <v>48</v>
      </c>
      <c r="V2477" s="69" t="s">
        <v>48</v>
      </c>
    </row>
    <row r="2478" spans="1:22" x14ac:dyDescent="0.2">
      <c r="A2478" s="73" t="s">
        <v>11898</v>
      </c>
      <c r="B2478" s="85"/>
      <c r="C2478" s="69" t="s">
        <v>11899</v>
      </c>
      <c r="D2478" s="69" t="s">
        <v>11900</v>
      </c>
      <c r="E2478" s="69" t="s">
        <v>11901</v>
      </c>
      <c r="F2478" s="69" t="s">
        <v>34</v>
      </c>
      <c r="G2478" s="69" t="s">
        <v>35</v>
      </c>
      <c r="H2478" s="70">
        <v>101.380005</v>
      </c>
      <c r="I2478" s="70">
        <v>0.2</v>
      </c>
      <c r="J2478" s="71">
        <v>0.20800033000000001</v>
      </c>
      <c r="K2478" s="70">
        <v>-8.0003290000000005E-3</v>
      </c>
      <c r="L2478" s="69" t="s">
        <v>36</v>
      </c>
      <c r="M2478" s="70">
        <v>8.6111110000000005E-2</v>
      </c>
      <c r="N2478" s="70">
        <v>1.8852129</v>
      </c>
      <c r="O2478" s="70">
        <v>1.8852129</v>
      </c>
      <c r="P2478" s="70">
        <v>0.1987051</v>
      </c>
      <c r="Q2478" s="70">
        <v>8.1618726000000003E-2</v>
      </c>
      <c r="R2478" s="70">
        <v>1.294896E-3</v>
      </c>
      <c r="S2478" s="69" t="s">
        <v>12658</v>
      </c>
      <c r="T2478" s="69" t="s">
        <v>38</v>
      </c>
      <c r="U2478" s="69" t="s">
        <v>3834</v>
      </c>
      <c r="V2478" s="69" t="s">
        <v>11902</v>
      </c>
    </row>
    <row r="2479" spans="1:22" x14ac:dyDescent="0.2">
      <c r="A2479" s="82"/>
      <c r="B2479" s="83" t="s">
        <v>11903</v>
      </c>
      <c r="C2479" s="86"/>
      <c r="D2479" s="87">
        <v>4</v>
      </c>
      <c r="E2479" s="86"/>
      <c r="F2479" s="86"/>
      <c r="G2479" s="86"/>
      <c r="H2479" s="86"/>
      <c r="I2479" s="86"/>
      <c r="J2479" s="86"/>
      <c r="K2479" s="86"/>
      <c r="L2479" s="86"/>
      <c r="M2479" s="86"/>
      <c r="N2479" s="86"/>
      <c r="O2479" s="86"/>
      <c r="P2479" s="86"/>
      <c r="Q2479" s="86"/>
      <c r="R2479" s="86"/>
      <c r="S2479" s="86"/>
      <c r="T2479" s="86"/>
      <c r="U2479" s="86"/>
      <c r="V2479" s="86"/>
    </row>
    <row r="2480" spans="1:22" x14ac:dyDescent="0.2">
      <c r="A2480" s="73" t="s">
        <v>11904</v>
      </c>
      <c r="B2480" s="85"/>
      <c r="C2480" s="69" t="s">
        <v>11905</v>
      </c>
      <c r="D2480" s="69" t="s">
        <v>11906</v>
      </c>
      <c r="E2480" s="69" t="s">
        <v>11904</v>
      </c>
      <c r="F2480" s="69" t="s">
        <v>34</v>
      </c>
      <c r="G2480" s="69" t="s">
        <v>348</v>
      </c>
      <c r="H2480" s="70">
        <v>98.27</v>
      </c>
      <c r="I2480" s="70">
        <v>6.2</v>
      </c>
      <c r="J2480" s="71">
        <v>5.2681174000000004</v>
      </c>
      <c r="K2480" s="70">
        <v>0.9318824</v>
      </c>
      <c r="L2480" s="69" t="s">
        <v>11907</v>
      </c>
      <c r="M2480" s="70">
        <v>0.25833333000000003</v>
      </c>
      <c r="N2480" s="70">
        <v>6.6813335</v>
      </c>
      <c r="O2480" s="70">
        <v>6.6813335</v>
      </c>
      <c r="P2480" s="70">
        <v>6.6813335</v>
      </c>
      <c r="Q2480" s="70">
        <v>0.24316029</v>
      </c>
      <c r="R2480" s="70">
        <v>-0.48133373000000002</v>
      </c>
      <c r="S2480" s="69" t="s">
        <v>11908</v>
      </c>
      <c r="T2480" s="69" t="s">
        <v>47</v>
      </c>
      <c r="U2480" s="69" t="s">
        <v>48</v>
      </c>
      <c r="V2480" s="69" t="s">
        <v>48</v>
      </c>
    </row>
    <row r="2481" spans="1:22" x14ac:dyDescent="0.2">
      <c r="A2481" s="73" t="s">
        <v>11909</v>
      </c>
      <c r="B2481" s="85"/>
      <c r="C2481" s="69" t="s">
        <v>11910</v>
      </c>
      <c r="D2481" s="69" t="s">
        <v>11911</v>
      </c>
      <c r="E2481" s="69" t="s">
        <v>11912</v>
      </c>
      <c r="F2481" s="69" t="s">
        <v>34</v>
      </c>
      <c r="G2481" s="69" t="s">
        <v>35</v>
      </c>
      <c r="H2481" s="70">
        <v>108.00001</v>
      </c>
      <c r="I2481" s="70">
        <v>10.539960000000001</v>
      </c>
      <c r="J2481" s="71">
        <v>10.52454</v>
      </c>
      <c r="K2481" s="70">
        <v>1.541996E-2</v>
      </c>
      <c r="L2481" s="69" t="s">
        <v>224</v>
      </c>
      <c r="M2481" s="70">
        <v>11.140839</v>
      </c>
      <c r="N2481" s="70">
        <v>10.761969000000001</v>
      </c>
      <c r="O2481" s="70">
        <v>10.761969000000001</v>
      </c>
      <c r="P2481" s="70">
        <v>10.761969000000001</v>
      </c>
      <c r="Q2481" s="70">
        <v>10.761969000000001</v>
      </c>
      <c r="R2481" s="70">
        <v>-0.2220087</v>
      </c>
      <c r="S2481" s="69" t="s">
        <v>48</v>
      </c>
      <c r="T2481" s="69" t="s">
        <v>38</v>
      </c>
      <c r="U2481" s="69" t="s">
        <v>11913</v>
      </c>
      <c r="V2481" s="69" t="s">
        <v>2034</v>
      </c>
    </row>
    <row r="2482" spans="1:22" x14ac:dyDescent="0.2">
      <c r="A2482" s="73" t="s">
        <v>11914</v>
      </c>
      <c r="B2482" s="85"/>
      <c r="C2482" s="69" t="s">
        <v>11915</v>
      </c>
      <c r="D2482" s="69" t="s">
        <v>11916</v>
      </c>
      <c r="E2482" s="69" t="s">
        <v>11917</v>
      </c>
      <c r="F2482" s="69" t="s">
        <v>34</v>
      </c>
      <c r="G2482" s="69" t="s">
        <v>35</v>
      </c>
      <c r="H2482" s="70">
        <v>113.5</v>
      </c>
      <c r="I2482" s="70">
        <v>4.4990560000000004</v>
      </c>
      <c r="J2482" s="71">
        <v>4.4943030000000004</v>
      </c>
      <c r="K2482" s="70">
        <v>4.7526360000000002E-3</v>
      </c>
      <c r="L2482" s="69" t="s">
        <v>224</v>
      </c>
      <c r="M2482" s="70">
        <v>4.5989012999999996</v>
      </c>
      <c r="N2482" s="70">
        <v>4.4996289999999997</v>
      </c>
      <c r="O2482" s="70">
        <v>4.4996289999999997</v>
      </c>
      <c r="P2482" s="70">
        <v>4.4996289999999997</v>
      </c>
      <c r="Q2482" s="70">
        <v>4.4996289999999997</v>
      </c>
      <c r="R2482" s="70">
        <v>-5.7315825999999998E-4</v>
      </c>
      <c r="S2482" s="69" t="s">
        <v>48</v>
      </c>
      <c r="T2482" s="69" t="s">
        <v>38</v>
      </c>
      <c r="U2482" s="69" t="s">
        <v>9057</v>
      </c>
      <c r="V2482" s="69" t="s">
        <v>11918</v>
      </c>
    </row>
    <row r="2483" spans="1:22" x14ac:dyDescent="0.2">
      <c r="A2483" s="73" t="s">
        <v>11919</v>
      </c>
      <c r="B2483" s="85"/>
      <c r="C2483" s="69" t="s">
        <v>11920</v>
      </c>
      <c r="D2483" s="69" t="s">
        <v>11921</v>
      </c>
      <c r="E2483" s="69" t="s">
        <v>11922</v>
      </c>
      <c r="F2483" s="69" t="s">
        <v>34</v>
      </c>
      <c r="G2483" s="69" t="s">
        <v>35</v>
      </c>
      <c r="H2483" s="70">
        <v>104.25</v>
      </c>
      <c r="I2483" s="70">
        <v>11.082235000000001</v>
      </c>
      <c r="J2483" s="71">
        <v>11.283828</v>
      </c>
      <c r="K2483" s="70">
        <v>-0.20159245000000001</v>
      </c>
      <c r="L2483" s="69" t="s">
        <v>224</v>
      </c>
      <c r="M2483" s="70">
        <v>11.962996499999999</v>
      </c>
      <c r="N2483" s="70">
        <v>11.564774999999999</v>
      </c>
      <c r="O2483" s="70">
        <v>11.564774999999999</v>
      </c>
      <c r="P2483" s="70">
        <v>11.564774999999999</v>
      </c>
      <c r="Q2483" s="70">
        <v>11.564774999999999</v>
      </c>
      <c r="R2483" s="70">
        <v>-0.48254013000000001</v>
      </c>
      <c r="S2483" s="69" t="s">
        <v>48</v>
      </c>
      <c r="T2483" s="69" t="s">
        <v>38</v>
      </c>
      <c r="U2483" s="69" t="s">
        <v>11923</v>
      </c>
      <c r="V2483" s="69" t="s">
        <v>1750</v>
      </c>
    </row>
    <row r="2484" spans="1:22" x14ac:dyDescent="0.2">
      <c r="A2484" s="82"/>
      <c r="B2484" s="83" t="s">
        <v>11924</v>
      </c>
      <c r="C2484" s="86"/>
      <c r="D2484" s="87">
        <v>2</v>
      </c>
      <c r="E2484" s="86"/>
      <c r="F2484" s="86"/>
      <c r="G2484" s="86"/>
      <c r="H2484" s="86"/>
      <c r="I2484" s="86"/>
      <c r="J2484" s="86"/>
      <c r="K2484" s="86"/>
      <c r="L2484" s="86"/>
      <c r="M2484" s="86"/>
      <c r="N2484" s="86"/>
      <c r="O2484" s="86"/>
      <c r="P2484" s="86"/>
      <c r="Q2484" s="86"/>
      <c r="R2484" s="86"/>
      <c r="S2484" s="86"/>
      <c r="T2484" s="86"/>
      <c r="U2484" s="86"/>
      <c r="V2484" s="86"/>
    </row>
    <row r="2485" spans="1:22" x14ac:dyDescent="0.2">
      <c r="A2485" s="73" t="s">
        <v>11925</v>
      </c>
      <c r="B2485" s="85"/>
      <c r="C2485" s="69" t="s">
        <v>11926</v>
      </c>
      <c r="D2485" s="69" t="s">
        <v>11927</v>
      </c>
      <c r="E2485" s="69" t="s">
        <v>11928</v>
      </c>
      <c r="F2485" s="69" t="s">
        <v>34</v>
      </c>
      <c r="G2485" s="69" t="s">
        <v>35</v>
      </c>
      <c r="H2485" s="70">
        <v>95.988</v>
      </c>
      <c r="I2485" s="70">
        <v>3.0045955000000002</v>
      </c>
      <c r="J2485" s="71">
        <v>3.0046393999999998</v>
      </c>
      <c r="K2485" s="70">
        <v>-4.3869019999999998E-5</v>
      </c>
      <c r="L2485" s="69" t="s">
        <v>318</v>
      </c>
      <c r="M2485" s="70">
        <v>3.0249999999999999</v>
      </c>
      <c r="N2485" s="70">
        <v>3.0045955000000002</v>
      </c>
      <c r="O2485" s="70">
        <v>3.0045955000000002</v>
      </c>
      <c r="P2485" s="70">
        <v>3.0045955000000002</v>
      </c>
      <c r="Q2485" s="70">
        <v>3.0045955000000002</v>
      </c>
      <c r="R2485" s="70">
        <v>0</v>
      </c>
      <c r="S2485" s="69" t="s">
        <v>48</v>
      </c>
      <c r="T2485" s="69" t="s">
        <v>48</v>
      </c>
      <c r="U2485" s="69" t="s">
        <v>48</v>
      </c>
      <c r="V2485" s="69" t="s">
        <v>48</v>
      </c>
    </row>
    <row r="2486" spans="1:22" x14ac:dyDescent="0.2">
      <c r="A2486" s="73" t="s">
        <v>11929</v>
      </c>
      <c r="B2486" s="85"/>
      <c r="C2486" s="69" t="s">
        <v>11930</v>
      </c>
      <c r="D2486" s="69" t="s">
        <v>11931</v>
      </c>
      <c r="E2486" s="69" t="s">
        <v>11932</v>
      </c>
      <c r="F2486" s="69" t="s">
        <v>34</v>
      </c>
      <c r="G2486" s="69" t="s">
        <v>35</v>
      </c>
      <c r="H2486" s="70">
        <v>38.734099999999998</v>
      </c>
      <c r="I2486" s="70">
        <v>7.4</v>
      </c>
      <c r="J2486" s="71">
        <v>19.567513000000002</v>
      </c>
      <c r="K2486" s="70">
        <v>-12.167513</v>
      </c>
      <c r="L2486" s="69" t="s">
        <v>318</v>
      </c>
      <c r="M2486" s="70">
        <v>20.027778999999999</v>
      </c>
      <c r="N2486" s="70">
        <v>19.559124000000001</v>
      </c>
      <c r="O2486" s="70">
        <v>19.559124000000001</v>
      </c>
      <c r="P2486" s="70">
        <v>19.559124000000001</v>
      </c>
      <c r="Q2486" s="70">
        <v>19.559124000000001</v>
      </c>
      <c r="R2486" s="70">
        <v>-12.159124</v>
      </c>
      <c r="S2486" s="69" t="s">
        <v>48</v>
      </c>
      <c r="T2486" s="69" t="s">
        <v>48</v>
      </c>
      <c r="U2486" s="69" t="s">
        <v>48</v>
      </c>
      <c r="V2486" s="69" t="s">
        <v>48</v>
      </c>
    </row>
    <row r="2487" spans="1:22" x14ac:dyDescent="0.2">
      <c r="A2487" s="82"/>
      <c r="B2487" s="83" t="s">
        <v>48</v>
      </c>
      <c r="C2487" s="86"/>
      <c r="D2487" s="87">
        <v>172</v>
      </c>
      <c r="E2487" s="86"/>
      <c r="F2487" s="86"/>
      <c r="G2487" s="86"/>
      <c r="H2487" s="86"/>
      <c r="I2487" s="86"/>
      <c r="J2487" s="86"/>
      <c r="K2487" s="86"/>
      <c r="L2487" s="86"/>
      <c r="M2487" s="86"/>
      <c r="N2487" s="86"/>
      <c r="O2487" s="86"/>
      <c r="P2487" s="86"/>
      <c r="Q2487" s="86"/>
      <c r="R2487" s="86"/>
      <c r="S2487" s="86"/>
      <c r="T2487" s="86"/>
      <c r="U2487" s="86"/>
      <c r="V2487" s="86"/>
    </row>
    <row r="2488" spans="1:22" x14ac:dyDescent="0.2">
      <c r="A2488" s="73" t="s">
        <v>11933</v>
      </c>
      <c r="B2488" s="85"/>
      <c r="C2488" s="69" t="s">
        <v>11934</v>
      </c>
      <c r="D2488" s="69" t="s">
        <v>11935</v>
      </c>
      <c r="E2488" s="69" t="s">
        <v>11933</v>
      </c>
      <c r="F2488" s="69" t="s">
        <v>34</v>
      </c>
      <c r="G2488" s="69" t="s">
        <v>35</v>
      </c>
      <c r="H2488" s="70">
        <v>69.583304999999996</v>
      </c>
      <c r="I2488" s="70">
        <v>0.25</v>
      </c>
      <c r="J2488" s="71">
        <v>-0.66113420000000001</v>
      </c>
      <c r="K2488" s="70">
        <v>0.91113420000000001</v>
      </c>
      <c r="L2488" s="69" t="s">
        <v>48</v>
      </c>
      <c r="M2488" s="70">
        <v>3.8470206</v>
      </c>
      <c r="N2488" s="70">
        <v>3.5926719999999999</v>
      </c>
      <c r="O2488" s="70">
        <v>3.5926719999999999</v>
      </c>
      <c r="P2488" s="70">
        <v>0.21863323000000001</v>
      </c>
      <c r="Q2488" s="70">
        <v>3.5926719999999999</v>
      </c>
      <c r="R2488" s="70">
        <v>3.1366764999999998E-2</v>
      </c>
      <c r="S2488" s="69" t="s">
        <v>48</v>
      </c>
      <c r="T2488" s="69" t="s">
        <v>48</v>
      </c>
      <c r="U2488" s="69" t="s">
        <v>48</v>
      </c>
      <c r="V2488" s="69" t="s">
        <v>48</v>
      </c>
    </row>
    <row r="2489" spans="1:22" x14ac:dyDescent="0.2">
      <c r="A2489" s="73" t="s">
        <v>11936</v>
      </c>
      <c r="B2489" s="85"/>
      <c r="C2489" s="69" t="s">
        <v>11937</v>
      </c>
      <c r="D2489" s="69" t="s">
        <v>11938</v>
      </c>
      <c r="E2489" s="69" t="s">
        <v>11936</v>
      </c>
      <c r="F2489" s="69" t="s">
        <v>34</v>
      </c>
      <c r="G2489" s="69" t="s">
        <v>35</v>
      </c>
      <c r="H2489" s="70">
        <v>76.541695000000004</v>
      </c>
      <c r="I2489" s="70">
        <v>0.25</v>
      </c>
      <c r="J2489" s="71">
        <v>-0.33415154000000002</v>
      </c>
      <c r="K2489" s="70">
        <v>0.58415150000000005</v>
      </c>
      <c r="L2489" s="69" t="s">
        <v>48</v>
      </c>
      <c r="M2489" s="70">
        <v>2.1196641999999999</v>
      </c>
      <c r="N2489" s="70">
        <v>1.9176846000000001</v>
      </c>
      <c r="O2489" s="70">
        <v>1.9176846000000001</v>
      </c>
      <c r="P2489" s="70">
        <v>7.5490950000000001E-2</v>
      </c>
      <c r="Q2489" s="70">
        <v>1.9176846000000001</v>
      </c>
      <c r="R2489" s="70">
        <v>0.17450905</v>
      </c>
      <c r="S2489" s="69" t="s">
        <v>48</v>
      </c>
      <c r="T2489" s="69" t="s">
        <v>48</v>
      </c>
      <c r="U2489" s="69" t="s">
        <v>48</v>
      </c>
      <c r="V2489" s="69" t="s">
        <v>48</v>
      </c>
    </row>
    <row r="2490" spans="1:22" x14ac:dyDescent="0.2">
      <c r="A2490" s="73" t="s">
        <v>11939</v>
      </c>
      <c r="B2490" s="85"/>
      <c r="C2490" s="69" t="s">
        <v>11940</v>
      </c>
      <c r="D2490" s="69" t="s">
        <v>11941</v>
      </c>
      <c r="E2490" s="69" t="s">
        <v>11939</v>
      </c>
      <c r="F2490" s="69" t="s">
        <v>34</v>
      </c>
      <c r="G2490" s="69" t="s">
        <v>35</v>
      </c>
      <c r="H2490" s="70">
        <v>103.58772</v>
      </c>
      <c r="I2490" s="70">
        <v>9</v>
      </c>
      <c r="J2490" s="71">
        <v>8.5227979999999999</v>
      </c>
      <c r="K2490" s="70">
        <v>0.47720242000000002</v>
      </c>
      <c r="L2490" s="69" t="s">
        <v>48</v>
      </c>
      <c r="M2490" s="70" t="e">
        <v>#N/A</v>
      </c>
      <c r="N2490" s="70">
        <v>8.5281725000000002</v>
      </c>
      <c r="O2490" s="70" t="e">
        <v>#N/A</v>
      </c>
      <c r="P2490" s="70">
        <v>8.5281725000000002</v>
      </c>
      <c r="Q2490" s="70" t="e">
        <v>#N/A</v>
      </c>
      <c r="R2490" s="70">
        <v>0.47182750000000001</v>
      </c>
      <c r="S2490" s="69" t="s">
        <v>48</v>
      </c>
      <c r="T2490" s="69" t="s">
        <v>48</v>
      </c>
      <c r="U2490" s="69" t="s">
        <v>48</v>
      </c>
      <c r="V2490" s="69" t="s">
        <v>48</v>
      </c>
    </row>
    <row r="2491" spans="1:22" x14ac:dyDescent="0.2">
      <c r="A2491" s="73" t="s">
        <v>11942</v>
      </c>
      <c r="B2491" s="85"/>
      <c r="C2491" s="69" t="s">
        <v>11943</v>
      </c>
      <c r="D2491" s="69" t="s">
        <v>11944</v>
      </c>
      <c r="E2491" s="69" t="s">
        <v>11942</v>
      </c>
      <c r="F2491" s="69" t="s">
        <v>34</v>
      </c>
      <c r="G2491" s="69" t="s">
        <v>35</v>
      </c>
      <c r="H2491" s="70">
        <v>99.125</v>
      </c>
      <c r="I2491" s="70">
        <v>0.25</v>
      </c>
      <c r="J2491" s="71">
        <v>-0.13711609999999999</v>
      </c>
      <c r="K2491" s="70">
        <v>0.38711610000000002</v>
      </c>
      <c r="L2491" s="69" t="s">
        <v>48</v>
      </c>
      <c r="M2491" s="70">
        <v>4.9898243000000004</v>
      </c>
      <c r="N2491" s="70">
        <v>4.7512616999999997</v>
      </c>
      <c r="O2491" s="70">
        <v>4.7512616999999997</v>
      </c>
      <c r="P2491" s="70">
        <v>1.8600737999999999E-2</v>
      </c>
      <c r="Q2491" s="70">
        <v>4.7512616999999997</v>
      </c>
      <c r="R2491" s="70">
        <v>0.23139926999999999</v>
      </c>
      <c r="S2491" s="69" t="s">
        <v>48</v>
      </c>
      <c r="T2491" s="69" t="s">
        <v>48</v>
      </c>
      <c r="U2491" s="69" t="s">
        <v>48</v>
      </c>
      <c r="V2491" s="69" t="s">
        <v>48</v>
      </c>
    </row>
    <row r="2492" spans="1:22" x14ac:dyDescent="0.2">
      <c r="A2492" s="88" t="s">
        <v>11948</v>
      </c>
      <c r="B2492" s="89"/>
      <c r="C2492" s="90" t="s">
        <v>11949</v>
      </c>
      <c r="D2492" s="90" t="s">
        <v>11950</v>
      </c>
      <c r="E2492" s="90" t="s">
        <v>11948</v>
      </c>
      <c r="F2492" s="90" t="s">
        <v>34</v>
      </c>
      <c r="G2492" s="90" t="s">
        <v>35</v>
      </c>
      <c r="H2492" s="91">
        <v>95.5</v>
      </c>
      <c r="I2492" s="91">
        <v>0.25</v>
      </c>
      <c r="J2492" s="92">
        <v>-0.11220779</v>
      </c>
      <c r="K2492" s="91">
        <v>0.36220780000000002</v>
      </c>
      <c r="L2492" s="90" t="s">
        <v>48</v>
      </c>
      <c r="M2492" s="91">
        <v>3.3563017999999998</v>
      </c>
      <c r="N2492" s="91">
        <v>3.2743641999999999</v>
      </c>
      <c r="O2492" s="91">
        <v>3.2743641999999999</v>
      </c>
      <c r="P2492" s="91">
        <v>8.1565040000000002E-3</v>
      </c>
      <c r="Q2492" s="91">
        <v>3.2743641999999999</v>
      </c>
      <c r="R2492" s="91">
        <v>0.24184348999999999</v>
      </c>
      <c r="S2492" s="90" t="s">
        <v>48</v>
      </c>
      <c r="T2492" s="90" t="s">
        <v>48</v>
      </c>
      <c r="U2492" s="90" t="s">
        <v>48</v>
      </c>
      <c r="V2492" s="90" t="s">
        <v>48</v>
      </c>
    </row>
    <row r="2493" spans="1:22" x14ac:dyDescent="0.2">
      <c r="A2493" s="73" t="s">
        <v>11951</v>
      </c>
      <c r="B2493" s="85"/>
      <c r="C2493" s="69" t="s">
        <v>11952</v>
      </c>
      <c r="D2493" s="69" t="s">
        <v>11953</v>
      </c>
      <c r="E2493" s="69" t="s">
        <v>11951</v>
      </c>
      <c r="F2493" s="69" t="s">
        <v>34</v>
      </c>
      <c r="G2493" s="69" t="s">
        <v>35</v>
      </c>
      <c r="H2493" s="70">
        <v>96</v>
      </c>
      <c r="I2493" s="70">
        <v>0.25</v>
      </c>
      <c r="J2493" s="71">
        <v>-0.1019446</v>
      </c>
      <c r="K2493" s="70">
        <v>0.3519446</v>
      </c>
      <c r="L2493" s="69" t="s">
        <v>48</v>
      </c>
      <c r="M2493" s="70">
        <v>5.2531100000000004</v>
      </c>
      <c r="N2493" s="70">
        <v>5.0923429999999996</v>
      </c>
      <c r="O2493" s="70">
        <v>5.0923429999999996</v>
      </c>
      <c r="P2493" s="70">
        <v>0.10829063</v>
      </c>
      <c r="Q2493" s="70">
        <v>5.0923429999999996</v>
      </c>
      <c r="R2493" s="70">
        <v>0.14170937</v>
      </c>
      <c r="S2493" s="69" t="s">
        <v>48</v>
      </c>
      <c r="T2493" s="69" t="s">
        <v>48</v>
      </c>
      <c r="U2493" s="69" t="s">
        <v>48</v>
      </c>
      <c r="V2493" s="69" t="s">
        <v>48</v>
      </c>
    </row>
    <row r="2494" spans="1:22" x14ac:dyDescent="0.2">
      <c r="A2494" s="73" t="s">
        <v>11954</v>
      </c>
      <c r="B2494" s="85"/>
      <c r="C2494" s="69" t="s">
        <v>11955</v>
      </c>
      <c r="D2494" s="69" t="s">
        <v>11956</v>
      </c>
      <c r="E2494" s="69" t="s">
        <v>11957</v>
      </c>
      <c r="F2494" s="69" t="s">
        <v>34</v>
      </c>
      <c r="G2494" s="69" t="s">
        <v>35</v>
      </c>
      <c r="H2494" s="70">
        <v>98.392899999999997</v>
      </c>
      <c r="I2494" s="70">
        <v>0.25</v>
      </c>
      <c r="J2494" s="71">
        <v>-8.591522E-2</v>
      </c>
      <c r="K2494" s="70">
        <v>0.33591520000000002</v>
      </c>
      <c r="L2494" s="69" t="s">
        <v>48</v>
      </c>
      <c r="M2494" s="70">
        <v>4.3307729999999998</v>
      </c>
      <c r="N2494" s="70">
        <v>4.2290134000000004</v>
      </c>
      <c r="O2494" s="70">
        <v>4.2290134000000004</v>
      </c>
      <c r="P2494" s="70">
        <v>2.7236284000000002E-3</v>
      </c>
      <c r="Q2494" s="70">
        <v>4.2290134000000004</v>
      </c>
      <c r="R2494" s="70">
        <v>0.24727637</v>
      </c>
      <c r="S2494" s="69" t="s">
        <v>48</v>
      </c>
      <c r="T2494" s="69" t="s">
        <v>48</v>
      </c>
      <c r="U2494" s="69" t="s">
        <v>48</v>
      </c>
      <c r="V2494" s="69" t="s">
        <v>48</v>
      </c>
    </row>
    <row r="2495" spans="1:22" x14ac:dyDescent="0.2">
      <c r="A2495" s="73" t="s">
        <v>11961</v>
      </c>
      <c r="B2495" s="85"/>
      <c r="C2495" s="69" t="s">
        <v>11962</v>
      </c>
      <c r="D2495" s="69" t="s">
        <v>11963</v>
      </c>
      <c r="E2495" s="69" t="s">
        <v>11961</v>
      </c>
      <c r="F2495" s="69" t="s">
        <v>34</v>
      </c>
      <c r="G2495" s="69" t="s">
        <v>35</v>
      </c>
      <c r="H2495" s="70">
        <v>108.50239000000001</v>
      </c>
      <c r="I2495" s="70">
        <v>8.1999999999999993</v>
      </c>
      <c r="J2495" s="71">
        <v>7.8749127000000003</v>
      </c>
      <c r="K2495" s="70">
        <v>0.32508706999999998</v>
      </c>
      <c r="L2495" s="69" t="s">
        <v>48</v>
      </c>
      <c r="M2495" s="70" t="e">
        <v>#N/A</v>
      </c>
      <c r="N2495" s="70">
        <v>7.8800569999999999</v>
      </c>
      <c r="O2495" s="70" t="e">
        <v>#N/A</v>
      </c>
      <c r="P2495" s="70">
        <v>7.8800569999999999</v>
      </c>
      <c r="Q2495" s="70" t="e">
        <v>#N/A</v>
      </c>
      <c r="R2495" s="70">
        <v>0.31994295</v>
      </c>
      <c r="S2495" s="69" t="s">
        <v>48</v>
      </c>
      <c r="T2495" s="69" t="s">
        <v>48</v>
      </c>
      <c r="U2495" s="69" t="s">
        <v>48</v>
      </c>
      <c r="V2495" s="69" t="s">
        <v>48</v>
      </c>
    </row>
    <row r="2496" spans="1:22" x14ac:dyDescent="0.2">
      <c r="A2496" s="73" t="s">
        <v>11982</v>
      </c>
      <c r="B2496" s="85"/>
      <c r="C2496" s="69" t="s">
        <v>11983</v>
      </c>
      <c r="D2496" s="69" t="s">
        <v>11984</v>
      </c>
      <c r="E2496" s="69" t="s">
        <v>11982</v>
      </c>
      <c r="F2496" s="69" t="s">
        <v>34</v>
      </c>
      <c r="G2496" s="69" t="s">
        <v>35</v>
      </c>
      <c r="H2496" s="70">
        <v>99.25</v>
      </c>
      <c r="I2496" s="70">
        <v>0.25</v>
      </c>
      <c r="J2496" s="71">
        <v>-7.2362380000000004E-2</v>
      </c>
      <c r="K2496" s="70">
        <v>0.32236236000000001</v>
      </c>
      <c r="L2496" s="69" t="s">
        <v>48</v>
      </c>
      <c r="M2496" s="70">
        <v>5.0740769999999999</v>
      </c>
      <c r="N2496" s="70">
        <v>4.9468636999999998</v>
      </c>
      <c r="O2496" s="70">
        <v>4.9468636999999998</v>
      </c>
      <c r="P2496" s="70">
        <v>1.9046962000000001E-2</v>
      </c>
      <c r="Q2496" s="70">
        <v>4.9468636999999998</v>
      </c>
      <c r="R2496" s="70">
        <v>0.23095304</v>
      </c>
      <c r="S2496" s="69" t="s">
        <v>48</v>
      </c>
      <c r="T2496" s="69" t="s">
        <v>48</v>
      </c>
      <c r="U2496" s="69" t="s">
        <v>48</v>
      </c>
      <c r="V2496" s="69" t="s">
        <v>48</v>
      </c>
    </row>
    <row r="2497" spans="1:22" x14ac:dyDescent="0.2">
      <c r="A2497" s="88" t="s">
        <v>11979</v>
      </c>
      <c r="B2497" s="89"/>
      <c r="C2497" s="90" t="s">
        <v>11980</v>
      </c>
      <c r="D2497" s="90" t="s">
        <v>11981</v>
      </c>
      <c r="E2497" s="90" t="s">
        <v>11979</v>
      </c>
      <c r="F2497" s="90" t="s">
        <v>34</v>
      </c>
      <c r="G2497" s="90" t="s">
        <v>35</v>
      </c>
      <c r="H2497" s="91">
        <v>97.25</v>
      </c>
      <c r="I2497" s="91">
        <v>0.25</v>
      </c>
      <c r="J2497" s="92">
        <v>-7.0572670000000004E-2</v>
      </c>
      <c r="K2497" s="91">
        <v>0.32057267</v>
      </c>
      <c r="L2497" s="90" t="s">
        <v>48</v>
      </c>
      <c r="M2497" s="91">
        <v>4.7416773000000001</v>
      </c>
      <c r="N2497" s="91">
        <v>4.5172749999999997</v>
      </c>
      <c r="O2497" s="91">
        <v>4.5172749999999997</v>
      </c>
      <c r="P2497" s="91">
        <v>0.12501538000000001</v>
      </c>
      <c r="Q2497" s="91">
        <v>4.5172749999999997</v>
      </c>
      <c r="R2497" s="91">
        <v>0.12498462</v>
      </c>
      <c r="S2497" s="90" t="s">
        <v>48</v>
      </c>
      <c r="T2497" s="90" t="s">
        <v>48</v>
      </c>
      <c r="U2497" s="90" t="s">
        <v>48</v>
      </c>
      <c r="V2497" s="90" t="s">
        <v>48</v>
      </c>
    </row>
    <row r="2498" spans="1:22" x14ac:dyDescent="0.2">
      <c r="A2498" s="73" t="s">
        <v>11964</v>
      </c>
      <c r="B2498" s="85"/>
      <c r="C2498" s="69" t="s">
        <v>11965</v>
      </c>
      <c r="D2498" s="69" t="s">
        <v>11966</v>
      </c>
      <c r="E2498" s="69" t="s">
        <v>11964</v>
      </c>
      <c r="F2498" s="69" t="s">
        <v>34</v>
      </c>
      <c r="G2498" s="69" t="s">
        <v>35</v>
      </c>
      <c r="H2498" s="70">
        <v>98.5</v>
      </c>
      <c r="I2498" s="70">
        <v>0.25</v>
      </c>
      <c r="J2498" s="71">
        <v>-6.6492949999999995E-2</v>
      </c>
      <c r="K2498" s="70">
        <v>0.31649294</v>
      </c>
      <c r="L2498" s="69" t="s">
        <v>48</v>
      </c>
      <c r="M2498" s="70">
        <v>5.1537905000000004</v>
      </c>
      <c r="N2498" s="70">
        <v>4.9405374999999996</v>
      </c>
      <c r="O2498" s="70">
        <v>4.9405374999999996</v>
      </c>
      <c r="P2498" s="70">
        <v>9.641363E-2</v>
      </c>
      <c r="Q2498" s="70">
        <v>4.9405374999999996</v>
      </c>
      <c r="R2498" s="70">
        <v>0.15358637</v>
      </c>
      <c r="S2498" s="69" t="s">
        <v>48</v>
      </c>
      <c r="T2498" s="69" t="s">
        <v>48</v>
      </c>
      <c r="U2498" s="69" t="s">
        <v>48</v>
      </c>
      <c r="V2498" s="69" t="s">
        <v>48</v>
      </c>
    </row>
    <row r="2499" spans="1:22" x14ac:dyDescent="0.2">
      <c r="A2499" s="73" t="s">
        <v>12000</v>
      </c>
      <c r="B2499" s="85"/>
      <c r="C2499" s="69" t="s">
        <v>12001</v>
      </c>
      <c r="D2499" s="69" t="s">
        <v>12002</v>
      </c>
      <c r="E2499" s="69" t="s">
        <v>12000</v>
      </c>
      <c r="F2499" s="69" t="s">
        <v>34</v>
      </c>
      <c r="G2499" s="69" t="s">
        <v>35</v>
      </c>
      <c r="H2499" s="70">
        <v>98.6</v>
      </c>
      <c r="I2499" s="70">
        <v>0.25</v>
      </c>
      <c r="J2499" s="71">
        <v>-6.4162999999999998E-2</v>
      </c>
      <c r="K2499" s="70">
        <v>0.31416300000000003</v>
      </c>
      <c r="L2499" s="69" t="s">
        <v>48</v>
      </c>
      <c r="M2499" s="70">
        <v>5.2215470000000002</v>
      </c>
      <c r="N2499" s="70">
        <v>5.0746302999999999</v>
      </c>
      <c r="O2499" s="70">
        <v>5.0746302999999999</v>
      </c>
      <c r="P2499" s="70">
        <v>5.9679672000000003E-2</v>
      </c>
      <c r="Q2499" s="70">
        <v>5.0746302999999999</v>
      </c>
      <c r="R2499" s="70">
        <v>0.19032033000000001</v>
      </c>
      <c r="S2499" s="69" t="s">
        <v>48</v>
      </c>
      <c r="T2499" s="69" t="s">
        <v>48</v>
      </c>
      <c r="U2499" s="69" t="s">
        <v>48</v>
      </c>
      <c r="V2499" s="69" t="s">
        <v>48</v>
      </c>
    </row>
    <row r="2500" spans="1:22" x14ac:dyDescent="0.2">
      <c r="A2500" s="73" t="s">
        <v>11973</v>
      </c>
      <c r="B2500" s="85"/>
      <c r="C2500" s="69" t="s">
        <v>11974</v>
      </c>
      <c r="D2500" s="69" t="s">
        <v>11975</v>
      </c>
      <c r="E2500" s="69" t="s">
        <v>11973</v>
      </c>
      <c r="F2500" s="69" t="s">
        <v>34</v>
      </c>
      <c r="G2500" s="69" t="s">
        <v>35</v>
      </c>
      <c r="H2500" s="70">
        <v>99.5</v>
      </c>
      <c r="I2500" s="70">
        <v>0.25</v>
      </c>
      <c r="J2500" s="71">
        <v>-6.2678709999999999E-2</v>
      </c>
      <c r="K2500" s="70">
        <v>0.31267869999999998</v>
      </c>
      <c r="L2500" s="69" t="s">
        <v>48</v>
      </c>
      <c r="M2500" s="70">
        <v>4.5390854000000003</v>
      </c>
      <c r="N2500" s="70">
        <v>4.4379309999999998</v>
      </c>
      <c r="O2500" s="70">
        <v>4.4379309999999998</v>
      </c>
      <c r="P2500" s="70">
        <v>2.7275218E-3</v>
      </c>
      <c r="Q2500" s="70">
        <v>4.4379309999999998</v>
      </c>
      <c r="R2500" s="70">
        <v>0.24727247999999999</v>
      </c>
      <c r="S2500" s="69" t="s">
        <v>48</v>
      </c>
      <c r="T2500" s="69" t="s">
        <v>48</v>
      </c>
      <c r="U2500" s="69" t="s">
        <v>48</v>
      </c>
      <c r="V2500" s="69" t="s">
        <v>48</v>
      </c>
    </row>
    <row r="2501" spans="1:22" x14ac:dyDescent="0.2">
      <c r="A2501" s="73" t="s">
        <v>11988</v>
      </c>
      <c r="B2501" s="85"/>
      <c r="C2501" s="69" t="s">
        <v>11989</v>
      </c>
      <c r="D2501" s="69" t="s">
        <v>11990</v>
      </c>
      <c r="E2501" s="69" t="s">
        <v>11988</v>
      </c>
      <c r="F2501" s="69" t="s">
        <v>34</v>
      </c>
      <c r="G2501" s="69" t="s">
        <v>35</v>
      </c>
      <c r="H2501" s="70">
        <v>101.34775</v>
      </c>
      <c r="I2501" s="70">
        <v>9</v>
      </c>
      <c r="J2501" s="71">
        <v>8.6899230000000003</v>
      </c>
      <c r="K2501" s="70">
        <v>0.31007669999999998</v>
      </c>
      <c r="L2501" s="69" t="s">
        <v>48</v>
      </c>
      <c r="M2501" s="70" t="e">
        <v>#N/A</v>
      </c>
      <c r="N2501" s="70">
        <v>8.6948939999999997</v>
      </c>
      <c r="O2501" s="70" t="e">
        <v>#N/A</v>
      </c>
      <c r="P2501" s="70">
        <v>8.6948939999999997</v>
      </c>
      <c r="Q2501" s="70" t="e">
        <v>#N/A</v>
      </c>
      <c r="R2501" s="70">
        <v>0.30510616000000002</v>
      </c>
      <c r="S2501" s="69" t="s">
        <v>48</v>
      </c>
      <c r="T2501" s="69" t="s">
        <v>48</v>
      </c>
      <c r="U2501" s="69" t="s">
        <v>48</v>
      </c>
      <c r="V2501" s="69" t="s">
        <v>48</v>
      </c>
    </row>
    <row r="2502" spans="1:22" x14ac:dyDescent="0.2">
      <c r="A2502" s="88" t="s">
        <v>11985</v>
      </c>
      <c r="B2502" s="89"/>
      <c r="C2502" s="90" t="s">
        <v>11986</v>
      </c>
      <c r="D2502" s="90" t="s">
        <v>11987</v>
      </c>
      <c r="E2502" s="90" t="s">
        <v>11985</v>
      </c>
      <c r="F2502" s="90" t="s">
        <v>34</v>
      </c>
      <c r="G2502" s="90" t="s">
        <v>35</v>
      </c>
      <c r="H2502" s="91">
        <v>100.21250000000001</v>
      </c>
      <c r="I2502" s="91">
        <v>0.25</v>
      </c>
      <c r="J2502" s="92">
        <v>-5.4756175999999997E-2</v>
      </c>
      <c r="K2502" s="91">
        <v>0.30475616</v>
      </c>
      <c r="L2502" s="90" t="s">
        <v>48</v>
      </c>
      <c r="M2502" s="91">
        <v>5.4589340000000002</v>
      </c>
      <c r="N2502" s="91">
        <v>5.3530540000000002</v>
      </c>
      <c r="O2502" s="91">
        <v>5.3530540000000002</v>
      </c>
      <c r="P2502" s="91">
        <v>2.7376595000000001E-3</v>
      </c>
      <c r="Q2502" s="91">
        <v>5.3530540000000002</v>
      </c>
      <c r="R2502" s="91">
        <v>0.24726234</v>
      </c>
      <c r="S2502" s="90" t="s">
        <v>48</v>
      </c>
      <c r="T2502" s="90" t="s">
        <v>48</v>
      </c>
      <c r="U2502" s="90" t="s">
        <v>48</v>
      </c>
      <c r="V2502" s="90" t="s">
        <v>48</v>
      </c>
    </row>
    <row r="2503" spans="1:22" x14ac:dyDescent="0.2">
      <c r="A2503" s="73" t="s">
        <v>11997</v>
      </c>
      <c r="B2503" s="85"/>
      <c r="C2503" s="69" t="s">
        <v>11998</v>
      </c>
      <c r="D2503" s="69" t="s">
        <v>11999</v>
      </c>
      <c r="E2503" s="69" t="s">
        <v>11997</v>
      </c>
      <c r="F2503" s="69" t="s">
        <v>34</v>
      </c>
      <c r="G2503" s="69" t="s">
        <v>35</v>
      </c>
      <c r="H2503" s="70">
        <v>100.625</v>
      </c>
      <c r="I2503" s="70">
        <v>0.25</v>
      </c>
      <c r="J2503" s="71">
        <v>-4.4650752000000002E-2</v>
      </c>
      <c r="K2503" s="70">
        <v>0.29465076000000001</v>
      </c>
      <c r="L2503" s="69" t="s">
        <v>48</v>
      </c>
      <c r="M2503" s="70">
        <v>5.3544039999999997</v>
      </c>
      <c r="N2503" s="70">
        <v>5.181241</v>
      </c>
      <c r="O2503" s="70">
        <v>5.181241</v>
      </c>
      <c r="P2503" s="70">
        <v>3.5117625999999999E-2</v>
      </c>
      <c r="Q2503" s="70">
        <v>5.181241</v>
      </c>
      <c r="R2503" s="70">
        <v>0.21488236999999999</v>
      </c>
      <c r="S2503" s="69" t="s">
        <v>48</v>
      </c>
      <c r="T2503" s="69" t="s">
        <v>48</v>
      </c>
      <c r="U2503" s="69" t="s">
        <v>48</v>
      </c>
      <c r="V2503" s="69" t="s">
        <v>48</v>
      </c>
    </row>
    <row r="2504" spans="1:22" x14ac:dyDescent="0.2">
      <c r="A2504" s="73" t="s">
        <v>12009</v>
      </c>
      <c r="B2504" s="85"/>
      <c r="C2504" s="69" t="s">
        <v>12010</v>
      </c>
      <c r="D2504" s="69" t="s">
        <v>12011</v>
      </c>
      <c r="E2504" s="69" t="s">
        <v>12009</v>
      </c>
      <c r="F2504" s="69" t="s">
        <v>34</v>
      </c>
      <c r="G2504" s="69" t="s">
        <v>35</v>
      </c>
      <c r="H2504" s="70">
        <v>98.5</v>
      </c>
      <c r="I2504" s="70">
        <v>0.25</v>
      </c>
      <c r="J2504" s="71">
        <v>-3.2957519999999997E-2</v>
      </c>
      <c r="K2504" s="70">
        <v>0.28295752000000002</v>
      </c>
      <c r="L2504" s="69" t="s">
        <v>48</v>
      </c>
      <c r="M2504" s="70">
        <v>5.7910320000000004</v>
      </c>
      <c r="N2504" s="70">
        <v>5.6551970000000003</v>
      </c>
      <c r="O2504" s="70">
        <v>5.6551970000000003</v>
      </c>
      <c r="P2504" s="70">
        <v>9.8218255000000004E-2</v>
      </c>
      <c r="Q2504" s="70">
        <v>5.6551970000000003</v>
      </c>
      <c r="R2504" s="70">
        <v>0.15178174</v>
      </c>
      <c r="S2504" s="69" t="s">
        <v>48</v>
      </c>
      <c r="T2504" s="69" t="s">
        <v>48</v>
      </c>
      <c r="U2504" s="69" t="s">
        <v>48</v>
      </c>
      <c r="V2504" s="69" t="s">
        <v>48</v>
      </c>
    </row>
    <row r="2505" spans="1:22" x14ac:dyDescent="0.2">
      <c r="A2505" s="73" t="s">
        <v>12015</v>
      </c>
      <c r="B2505" s="85"/>
      <c r="C2505" s="69" t="s">
        <v>12016</v>
      </c>
      <c r="D2505" s="69" t="s">
        <v>12017</v>
      </c>
      <c r="E2505" s="69" t="s">
        <v>12015</v>
      </c>
      <c r="F2505" s="69" t="s">
        <v>34</v>
      </c>
      <c r="G2505" s="69" t="s">
        <v>35</v>
      </c>
      <c r="H2505" s="70">
        <v>100.6875</v>
      </c>
      <c r="I2505" s="70">
        <v>0.25</v>
      </c>
      <c r="J2505" s="71">
        <v>-2.2106056999999998E-2</v>
      </c>
      <c r="K2505" s="70">
        <v>0.27210604999999999</v>
      </c>
      <c r="L2505" s="69" t="s">
        <v>48</v>
      </c>
      <c r="M2505" s="70">
        <v>5.7431916999999997</v>
      </c>
      <c r="N2505" s="70">
        <v>5.6192789999999997</v>
      </c>
      <c r="O2505" s="70">
        <v>5.6192789999999997</v>
      </c>
      <c r="P2505" s="70">
        <v>3.2787575999999999E-2</v>
      </c>
      <c r="Q2505" s="70">
        <v>5.6192789999999997</v>
      </c>
      <c r="R2505" s="70">
        <v>0.21721241999999999</v>
      </c>
      <c r="S2505" s="69" t="s">
        <v>48</v>
      </c>
      <c r="T2505" s="69" t="s">
        <v>48</v>
      </c>
      <c r="U2505" s="69" t="s">
        <v>48</v>
      </c>
      <c r="V2505" s="69" t="s">
        <v>48</v>
      </c>
    </row>
    <row r="2506" spans="1:22" x14ac:dyDescent="0.2">
      <c r="A2506" s="73" t="s">
        <v>12018</v>
      </c>
      <c r="B2506" s="85"/>
      <c r="C2506" s="69" t="s">
        <v>12019</v>
      </c>
      <c r="D2506" s="69" t="s">
        <v>12020</v>
      </c>
      <c r="E2506" s="69" t="s">
        <v>12018</v>
      </c>
      <c r="F2506" s="69" t="s">
        <v>34</v>
      </c>
      <c r="G2506" s="69" t="s">
        <v>35</v>
      </c>
      <c r="H2506" s="70">
        <v>100.1528</v>
      </c>
      <c r="I2506" s="70">
        <v>0.25</v>
      </c>
      <c r="J2506" s="71">
        <v>-2.1922033E-2</v>
      </c>
      <c r="K2506" s="70">
        <v>0.27192201999999999</v>
      </c>
      <c r="L2506" s="69" t="s">
        <v>48</v>
      </c>
      <c r="M2506" s="70">
        <v>4.0185757000000004</v>
      </c>
      <c r="N2506" s="70">
        <v>3.9521286</v>
      </c>
      <c r="O2506" s="70">
        <v>3.9521286</v>
      </c>
      <c r="P2506" s="70">
        <v>8.2275070000000002E-3</v>
      </c>
      <c r="Q2506" s="70">
        <v>3.9521286</v>
      </c>
      <c r="R2506" s="70">
        <v>0.24177249000000001</v>
      </c>
      <c r="S2506" s="69" t="s">
        <v>48</v>
      </c>
      <c r="T2506" s="69" t="s">
        <v>48</v>
      </c>
      <c r="U2506" s="69" t="s">
        <v>48</v>
      </c>
      <c r="V2506" s="69" t="s">
        <v>48</v>
      </c>
    </row>
    <row r="2507" spans="1:22" x14ac:dyDescent="0.2">
      <c r="A2507" s="88" t="s">
        <v>12021</v>
      </c>
      <c r="B2507" s="89"/>
      <c r="C2507" s="90" t="s">
        <v>12022</v>
      </c>
      <c r="D2507" s="90" t="s">
        <v>12023</v>
      </c>
      <c r="E2507" s="90" t="s">
        <v>12021</v>
      </c>
      <c r="F2507" s="90" t="s">
        <v>34</v>
      </c>
      <c r="G2507" s="90" t="s">
        <v>35</v>
      </c>
      <c r="H2507" s="91">
        <v>100.60709</v>
      </c>
      <c r="I2507" s="91">
        <v>0.25</v>
      </c>
      <c r="J2507" s="92">
        <v>-1.1418508000000001E-2</v>
      </c>
      <c r="K2507" s="91">
        <v>0.26141851999999999</v>
      </c>
      <c r="L2507" s="90" t="s">
        <v>48</v>
      </c>
      <c r="M2507" s="91">
        <v>5.6940454999999996</v>
      </c>
      <c r="N2507" s="91">
        <v>5.5855639999999998</v>
      </c>
      <c r="O2507" s="91">
        <v>5.5855639999999998</v>
      </c>
      <c r="P2507" s="91">
        <v>3.5608605000000002E-2</v>
      </c>
      <c r="Q2507" s="91">
        <v>5.5855639999999998</v>
      </c>
      <c r="R2507" s="91">
        <v>0.21439140000000001</v>
      </c>
      <c r="S2507" s="90" t="s">
        <v>48</v>
      </c>
      <c r="T2507" s="90" t="s">
        <v>48</v>
      </c>
      <c r="U2507" s="90" t="s">
        <v>48</v>
      </c>
      <c r="V2507" s="90" t="s">
        <v>48</v>
      </c>
    </row>
    <row r="2508" spans="1:22" x14ac:dyDescent="0.2">
      <c r="A2508" s="73" t="s">
        <v>12027</v>
      </c>
      <c r="B2508" s="85"/>
      <c r="C2508" s="69" t="s">
        <v>12028</v>
      </c>
      <c r="D2508" s="69" t="s">
        <v>12029</v>
      </c>
      <c r="E2508" s="69" t="s">
        <v>12027</v>
      </c>
      <c r="F2508" s="69" t="s">
        <v>34</v>
      </c>
      <c r="G2508" s="69" t="s">
        <v>35</v>
      </c>
      <c r="H2508" s="70">
        <v>100.26139999999999</v>
      </c>
      <c r="I2508" s="70">
        <v>0.25</v>
      </c>
      <c r="J2508" s="71">
        <v>-3.5533572000000001E-3</v>
      </c>
      <c r="K2508" s="70">
        <v>0.25355336000000001</v>
      </c>
      <c r="L2508" s="69" t="s">
        <v>48</v>
      </c>
      <c r="M2508" s="70">
        <v>5.6341714999999999</v>
      </c>
      <c r="N2508" s="70">
        <v>5.5120360000000002</v>
      </c>
      <c r="O2508" s="70">
        <v>5.5120360000000002</v>
      </c>
      <c r="P2508" s="70">
        <v>5.7364035000000001E-2</v>
      </c>
      <c r="Q2508" s="70">
        <v>5.5120360000000002</v>
      </c>
      <c r="R2508" s="70">
        <v>0.19263596999999999</v>
      </c>
      <c r="S2508" s="69" t="s">
        <v>48</v>
      </c>
      <c r="T2508" s="69" t="s">
        <v>48</v>
      </c>
      <c r="U2508" s="69" t="s">
        <v>48</v>
      </c>
      <c r="V2508" s="69" t="s">
        <v>48</v>
      </c>
    </row>
    <row r="2509" spans="1:22" x14ac:dyDescent="0.2">
      <c r="A2509" s="73" t="s">
        <v>12024</v>
      </c>
      <c r="B2509" s="85"/>
      <c r="C2509" s="69" t="s">
        <v>12025</v>
      </c>
      <c r="D2509" s="69" t="s">
        <v>12026</v>
      </c>
      <c r="E2509" s="69" t="s">
        <v>12024</v>
      </c>
      <c r="F2509" s="69" t="s">
        <v>34</v>
      </c>
      <c r="G2509" s="69" t="s">
        <v>35</v>
      </c>
      <c r="H2509" s="70">
        <v>100.416695</v>
      </c>
      <c r="I2509" s="70">
        <v>0.25</v>
      </c>
      <c r="J2509" s="71">
        <v>-9.1090799999999999E-4</v>
      </c>
      <c r="K2509" s="70">
        <v>0.25091089999999999</v>
      </c>
      <c r="L2509" s="69" t="s">
        <v>48</v>
      </c>
      <c r="M2509" s="70">
        <v>5.1366215000000004</v>
      </c>
      <c r="N2509" s="70">
        <v>5.0084906</v>
      </c>
      <c r="O2509" s="70">
        <v>5.0084906</v>
      </c>
      <c r="P2509" s="70">
        <v>5.1706599999999998E-2</v>
      </c>
      <c r="Q2509" s="70">
        <v>5.0084906</v>
      </c>
      <c r="R2509" s="70">
        <v>0.19829340000000001</v>
      </c>
      <c r="S2509" s="69" t="s">
        <v>48</v>
      </c>
      <c r="T2509" s="69" t="s">
        <v>48</v>
      </c>
      <c r="U2509" s="69" t="s">
        <v>48</v>
      </c>
      <c r="V2509" s="69" t="s">
        <v>48</v>
      </c>
    </row>
    <row r="2510" spans="1:22" x14ac:dyDescent="0.2">
      <c r="A2510" s="73" t="s">
        <v>12030</v>
      </c>
      <c r="B2510" s="85"/>
      <c r="C2510" s="69" t="s">
        <v>12031</v>
      </c>
      <c r="D2510" s="69" t="s">
        <v>12032</v>
      </c>
      <c r="E2510" s="69" t="s">
        <v>12030</v>
      </c>
      <c r="F2510" s="69" t="s">
        <v>34</v>
      </c>
      <c r="G2510" s="69" t="s">
        <v>35</v>
      </c>
      <c r="H2510" s="70">
        <v>100</v>
      </c>
      <c r="I2510" s="70">
        <v>0.25</v>
      </c>
      <c r="J2510" s="71">
        <v>1.5381444999999999E-3</v>
      </c>
      <c r="K2510" s="70">
        <v>0.24846186000000001</v>
      </c>
      <c r="L2510" s="69" t="s">
        <v>48</v>
      </c>
      <c r="M2510" s="70">
        <v>4.5539180000000004</v>
      </c>
      <c r="N2510" s="70">
        <v>4.3728579999999999</v>
      </c>
      <c r="O2510" s="70">
        <v>4.3728579999999999</v>
      </c>
      <c r="P2510" s="70">
        <v>9.6521995999999999E-2</v>
      </c>
      <c r="Q2510" s="70">
        <v>4.3728579999999999</v>
      </c>
      <c r="R2510" s="70">
        <v>0.153478</v>
      </c>
      <c r="S2510" s="69" t="s">
        <v>48</v>
      </c>
      <c r="T2510" s="69" t="s">
        <v>48</v>
      </c>
      <c r="U2510" s="69" t="s">
        <v>48</v>
      </c>
      <c r="V2510" s="69" t="s">
        <v>48</v>
      </c>
    </row>
    <row r="2511" spans="1:22" x14ac:dyDescent="0.2">
      <c r="A2511" s="73" t="s">
        <v>12033</v>
      </c>
      <c r="B2511" s="85"/>
      <c r="C2511" s="69" t="s">
        <v>12034</v>
      </c>
      <c r="D2511" s="69" t="s">
        <v>12035</v>
      </c>
      <c r="E2511" s="69" t="s">
        <v>12033</v>
      </c>
      <c r="F2511" s="69" t="s">
        <v>34</v>
      </c>
      <c r="G2511" s="69" t="s">
        <v>35</v>
      </c>
      <c r="H2511" s="70">
        <v>100.1944</v>
      </c>
      <c r="I2511" s="70">
        <v>0.25</v>
      </c>
      <c r="J2511" s="71">
        <v>7.9310319999999993E-3</v>
      </c>
      <c r="K2511" s="70">
        <v>0.24206896</v>
      </c>
      <c r="L2511" s="69" t="s">
        <v>48</v>
      </c>
      <c r="M2511" s="70">
        <v>3.3697347999999998</v>
      </c>
      <c r="N2511" s="70">
        <v>3.3149570000000002</v>
      </c>
      <c r="O2511" s="70">
        <v>3.3149570000000002</v>
      </c>
      <c r="P2511" s="70">
        <v>2.7420262000000001E-2</v>
      </c>
      <c r="Q2511" s="70">
        <v>3.3149570000000002</v>
      </c>
      <c r="R2511" s="70">
        <v>0.22257973</v>
      </c>
      <c r="S2511" s="69" t="s">
        <v>48</v>
      </c>
      <c r="T2511" s="69" t="s">
        <v>48</v>
      </c>
      <c r="U2511" s="69" t="s">
        <v>48</v>
      </c>
      <c r="V2511" s="69" t="s">
        <v>48</v>
      </c>
    </row>
    <row r="2512" spans="1:22" x14ac:dyDescent="0.2">
      <c r="A2512" s="88" t="s">
        <v>12036</v>
      </c>
      <c r="B2512" s="89"/>
      <c r="C2512" s="90" t="s">
        <v>12037</v>
      </c>
      <c r="D2512" s="90" t="s">
        <v>12038</v>
      </c>
      <c r="E2512" s="90" t="s">
        <v>12036</v>
      </c>
      <c r="F2512" s="90" t="s">
        <v>34</v>
      </c>
      <c r="G2512" s="90" t="s">
        <v>35</v>
      </c>
      <c r="H2512" s="91">
        <v>100.625</v>
      </c>
      <c r="I2512" s="91">
        <v>0.25</v>
      </c>
      <c r="J2512" s="92">
        <v>9.4834189999999999E-3</v>
      </c>
      <c r="K2512" s="91">
        <v>0.24051657000000001</v>
      </c>
      <c r="L2512" s="90" t="s">
        <v>48</v>
      </c>
      <c r="M2512" s="91">
        <v>5.2083219999999999</v>
      </c>
      <c r="N2512" s="91">
        <v>5.0652803999999998</v>
      </c>
      <c r="O2512" s="91">
        <v>5.0652803999999998</v>
      </c>
      <c r="P2512" s="91">
        <v>7.3295009999999994E-2</v>
      </c>
      <c r="Q2512" s="91">
        <v>5.0652803999999998</v>
      </c>
      <c r="R2512" s="91">
        <v>0.17670499000000001</v>
      </c>
      <c r="S2512" s="90" t="s">
        <v>48</v>
      </c>
      <c r="T2512" s="90" t="s">
        <v>48</v>
      </c>
      <c r="U2512" s="90" t="s">
        <v>48</v>
      </c>
      <c r="V2512" s="90" t="s">
        <v>48</v>
      </c>
    </row>
    <row r="2513" spans="1:22" x14ac:dyDescent="0.2">
      <c r="A2513" s="73" t="s">
        <v>12042</v>
      </c>
      <c r="B2513" s="85"/>
      <c r="C2513" s="69" t="s">
        <v>12043</v>
      </c>
      <c r="D2513" s="69" t="s">
        <v>12044</v>
      </c>
      <c r="E2513" s="69" t="s">
        <v>12042</v>
      </c>
      <c r="F2513" s="69" t="s">
        <v>34</v>
      </c>
      <c r="G2513" s="69" t="s">
        <v>35</v>
      </c>
      <c r="H2513" s="70">
        <v>100.1071</v>
      </c>
      <c r="I2513" s="70">
        <v>0.25</v>
      </c>
      <c r="J2513" s="71">
        <v>9.6812649999999997E-3</v>
      </c>
      <c r="K2513" s="70">
        <v>0.24031873000000001</v>
      </c>
      <c r="L2513" s="69" t="s">
        <v>48</v>
      </c>
      <c r="M2513" s="70">
        <v>4.6497580000000003</v>
      </c>
      <c r="N2513" s="70">
        <v>4.5602510000000001</v>
      </c>
      <c r="O2513" s="70">
        <v>4.5602510000000001</v>
      </c>
      <c r="P2513" s="70">
        <v>5.4726037999999998E-2</v>
      </c>
      <c r="Q2513" s="70">
        <v>4.5602510000000001</v>
      </c>
      <c r="R2513" s="70">
        <v>0.19527396999999999</v>
      </c>
      <c r="S2513" s="69" t="s">
        <v>48</v>
      </c>
      <c r="T2513" s="69" t="s">
        <v>48</v>
      </c>
      <c r="U2513" s="69" t="s">
        <v>48</v>
      </c>
      <c r="V2513" s="69" t="s">
        <v>48</v>
      </c>
    </row>
    <row r="2514" spans="1:22" x14ac:dyDescent="0.2">
      <c r="A2514" s="73" t="s">
        <v>12051</v>
      </c>
      <c r="B2514" s="85"/>
      <c r="C2514" s="69" t="s">
        <v>12052</v>
      </c>
      <c r="D2514" s="69" t="s">
        <v>12053</v>
      </c>
      <c r="E2514" s="69" t="s">
        <v>12051</v>
      </c>
      <c r="F2514" s="69" t="s">
        <v>34</v>
      </c>
      <c r="G2514" s="69" t="s">
        <v>35</v>
      </c>
      <c r="H2514" s="70">
        <v>100.52499400000001</v>
      </c>
      <c r="I2514" s="70">
        <v>0.25</v>
      </c>
      <c r="J2514" s="71">
        <v>1.1813339000000001E-2</v>
      </c>
      <c r="K2514" s="70">
        <v>0.23818665999999999</v>
      </c>
      <c r="L2514" s="69" t="s">
        <v>48</v>
      </c>
      <c r="M2514" s="70">
        <v>5.8951396999999996</v>
      </c>
      <c r="N2514" s="70">
        <v>5.747077</v>
      </c>
      <c r="O2514" s="70">
        <v>5.747077</v>
      </c>
      <c r="P2514" s="70">
        <v>7.3509223999999998E-2</v>
      </c>
      <c r="Q2514" s="70">
        <v>5.747077</v>
      </c>
      <c r="R2514" s="70">
        <v>0.17649078000000001</v>
      </c>
      <c r="S2514" s="69" t="s">
        <v>48</v>
      </c>
      <c r="T2514" s="69" t="s">
        <v>48</v>
      </c>
      <c r="U2514" s="69" t="s">
        <v>48</v>
      </c>
      <c r="V2514" s="69" t="s">
        <v>48</v>
      </c>
    </row>
    <row r="2515" spans="1:22" x14ac:dyDescent="0.2">
      <c r="A2515" s="73" t="s">
        <v>12054</v>
      </c>
      <c r="B2515" s="85"/>
      <c r="C2515" s="69" t="s">
        <v>12052</v>
      </c>
      <c r="D2515" s="69" t="s">
        <v>12055</v>
      </c>
      <c r="E2515" s="69" t="s">
        <v>12054</v>
      </c>
      <c r="F2515" s="69" t="s">
        <v>34</v>
      </c>
      <c r="G2515" s="69" t="s">
        <v>35</v>
      </c>
      <c r="H2515" s="70">
        <v>100.52499400000001</v>
      </c>
      <c r="I2515" s="70">
        <v>0.25</v>
      </c>
      <c r="J2515" s="71">
        <v>1.1813339000000001E-2</v>
      </c>
      <c r="K2515" s="70">
        <v>0.23818665999999999</v>
      </c>
      <c r="L2515" s="69" t="s">
        <v>48</v>
      </c>
      <c r="M2515" s="70">
        <v>5.8951396999999996</v>
      </c>
      <c r="N2515" s="70">
        <v>5.747077</v>
      </c>
      <c r="O2515" s="70">
        <v>5.747077</v>
      </c>
      <c r="P2515" s="70">
        <v>7.3509223999999998E-2</v>
      </c>
      <c r="Q2515" s="70">
        <v>5.747077</v>
      </c>
      <c r="R2515" s="70">
        <v>0.17649078000000001</v>
      </c>
      <c r="S2515" s="69" t="s">
        <v>48</v>
      </c>
      <c r="T2515" s="69" t="s">
        <v>48</v>
      </c>
      <c r="U2515" s="69" t="s">
        <v>48</v>
      </c>
      <c r="V2515" s="69" t="s">
        <v>48</v>
      </c>
    </row>
    <row r="2516" spans="1:22" x14ac:dyDescent="0.2">
      <c r="A2516" s="73" t="s">
        <v>12039</v>
      </c>
      <c r="B2516" s="85"/>
      <c r="C2516" s="69" t="s">
        <v>12040</v>
      </c>
      <c r="D2516" s="69" t="s">
        <v>12041</v>
      </c>
      <c r="E2516" s="69" t="s">
        <v>12039</v>
      </c>
      <c r="F2516" s="69" t="s">
        <v>34</v>
      </c>
      <c r="G2516" s="69" t="s">
        <v>35</v>
      </c>
      <c r="H2516" s="70">
        <v>100.29690600000001</v>
      </c>
      <c r="I2516" s="70">
        <v>0.25</v>
      </c>
      <c r="J2516" s="71">
        <v>1.2214437999999999E-2</v>
      </c>
      <c r="K2516" s="70">
        <v>0.23778556000000001</v>
      </c>
      <c r="L2516" s="69" t="s">
        <v>48</v>
      </c>
      <c r="M2516" s="70">
        <v>5.3629699999999998</v>
      </c>
      <c r="N2516" s="70">
        <v>5.2397064999999996</v>
      </c>
      <c r="O2516" s="70">
        <v>5.2397064999999996</v>
      </c>
      <c r="P2516" s="70">
        <v>7.6370010000000002E-2</v>
      </c>
      <c r="Q2516" s="70">
        <v>5.2397064999999996</v>
      </c>
      <c r="R2516" s="70">
        <v>0.17363000000000001</v>
      </c>
      <c r="S2516" s="69" t="s">
        <v>48</v>
      </c>
      <c r="T2516" s="69" t="s">
        <v>48</v>
      </c>
      <c r="U2516" s="69" t="s">
        <v>48</v>
      </c>
      <c r="V2516" s="69" t="s">
        <v>48</v>
      </c>
    </row>
    <row r="2517" spans="1:22" x14ac:dyDescent="0.2">
      <c r="A2517" s="88" t="s">
        <v>12045</v>
      </c>
      <c r="B2517" s="89"/>
      <c r="C2517" s="90" t="s">
        <v>12046</v>
      </c>
      <c r="D2517" s="90" t="s">
        <v>12047</v>
      </c>
      <c r="E2517" s="90" t="s">
        <v>12045</v>
      </c>
      <c r="F2517" s="90" t="s">
        <v>34</v>
      </c>
      <c r="G2517" s="90" t="s">
        <v>35</v>
      </c>
      <c r="H2517" s="91">
        <v>101.0625</v>
      </c>
      <c r="I2517" s="91">
        <v>0.25</v>
      </c>
      <c r="J2517" s="92">
        <v>1.2904909000000001E-2</v>
      </c>
      <c r="K2517" s="91">
        <v>0.23709509000000001</v>
      </c>
      <c r="L2517" s="90" t="s">
        <v>48</v>
      </c>
      <c r="M2517" s="91">
        <v>5.3473439999999997</v>
      </c>
      <c r="N2517" s="91">
        <v>5.1957849999999999</v>
      </c>
      <c r="O2517" s="91">
        <v>5.1957849999999999</v>
      </c>
      <c r="P2517" s="91">
        <v>7.0524454E-2</v>
      </c>
      <c r="Q2517" s="91">
        <v>5.1957849999999999</v>
      </c>
      <c r="R2517" s="91">
        <v>0.17947555000000001</v>
      </c>
      <c r="S2517" s="90" t="s">
        <v>48</v>
      </c>
      <c r="T2517" s="90" t="s">
        <v>48</v>
      </c>
      <c r="U2517" s="90" t="s">
        <v>48</v>
      </c>
      <c r="V2517" s="90" t="s">
        <v>48</v>
      </c>
    </row>
    <row r="2518" spans="1:22" x14ac:dyDescent="0.2">
      <c r="A2518" s="73" t="s">
        <v>12048</v>
      </c>
      <c r="B2518" s="85"/>
      <c r="C2518" s="69" t="s">
        <v>12049</v>
      </c>
      <c r="D2518" s="69" t="s">
        <v>12050</v>
      </c>
      <c r="E2518" s="69" t="s">
        <v>12048</v>
      </c>
      <c r="F2518" s="69" t="s">
        <v>34</v>
      </c>
      <c r="G2518" s="69" t="s">
        <v>35</v>
      </c>
      <c r="H2518" s="70">
        <v>100.04170000000001</v>
      </c>
      <c r="I2518" s="70">
        <v>0.25</v>
      </c>
      <c r="J2518" s="71">
        <v>1.3331246999999999E-2</v>
      </c>
      <c r="K2518" s="70">
        <v>0.23666875000000001</v>
      </c>
      <c r="L2518" s="69" t="s">
        <v>48</v>
      </c>
      <c r="M2518" s="70">
        <v>4.0559278000000001</v>
      </c>
      <c r="N2518" s="70">
        <v>3.9882271</v>
      </c>
      <c r="O2518" s="70">
        <v>3.9882271</v>
      </c>
      <c r="P2518" s="70">
        <v>4.6616297000000001E-2</v>
      </c>
      <c r="Q2518" s="70">
        <v>3.9882271</v>
      </c>
      <c r="R2518" s="70">
        <v>0.2033837</v>
      </c>
      <c r="S2518" s="69" t="s">
        <v>48</v>
      </c>
      <c r="T2518" s="69" t="s">
        <v>48</v>
      </c>
      <c r="U2518" s="69" t="s">
        <v>48</v>
      </c>
      <c r="V2518" s="69" t="s">
        <v>48</v>
      </c>
    </row>
    <row r="2519" spans="1:22" x14ac:dyDescent="0.2">
      <c r="A2519" s="73" t="s">
        <v>12056</v>
      </c>
      <c r="B2519" s="85"/>
      <c r="C2519" s="69" t="s">
        <v>12057</v>
      </c>
      <c r="D2519" s="69" t="s">
        <v>12058</v>
      </c>
      <c r="E2519" s="69" t="s">
        <v>12056</v>
      </c>
      <c r="F2519" s="69" t="s">
        <v>34</v>
      </c>
      <c r="G2519" s="69" t="s">
        <v>35</v>
      </c>
      <c r="H2519" s="70">
        <v>100.75001</v>
      </c>
      <c r="I2519" s="70">
        <v>0.25</v>
      </c>
      <c r="J2519" s="71">
        <v>1.5683941999999999E-2</v>
      </c>
      <c r="K2519" s="70">
        <v>0.23431605</v>
      </c>
      <c r="L2519" s="69" t="s">
        <v>48</v>
      </c>
      <c r="M2519" s="70">
        <v>5.4891430000000003</v>
      </c>
      <c r="N2519" s="70">
        <v>5.3250283999999999</v>
      </c>
      <c r="O2519" s="70">
        <v>5.3250283999999999</v>
      </c>
      <c r="P2519" s="70">
        <v>8.9445226000000003E-2</v>
      </c>
      <c r="Q2519" s="70">
        <v>5.3250283999999999</v>
      </c>
      <c r="R2519" s="70">
        <v>0.16055477000000001</v>
      </c>
      <c r="S2519" s="69" t="s">
        <v>48</v>
      </c>
      <c r="T2519" s="69" t="s">
        <v>48</v>
      </c>
      <c r="U2519" s="69" t="s">
        <v>48</v>
      </c>
      <c r="V2519" s="69" t="s">
        <v>48</v>
      </c>
    </row>
    <row r="2520" spans="1:22" x14ac:dyDescent="0.2">
      <c r="A2520" s="73" t="s">
        <v>12072</v>
      </c>
      <c r="B2520" s="85"/>
      <c r="C2520" s="69" t="s">
        <v>12073</v>
      </c>
      <c r="D2520" s="69" t="s">
        <v>12074</v>
      </c>
      <c r="E2520" s="69" t="s">
        <v>12072</v>
      </c>
      <c r="F2520" s="69" t="s">
        <v>34</v>
      </c>
      <c r="G2520" s="69" t="s">
        <v>35</v>
      </c>
      <c r="H2520" s="70">
        <v>100.5938</v>
      </c>
      <c r="I2520" s="70">
        <v>0.25</v>
      </c>
      <c r="J2520" s="71">
        <v>1.6586983999999999E-2</v>
      </c>
      <c r="K2520" s="70">
        <v>0.23341301</v>
      </c>
      <c r="L2520" s="69" t="s">
        <v>48</v>
      </c>
      <c r="M2520" s="70">
        <v>5.2739750000000001</v>
      </c>
      <c r="N2520" s="70">
        <v>5.1683690000000002</v>
      </c>
      <c r="O2520" s="70">
        <v>5.1683690000000002</v>
      </c>
      <c r="P2520" s="70">
        <v>5.4710205999999997E-2</v>
      </c>
      <c r="Q2520" s="70">
        <v>5.1683690000000002</v>
      </c>
      <c r="R2520" s="70">
        <v>0.19528978999999999</v>
      </c>
      <c r="S2520" s="69" t="s">
        <v>48</v>
      </c>
      <c r="T2520" s="69" t="s">
        <v>48</v>
      </c>
      <c r="U2520" s="69" t="s">
        <v>48</v>
      </c>
      <c r="V2520" s="69" t="s">
        <v>48</v>
      </c>
    </row>
    <row r="2521" spans="1:22" x14ac:dyDescent="0.2">
      <c r="A2521" s="73" t="s">
        <v>12059</v>
      </c>
      <c r="B2521" s="85"/>
      <c r="C2521" s="69" t="s">
        <v>12060</v>
      </c>
      <c r="D2521" s="69" t="s">
        <v>12061</v>
      </c>
      <c r="E2521" s="69" t="s">
        <v>12062</v>
      </c>
      <c r="F2521" s="69" t="s">
        <v>34</v>
      </c>
      <c r="G2521" s="69" t="s">
        <v>35</v>
      </c>
      <c r="H2521" s="70">
        <v>100.10000599999999</v>
      </c>
      <c r="I2521" s="70">
        <v>0.25</v>
      </c>
      <c r="J2521" s="71">
        <v>1.6748156E-2</v>
      </c>
      <c r="K2521" s="70">
        <v>0.23325183999999999</v>
      </c>
      <c r="L2521" s="69" t="s">
        <v>48</v>
      </c>
      <c r="M2521" s="70">
        <v>2.8793163000000002</v>
      </c>
      <c r="N2521" s="70">
        <v>2.8220350000000001</v>
      </c>
      <c r="O2521" s="70">
        <v>2.8220350000000001</v>
      </c>
      <c r="P2521" s="70">
        <v>3.823294E-2</v>
      </c>
      <c r="Q2521" s="70">
        <v>2.8220350000000001</v>
      </c>
      <c r="R2521" s="70">
        <v>0.21176706000000001</v>
      </c>
      <c r="S2521" s="69" t="s">
        <v>48</v>
      </c>
      <c r="T2521" s="69" t="s">
        <v>48</v>
      </c>
      <c r="U2521" s="69" t="s">
        <v>48</v>
      </c>
      <c r="V2521" s="69" t="s">
        <v>48</v>
      </c>
    </row>
    <row r="2522" spans="1:22" x14ac:dyDescent="0.2">
      <c r="A2522" s="88" t="s">
        <v>12069</v>
      </c>
      <c r="B2522" s="89"/>
      <c r="C2522" s="90" t="s">
        <v>12070</v>
      </c>
      <c r="D2522" s="90" t="s">
        <v>12071</v>
      </c>
      <c r="E2522" s="90" t="s">
        <v>12069</v>
      </c>
      <c r="F2522" s="90" t="s">
        <v>34</v>
      </c>
      <c r="G2522" s="90" t="s">
        <v>35</v>
      </c>
      <c r="H2522" s="91">
        <v>100.843796</v>
      </c>
      <c r="I2522" s="91">
        <v>0.25</v>
      </c>
      <c r="J2522" s="92">
        <v>1.7689700999999999E-2</v>
      </c>
      <c r="K2522" s="91">
        <v>0.2323103</v>
      </c>
      <c r="L2522" s="90" t="s">
        <v>48</v>
      </c>
      <c r="M2522" s="91">
        <v>5.7777704999999999</v>
      </c>
      <c r="N2522" s="91">
        <v>5.6537379999999997</v>
      </c>
      <c r="O2522" s="91">
        <v>5.6537379999999997</v>
      </c>
      <c r="P2522" s="91">
        <v>6.8316730000000006E-2</v>
      </c>
      <c r="Q2522" s="91">
        <v>5.6537379999999997</v>
      </c>
      <c r="R2522" s="91">
        <v>0.18168327000000001</v>
      </c>
      <c r="S2522" s="90" t="s">
        <v>48</v>
      </c>
      <c r="T2522" s="90" t="s">
        <v>48</v>
      </c>
      <c r="U2522" s="90" t="s">
        <v>48</v>
      </c>
      <c r="V2522" s="90" t="s">
        <v>48</v>
      </c>
    </row>
    <row r="2523" spans="1:22" x14ac:dyDescent="0.2">
      <c r="A2523" s="73" t="s">
        <v>12066</v>
      </c>
      <c r="B2523" s="85"/>
      <c r="C2523" s="69" t="s">
        <v>12067</v>
      </c>
      <c r="D2523" s="69" t="s">
        <v>12068</v>
      </c>
      <c r="E2523" s="69" t="s">
        <v>12066</v>
      </c>
      <c r="F2523" s="69" t="s">
        <v>34</v>
      </c>
      <c r="G2523" s="69" t="s">
        <v>35</v>
      </c>
      <c r="H2523" s="70">
        <v>100.660706</v>
      </c>
      <c r="I2523" s="70">
        <v>0.25</v>
      </c>
      <c r="J2523" s="71">
        <v>2.054564E-2</v>
      </c>
      <c r="K2523" s="70">
        <v>0.22945436999999999</v>
      </c>
      <c r="L2523" s="69" t="s">
        <v>48</v>
      </c>
      <c r="M2523" s="70">
        <v>6.3609567</v>
      </c>
      <c r="N2523" s="70">
        <v>6.2464230000000001</v>
      </c>
      <c r="O2523" s="70">
        <v>6.2464230000000001</v>
      </c>
      <c r="P2523" s="70">
        <v>6.8584140000000002E-2</v>
      </c>
      <c r="Q2523" s="70">
        <v>6.2464230000000001</v>
      </c>
      <c r="R2523" s="70">
        <v>0.18141586000000001</v>
      </c>
      <c r="S2523" s="69" t="s">
        <v>48</v>
      </c>
      <c r="T2523" s="69" t="s">
        <v>48</v>
      </c>
      <c r="U2523" s="69" t="s">
        <v>48</v>
      </c>
      <c r="V2523" s="69" t="s">
        <v>48</v>
      </c>
    </row>
    <row r="2524" spans="1:22" x14ac:dyDescent="0.2">
      <c r="A2524" s="73" t="s">
        <v>12078</v>
      </c>
      <c r="B2524" s="85"/>
      <c r="C2524" s="69" t="s">
        <v>12079</v>
      </c>
      <c r="D2524" s="69" t="s">
        <v>12080</v>
      </c>
      <c r="E2524" s="69" t="s">
        <v>12078</v>
      </c>
      <c r="F2524" s="69" t="s">
        <v>34</v>
      </c>
      <c r="G2524" s="69" t="s">
        <v>35</v>
      </c>
      <c r="H2524" s="70">
        <v>100.375</v>
      </c>
      <c r="I2524" s="70">
        <v>0.25</v>
      </c>
      <c r="J2524" s="71">
        <v>3.0931994000000001E-2</v>
      </c>
      <c r="K2524" s="70">
        <v>0.21906800000000001</v>
      </c>
      <c r="L2524" s="69" t="s">
        <v>48</v>
      </c>
      <c r="M2524" s="70">
        <v>5.1171699999999998</v>
      </c>
      <c r="N2524" s="70">
        <v>4.9879949999999997</v>
      </c>
      <c r="O2524" s="70">
        <v>4.9879949999999997</v>
      </c>
      <c r="P2524" s="70">
        <v>9.5273060000000007E-2</v>
      </c>
      <c r="Q2524" s="70">
        <v>4.9879949999999997</v>
      </c>
      <c r="R2524" s="70">
        <v>0.15472694000000001</v>
      </c>
      <c r="S2524" s="69" t="s">
        <v>48</v>
      </c>
      <c r="T2524" s="69" t="s">
        <v>48</v>
      </c>
      <c r="U2524" s="69" t="s">
        <v>48</v>
      </c>
      <c r="V2524" s="69" t="s">
        <v>48</v>
      </c>
    </row>
    <row r="2525" spans="1:22" x14ac:dyDescent="0.2">
      <c r="A2525" s="73" t="s">
        <v>12075</v>
      </c>
      <c r="B2525" s="85"/>
      <c r="C2525" s="69" t="s">
        <v>12076</v>
      </c>
      <c r="D2525" s="69" t="s">
        <v>12077</v>
      </c>
      <c r="E2525" s="69" t="s">
        <v>12075</v>
      </c>
      <c r="F2525" s="69" t="s">
        <v>34</v>
      </c>
      <c r="G2525" s="69" t="s">
        <v>35</v>
      </c>
      <c r="H2525" s="70">
        <v>100.5</v>
      </c>
      <c r="I2525" s="70">
        <v>0.25</v>
      </c>
      <c r="J2525" s="71">
        <v>3.0991482000000001E-2</v>
      </c>
      <c r="K2525" s="70">
        <v>0.21900852000000001</v>
      </c>
      <c r="L2525" s="69" t="s">
        <v>48</v>
      </c>
      <c r="M2525" s="70">
        <v>4.0045074999999999</v>
      </c>
      <c r="N2525" s="70">
        <v>3.925281</v>
      </c>
      <c r="O2525" s="70">
        <v>3.925281</v>
      </c>
      <c r="P2525" s="70">
        <v>6.0133359999999997E-2</v>
      </c>
      <c r="Q2525" s="70">
        <v>3.925281</v>
      </c>
      <c r="R2525" s="70">
        <v>0.18986663000000001</v>
      </c>
      <c r="S2525" s="69" t="s">
        <v>48</v>
      </c>
      <c r="T2525" s="69" t="s">
        <v>48</v>
      </c>
      <c r="U2525" s="69" t="s">
        <v>48</v>
      </c>
      <c r="V2525" s="69" t="s">
        <v>48</v>
      </c>
    </row>
    <row r="2526" spans="1:22" x14ac:dyDescent="0.2">
      <c r="A2526" s="73" t="s">
        <v>12081</v>
      </c>
      <c r="B2526" s="85"/>
      <c r="C2526" s="69" t="s">
        <v>12082</v>
      </c>
      <c r="D2526" s="69" t="s">
        <v>12083</v>
      </c>
      <c r="E2526" s="69" t="s">
        <v>12081</v>
      </c>
      <c r="F2526" s="69" t="s">
        <v>34</v>
      </c>
      <c r="G2526" s="69" t="s">
        <v>35</v>
      </c>
      <c r="H2526" s="70">
        <v>97.333299999999994</v>
      </c>
      <c r="I2526" s="70">
        <v>0.25</v>
      </c>
      <c r="J2526" s="71">
        <v>3.110601E-2</v>
      </c>
      <c r="K2526" s="70">
        <v>0.21889399000000001</v>
      </c>
      <c r="L2526" s="69" t="s">
        <v>48</v>
      </c>
      <c r="M2526" s="70">
        <v>4.0112220000000001</v>
      </c>
      <c r="N2526" s="70">
        <v>3.8536983</v>
      </c>
      <c r="O2526" s="70">
        <v>3.8536983</v>
      </c>
      <c r="P2526" s="70">
        <v>0.16612827999999999</v>
      </c>
      <c r="Q2526" s="70">
        <v>3.8536983</v>
      </c>
      <c r="R2526" s="70">
        <v>8.3871719999999997E-2</v>
      </c>
      <c r="S2526" s="69" t="s">
        <v>48</v>
      </c>
      <c r="T2526" s="69" t="s">
        <v>48</v>
      </c>
      <c r="U2526" s="69" t="s">
        <v>48</v>
      </c>
      <c r="V2526" s="69" t="s">
        <v>48</v>
      </c>
    </row>
    <row r="2527" spans="1:22" x14ac:dyDescent="0.2">
      <c r="A2527" s="88" t="s">
        <v>12084</v>
      </c>
      <c r="B2527" s="89"/>
      <c r="C2527" s="90" t="s">
        <v>12085</v>
      </c>
      <c r="D2527" s="90" t="s">
        <v>12086</v>
      </c>
      <c r="E2527" s="90" t="s">
        <v>12084</v>
      </c>
      <c r="F2527" s="90" t="s">
        <v>34</v>
      </c>
      <c r="G2527" s="90" t="s">
        <v>48</v>
      </c>
      <c r="H2527" s="91">
        <v>99.979050000000001</v>
      </c>
      <c r="I2527" s="91">
        <v>0.24</v>
      </c>
      <c r="J2527" s="92">
        <v>2.1962288999999999E-2</v>
      </c>
      <c r="K2527" s="91">
        <v>0.21803771</v>
      </c>
      <c r="L2527" s="90" t="s">
        <v>48</v>
      </c>
      <c r="M2527" s="91" t="e">
        <v>#N/A</v>
      </c>
      <c r="N2527" s="91">
        <v>1.0267360000000001</v>
      </c>
      <c r="O2527" s="91" t="e">
        <v>#N/A</v>
      </c>
      <c r="P2527" s="91">
        <v>2.2170349999999998E-2</v>
      </c>
      <c r="Q2527" s="91" t="e">
        <v>#N/A</v>
      </c>
      <c r="R2527" s="91">
        <v>0.21782963999999999</v>
      </c>
      <c r="S2527" s="90" t="s">
        <v>48</v>
      </c>
      <c r="T2527" s="90" t="s">
        <v>48</v>
      </c>
      <c r="U2527" s="90" t="s">
        <v>48</v>
      </c>
      <c r="V2527" s="90" t="s">
        <v>48</v>
      </c>
    </row>
    <row r="2528" spans="1:22" x14ac:dyDescent="0.2">
      <c r="A2528" s="73" t="s">
        <v>12090</v>
      </c>
      <c r="B2528" s="85"/>
      <c r="C2528" s="69" t="s">
        <v>12091</v>
      </c>
      <c r="D2528" s="69" t="s">
        <v>12092</v>
      </c>
      <c r="E2528" s="69" t="s">
        <v>12090</v>
      </c>
      <c r="F2528" s="69" t="s">
        <v>34</v>
      </c>
      <c r="G2528" s="69" t="s">
        <v>48</v>
      </c>
      <c r="H2528" s="70">
        <v>100.05667</v>
      </c>
      <c r="I2528" s="70">
        <v>0.24</v>
      </c>
      <c r="J2528" s="71">
        <v>2.3795111000000001E-2</v>
      </c>
      <c r="K2528" s="70">
        <v>0.21620487999999999</v>
      </c>
      <c r="L2528" s="69" t="s">
        <v>48</v>
      </c>
      <c r="M2528" s="70" t="e">
        <v>#N/A</v>
      </c>
      <c r="N2528" s="70">
        <v>1.5344987000000001</v>
      </c>
      <c r="O2528" s="70" t="e">
        <v>#N/A</v>
      </c>
      <c r="P2528" s="70">
        <v>2.2171699999999999E-2</v>
      </c>
      <c r="Q2528" s="70" t="e">
        <v>#N/A</v>
      </c>
      <c r="R2528" s="70">
        <v>0.21782829000000001</v>
      </c>
      <c r="S2528" s="69" t="s">
        <v>48</v>
      </c>
      <c r="T2528" s="69" t="s">
        <v>48</v>
      </c>
      <c r="U2528" s="69" t="s">
        <v>48</v>
      </c>
      <c r="V2528" s="69" t="s">
        <v>48</v>
      </c>
    </row>
    <row r="2529" spans="1:22" x14ac:dyDescent="0.2">
      <c r="A2529" s="73" t="s">
        <v>12093</v>
      </c>
      <c r="B2529" s="85"/>
      <c r="C2529" s="69" t="s">
        <v>12094</v>
      </c>
      <c r="D2529" s="69" t="s">
        <v>12095</v>
      </c>
      <c r="E2529" s="69" t="s">
        <v>12093</v>
      </c>
      <c r="F2529" s="69" t="s">
        <v>34</v>
      </c>
      <c r="G2529" s="69" t="s">
        <v>48</v>
      </c>
      <c r="H2529" s="70">
        <v>100.01366400000001</v>
      </c>
      <c r="I2529" s="70">
        <v>0.24</v>
      </c>
      <c r="J2529" s="71">
        <v>2.4270710000000001E-2</v>
      </c>
      <c r="K2529" s="70">
        <v>0.21572928</v>
      </c>
      <c r="L2529" s="69" t="s">
        <v>48</v>
      </c>
      <c r="M2529" s="70" t="e">
        <v>#N/A</v>
      </c>
      <c r="N2529" s="70">
        <v>0.77472353000000005</v>
      </c>
      <c r="O2529" s="70" t="e">
        <v>#N/A</v>
      </c>
      <c r="P2529" s="70">
        <v>2.2174764E-2</v>
      </c>
      <c r="Q2529" s="70" t="e">
        <v>#N/A</v>
      </c>
      <c r="R2529" s="70">
        <v>0.21782523000000001</v>
      </c>
      <c r="S2529" s="69" t="s">
        <v>48</v>
      </c>
      <c r="T2529" s="69" t="s">
        <v>48</v>
      </c>
      <c r="U2529" s="69" t="s">
        <v>48</v>
      </c>
      <c r="V2529" s="69" t="s">
        <v>48</v>
      </c>
    </row>
    <row r="2530" spans="1:22" x14ac:dyDescent="0.2">
      <c r="A2530" s="73" t="s">
        <v>12096</v>
      </c>
      <c r="B2530" s="85"/>
      <c r="C2530" s="69" t="s">
        <v>12097</v>
      </c>
      <c r="D2530" s="69" t="s">
        <v>12098</v>
      </c>
      <c r="E2530" s="69" t="s">
        <v>12096</v>
      </c>
      <c r="F2530" s="69" t="s">
        <v>34</v>
      </c>
      <c r="G2530" s="69" t="s">
        <v>35</v>
      </c>
      <c r="H2530" s="70">
        <v>100</v>
      </c>
      <c r="I2530" s="70">
        <v>0.25</v>
      </c>
      <c r="J2530" s="71">
        <v>3.6094263000000001E-2</v>
      </c>
      <c r="K2530" s="70">
        <v>0.21390574000000001</v>
      </c>
      <c r="L2530" s="69" t="s">
        <v>48</v>
      </c>
      <c r="M2530" s="70">
        <v>5.0291804999999998</v>
      </c>
      <c r="N2530" s="70">
        <v>4.9188830000000001</v>
      </c>
      <c r="O2530" s="70">
        <v>4.9188830000000001</v>
      </c>
      <c r="P2530" s="70">
        <v>9.8310105999999994E-2</v>
      </c>
      <c r="Q2530" s="70">
        <v>4.9188830000000001</v>
      </c>
      <c r="R2530" s="70">
        <v>0.15168988999999999</v>
      </c>
      <c r="S2530" s="69" t="s">
        <v>48</v>
      </c>
      <c r="T2530" s="69" t="s">
        <v>48</v>
      </c>
      <c r="U2530" s="69" t="s">
        <v>48</v>
      </c>
      <c r="V2530" s="69" t="s">
        <v>48</v>
      </c>
    </row>
    <row r="2531" spans="1:22" x14ac:dyDescent="0.2">
      <c r="A2531" s="73" t="s">
        <v>12099</v>
      </c>
      <c r="B2531" s="85"/>
      <c r="C2531" s="69" t="s">
        <v>12100</v>
      </c>
      <c r="D2531" s="69" t="s">
        <v>12101</v>
      </c>
      <c r="E2531" s="69" t="s">
        <v>12099</v>
      </c>
      <c r="F2531" s="69" t="s">
        <v>34</v>
      </c>
      <c r="G2531" s="69" t="s">
        <v>35</v>
      </c>
      <c r="H2531" s="70">
        <v>100.049995</v>
      </c>
      <c r="I2531" s="70">
        <v>0.25</v>
      </c>
      <c r="J2531" s="71">
        <v>3.7817509999999999E-2</v>
      </c>
      <c r="K2531" s="70">
        <v>0.21218249</v>
      </c>
      <c r="L2531" s="69" t="s">
        <v>48</v>
      </c>
      <c r="M2531" s="70">
        <v>4.4420469999999996</v>
      </c>
      <c r="N2531" s="70">
        <v>4.3511069999999998</v>
      </c>
      <c r="O2531" s="70">
        <v>4.3511069999999998</v>
      </c>
      <c r="P2531" s="70">
        <v>8.4748630000000005E-2</v>
      </c>
      <c r="Q2531" s="70">
        <v>4.3511069999999998</v>
      </c>
      <c r="R2531" s="70">
        <v>0.16525137000000001</v>
      </c>
      <c r="S2531" s="69" t="s">
        <v>48</v>
      </c>
      <c r="T2531" s="69" t="s">
        <v>48</v>
      </c>
      <c r="U2531" s="69" t="s">
        <v>48</v>
      </c>
      <c r="V2531" s="69" t="s">
        <v>48</v>
      </c>
    </row>
    <row r="2532" spans="1:22" x14ac:dyDescent="0.2">
      <c r="A2532" s="88" t="s">
        <v>12105</v>
      </c>
      <c r="B2532" s="89"/>
      <c r="C2532" s="90" t="s">
        <v>12106</v>
      </c>
      <c r="D2532" s="90" t="s">
        <v>12107</v>
      </c>
      <c r="E2532" s="90" t="s">
        <v>12105</v>
      </c>
      <c r="F2532" s="90" t="s">
        <v>34</v>
      </c>
      <c r="G2532" s="90" t="s">
        <v>35</v>
      </c>
      <c r="H2532" s="91">
        <v>99.930430000000001</v>
      </c>
      <c r="I2532" s="91">
        <v>2</v>
      </c>
      <c r="J2532" s="92">
        <v>1.7884298999999999</v>
      </c>
      <c r="K2532" s="91">
        <v>0.21157013999999999</v>
      </c>
      <c r="L2532" s="90" t="s">
        <v>48</v>
      </c>
      <c r="M2532" s="91" t="e">
        <v>#N/A</v>
      </c>
      <c r="N2532" s="91">
        <v>1.7884340000000001</v>
      </c>
      <c r="O2532" s="91" t="e">
        <v>#N/A</v>
      </c>
      <c r="P2532" s="91">
        <v>1.7884340000000001</v>
      </c>
      <c r="Q2532" s="91" t="e">
        <v>#N/A</v>
      </c>
      <c r="R2532" s="91">
        <v>0.21156596999999999</v>
      </c>
      <c r="S2532" s="90" t="s">
        <v>48</v>
      </c>
      <c r="T2532" s="90" t="s">
        <v>48</v>
      </c>
      <c r="U2532" s="90" t="s">
        <v>48</v>
      </c>
      <c r="V2532" s="90" t="s">
        <v>48</v>
      </c>
    </row>
    <row r="2533" spans="1:22" x14ac:dyDescent="0.2">
      <c r="A2533" s="73" t="s">
        <v>12102</v>
      </c>
      <c r="B2533" s="85"/>
      <c r="C2533" s="69" t="s">
        <v>12103</v>
      </c>
      <c r="D2533" s="69" t="s">
        <v>12104</v>
      </c>
      <c r="E2533" s="69" t="s">
        <v>12102</v>
      </c>
      <c r="F2533" s="69" t="s">
        <v>34</v>
      </c>
      <c r="G2533" s="69" t="s">
        <v>35</v>
      </c>
      <c r="H2533" s="70">
        <v>100.425</v>
      </c>
      <c r="I2533" s="70">
        <v>0.25</v>
      </c>
      <c r="J2533" s="71">
        <v>3.860359E-2</v>
      </c>
      <c r="K2533" s="70">
        <v>0.21139641000000001</v>
      </c>
      <c r="L2533" s="69" t="s">
        <v>48</v>
      </c>
      <c r="M2533" s="70">
        <v>5.1181010000000002</v>
      </c>
      <c r="N2533" s="70">
        <v>5.0265279999999999</v>
      </c>
      <c r="O2533" s="70">
        <v>5.0265279999999999</v>
      </c>
      <c r="P2533" s="70">
        <v>7.9494759999999998E-2</v>
      </c>
      <c r="Q2533" s="70">
        <v>5.0265279999999999</v>
      </c>
      <c r="R2533" s="70">
        <v>0.17050524</v>
      </c>
      <c r="S2533" s="69" t="s">
        <v>48</v>
      </c>
      <c r="T2533" s="69" t="s">
        <v>48</v>
      </c>
      <c r="U2533" s="69" t="s">
        <v>48</v>
      </c>
      <c r="V2533" s="69" t="s">
        <v>48</v>
      </c>
    </row>
    <row r="2534" spans="1:22" x14ac:dyDescent="0.2">
      <c r="A2534" s="73" t="s">
        <v>12087</v>
      </c>
      <c r="B2534" s="85"/>
      <c r="C2534" s="69" t="s">
        <v>12088</v>
      </c>
      <c r="D2534" s="69" t="s">
        <v>12089</v>
      </c>
      <c r="E2534" s="69" t="s">
        <v>12087</v>
      </c>
      <c r="F2534" s="69" t="s">
        <v>34</v>
      </c>
      <c r="G2534" s="69" t="s">
        <v>35</v>
      </c>
      <c r="H2534" s="70">
        <v>100.52079999999999</v>
      </c>
      <c r="I2534" s="70">
        <v>0.25</v>
      </c>
      <c r="J2534" s="71">
        <v>4.0729290000000001E-2</v>
      </c>
      <c r="K2534" s="70">
        <v>0.20927071999999999</v>
      </c>
      <c r="L2534" s="69" t="s">
        <v>48</v>
      </c>
      <c r="M2534" s="70">
        <v>5.8508987000000001</v>
      </c>
      <c r="N2534" s="70">
        <v>5.7306366000000004</v>
      </c>
      <c r="O2534" s="70">
        <v>5.7306366000000004</v>
      </c>
      <c r="P2534" s="70">
        <v>0.10124345</v>
      </c>
      <c r="Q2534" s="70">
        <v>5.7306366000000004</v>
      </c>
      <c r="R2534" s="70">
        <v>0.14875654999999999</v>
      </c>
      <c r="S2534" s="69" t="s">
        <v>48</v>
      </c>
      <c r="T2534" s="69" t="s">
        <v>48</v>
      </c>
      <c r="U2534" s="69" t="s">
        <v>48</v>
      </c>
      <c r="V2534" s="69" t="s">
        <v>48</v>
      </c>
    </row>
    <row r="2535" spans="1:22" x14ac:dyDescent="0.2">
      <c r="A2535" s="73" t="s">
        <v>12108</v>
      </c>
      <c r="B2535" s="85"/>
      <c r="C2535" s="69" t="s">
        <v>12109</v>
      </c>
      <c r="D2535" s="69" t="s">
        <v>12110</v>
      </c>
      <c r="E2535" s="69" t="s">
        <v>12108</v>
      </c>
      <c r="F2535" s="69" t="s">
        <v>34</v>
      </c>
      <c r="G2535" s="69" t="s">
        <v>35</v>
      </c>
      <c r="H2535" s="70">
        <v>100.28570000000001</v>
      </c>
      <c r="I2535" s="70">
        <v>0.25</v>
      </c>
      <c r="J2535" s="71">
        <v>4.5368384999999997E-2</v>
      </c>
      <c r="K2535" s="70">
        <v>0.20463160999999999</v>
      </c>
      <c r="L2535" s="69" t="s">
        <v>48</v>
      </c>
      <c r="M2535" s="70">
        <v>3.74194</v>
      </c>
      <c r="N2535" s="70">
        <v>3.6672718999999998</v>
      </c>
      <c r="O2535" s="70">
        <v>3.6672718999999998</v>
      </c>
      <c r="P2535" s="70">
        <v>7.6508365999999994E-2</v>
      </c>
      <c r="Q2535" s="70">
        <v>3.6672718999999998</v>
      </c>
      <c r="R2535" s="70">
        <v>0.17349163000000001</v>
      </c>
      <c r="S2535" s="69" t="s">
        <v>48</v>
      </c>
      <c r="T2535" s="69" t="s">
        <v>48</v>
      </c>
      <c r="U2535" s="69" t="s">
        <v>48</v>
      </c>
      <c r="V2535" s="69" t="s">
        <v>48</v>
      </c>
    </row>
    <row r="2536" spans="1:22" x14ac:dyDescent="0.2">
      <c r="A2536" s="73" t="s">
        <v>12114</v>
      </c>
      <c r="B2536" s="85"/>
      <c r="C2536" s="69" t="s">
        <v>12115</v>
      </c>
      <c r="D2536" s="69" t="s">
        <v>12116</v>
      </c>
      <c r="E2536" s="69" t="s">
        <v>12114</v>
      </c>
      <c r="F2536" s="69" t="s">
        <v>34</v>
      </c>
      <c r="G2536" s="69" t="s">
        <v>35</v>
      </c>
      <c r="H2536" s="70">
        <v>100.33329999999999</v>
      </c>
      <c r="I2536" s="70">
        <v>0.25</v>
      </c>
      <c r="J2536" s="71">
        <v>4.7061060000000002E-2</v>
      </c>
      <c r="K2536" s="70">
        <v>0.20293894000000001</v>
      </c>
      <c r="L2536" s="69" t="s">
        <v>48</v>
      </c>
      <c r="M2536" s="70">
        <v>5.6927776000000003</v>
      </c>
      <c r="N2536" s="70">
        <v>5.5474844000000001</v>
      </c>
      <c r="O2536" s="70">
        <v>5.5474844000000001</v>
      </c>
      <c r="P2536" s="70">
        <v>0.12521069000000001</v>
      </c>
      <c r="Q2536" s="70">
        <v>5.5474844000000001</v>
      </c>
      <c r="R2536" s="70">
        <v>0.12478931</v>
      </c>
      <c r="S2536" s="69" t="s">
        <v>48</v>
      </c>
      <c r="T2536" s="69" t="s">
        <v>48</v>
      </c>
      <c r="U2536" s="69" t="s">
        <v>48</v>
      </c>
      <c r="V2536" s="69" t="s">
        <v>48</v>
      </c>
    </row>
    <row r="2537" spans="1:22" x14ac:dyDescent="0.2">
      <c r="A2537" s="88" t="s">
        <v>12111</v>
      </c>
      <c r="B2537" s="89"/>
      <c r="C2537" s="90" t="s">
        <v>12112</v>
      </c>
      <c r="D2537" s="90" t="s">
        <v>12113</v>
      </c>
      <c r="E2537" s="90" t="s">
        <v>12111</v>
      </c>
      <c r="F2537" s="90" t="s">
        <v>34</v>
      </c>
      <c r="G2537" s="90" t="s">
        <v>35</v>
      </c>
      <c r="H2537" s="91">
        <v>100.0313</v>
      </c>
      <c r="I2537" s="91">
        <v>0.25</v>
      </c>
      <c r="J2537" s="92">
        <v>4.7659202999999997E-2</v>
      </c>
      <c r="K2537" s="91">
        <v>0.20234079999999999</v>
      </c>
      <c r="L2537" s="90" t="s">
        <v>48</v>
      </c>
      <c r="M2537" s="91">
        <v>3.4467232000000001</v>
      </c>
      <c r="N2537" s="91">
        <v>3.3356059</v>
      </c>
      <c r="O2537" s="91">
        <v>3.3356059</v>
      </c>
      <c r="P2537" s="91">
        <v>9.9864830000000002E-2</v>
      </c>
      <c r="Q2537" s="91">
        <v>3.3356059</v>
      </c>
      <c r="R2537" s="91">
        <v>0.15013515999999999</v>
      </c>
      <c r="S2537" s="90" t="s">
        <v>48</v>
      </c>
      <c r="T2537" s="90" t="s">
        <v>48</v>
      </c>
      <c r="U2537" s="90" t="s">
        <v>48</v>
      </c>
      <c r="V2537" s="90" t="s">
        <v>48</v>
      </c>
    </row>
    <row r="2538" spans="1:22" x14ac:dyDescent="0.2">
      <c r="A2538" s="73" t="s">
        <v>12123</v>
      </c>
      <c r="B2538" s="85"/>
      <c r="C2538" s="69" t="s">
        <v>12124</v>
      </c>
      <c r="D2538" s="69" t="s">
        <v>12125</v>
      </c>
      <c r="E2538" s="69" t="s">
        <v>12123</v>
      </c>
      <c r="F2538" s="69" t="s">
        <v>34</v>
      </c>
      <c r="G2538" s="69" t="s">
        <v>35</v>
      </c>
      <c r="H2538" s="70">
        <v>99.093800000000002</v>
      </c>
      <c r="I2538" s="70">
        <v>0.25</v>
      </c>
      <c r="J2538" s="71">
        <v>4.8729966999999999E-2</v>
      </c>
      <c r="K2538" s="70">
        <v>0.20127002999999999</v>
      </c>
      <c r="L2538" s="69" t="s">
        <v>48</v>
      </c>
      <c r="M2538" s="70">
        <v>4.4264416999999998</v>
      </c>
      <c r="N2538" s="70">
        <v>4.3203560000000003</v>
      </c>
      <c r="O2538" s="70">
        <v>4.3203560000000003</v>
      </c>
      <c r="P2538" s="70">
        <v>0.12527318000000001</v>
      </c>
      <c r="Q2538" s="70">
        <v>4.3203560000000003</v>
      </c>
      <c r="R2538" s="70">
        <v>0.12472682</v>
      </c>
      <c r="S2538" s="69" t="s">
        <v>48</v>
      </c>
      <c r="T2538" s="69" t="s">
        <v>48</v>
      </c>
      <c r="U2538" s="69" t="s">
        <v>48</v>
      </c>
      <c r="V2538" s="69" t="s">
        <v>48</v>
      </c>
    </row>
    <row r="2539" spans="1:22" x14ac:dyDescent="0.2">
      <c r="A2539" s="73" t="s">
        <v>12117</v>
      </c>
      <c r="B2539" s="85"/>
      <c r="C2539" s="69" t="s">
        <v>12118</v>
      </c>
      <c r="D2539" s="69" t="s">
        <v>12119</v>
      </c>
      <c r="E2539" s="69" t="s">
        <v>12117</v>
      </c>
      <c r="F2539" s="69" t="s">
        <v>34</v>
      </c>
      <c r="G2539" s="69" t="s">
        <v>35</v>
      </c>
      <c r="H2539" s="70">
        <v>100.5</v>
      </c>
      <c r="I2539" s="70">
        <v>0.25</v>
      </c>
      <c r="J2539" s="71">
        <v>4.9379323000000003E-2</v>
      </c>
      <c r="K2539" s="70">
        <v>0.20062068</v>
      </c>
      <c r="L2539" s="69" t="s">
        <v>48</v>
      </c>
      <c r="M2539" s="70">
        <v>3.3129689999999998</v>
      </c>
      <c r="N2539" s="70">
        <v>3.2324245</v>
      </c>
      <c r="O2539" s="70">
        <v>3.2324245</v>
      </c>
      <c r="P2539" s="70">
        <v>7.6137765999999996E-2</v>
      </c>
      <c r="Q2539" s="70">
        <v>3.2324245</v>
      </c>
      <c r="R2539" s="70">
        <v>0.17386223000000001</v>
      </c>
      <c r="S2539" s="69" t="s">
        <v>48</v>
      </c>
      <c r="T2539" s="69" t="s">
        <v>48</v>
      </c>
      <c r="U2539" s="69" t="s">
        <v>48</v>
      </c>
      <c r="V2539" s="69" t="s">
        <v>48</v>
      </c>
    </row>
    <row r="2540" spans="1:22" x14ac:dyDescent="0.2">
      <c r="A2540" s="73" t="s">
        <v>12120</v>
      </c>
      <c r="B2540" s="85"/>
      <c r="C2540" s="69" t="s">
        <v>12121</v>
      </c>
      <c r="D2540" s="69" t="s">
        <v>12122</v>
      </c>
      <c r="E2540" s="69" t="s">
        <v>12120</v>
      </c>
      <c r="F2540" s="69" t="s">
        <v>34</v>
      </c>
      <c r="G2540" s="69" t="s">
        <v>35</v>
      </c>
      <c r="H2540" s="70">
        <v>100.5</v>
      </c>
      <c r="I2540" s="70">
        <v>0.25</v>
      </c>
      <c r="J2540" s="71">
        <v>4.9379323000000003E-2</v>
      </c>
      <c r="K2540" s="70">
        <v>0.20062068</v>
      </c>
      <c r="L2540" s="69" t="s">
        <v>48</v>
      </c>
      <c r="M2540" s="70">
        <v>3.3129689999999998</v>
      </c>
      <c r="N2540" s="70">
        <v>3.2324245</v>
      </c>
      <c r="O2540" s="70">
        <v>3.2324245</v>
      </c>
      <c r="P2540" s="70">
        <v>7.6137765999999996E-2</v>
      </c>
      <c r="Q2540" s="70">
        <v>3.2324245</v>
      </c>
      <c r="R2540" s="70">
        <v>0.17386223000000001</v>
      </c>
      <c r="S2540" s="69" t="s">
        <v>48</v>
      </c>
      <c r="T2540" s="69" t="s">
        <v>48</v>
      </c>
      <c r="U2540" s="69" t="s">
        <v>48</v>
      </c>
      <c r="V2540" s="69" t="s">
        <v>48</v>
      </c>
    </row>
    <row r="2541" spans="1:22" x14ac:dyDescent="0.2">
      <c r="A2541" s="73" t="s">
        <v>12129</v>
      </c>
      <c r="B2541" s="85"/>
      <c r="C2541" s="69" t="s">
        <v>12130</v>
      </c>
      <c r="D2541" s="69" t="s">
        <v>12131</v>
      </c>
      <c r="E2541" s="69" t="s">
        <v>12129</v>
      </c>
      <c r="F2541" s="69" t="s">
        <v>34</v>
      </c>
      <c r="G2541" s="69" t="s">
        <v>35</v>
      </c>
      <c r="H2541" s="70">
        <v>99.25</v>
      </c>
      <c r="I2541" s="70">
        <v>0.25</v>
      </c>
      <c r="J2541" s="71">
        <v>5.1402282000000001E-2</v>
      </c>
      <c r="K2541" s="70">
        <v>0.19859771000000001</v>
      </c>
      <c r="L2541" s="69" t="s">
        <v>48</v>
      </c>
      <c r="M2541" s="70">
        <v>5.4274607000000001</v>
      </c>
      <c r="N2541" s="70">
        <v>5.2645350000000004</v>
      </c>
      <c r="O2541" s="70">
        <v>5.2645350000000004</v>
      </c>
      <c r="P2541" s="70">
        <v>0.16792389999999999</v>
      </c>
      <c r="Q2541" s="70">
        <v>5.2645350000000004</v>
      </c>
      <c r="R2541" s="70">
        <v>8.2076099999999999E-2</v>
      </c>
      <c r="S2541" s="69" t="s">
        <v>48</v>
      </c>
      <c r="T2541" s="69" t="s">
        <v>48</v>
      </c>
      <c r="U2541" s="69" t="s">
        <v>48</v>
      </c>
      <c r="V2541" s="69" t="s">
        <v>48</v>
      </c>
    </row>
    <row r="2542" spans="1:22" x14ac:dyDescent="0.2">
      <c r="A2542" s="88" t="s">
        <v>12126</v>
      </c>
      <c r="B2542" s="89"/>
      <c r="C2542" s="90" t="s">
        <v>12127</v>
      </c>
      <c r="D2542" s="90" t="s">
        <v>12128</v>
      </c>
      <c r="E2542" s="90" t="s">
        <v>12126</v>
      </c>
      <c r="F2542" s="90" t="s">
        <v>34</v>
      </c>
      <c r="G2542" s="90" t="s">
        <v>35</v>
      </c>
      <c r="H2542" s="91">
        <v>100.5625</v>
      </c>
      <c r="I2542" s="91">
        <v>0.25</v>
      </c>
      <c r="J2542" s="92">
        <v>5.1772925999999997E-2</v>
      </c>
      <c r="K2542" s="91">
        <v>0.19822708</v>
      </c>
      <c r="L2542" s="90" t="s">
        <v>48</v>
      </c>
      <c r="M2542" s="91">
        <v>5.1576633000000003</v>
      </c>
      <c r="N2542" s="91">
        <v>5.0095463000000002</v>
      </c>
      <c r="O2542" s="91">
        <v>5.0095463000000002</v>
      </c>
      <c r="P2542" s="91">
        <v>0.12204420000000001</v>
      </c>
      <c r="Q2542" s="91">
        <v>5.0095463000000002</v>
      </c>
      <c r="R2542" s="91">
        <v>0.12795580000000001</v>
      </c>
      <c r="S2542" s="90" t="s">
        <v>48</v>
      </c>
      <c r="T2542" s="90" t="s">
        <v>48</v>
      </c>
      <c r="U2542" s="90" t="s">
        <v>48</v>
      </c>
      <c r="V2542" s="90" t="s">
        <v>48</v>
      </c>
    </row>
    <row r="2543" spans="1:22" x14ac:dyDescent="0.2">
      <c r="A2543" s="73" t="s">
        <v>12132</v>
      </c>
      <c r="B2543" s="85"/>
      <c r="C2543" s="69" t="s">
        <v>12133</v>
      </c>
      <c r="D2543" s="69" t="s">
        <v>12134</v>
      </c>
      <c r="E2543" s="69" t="s">
        <v>12132</v>
      </c>
      <c r="F2543" s="69" t="s">
        <v>34</v>
      </c>
      <c r="G2543" s="69" t="s">
        <v>48</v>
      </c>
      <c r="H2543" s="70">
        <v>99.91574</v>
      </c>
      <c r="I2543" s="70">
        <v>0.24</v>
      </c>
      <c r="J2543" s="71">
        <v>4.3547742E-2</v>
      </c>
      <c r="K2543" s="70">
        <v>0.19645225999999999</v>
      </c>
      <c r="L2543" s="69" t="s">
        <v>48</v>
      </c>
      <c r="M2543" s="70" t="e">
        <v>#N/A</v>
      </c>
      <c r="N2543" s="70">
        <v>1.048346</v>
      </c>
      <c r="O2543" s="70" t="e">
        <v>#N/A</v>
      </c>
      <c r="P2543" s="70">
        <v>4.4326074E-2</v>
      </c>
      <c r="Q2543" s="70" t="e">
        <v>#N/A</v>
      </c>
      <c r="R2543" s="70">
        <v>0.19567391000000001</v>
      </c>
      <c r="S2543" s="69" t="s">
        <v>48</v>
      </c>
      <c r="T2543" s="69" t="s">
        <v>48</v>
      </c>
      <c r="U2543" s="69" t="s">
        <v>48</v>
      </c>
      <c r="V2543" s="69" t="s">
        <v>48</v>
      </c>
    </row>
    <row r="2544" spans="1:22" x14ac:dyDescent="0.2">
      <c r="A2544" s="73" t="s">
        <v>12138</v>
      </c>
      <c r="B2544" s="85"/>
      <c r="C2544" s="69" t="s">
        <v>12139</v>
      </c>
      <c r="D2544" s="69" t="s">
        <v>12140</v>
      </c>
      <c r="E2544" s="69" t="s">
        <v>12138</v>
      </c>
      <c r="F2544" s="69" t="s">
        <v>34</v>
      </c>
      <c r="G2544" s="69" t="s">
        <v>35</v>
      </c>
      <c r="H2544" s="70">
        <v>101.156296</v>
      </c>
      <c r="I2544" s="70">
        <v>0.25</v>
      </c>
      <c r="J2544" s="71">
        <v>5.8070249999999997E-2</v>
      </c>
      <c r="K2544" s="70">
        <v>0.19192976</v>
      </c>
      <c r="L2544" s="69" t="s">
        <v>48</v>
      </c>
      <c r="M2544" s="70">
        <v>5.7076820000000001</v>
      </c>
      <c r="N2544" s="70">
        <v>5.5955677000000001</v>
      </c>
      <c r="O2544" s="70">
        <v>5.5955677000000001</v>
      </c>
      <c r="P2544" s="70">
        <v>8.7638160000000007E-2</v>
      </c>
      <c r="Q2544" s="70">
        <v>5.5955677000000001</v>
      </c>
      <c r="R2544" s="70">
        <v>0.16236183000000001</v>
      </c>
      <c r="S2544" s="69" t="s">
        <v>48</v>
      </c>
      <c r="T2544" s="69" t="s">
        <v>48</v>
      </c>
      <c r="U2544" s="69" t="s">
        <v>48</v>
      </c>
      <c r="V2544" s="69" t="s">
        <v>48</v>
      </c>
    </row>
    <row r="2545" spans="1:22" x14ac:dyDescent="0.2">
      <c r="A2545" s="73" t="s">
        <v>12144</v>
      </c>
      <c r="B2545" s="85"/>
      <c r="C2545" s="69" t="s">
        <v>12145</v>
      </c>
      <c r="D2545" s="69" t="s">
        <v>12146</v>
      </c>
      <c r="E2545" s="69" t="s">
        <v>12144</v>
      </c>
      <c r="F2545" s="69" t="s">
        <v>34</v>
      </c>
      <c r="G2545" s="69" t="s">
        <v>35</v>
      </c>
      <c r="H2545" s="70">
        <v>99.875</v>
      </c>
      <c r="I2545" s="70">
        <v>0.25</v>
      </c>
      <c r="J2545" s="71">
        <v>5.9160404E-2</v>
      </c>
      <c r="K2545" s="70">
        <v>0.19083959</v>
      </c>
      <c r="L2545" s="69" t="s">
        <v>48</v>
      </c>
      <c r="M2545" s="70">
        <v>5.0551824999999999</v>
      </c>
      <c r="N2545" s="70">
        <v>4.9436200000000001</v>
      </c>
      <c r="O2545" s="70">
        <v>4.9436200000000001</v>
      </c>
      <c r="P2545" s="70">
        <v>0.12558079</v>
      </c>
      <c r="Q2545" s="70">
        <v>4.9436200000000001</v>
      </c>
      <c r="R2545" s="70">
        <v>0.12441921</v>
      </c>
      <c r="S2545" s="69" t="s">
        <v>48</v>
      </c>
      <c r="T2545" s="69" t="s">
        <v>48</v>
      </c>
      <c r="U2545" s="69" t="s">
        <v>48</v>
      </c>
      <c r="V2545" s="69" t="s">
        <v>48</v>
      </c>
    </row>
    <row r="2546" spans="1:22" x14ac:dyDescent="0.2">
      <c r="A2546" s="73" t="s">
        <v>12141</v>
      </c>
      <c r="B2546" s="85"/>
      <c r="C2546" s="69" t="s">
        <v>12142</v>
      </c>
      <c r="D2546" s="69" t="s">
        <v>12143</v>
      </c>
      <c r="E2546" s="69" t="s">
        <v>12141</v>
      </c>
      <c r="F2546" s="69" t="s">
        <v>34</v>
      </c>
      <c r="G2546" s="69" t="s">
        <v>35</v>
      </c>
      <c r="H2546" s="70">
        <v>100.583305</v>
      </c>
      <c r="I2546" s="70">
        <v>0.25</v>
      </c>
      <c r="J2546" s="71">
        <v>6.0011114999999997E-2</v>
      </c>
      <c r="K2546" s="70">
        <v>0.18998888</v>
      </c>
      <c r="L2546" s="69" t="s">
        <v>48</v>
      </c>
      <c r="M2546" s="70">
        <v>3.7412722</v>
      </c>
      <c r="N2546" s="70">
        <v>3.6680595999999999</v>
      </c>
      <c r="O2546" s="70">
        <v>3.6680595999999999</v>
      </c>
      <c r="P2546" s="70">
        <v>8.4779314999999994E-2</v>
      </c>
      <c r="Q2546" s="70">
        <v>3.6680595999999999</v>
      </c>
      <c r="R2546" s="70">
        <v>0.16522068000000001</v>
      </c>
      <c r="S2546" s="69" t="s">
        <v>48</v>
      </c>
      <c r="T2546" s="69" t="s">
        <v>48</v>
      </c>
      <c r="U2546" s="69" t="s">
        <v>48</v>
      </c>
      <c r="V2546" s="69" t="s">
        <v>48</v>
      </c>
    </row>
    <row r="2547" spans="1:22" x14ac:dyDescent="0.2">
      <c r="A2547" s="88" t="s">
        <v>12147</v>
      </c>
      <c r="B2547" s="89"/>
      <c r="C2547" s="90" t="s">
        <v>12148</v>
      </c>
      <c r="D2547" s="90" t="s">
        <v>12149</v>
      </c>
      <c r="E2547" s="90" t="s">
        <v>12147</v>
      </c>
      <c r="F2547" s="90" t="s">
        <v>34</v>
      </c>
      <c r="G2547" s="90" t="s">
        <v>35</v>
      </c>
      <c r="H2547" s="91">
        <v>99.5</v>
      </c>
      <c r="I2547" s="91">
        <v>0.25</v>
      </c>
      <c r="J2547" s="92">
        <v>6.0916680000000001E-2</v>
      </c>
      <c r="K2547" s="91">
        <v>0.18908332</v>
      </c>
      <c r="L2547" s="90" t="s">
        <v>48</v>
      </c>
      <c r="M2547" s="91">
        <v>4.5015197000000002</v>
      </c>
      <c r="N2547" s="91">
        <v>4.4120039999999996</v>
      </c>
      <c r="O2547" s="91">
        <v>4.4120039999999996</v>
      </c>
      <c r="P2547" s="91">
        <v>0.12033107</v>
      </c>
      <c r="Q2547" s="91">
        <v>4.4120039999999996</v>
      </c>
      <c r="R2547" s="91">
        <v>0.12966891999999999</v>
      </c>
      <c r="S2547" s="90" t="s">
        <v>48</v>
      </c>
      <c r="T2547" s="90" t="s">
        <v>48</v>
      </c>
      <c r="U2547" s="90" t="s">
        <v>48</v>
      </c>
      <c r="V2547" s="90" t="s">
        <v>48</v>
      </c>
    </row>
    <row r="2548" spans="1:22" x14ac:dyDescent="0.2">
      <c r="A2548" s="73" t="s">
        <v>12150</v>
      </c>
      <c r="B2548" s="85"/>
      <c r="C2548" s="69" t="s">
        <v>12151</v>
      </c>
      <c r="D2548" s="69" t="s">
        <v>12152</v>
      </c>
      <c r="E2548" s="69" t="s">
        <v>12150</v>
      </c>
      <c r="F2548" s="69" t="s">
        <v>34</v>
      </c>
      <c r="G2548" s="69" t="s">
        <v>35</v>
      </c>
      <c r="H2548" s="70">
        <v>100.3523</v>
      </c>
      <c r="I2548" s="70">
        <v>0.25</v>
      </c>
      <c r="J2548" s="71">
        <v>6.2026860000000003E-2</v>
      </c>
      <c r="K2548" s="70">
        <v>0.18797314000000001</v>
      </c>
      <c r="L2548" s="69" t="s">
        <v>48</v>
      </c>
      <c r="M2548" s="70">
        <v>2.7775650000000001</v>
      </c>
      <c r="N2548" s="70">
        <v>2.7269196999999998</v>
      </c>
      <c r="O2548" s="70">
        <v>2.7269196999999998</v>
      </c>
      <c r="P2548" s="70">
        <v>7.6592950000000007E-2</v>
      </c>
      <c r="Q2548" s="70">
        <v>2.7269196999999998</v>
      </c>
      <c r="R2548" s="70">
        <v>0.17340705000000001</v>
      </c>
      <c r="S2548" s="69" t="s">
        <v>48</v>
      </c>
      <c r="T2548" s="69" t="s">
        <v>48</v>
      </c>
      <c r="U2548" s="69" t="s">
        <v>48</v>
      </c>
      <c r="V2548" s="69" t="s">
        <v>48</v>
      </c>
    </row>
    <row r="2549" spans="1:22" x14ac:dyDescent="0.2">
      <c r="A2549" s="73" t="s">
        <v>12153</v>
      </c>
      <c r="B2549" s="85"/>
      <c r="C2549" s="69" t="s">
        <v>12154</v>
      </c>
      <c r="D2549" s="69" t="s">
        <v>12155</v>
      </c>
      <c r="E2549" s="69" t="s">
        <v>12153</v>
      </c>
      <c r="F2549" s="69" t="s">
        <v>34</v>
      </c>
      <c r="G2549" s="69" t="s">
        <v>35</v>
      </c>
      <c r="H2549" s="70">
        <v>99.833299999999994</v>
      </c>
      <c r="I2549" s="70">
        <v>0.25</v>
      </c>
      <c r="J2549" s="71">
        <v>6.3545679999999993E-2</v>
      </c>
      <c r="K2549" s="70">
        <v>0.18645433</v>
      </c>
      <c r="L2549" s="69" t="s">
        <v>48</v>
      </c>
      <c r="M2549" s="70">
        <v>5.032591</v>
      </c>
      <c r="N2549" s="70">
        <v>4.8787589999999996</v>
      </c>
      <c r="O2549" s="70">
        <v>4.8787589999999996</v>
      </c>
      <c r="P2549" s="70">
        <v>0.15425456000000001</v>
      </c>
      <c r="Q2549" s="70">
        <v>4.8787589999999996</v>
      </c>
      <c r="R2549" s="70">
        <v>9.5745443999999999E-2</v>
      </c>
      <c r="S2549" s="69" t="s">
        <v>48</v>
      </c>
      <c r="T2549" s="69" t="s">
        <v>48</v>
      </c>
      <c r="U2549" s="69" t="s">
        <v>48</v>
      </c>
      <c r="V2549" s="69" t="s">
        <v>48</v>
      </c>
    </row>
    <row r="2550" spans="1:22" x14ac:dyDescent="0.2">
      <c r="A2550" s="73" t="s">
        <v>12159</v>
      </c>
      <c r="B2550" s="85"/>
      <c r="C2550" s="69" t="s">
        <v>12160</v>
      </c>
      <c r="D2550" s="69" t="s">
        <v>12161</v>
      </c>
      <c r="E2550" s="69" t="s">
        <v>12159</v>
      </c>
      <c r="F2550" s="69" t="s">
        <v>34</v>
      </c>
      <c r="G2550" s="69" t="s">
        <v>35</v>
      </c>
      <c r="H2550" s="70">
        <v>97.875</v>
      </c>
      <c r="I2550" s="70">
        <v>0.25</v>
      </c>
      <c r="J2550" s="71">
        <v>6.3839614000000003E-2</v>
      </c>
      <c r="K2550" s="70">
        <v>0.18616039000000001</v>
      </c>
      <c r="L2550" s="69" t="s">
        <v>48</v>
      </c>
      <c r="M2550" s="70">
        <v>4.2351890000000001</v>
      </c>
      <c r="N2550" s="70">
        <v>4.1225414000000002</v>
      </c>
      <c r="O2550" s="70">
        <v>4.1225414000000002</v>
      </c>
      <c r="P2550" s="70">
        <v>0.16562374999999999</v>
      </c>
      <c r="Q2550" s="70">
        <v>4.1225414000000002</v>
      </c>
      <c r="R2550" s="70">
        <v>8.4376246000000002E-2</v>
      </c>
      <c r="S2550" s="69" t="s">
        <v>48</v>
      </c>
      <c r="T2550" s="69" t="s">
        <v>48</v>
      </c>
      <c r="U2550" s="69" t="s">
        <v>48</v>
      </c>
      <c r="V2550" s="69" t="s">
        <v>48</v>
      </c>
    </row>
    <row r="2551" spans="1:22" x14ac:dyDescent="0.2">
      <c r="A2551" s="73" t="s">
        <v>12156</v>
      </c>
      <c r="B2551" s="85"/>
      <c r="C2551" s="69" t="s">
        <v>12157</v>
      </c>
      <c r="D2551" s="69" t="s">
        <v>12158</v>
      </c>
      <c r="E2551" s="69" t="s">
        <v>12156</v>
      </c>
      <c r="F2551" s="69" t="s">
        <v>34</v>
      </c>
      <c r="G2551" s="69" t="s">
        <v>35</v>
      </c>
      <c r="H2551" s="70">
        <v>100.4688</v>
      </c>
      <c r="I2551" s="70">
        <v>0.25</v>
      </c>
      <c r="J2551" s="71">
        <v>6.5797510000000003E-2</v>
      </c>
      <c r="K2551" s="70">
        <v>0.18420249</v>
      </c>
      <c r="L2551" s="69" t="s">
        <v>48</v>
      </c>
      <c r="M2551" s="70">
        <v>3.0789683000000001</v>
      </c>
      <c r="N2551" s="70">
        <v>3.019342</v>
      </c>
      <c r="O2551" s="70">
        <v>3.019342</v>
      </c>
      <c r="P2551" s="70">
        <v>4.0432263000000003E-2</v>
      </c>
      <c r="Q2551" s="70">
        <v>3.019342</v>
      </c>
      <c r="R2551" s="70">
        <v>0.20956774</v>
      </c>
      <c r="S2551" s="69" t="s">
        <v>48</v>
      </c>
      <c r="T2551" s="69" t="s">
        <v>48</v>
      </c>
      <c r="U2551" s="69" t="s">
        <v>48</v>
      </c>
      <c r="V2551" s="69" t="s">
        <v>48</v>
      </c>
    </row>
    <row r="2552" spans="1:22" x14ac:dyDescent="0.2">
      <c r="A2552" s="88" t="s">
        <v>12162</v>
      </c>
      <c r="B2552" s="89"/>
      <c r="C2552" s="90" t="s">
        <v>12163</v>
      </c>
      <c r="D2552" s="90" t="s">
        <v>12164</v>
      </c>
      <c r="E2552" s="90" t="s">
        <v>12165</v>
      </c>
      <c r="F2552" s="90" t="s">
        <v>34</v>
      </c>
      <c r="G2552" s="90" t="s">
        <v>35</v>
      </c>
      <c r="H2552" s="91">
        <v>100.5625</v>
      </c>
      <c r="I2552" s="91">
        <v>0.25</v>
      </c>
      <c r="J2552" s="92">
        <v>6.761673E-2</v>
      </c>
      <c r="K2552" s="91">
        <v>0.18238326999999999</v>
      </c>
      <c r="L2552" s="90" t="s">
        <v>48</v>
      </c>
      <c r="M2552" s="91">
        <v>3.1645650000000001</v>
      </c>
      <c r="N2552" s="91">
        <v>3.1034951</v>
      </c>
      <c r="O2552" s="91">
        <v>3.1034951</v>
      </c>
      <c r="P2552" s="91">
        <v>8.7499649999999998E-2</v>
      </c>
      <c r="Q2552" s="91">
        <v>3.1034951</v>
      </c>
      <c r="R2552" s="91">
        <v>0.16250034999999999</v>
      </c>
      <c r="S2552" s="90" t="s">
        <v>48</v>
      </c>
      <c r="T2552" s="90" t="s">
        <v>48</v>
      </c>
      <c r="U2552" s="90" t="s">
        <v>48</v>
      </c>
      <c r="V2552" s="90" t="s">
        <v>48</v>
      </c>
    </row>
    <row r="2553" spans="1:22" x14ac:dyDescent="0.2">
      <c r="A2553" s="73" t="s">
        <v>12170</v>
      </c>
      <c r="B2553" s="85"/>
      <c r="C2553" s="69" t="s">
        <v>12171</v>
      </c>
      <c r="D2553" s="69" t="s">
        <v>12172</v>
      </c>
      <c r="E2553" s="69" t="s">
        <v>12170</v>
      </c>
      <c r="F2553" s="69" t="s">
        <v>34</v>
      </c>
      <c r="G2553" s="69" t="s">
        <v>48</v>
      </c>
      <c r="H2553" s="70">
        <v>99.902109999999993</v>
      </c>
      <c r="I2553" s="70">
        <v>0.24</v>
      </c>
      <c r="J2553" s="71">
        <v>5.8363947999999999E-2</v>
      </c>
      <c r="K2553" s="70">
        <v>0.18163604999999999</v>
      </c>
      <c r="L2553" s="69" t="s">
        <v>48</v>
      </c>
      <c r="M2553" s="70" t="e">
        <v>#N/A</v>
      </c>
      <c r="N2553" s="70">
        <v>1.3237873</v>
      </c>
      <c r="O2553" s="70" t="e">
        <v>#N/A</v>
      </c>
      <c r="P2553" s="70">
        <v>6.0937039999999998E-2</v>
      </c>
      <c r="Q2553" s="70" t="e">
        <v>#N/A</v>
      </c>
      <c r="R2553" s="70">
        <v>0.17906295999999999</v>
      </c>
      <c r="S2553" s="69" t="s">
        <v>48</v>
      </c>
      <c r="T2553" s="69" t="s">
        <v>48</v>
      </c>
      <c r="U2553" s="69" t="s">
        <v>48</v>
      </c>
      <c r="V2553" s="69" t="s">
        <v>48</v>
      </c>
    </row>
    <row r="2554" spans="1:22" x14ac:dyDescent="0.2">
      <c r="A2554" s="73" t="s">
        <v>12166</v>
      </c>
      <c r="B2554" s="85"/>
      <c r="C2554" s="69" t="s">
        <v>12167</v>
      </c>
      <c r="D2554" s="69" t="s">
        <v>12168</v>
      </c>
      <c r="E2554" s="69" t="s">
        <v>12169</v>
      </c>
      <c r="F2554" s="69" t="s">
        <v>34</v>
      </c>
      <c r="G2554" s="69" t="s">
        <v>35</v>
      </c>
      <c r="H2554" s="70">
        <v>100.4464</v>
      </c>
      <c r="I2554" s="70">
        <v>0.25</v>
      </c>
      <c r="J2554" s="71">
        <v>6.8714869999999997E-2</v>
      </c>
      <c r="K2554" s="70">
        <v>0.18128512999999999</v>
      </c>
      <c r="L2554" s="69" t="s">
        <v>48</v>
      </c>
      <c r="M2554" s="70">
        <v>2.459057</v>
      </c>
      <c r="N2554" s="70">
        <v>2.4031319999999998</v>
      </c>
      <c r="O2554" s="70">
        <v>2.4031319999999998</v>
      </c>
      <c r="P2554" s="70">
        <v>8.4443845000000003E-2</v>
      </c>
      <c r="Q2554" s="70">
        <v>2.4031319999999998</v>
      </c>
      <c r="R2554" s="70">
        <v>0.16555616000000001</v>
      </c>
      <c r="S2554" s="69" t="s">
        <v>48</v>
      </c>
      <c r="T2554" s="69" t="s">
        <v>48</v>
      </c>
      <c r="U2554" s="69" t="s">
        <v>48</v>
      </c>
      <c r="V2554" s="69" t="s">
        <v>48</v>
      </c>
    </row>
    <row r="2555" spans="1:22" x14ac:dyDescent="0.2">
      <c r="A2555" s="73" t="s">
        <v>12135</v>
      </c>
      <c r="B2555" s="85"/>
      <c r="C2555" s="69" t="s">
        <v>12136</v>
      </c>
      <c r="D2555" s="69" t="s">
        <v>12137</v>
      </c>
      <c r="E2555" s="69" t="s">
        <v>12135</v>
      </c>
      <c r="F2555" s="69" t="s">
        <v>34</v>
      </c>
      <c r="G2555" s="69" t="s">
        <v>35</v>
      </c>
      <c r="H2555" s="70">
        <v>99.875</v>
      </c>
      <c r="I2555" s="70">
        <v>0.25</v>
      </c>
      <c r="J2555" s="71">
        <v>7.0320679999999997E-2</v>
      </c>
      <c r="K2555" s="70">
        <v>0.17967932</v>
      </c>
      <c r="L2555" s="69" t="s">
        <v>48</v>
      </c>
      <c r="M2555" s="70">
        <v>4.2721710000000002</v>
      </c>
      <c r="N2555" s="70">
        <v>4.0970019999999998</v>
      </c>
      <c r="O2555" s="70">
        <v>4.0970019999999998</v>
      </c>
      <c r="P2555" s="70">
        <v>0.16320214999999999</v>
      </c>
      <c r="Q2555" s="70">
        <v>4.0970019999999998</v>
      </c>
      <c r="R2555" s="70">
        <v>8.6797849999999996E-2</v>
      </c>
      <c r="S2555" s="69" t="s">
        <v>48</v>
      </c>
      <c r="T2555" s="69" t="s">
        <v>48</v>
      </c>
      <c r="U2555" s="69" t="s">
        <v>48</v>
      </c>
      <c r="V2555" s="69" t="s">
        <v>48</v>
      </c>
    </row>
    <row r="2556" spans="1:22" x14ac:dyDescent="0.2">
      <c r="A2556" s="73" t="s">
        <v>12176</v>
      </c>
      <c r="B2556" s="85"/>
      <c r="C2556" s="69" t="s">
        <v>12177</v>
      </c>
      <c r="D2556" s="69" t="s">
        <v>12178</v>
      </c>
      <c r="E2556" s="69" t="s">
        <v>12176</v>
      </c>
      <c r="F2556" s="69" t="s">
        <v>34</v>
      </c>
      <c r="G2556" s="69" t="s">
        <v>48</v>
      </c>
      <c r="H2556" s="70">
        <v>99.930430000000001</v>
      </c>
      <c r="I2556" s="70">
        <v>0.24</v>
      </c>
      <c r="J2556" s="71">
        <v>6.2600926000000001E-2</v>
      </c>
      <c r="K2556" s="70">
        <v>0.17739906999999999</v>
      </c>
      <c r="L2556" s="69" t="s">
        <v>48</v>
      </c>
      <c r="M2556" s="70" t="e">
        <v>#N/A</v>
      </c>
      <c r="N2556" s="70">
        <v>1.8237741000000001</v>
      </c>
      <c r="O2556" s="70" t="e">
        <v>#N/A</v>
      </c>
      <c r="P2556" s="70">
        <v>6.0960617000000002E-2</v>
      </c>
      <c r="Q2556" s="70" t="e">
        <v>#N/A</v>
      </c>
      <c r="R2556" s="70">
        <v>0.17903937</v>
      </c>
      <c r="S2556" s="69" t="s">
        <v>48</v>
      </c>
      <c r="T2556" s="69" t="s">
        <v>48</v>
      </c>
      <c r="U2556" s="69" t="s">
        <v>48</v>
      </c>
      <c r="V2556" s="69" t="s">
        <v>48</v>
      </c>
    </row>
    <row r="2557" spans="1:22" x14ac:dyDescent="0.2">
      <c r="A2557" s="88" t="s">
        <v>12173</v>
      </c>
      <c r="B2557" s="89"/>
      <c r="C2557" s="90" t="s">
        <v>12174</v>
      </c>
      <c r="D2557" s="90" t="s">
        <v>12175</v>
      </c>
      <c r="E2557" s="90" t="s">
        <v>12173</v>
      </c>
      <c r="F2557" s="90" t="s">
        <v>34</v>
      </c>
      <c r="G2557" s="90" t="s">
        <v>35</v>
      </c>
      <c r="H2557" s="91">
        <v>99.625</v>
      </c>
      <c r="I2557" s="91">
        <v>0.25</v>
      </c>
      <c r="J2557" s="92">
        <v>7.2866470000000003E-2</v>
      </c>
      <c r="K2557" s="91">
        <v>0.17713353000000001</v>
      </c>
      <c r="L2557" s="90" t="s">
        <v>48</v>
      </c>
      <c r="M2557" s="91">
        <v>4.2712589999999997</v>
      </c>
      <c r="N2557" s="91">
        <v>4.1818904999999997</v>
      </c>
      <c r="O2557" s="91">
        <v>4.1818904999999997</v>
      </c>
      <c r="P2557" s="91">
        <v>0.12564379000000001</v>
      </c>
      <c r="Q2557" s="91">
        <v>4.1818904999999997</v>
      </c>
      <c r="R2557" s="91">
        <v>0.12435620999999999</v>
      </c>
      <c r="S2557" s="90" t="s">
        <v>48</v>
      </c>
      <c r="T2557" s="90" t="s">
        <v>48</v>
      </c>
      <c r="U2557" s="90" t="s">
        <v>48</v>
      </c>
      <c r="V2557" s="90" t="s">
        <v>48</v>
      </c>
    </row>
    <row r="2558" spans="1:22" x14ac:dyDescent="0.2">
      <c r="A2558" s="73" t="s">
        <v>12179</v>
      </c>
      <c r="B2558" s="85"/>
      <c r="C2558" s="69" t="s">
        <v>12180</v>
      </c>
      <c r="D2558" s="69" t="s">
        <v>12181</v>
      </c>
      <c r="E2558" s="69" t="s">
        <v>12179</v>
      </c>
      <c r="F2558" s="69" t="s">
        <v>34</v>
      </c>
      <c r="G2558" s="69" t="s">
        <v>35</v>
      </c>
      <c r="H2558" s="70">
        <v>100.79170000000001</v>
      </c>
      <c r="I2558" s="70">
        <v>0.25</v>
      </c>
      <c r="J2558" s="71">
        <v>7.6377614999999996E-2</v>
      </c>
      <c r="K2558" s="70">
        <v>0.17362237999999999</v>
      </c>
      <c r="L2558" s="69" t="s">
        <v>48</v>
      </c>
      <c r="M2558" s="70">
        <v>4.6493177000000001</v>
      </c>
      <c r="N2558" s="70">
        <v>4.5517219999999998</v>
      </c>
      <c r="O2558" s="70">
        <v>4.5517219999999998</v>
      </c>
      <c r="P2558" s="70">
        <v>0.11202218</v>
      </c>
      <c r="Q2558" s="70">
        <v>4.5517219999999998</v>
      </c>
      <c r="R2558" s="70">
        <v>0.13797782</v>
      </c>
      <c r="S2558" s="69" t="s">
        <v>48</v>
      </c>
      <c r="T2558" s="69" t="s">
        <v>48</v>
      </c>
      <c r="U2558" s="69" t="s">
        <v>48</v>
      </c>
      <c r="V2558" s="69" t="s">
        <v>48</v>
      </c>
    </row>
    <row r="2559" spans="1:22" x14ac:dyDescent="0.2">
      <c r="A2559" s="73" t="s">
        <v>12189</v>
      </c>
      <c r="B2559" s="85"/>
      <c r="C2559" s="69" t="s">
        <v>12190</v>
      </c>
      <c r="D2559" s="69" t="s">
        <v>12191</v>
      </c>
      <c r="E2559" s="69" t="s">
        <v>12189</v>
      </c>
      <c r="F2559" s="69" t="s">
        <v>34</v>
      </c>
      <c r="G2559" s="69" t="s">
        <v>35</v>
      </c>
      <c r="H2559" s="70">
        <v>100.145805</v>
      </c>
      <c r="I2559" s="70">
        <v>0.25</v>
      </c>
      <c r="J2559" s="71">
        <v>7.7775545000000001E-2</v>
      </c>
      <c r="K2559" s="70">
        <v>0.17222446</v>
      </c>
      <c r="L2559" s="69" t="s">
        <v>48</v>
      </c>
      <c r="M2559" s="70">
        <v>4.4795113000000004</v>
      </c>
      <c r="N2559" s="70">
        <v>4.3881506999999997</v>
      </c>
      <c r="O2559" s="70">
        <v>4.3881506999999997</v>
      </c>
      <c r="P2559" s="70">
        <v>0.12299987</v>
      </c>
      <c r="Q2559" s="70">
        <v>4.3881506999999997</v>
      </c>
      <c r="R2559" s="70">
        <v>0.12700011999999999</v>
      </c>
      <c r="S2559" s="69" t="s">
        <v>48</v>
      </c>
      <c r="T2559" s="69" t="s">
        <v>48</v>
      </c>
      <c r="U2559" s="69" t="s">
        <v>48</v>
      </c>
      <c r="V2559" s="69" t="s">
        <v>48</v>
      </c>
    </row>
    <row r="2560" spans="1:22" x14ac:dyDescent="0.2">
      <c r="A2560" s="73" t="s">
        <v>12182</v>
      </c>
      <c r="B2560" s="85"/>
      <c r="C2560" s="69" t="s">
        <v>12183</v>
      </c>
      <c r="D2560" s="69" t="s">
        <v>12184</v>
      </c>
      <c r="E2560" s="69" t="s">
        <v>12185</v>
      </c>
      <c r="F2560" s="69" t="s">
        <v>34</v>
      </c>
      <c r="G2560" s="69" t="s">
        <v>35</v>
      </c>
      <c r="H2560" s="70">
        <v>99.225005999999993</v>
      </c>
      <c r="I2560" s="70">
        <v>0.25</v>
      </c>
      <c r="J2560" s="71">
        <v>7.8997949999999997E-2</v>
      </c>
      <c r="K2560" s="70">
        <v>0.17100206000000001</v>
      </c>
      <c r="L2560" s="69" t="s">
        <v>48</v>
      </c>
      <c r="M2560" s="70">
        <v>3.746515</v>
      </c>
      <c r="N2560" s="70">
        <v>3.5859367999999998</v>
      </c>
      <c r="O2560" s="70">
        <v>3.5859367999999998</v>
      </c>
      <c r="P2560" s="70">
        <v>0.17081160000000001</v>
      </c>
      <c r="Q2560" s="70">
        <v>3.5859367999999998</v>
      </c>
      <c r="R2560" s="70">
        <v>7.9188410000000001E-2</v>
      </c>
      <c r="S2560" s="69" t="s">
        <v>48</v>
      </c>
      <c r="T2560" s="69" t="s">
        <v>48</v>
      </c>
      <c r="U2560" s="69" t="s">
        <v>48</v>
      </c>
      <c r="V2560" s="69" t="s">
        <v>48</v>
      </c>
    </row>
    <row r="2561" spans="1:22" x14ac:dyDescent="0.2">
      <c r="A2561" s="73" t="s">
        <v>12186</v>
      </c>
      <c r="B2561" s="85"/>
      <c r="C2561" s="69" t="s">
        <v>12187</v>
      </c>
      <c r="D2561" s="69" t="s">
        <v>12188</v>
      </c>
      <c r="E2561" s="69" t="s">
        <v>12186</v>
      </c>
      <c r="F2561" s="69" t="s">
        <v>34</v>
      </c>
      <c r="G2561" s="69" t="s">
        <v>35</v>
      </c>
      <c r="H2561" s="70">
        <v>100.549995</v>
      </c>
      <c r="I2561" s="70">
        <v>0.25</v>
      </c>
      <c r="J2561" s="71">
        <v>7.9850144999999997E-2</v>
      </c>
      <c r="K2561" s="70">
        <v>0.17014986000000001</v>
      </c>
      <c r="L2561" s="69" t="s">
        <v>48</v>
      </c>
      <c r="M2561" s="70">
        <v>6.1290811999999999</v>
      </c>
      <c r="N2561" s="70">
        <v>6.0050679999999996</v>
      </c>
      <c r="O2561" s="70">
        <v>6.0050679999999996</v>
      </c>
      <c r="P2561" s="70">
        <v>0.12864701000000001</v>
      </c>
      <c r="Q2561" s="70">
        <v>6.0050679999999996</v>
      </c>
      <c r="R2561" s="70">
        <v>0.121352986</v>
      </c>
      <c r="S2561" s="69" t="s">
        <v>48</v>
      </c>
      <c r="T2561" s="69" t="s">
        <v>48</v>
      </c>
      <c r="U2561" s="69" t="s">
        <v>48</v>
      </c>
      <c r="V2561" s="69" t="s">
        <v>48</v>
      </c>
    </row>
    <row r="2562" spans="1:22" x14ac:dyDescent="0.2">
      <c r="A2562" s="88" t="s">
        <v>12198</v>
      </c>
      <c r="B2562" s="89"/>
      <c r="C2562" s="90" t="s">
        <v>12199</v>
      </c>
      <c r="D2562" s="90" t="s">
        <v>12200</v>
      </c>
      <c r="E2562" s="90" t="s">
        <v>12198</v>
      </c>
      <c r="F2562" s="90" t="s">
        <v>34</v>
      </c>
      <c r="G2562" s="90" t="s">
        <v>48</v>
      </c>
      <c r="H2562" s="91">
        <v>103.58772</v>
      </c>
      <c r="I2562" s="91">
        <v>0.24</v>
      </c>
      <c r="J2562" s="92">
        <v>7.0833065000000001E-2</v>
      </c>
      <c r="K2562" s="91">
        <v>0.16916692</v>
      </c>
      <c r="L2562" s="90" t="s">
        <v>48</v>
      </c>
      <c r="M2562" s="91" t="e">
        <v>#N/A</v>
      </c>
      <c r="N2562" s="91">
        <v>9.3973449999999996</v>
      </c>
      <c r="O2562" s="91" t="e">
        <v>#N/A</v>
      </c>
      <c r="P2562" s="91">
        <v>6.1078407000000001E-2</v>
      </c>
      <c r="Q2562" s="91" t="e">
        <v>#N/A</v>
      </c>
      <c r="R2562" s="91">
        <v>0.17892158</v>
      </c>
      <c r="S2562" s="90" t="s">
        <v>48</v>
      </c>
      <c r="T2562" s="90" t="s">
        <v>48</v>
      </c>
      <c r="U2562" s="90" t="s">
        <v>48</v>
      </c>
      <c r="V2562" s="90" t="s">
        <v>48</v>
      </c>
    </row>
    <row r="2563" spans="1:22" x14ac:dyDescent="0.2">
      <c r="A2563" s="73" t="s">
        <v>12201</v>
      </c>
      <c r="B2563" s="85"/>
      <c r="C2563" s="69" t="s">
        <v>12202</v>
      </c>
      <c r="D2563" s="69" t="s">
        <v>12203</v>
      </c>
      <c r="E2563" s="69" t="s">
        <v>12201</v>
      </c>
      <c r="F2563" s="69" t="s">
        <v>34</v>
      </c>
      <c r="G2563" s="69" t="s">
        <v>35</v>
      </c>
      <c r="H2563" s="70">
        <v>99.718795999999998</v>
      </c>
      <c r="I2563" s="70">
        <v>0.25</v>
      </c>
      <c r="J2563" s="71">
        <v>8.3977549999999998E-2</v>
      </c>
      <c r="K2563" s="70">
        <v>0.16602244999999999</v>
      </c>
      <c r="L2563" s="69" t="s">
        <v>48</v>
      </c>
      <c r="M2563" s="70">
        <v>2.9102725999999999</v>
      </c>
      <c r="N2563" s="70">
        <v>2.8292844000000001</v>
      </c>
      <c r="O2563" s="70">
        <v>2.8292844000000001</v>
      </c>
      <c r="P2563" s="70">
        <v>0.12464284</v>
      </c>
      <c r="Q2563" s="70">
        <v>2.8292844000000001</v>
      </c>
      <c r="R2563" s="70">
        <v>0.12535715</v>
      </c>
      <c r="S2563" s="69" t="s">
        <v>48</v>
      </c>
      <c r="T2563" s="69" t="s">
        <v>48</v>
      </c>
      <c r="U2563" s="69" t="s">
        <v>48</v>
      </c>
      <c r="V2563" s="69" t="s">
        <v>48</v>
      </c>
    </row>
    <row r="2564" spans="1:22" x14ac:dyDescent="0.2">
      <c r="A2564" s="73" t="s">
        <v>12192</v>
      </c>
      <c r="B2564" s="85"/>
      <c r="C2564" s="69" t="s">
        <v>12193</v>
      </c>
      <c r="D2564" s="69" t="s">
        <v>12194</v>
      </c>
      <c r="E2564" s="69" t="s">
        <v>12192</v>
      </c>
      <c r="F2564" s="69" t="s">
        <v>34</v>
      </c>
      <c r="G2564" s="69" t="s">
        <v>35</v>
      </c>
      <c r="H2564" s="70">
        <v>100.18751</v>
      </c>
      <c r="I2564" s="70">
        <v>0.25</v>
      </c>
      <c r="J2564" s="71">
        <v>8.4344134000000001E-2</v>
      </c>
      <c r="K2564" s="70">
        <v>0.16565587000000001</v>
      </c>
      <c r="L2564" s="69" t="s">
        <v>48</v>
      </c>
      <c r="M2564" s="70">
        <v>5.1359820000000003</v>
      </c>
      <c r="N2564" s="70">
        <v>5.0365469999999997</v>
      </c>
      <c r="O2564" s="70">
        <v>5.0365469999999997</v>
      </c>
      <c r="P2564" s="70">
        <v>0.13687488</v>
      </c>
      <c r="Q2564" s="70">
        <v>5.0365469999999997</v>
      </c>
      <c r="R2564" s="70">
        <v>0.113125116</v>
      </c>
      <c r="S2564" s="69" t="s">
        <v>48</v>
      </c>
      <c r="T2564" s="69" t="s">
        <v>48</v>
      </c>
      <c r="U2564" s="69" t="s">
        <v>48</v>
      </c>
      <c r="V2564" s="69" t="s">
        <v>48</v>
      </c>
    </row>
    <row r="2565" spans="1:22" x14ac:dyDescent="0.2">
      <c r="A2565" s="73" t="s">
        <v>12195</v>
      </c>
      <c r="B2565" s="85"/>
      <c r="C2565" s="69" t="s">
        <v>12196</v>
      </c>
      <c r="D2565" s="69" t="s">
        <v>12197</v>
      </c>
      <c r="E2565" s="69" t="s">
        <v>12195</v>
      </c>
      <c r="F2565" s="69" t="s">
        <v>34</v>
      </c>
      <c r="G2565" s="69" t="s">
        <v>35</v>
      </c>
      <c r="H2565" s="70">
        <v>100.6429</v>
      </c>
      <c r="I2565" s="70">
        <v>0.25</v>
      </c>
      <c r="J2565" s="71">
        <v>8.6071275000000003E-2</v>
      </c>
      <c r="K2565" s="70">
        <v>0.16392872</v>
      </c>
      <c r="L2565" s="69" t="s">
        <v>48</v>
      </c>
      <c r="M2565" s="70">
        <v>6.1322627000000001</v>
      </c>
      <c r="N2565" s="70">
        <v>6.0086784</v>
      </c>
      <c r="O2565" s="70">
        <v>6.0086784</v>
      </c>
      <c r="P2565" s="70">
        <v>0.13139360999999999</v>
      </c>
      <c r="Q2565" s="70">
        <v>6.0086784</v>
      </c>
      <c r="R2565" s="70">
        <v>0.11860639000000001</v>
      </c>
      <c r="S2565" s="69" t="s">
        <v>48</v>
      </c>
      <c r="T2565" s="69" t="s">
        <v>48</v>
      </c>
      <c r="U2565" s="69" t="s">
        <v>48</v>
      </c>
      <c r="V2565" s="69" t="s">
        <v>48</v>
      </c>
    </row>
    <row r="2566" spans="1:22" x14ac:dyDescent="0.2">
      <c r="A2566" s="73" t="s">
        <v>12204</v>
      </c>
      <c r="B2566" s="85"/>
      <c r="C2566" s="69" t="s">
        <v>12205</v>
      </c>
      <c r="D2566" s="69" t="s">
        <v>12206</v>
      </c>
      <c r="E2566" s="69" t="s">
        <v>12204</v>
      </c>
      <c r="F2566" s="69" t="s">
        <v>34</v>
      </c>
      <c r="G2566" s="69" t="s">
        <v>35</v>
      </c>
      <c r="H2566" s="70">
        <v>99.6</v>
      </c>
      <c r="I2566" s="70">
        <v>0.25</v>
      </c>
      <c r="J2566" s="71">
        <v>8.9576155000000005E-2</v>
      </c>
      <c r="K2566" s="70">
        <v>0.16042385000000001</v>
      </c>
      <c r="L2566" s="69" t="s">
        <v>48</v>
      </c>
      <c r="M2566" s="70">
        <v>5.0655950000000001</v>
      </c>
      <c r="N2566" s="70">
        <v>4.9462260000000002</v>
      </c>
      <c r="O2566" s="70">
        <v>4.9462260000000002</v>
      </c>
      <c r="P2566" s="70">
        <v>0.16897424999999999</v>
      </c>
      <c r="Q2566" s="70">
        <v>4.9462260000000002</v>
      </c>
      <c r="R2566" s="70">
        <v>8.1025749999999994E-2</v>
      </c>
      <c r="S2566" s="69" t="s">
        <v>48</v>
      </c>
      <c r="T2566" s="69" t="s">
        <v>48</v>
      </c>
      <c r="U2566" s="69" t="s">
        <v>48</v>
      </c>
      <c r="V2566" s="69" t="s">
        <v>48</v>
      </c>
    </row>
    <row r="2567" spans="1:22" x14ac:dyDescent="0.2">
      <c r="A2567" s="88" t="s">
        <v>12207</v>
      </c>
      <c r="B2567" s="89"/>
      <c r="C2567" s="90" t="s">
        <v>12208</v>
      </c>
      <c r="D2567" s="90" t="s">
        <v>12209</v>
      </c>
      <c r="E2567" s="90" t="s">
        <v>12207</v>
      </c>
      <c r="F2567" s="90" t="s">
        <v>34</v>
      </c>
      <c r="G2567" s="90" t="s">
        <v>48</v>
      </c>
      <c r="H2567" s="91">
        <v>100.13137999999999</v>
      </c>
      <c r="I2567" s="91">
        <v>0.24</v>
      </c>
      <c r="J2567" s="92">
        <v>8.2376480000000002E-2</v>
      </c>
      <c r="K2567" s="91">
        <v>0.15762350999999999</v>
      </c>
      <c r="L2567" s="90" t="s">
        <v>48</v>
      </c>
      <c r="M2567" s="91" t="e">
        <v>#N/A</v>
      </c>
      <c r="N2567" s="91">
        <v>0.58297454999999998</v>
      </c>
      <c r="O2567" s="91" t="e">
        <v>#N/A</v>
      </c>
      <c r="P2567" s="91">
        <v>8.0453284E-2</v>
      </c>
      <c r="Q2567" s="91" t="e">
        <v>#N/A</v>
      </c>
      <c r="R2567" s="91">
        <v>0.15954670000000001</v>
      </c>
      <c r="S2567" s="90" t="s">
        <v>48</v>
      </c>
      <c r="T2567" s="90" t="s">
        <v>48</v>
      </c>
      <c r="U2567" s="90" t="s">
        <v>48</v>
      </c>
      <c r="V2567" s="90" t="s">
        <v>48</v>
      </c>
    </row>
    <row r="2568" spans="1:22" x14ac:dyDescent="0.2">
      <c r="A2568" s="73" t="s">
        <v>12213</v>
      </c>
      <c r="B2568" s="85"/>
      <c r="C2568" s="69" t="s">
        <v>12214</v>
      </c>
      <c r="D2568" s="69" t="s">
        <v>12215</v>
      </c>
      <c r="E2568" s="69" t="s">
        <v>12213</v>
      </c>
      <c r="F2568" s="69" t="s">
        <v>34</v>
      </c>
      <c r="G2568" s="69" t="s">
        <v>48</v>
      </c>
      <c r="H2568" s="70">
        <v>99.557429999999997</v>
      </c>
      <c r="I2568" s="70">
        <v>0.27</v>
      </c>
      <c r="J2568" s="71">
        <v>0.12300197</v>
      </c>
      <c r="K2568" s="70">
        <v>0.14699804999999999</v>
      </c>
      <c r="L2568" s="69" t="s">
        <v>48</v>
      </c>
      <c r="M2568" s="70" t="e">
        <v>#N/A</v>
      </c>
      <c r="N2568" s="70">
        <v>1.3909868999999999</v>
      </c>
      <c r="O2568" s="70" t="e">
        <v>#N/A</v>
      </c>
      <c r="P2568" s="70">
        <v>0.13000590000000001</v>
      </c>
      <c r="Q2568" s="70" t="e">
        <v>#N/A</v>
      </c>
      <c r="R2568" s="70">
        <v>0.13999411</v>
      </c>
      <c r="S2568" s="69" t="s">
        <v>48</v>
      </c>
      <c r="T2568" s="69" t="s">
        <v>48</v>
      </c>
      <c r="U2568" s="69" t="s">
        <v>48</v>
      </c>
      <c r="V2568" s="69" t="s">
        <v>48</v>
      </c>
    </row>
    <row r="2569" spans="1:22" x14ac:dyDescent="0.2">
      <c r="A2569" s="73" t="s">
        <v>12219</v>
      </c>
      <c r="B2569" s="85"/>
      <c r="C2569" s="69" t="s">
        <v>12220</v>
      </c>
      <c r="D2569" s="69" t="s">
        <v>12221</v>
      </c>
      <c r="E2569" s="69" t="s">
        <v>12219</v>
      </c>
      <c r="F2569" s="69" t="s">
        <v>34</v>
      </c>
      <c r="G2569" s="69" t="s">
        <v>35</v>
      </c>
      <c r="H2569" s="70">
        <v>95.053604000000007</v>
      </c>
      <c r="I2569" s="70">
        <v>0.25</v>
      </c>
      <c r="J2569" s="71">
        <v>0.10743624</v>
      </c>
      <c r="K2569" s="70">
        <v>0.14256376000000001</v>
      </c>
      <c r="L2569" s="69" t="s">
        <v>48</v>
      </c>
      <c r="M2569" s="70">
        <v>2.6497283</v>
      </c>
      <c r="N2569" s="70">
        <v>2.5749523999999999</v>
      </c>
      <c r="O2569" s="70">
        <v>2.5749523999999999</v>
      </c>
      <c r="P2569" s="70">
        <v>0.20303399999999999</v>
      </c>
      <c r="Q2569" s="70">
        <v>2.5749523999999999</v>
      </c>
      <c r="R2569" s="70">
        <v>4.6966000000000001E-2</v>
      </c>
      <c r="S2569" s="69" t="s">
        <v>48</v>
      </c>
      <c r="T2569" s="69" t="s">
        <v>48</v>
      </c>
      <c r="U2569" s="69" t="s">
        <v>48</v>
      </c>
      <c r="V2569" s="69" t="s">
        <v>48</v>
      </c>
    </row>
    <row r="2570" spans="1:22" x14ac:dyDescent="0.2">
      <c r="A2570" s="73" t="s">
        <v>12210</v>
      </c>
      <c r="B2570" s="85"/>
      <c r="C2570" s="69" t="s">
        <v>12211</v>
      </c>
      <c r="D2570" s="69" t="s">
        <v>12212</v>
      </c>
      <c r="E2570" s="69" t="s">
        <v>12210</v>
      </c>
      <c r="F2570" s="69" t="s">
        <v>34</v>
      </c>
      <c r="G2570" s="69" t="s">
        <v>35</v>
      </c>
      <c r="H2570" s="70">
        <v>97.986099999999993</v>
      </c>
      <c r="I2570" s="70">
        <v>0.25</v>
      </c>
      <c r="J2570" s="71">
        <v>0.107541524</v>
      </c>
      <c r="K2570" s="70">
        <v>0.14245847</v>
      </c>
      <c r="L2570" s="69" t="s">
        <v>48</v>
      </c>
      <c r="M2570" s="70">
        <v>3.1043196000000002</v>
      </c>
      <c r="N2570" s="70">
        <v>3.0354633</v>
      </c>
      <c r="O2570" s="70">
        <v>3.0354633</v>
      </c>
      <c r="P2570" s="70">
        <v>0.16895418000000001</v>
      </c>
      <c r="Q2570" s="70">
        <v>3.0354633</v>
      </c>
      <c r="R2570" s="70">
        <v>8.1045820000000005E-2</v>
      </c>
      <c r="S2570" s="69" t="s">
        <v>48</v>
      </c>
      <c r="T2570" s="69" t="s">
        <v>48</v>
      </c>
      <c r="U2570" s="69" t="s">
        <v>48</v>
      </c>
      <c r="V2570" s="69" t="s">
        <v>48</v>
      </c>
    </row>
    <row r="2571" spans="1:22" x14ac:dyDescent="0.2">
      <c r="A2571" s="73" t="s">
        <v>12216</v>
      </c>
      <c r="B2571" s="85"/>
      <c r="C2571" s="69" t="s">
        <v>12217</v>
      </c>
      <c r="D2571" s="69" t="s">
        <v>12218</v>
      </c>
      <c r="E2571" s="69" t="s">
        <v>12216</v>
      </c>
      <c r="F2571" s="69" t="s">
        <v>34</v>
      </c>
      <c r="G2571" s="69" t="s">
        <v>35</v>
      </c>
      <c r="H2571" s="70">
        <v>99.5625</v>
      </c>
      <c r="I2571" s="70">
        <v>0.25</v>
      </c>
      <c r="J2571" s="71">
        <v>0.10782068</v>
      </c>
      <c r="K2571" s="70">
        <v>0.14217931</v>
      </c>
      <c r="L2571" s="69" t="s">
        <v>48</v>
      </c>
      <c r="M2571" s="70">
        <v>4.661359</v>
      </c>
      <c r="N2571" s="70">
        <v>4.5068650000000003</v>
      </c>
      <c r="O2571" s="70">
        <v>4.5068650000000003</v>
      </c>
      <c r="P2571" s="70">
        <v>0.19962183999999999</v>
      </c>
      <c r="Q2571" s="70">
        <v>4.5068650000000003</v>
      </c>
      <c r="R2571" s="70">
        <v>5.0378159999999998E-2</v>
      </c>
      <c r="S2571" s="69" t="s">
        <v>48</v>
      </c>
      <c r="T2571" s="69" t="s">
        <v>48</v>
      </c>
      <c r="U2571" s="69" t="s">
        <v>48</v>
      </c>
      <c r="V2571" s="69" t="s">
        <v>48</v>
      </c>
    </row>
    <row r="2572" spans="1:22" x14ac:dyDescent="0.2">
      <c r="A2572" s="88" t="s">
        <v>12222</v>
      </c>
      <c r="B2572" s="89"/>
      <c r="C2572" s="90" t="s">
        <v>12223</v>
      </c>
      <c r="D2572" s="90" t="s">
        <v>12224</v>
      </c>
      <c r="E2572" s="90" t="s">
        <v>12222</v>
      </c>
      <c r="F2572" s="90" t="s">
        <v>34</v>
      </c>
      <c r="G2572" s="90" t="s">
        <v>35</v>
      </c>
      <c r="H2572" s="91">
        <v>100.4688</v>
      </c>
      <c r="I2572" s="91">
        <v>0.25</v>
      </c>
      <c r="J2572" s="92">
        <v>0.11397009</v>
      </c>
      <c r="K2572" s="91">
        <v>0.13602990000000001</v>
      </c>
      <c r="L2572" s="90" t="s">
        <v>48</v>
      </c>
      <c r="M2572" s="91">
        <v>5.8020353</v>
      </c>
      <c r="N2572" s="91">
        <v>5.6613517</v>
      </c>
      <c r="O2572" s="91">
        <v>5.6613517</v>
      </c>
      <c r="P2572" s="91">
        <v>0.18801744000000001</v>
      </c>
      <c r="Q2572" s="91">
        <v>5.6613517</v>
      </c>
      <c r="R2572" s="91">
        <v>6.1982557000000001E-2</v>
      </c>
      <c r="S2572" s="90" t="s">
        <v>48</v>
      </c>
      <c r="T2572" s="90" t="s">
        <v>48</v>
      </c>
      <c r="U2572" s="90" t="s">
        <v>48</v>
      </c>
      <c r="V2572" s="90" t="s">
        <v>48</v>
      </c>
    </row>
    <row r="2573" spans="1:22" x14ac:dyDescent="0.2">
      <c r="A2573" s="73" t="s">
        <v>12228</v>
      </c>
      <c r="B2573" s="85"/>
      <c r="C2573" s="69" t="s">
        <v>12229</v>
      </c>
      <c r="D2573" s="69" t="s">
        <v>12230</v>
      </c>
      <c r="E2573" s="69" t="s">
        <v>12228</v>
      </c>
      <c r="F2573" s="69" t="s">
        <v>34</v>
      </c>
      <c r="G2573" s="69" t="s">
        <v>48</v>
      </c>
      <c r="H2573" s="70">
        <v>100.1972</v>
      </c>
      <c r="I2573" s="70">
        <v>0.24</v>
      </c>
      <c r="J2573" s="71">
        <v>0.10482149</v>
      </c>
      <c r="K2573" s="70">
        <v>0.13517850000000001</v>
      </c>
      <c r="L2573" s="69" t="s">
        <v>48</v>
      </c>
      <c r="M2573" s="70" t="e">
        <v>#N/A</v>
      </c>
      <c r="N2573" s="70">
        <v>0.60256135</v>
      </c>
      <c r="O2573" s="70" t="e">
        <v>#N/A</v>
      </c>
      <c r="P2573" s="70">
        <v>0.102686666</v>
      </c>
      <c r="Q2573" s="70" t="e">
        <v>#N/A</v>
      </c>
      <c r="R2573" s="70">
        <v>0.13731334000000001</v>
      </c>
      <c r="S2573" s="69" t="s">
        <v>48</v>
      </c>
      <c r="T2573" s="69" t="s">
        <v>48</v>
      </c>
      <c r="U2573" s="69" t="s">
        <v>48</v>
      </c>
      <c r="V2573" s="69" t="s">
        <v>48</v>
      </c>
    </row>
    <row r="2574" spans="1:22" x14ac:dyDescent="0.2">
      <c r="A2574" s="73" t="s">
        <v>12231</v>
      </c>
      <c r="B2574" s="85"/>
      <c r="C2574" s="69" t="s">
        <v>12232</v>
      </c>
      <c r="D2574" s="69" t="s">
        <v>12233</v>
      </c>
      <c r="E2574" s="69" t="s">
        <v>12231</v>
      </c>
      <c r="F2574" s="69" t="s">
        <v>34</v>
      </c>
      <c r="G2574" s="69" t="s">
        <v>35</v>
      </c>
      <c r="H2574" s="70">
        <v>99.557429999999997</v>
      </c>
      <c r="I2574" s="70">
        <v>1.5</v>
      </c>
      <c r="J2574" s="71">
        <v>1.3659736</v>
      </c>
      <c r="K2574" s="70">
        <v>0.13402641000000001</v>
      </c>
      <c r="L2574" s="69" t="s">
        <v>48</v>
      </c>
      <c r="M2574" s="70" t="e">
        <v>#N/A</v>
      </c>
      <c r="N2574" s="70">
        <v>1.365972</v>
      </c>
      <c r="O2574" s="70" t="e">
        <v>#N/A</v>
      </c>
      <c r="P2574" s="70">
        <v>1.365972</v>
      </c>
      <c r="Q2574" s="70" t="e">
        <v>#N/A</v>
      </c>
      <c r="R2574" s="70">
        <v>0.13402796</v>
      </c>
      <c r="S2574" s="69" t="s">
        <v>48</v>
      </c>
      <c r="T2574" s="69" t="s">
        <v>48</v>
      </c>
      <c r="U2574" s="69" t="s">
        <v>48</v>
      </c>
      <c r="V2574" s="69" t="s">
        <v>48</v>
      </c>
    </row>
    <row r="2575" spans="1:22" x14ac:dyDescent="0.2">
      <c r="A2575" s="73" t="s">
        <v>12225</v>
      </c>
      <c r="B2575" s="85"/>
      <c r="C2575" s="69" t="s">
        <v>12226</v>
      </c>
      <c r="D2575" s="69" t="s">
        <v>12227</v>
      </c>
      <c r="E2575" s="69" t="s">
        <v>12225</v>
      </c>
      <c r="F2575" s="69" t="s">
        <v>34</v>
      </c>
      <c r="G2575" s="69" t="s">
        <v>35</v>
      </c>
      <c r="H2575" s="70">
        <v>100.31249</v>
      </c>
      <c r="I2575" s="70">
        <v>0.25</v>
      </c>
      <c r="J2575" s="71">
        <v>0.11922943599999999</v>
      </c>
      <c r="K2575" s="70">
        <v>0.13077056000000001</v>
      </c>
      <c r="L2575" s="69" t="s">
        <v>48</v>
      </c>
      <c r="M2575" s="70">
        <v>5.5092809999999997</v>
      </c>
      <c r="N2575" s="70">
        <v>5.3889950000000004</v>
      </c>
      <c r="O2575" s="70">
        <v>5.3889950000000004</v>
      </c>
      <c r="P2575" s="70">
        <v>0.18570502</v>
      </c>
      <c r="Q2575" s="70">
        <v>5.3889950000000004</v>
      </c>
      <c r="R2575" s="70">
        <v>6.4294980000000002E-2</v>
      </c>
      <c r="S2575" s="69" t="s">
        <v>48</v>
      </c>
      <c r="T2575" s="69" t="s">
        <v>48</v>
      </c>
      <c r="U2575" s="69" t="s">
        <v>48</v>
      </c>
      <c r="V2575" s="69" t="s">
        <v>48</v>
      </c>
    </row>
    <row r="2576" spans="1:22" x14ac:dyDescent="0.2">
      <c r="A2576" s="73" t="s">
        <v>12249</v>
      </c>
      <c r="B2576" s="85"/>
      <c r="C2576" s="69" t="s">
        <v>12250</v>
      </c>
      <c r="D2576" s="69" t="s">
        <v>12251</v>
      </c>
      <c r="E2576" s="69" t="s">
        <v>12249</v>
      </c>
      <c r="F2576" s="69" t="s">
        <v>34</v>
      </c>
      <c r="G2576" s="69" t="s">
        <v>35</v>
      </c>
      <c r="H2576" s="70">
        <v>100.54170000000001</v>
      </c>
      <c r="I2576" s="70">
        <v>0.25</v>
      </c>
      <c r="J2576" s="71">
        <v>0.12197403</v>
      </c>
      <c r="K2576" s="70">
        <v>0.12802598000000001</v>
      </c>
      <c r="L2576" s="69" t="s">
        <v>48</v>
      </c>
      <c r="M2576" s="70">
        <v>5.1691070000000003</v>
      </c>
      <c r="N2576" s="70">
        <v>5.07064</v>
      </c>
      <c r="O2576" s="70">
        <v>5.07064</v>
      </c>
      <c r="P2576" s="70">
        <v>0.16702649</v>
      </c>
      <c r="Q2576" s="70">
        <v>5.07064</v>
      </c>
      <c r="R2576" s="70">
        <v>8.297351E-2</v>
      </c>
      <c r="S2576" s="69" t="s">
        <v>48</v>
      </c>
      <c r="T2576" s="69" t="s">
        <v>48</v>
      </c>
      <c r="U2576" s="69" t="s">
        <v>48</v>
      </c>
      <c r="V2576" s="69" t="s">
        <v>48</v>
      </c>
    </row>
    <row r="2577" spans="1:22" x14ac:dyDescent="0.2">
      <c r="A2577" s="88" t="s">
        <v>12240</v>
      </c>
      <c r="B2577" s="89"/>
      <c r="C2577" s="90" t="s">
        <v>12241</v>
      </c>
      <c r="D2577" s="90" t="s">
        <v>12242</v>
      </c>
      <c r="E2577" s="90" t="s">
        <v>12240</v>
      </c>
      <c r="F2577" s="90" t="s">
        <v>34</v>
      </c>
      <c r="G2577" s="90" t="s">
        <v>35</v>
      </c>
      <c r="H2577" s="91">
        <v>100</v>
      </c>
      <c r="I2577" s="91">
        <v>0.25</v>
      </c>
      <c r="J2577" s="92">
        <v>0.12245642</v>
      </c>
      <c r="K2577" s="91">
        <v>0.12754357999999999</v>
      </c>
      <c r="L2577" s="90" t="s">
        <v>48</v>
      </c>
      <c r="M2577" s="91">
        <v>1.0400081000000001</v>
      </c>
      <c r="N2577" s="91">
        <v>1.0249353999999999</v>
      </c>
      <c r="O2577" s="91">
        <v>1.0249353999999999</v>
      </c>
      <c r="P2577" s="91">
        <v>0.12892255</v>
      </c>
      <c r="Q2577" s="91">
        <v>1.0249353999999999</v>
      </c>
      <c r="R2577" s="91">
        <v>0.12107745</v>
      </c>
      <c r="S2577" s="90" t="s">
        <v>48</v>
      </c>
      <c r="T2577" s="90" t="s">
        <v>48</v>
      </c>
      <c r="U2577" s="90" t="s">
        <v>48</v>
      </c>
      <c r="V2577" s="90" t="s">
        <v>48</v>
      </c>
    </row>
    <row r="2578" spans="1:22" x14ac:dyDescent="0.2">
      <c r="A2578" s="73" t="s">
        <v>12243</v>
      </c>
      <c r="B2578" s="85"/>
      <c r="C2578" s="69" t="s">
        <v>12244</v>
      </c>
      <c r="D2578" s="69" t="s">
        <v>12245</v>
      </c>
      <c r="E2578" s="69" t="s">
        <v>12243</v>
      </c>
      <c r="F2578" s="69" t="s">
        <v>34</v>
      </c>
      <c r="G2578" s="69" t="s">
        <v>35</v>
      </c>
      <c r="H2578" s="70">
        <v>100.6429</v>
      </c>
      <c r="I2578" s="70">
        <v>0.25</v>
      </c>
      <c r="J2578" s="71">
        <v>0.12272398</v>
      </c>
      <c r="K2578" s="70">
        <v>0.12727601999999999</v>
      </c>
      <c r="L2578" s="69" t="s">
        <v>48</v>
      </c>
      <c r="M2578" s="70">
        <v>5.8904014</v>
      </c>
      <c r="N2578" s="70">
        <v>5.7625400000000004</v>
      </c>
      <c r="O2578" s="70">
        <v>5.7625400000000004</v>
      </c>
      <c r="P2578" s="70">
        <v>0.18578391</v>
      </c>
      <c r="Q2578" s="70">
        <v>5.7625400000000004</v>
      </c>
      <c r="R2578" s="70">
        <v>6.4216090000000003E-2</v>
      </c>
      <c r="S2578" s="69" t="s">
        <v>48</v>
      </c>
      <c r="T2578" s="69" t="s">
        <v>48</v>
      </c>
      <c r="U2578" s="69" t="s">
        <v>48</v>
      </c>
      <c r="V2578" s="69" t="s">
        <v>48</v>
      </c>
    </row>
    <row r="2579" spans="1:22" x14ac:dyDescent="0.2">
      <c r="A2579" s="73" t="s">
        <v>12246</v>
      </c>
      <c r="B2579" s="85"/>
      <c r="C2579" s="69" t="s">
        <v>12247</v>
      </c>
      <c r="D2579" s="69" t="s">
        <v>12248</v>
      </c>
      <c r="E2579" s="69" t="s">
        <v>12246</v>
      </c>
      <c r="F2579" s="69" t="s">
        <v>34</v>
      </c>
      <c r="G2579" s="69" t="s">
        <v>35</v>
      </c>
      <c r="H2579" s="70">
        <v>99.097200000000001</v>
      </c>
      <c r="I2579" s="70">
        <v>0.25</v>
      </c>
      <c r="J2579" s="71">
        <v>0.12325259</v>
      </c>
      <c r="K2579" s="70">
        <v>0.12674740000000001</v>
      </c>
      <c r="L2579" s="69" t="s">
        <v>48</v>
      </c>
      <c r="M2579" s="70">
        <v>5.1433353000000004</v>
      </c>
      <c r="N2579" s="70">
        <v>5.0257680000000002</v>
      </c>
      <c r="O2579" s="70">
        <v>5.0257680000000002</v>
      </c>
      <c r="P2579" s="70">
        <v>0.21543035999999999</v>
      </c>
      <c r="Q2579" s="70">
        <v>5.0257680000000002</v>
      </c>
      <c r="R2579" s="70">
        <v>3.4569636000000001E-2</v>
      </c>
      <c r="S2579" s="69" t="s">
        <v>48</v>
      </c>
      <c r="T2579" s="69" t="s">
        <v>48</v>
      </c>
      <c r="U2579" s="69" t="s">
        <v>48</v>
      </c>
      <c r="V2579" s="69" t="s">
        <v>48</v>
      </c>
    </row>
    <row r="2580" spans="1:22" x14ac:dyDescent="0.2">
      <c r="A2580" s="73" t="s">
        <v>12237</v>
      </c>
      <c r="B2580" s="85"/>
      <c r="C2580" s="69" t="s">
        <v>12238</v>
      </c>
      <c r="D2580" s="69" t="s">
        <v>12239</v>
      </c>
      <c r="E2580" s="69" t="s">
        <v>12237</v>
      </c>
      <c r="F2580" s="69" t="s">
        <v>34</v>
      </c>
      <c r="G2580" s="69" t="s">
        <v>35</v>
      </c>
      <c r="H2580" s="70">
        <v>100.4375</v>
      </c>
      <c r="I2580" s="70">
        <v>0.25</v>
      </c>
      <c r="J2580" s="71">
        <v>0.12337504000000001</v>
      </c>
      <c r="K2580" s="70">
        <v>0.12662496000000001</v>
      </c>
      <c r="L2580" s="69" t="s">
        <v>48</v>
      </c>
      <c r="M2580" s="70">
        <v>5.7706303999999999</v>
      </c>
      <c r="N2580" s="70">
        <v>5.6236040000000003</v>
      </c>
      <c r="O2580" s="70">
        <v>5.6236040000000003</v>
      </c>
      <c r="P2580" s="70">
        <v>0.20137413000000001</v>
      </c>
      <c r="Q2580" s="70">
        <v>5.6236040000000003</v>
      </c>
      <c r="R2580" s="70">
        <v>4.8625870000000002E-2</v>
      </c>
      <c r="S2580" s="69" t="s">
        <v>48</v>
      </c>
      <c r="T2580" s="69" t="s">
        <v>48</v>
      </c>
      <c r="U2580" s="69" t="s">
        <v>48</v>
      </c>
      <c r="V2580" s="69" t="s">
        <v>48</v>
      </c>
    </row>
    <row r="2581" spans="1:22" x14ac:dyDescent="0.2">
      <c r="A2581" s="73" t="s">
        <v>12234</v>
      </c>
      <c r="B2581" s="85"/>
      <c r="C2581" s="69" t="s">
        <v>12235</v>
      </c>
      <c r="D2581" s="69" t="s">
        <v>12236</v>
      </c>
      <c r="E2581" s="69" t="s">
        <v>12234</v>
      </c>
      <c r="F2581" s="69" t="s">
        <v>34</v>
      </c>
      <c r="G2581" s="69" t="s">
        <v>35</v>
      </c>
      <c r="H2581" s="70">
        <v>100.175</v>
      </c>
      <c r="I2581" s="70">
        <v>0.25</v>
      </c>
      <c r="J2581" s="71">
        <v>0.12843911</v>
      </c>
      <c r="K2581" s="70">
        <v>0.12156089</v>
      </c>
      <c r="L2581" s="69" t="s">
        <v>48</v>
      </c>
      <c r="M2581" s="70">
        <v>3.8590070999999999</v>
      </c>
      <c r="N2581" s="70">
        <v>3.7717922000000002</v>
      </c>
      <c r="O2581" s="70">
        <v>3.7717922000000002</v>
      </c>
      <c r="P2581" s="70">
        <v>0.16897129</v>
      </c>
      <c r="Q2581" s="70">
        <v>3.7717922000000002</v>
      </c>
      <c r="R2581" s="70">
        <v>8.1028715000000001E-2</v>
      </c>
      <c r="S2581" s="69" t="s">
        <v>48</v>
      </c>
      <c r="T2581" s="69" t="s">
        <v>48</v>
      </c>
      <c r="U2581" s="69" t="s">
        <v>48</v>
      </c>
      <c r="V2581" s="69" t="s">
        <v>48</v>
      </c>
    </row>
    <row r="2582" spans="1:22" x14ac:dyDescent="0.2">
      <c r="A2582" s="88" t="s">
        <v>12252</v>
      </c>
      <c r="B2582" s="89"/>
      <c r="C2582" s="90" t="s">
        <v>12253</v>
      </c>
      <c r="D2582" s="90" t="s">
        <v>12254</v>
      </c>
      <c r="E2582" s="90" t="s">
        <v>12252</v>
      </c>
      <c r="F2582" s="90" t="s">
        <v>34</v>
      </c>
      <c r="G2582" s="90" t="s">
        <v>35</v>
      </c>
      <c r="H2582" s="91">
        <v>100.708305</v>
      </c>
      <c r="I2582" s="91">
        <v>0.25</v>
      </c>
      <c r="J2582" s="92">
        <v>0.13020554000000001</v>
      </c>
      <c r="K2582" s="91">
        <v>0.11979446000000001</v>
      </c>
      <c r="L2582" s="90" t="s">
        <v>48</v>
      </c>
      <c r="M2582" s="91">
        <v>4.7059363999999997</v>
      </c>
      <c r="N2582" s="91">
        <v>4.6065449999999997</v>
      </c>
      <c r="O2582" s="91">
        <v>4.6065449999999997</v>
      </c>
      <c r="P2582" s="91">
        <v>0.16934231</v>
      </c>
      <c r="Q2582" s="91">
        <v>4.6065449999999997</v>
      </c>
      <c r="R2582" s="91">
        <v>8.0657690000000004E-2</v>
      </c>
      <c r="S2582" s="90" t="s">
        <v>48</v>
      </c>
      <c r="T2582" s="90" t="s">
        <v>48</v>
      </c>
      <c r="U2582" s="90" t="s">
        <v>48</v>
      </c>
      <c r="V2582" s="90" t="s">
        <v>48</v>
      </c>
    </row>
    <row r="2583" spans="1:22" x14ac:dyDescent="0.2">
      <c r="A2583" s="73" t="s">
        <v>12258</v>
      </c>
      <c r="B2583" s="85"/>
      <c r="C2583" s="69" t="s">
        <v>12259</v>
      </c>
      <c r="D2583" s="69" t="s">
        <v>12260</v>
      </c>
      <c r="E2583" s="69" t="s">
        <v>12258</v>
      </c>
      <c r="F2583" s="69" t="s">
        <v>34</v>
      </c>
      <c r="G2583" s="69" t="s">
        <v>35</v>
      </c>
      <c r="H2583" s="70">
        <v>100.25001</v>
      </c>
      <c r="I2583" s="70">
        <v>0.25</v>
      </c>
      <c r="J2583" s="71">
        <v>0.13188073</v>
      </c>
      <c r="K2583" s="70">
        <v>0.11811927</v>
      </c>
      <c r="L2583" s="69" t="s">
        <v>48</v>
      </c>
      <c r="M2583" s="70">
        <v>4.5602093000000004</v>
      </c>
      <c r="N2583" s="70">
        <v>4.4730730000000003</v>
      </c>
      <c r="O2583" s="70">
        <v>4.4730730000000003</v>
      </c>
      <c r="P2583" s="70">
        <v>0.17513355999999999</v>
      </c>
      <c r="Q2583" s="70">
        <v>4.4730730000000003</v>
      </c>
      <c r="R2583" s="70">
        <v>7.4866444000000004E-2</v>
      </c>
      <c r="S2583" s="69" t="s">
        <v>48</v>
      </c>
      <c r="T2583" s="69" t="s">
        <v>48</v>
      </c>
      <c r="U2583" s="69" t="s">
        <v>48</v>
      </c>
      <c r="V2583" s="69" t="s">
        <v>48</v>
      </c>
    </row>
    <row r="2584" spans="1:22" x14ac:dyDescent="0.2">
      <c r="A2584" s="73" t="s">
        <v>12261</v>
      </c>
      <c r="B2584" s="85"/>
      <c r="C2584" s="69" t="s">
        <v>12262</v>
      </c>
      <c r="D2584" s="69" t="s">
        <v>12263</v>
      </c>
      <c r="E2584" s="69" t="s">
        <v>12261</v>
      </c>
      <c r="F2584" s="69" t="s">
        <v>34</v>
      </c>
      <c r="G2584" s="69" t="s">
        <v>35</v>
      </c>
      <c r="H2584" s="70">
        <v>100.083305</v>
      </c>
      <c r="I2584" s="70">
        <v>0.25</v>
      </c>
      <c r="J2584" s="71">
        <v>0.13486242000000001</v>
      </c>
      <c r="K2584" s="70">
        <v>0.11513758</v>
      </c>
      <c r="L2584" s="69" t="s">
        <v>48</v>
      </c>
      <c r="M2584" s="70">
        <v>4.149921</v>
      </c>
      <c r="N2584" s="70">
        <v>4.0754584999999999</v>
      </c>
      <c r="O2584" s="70">
        <v>4.0754584999999999</v>
      </c>
      <c r="P2584" s="70">
        <v>0.16981152999999999</v>
      </c>
      <c r="Q2584" s="70">
        <v>4.0754584999999999</v>
      </c>
      <c r="R2584" s="70">
        <v>8.0188469999999998E-2</v>
      </c>
      <c r="S2584" s="69" t="s">
        <v>48</v>
      </c>
      <c r="T2584" s="69" t="s">
        <v>48</v>
      </c>
      <c r="U2584" s="69" t="s">
        <v>48</v>
      </c>
      <c r="V2584" s="69" t="s">
        <v>48</v>
      </c>
    </row>
    <row r="2585" spans="1:22" x14ac:dyDescent="0.2">
      <c r="A2585" s="73" t="s">
        <v>12255</v>
      </c>
      <c r="B2585" s="85"/>
      <c r="C2585" s="69" t="s">
        <v>12256</v>
      </c>
      <c r="D2585" s="69" t="s">
        <v>12257</v>
      </c>
      <c r="E2585" s="69" t="s">
        <v>12255</v>
      </c>
      <c r="F2585" s="69" t="s">
        <v>34</v>
      </c>
      <c r="G2585" s="69" t="s">
        <v>35</v>
      </c>
      <c r="H2585" s="70">
        <v>99.98039</v>
      </c>
      <c r="I2585" s="70">
        <v>1.6</v>
      </c>
      <c r="J2585" s="71">
        <v>1.4856164000000001</v>
      </c>
      <c r="K2585" s="70">
        <v>0.11438358</v>
      </c>
      <c r="L2585" s="69" t="s">
        <v>48</v>
      </c>
      <c r="M2585" s="70" t="e">
        <v>#N/A</v>
      </c>
      <c r="N2585" s="70">
        <v>1.485616</v>
      </c>
      <c r="O2585" s="70" t="e">
        <v>#N/A</v>
      </c>
      <c r="P2585" s="70">
        <v>1.485616</v>
      </c>
      <c r="Q2585" s="70" t="e">
        <v>#N/A</v>
      </c>
      <c r="R2585" s="70">
        <v>0.114384055</v>
      </c>
      <c r="S2585" s="69" t="s">
        <v>48</v>
      </c>
      <c r="T2585" s="69" t="s">
        <v>48</v>
      </c>
      <c r="U2585" s="69" t="s">
        <v>48</v>
      </c>
      <c r="V2585" s="69" t="s">
        <v>48</v>
      </c>
    </row>
    <row r="2586" spans="1:22" x14ac:dyDescent="0.2">
      <c r="A2586" s="73" t="s">
        <v>12273</v>
      </c>
      <c r="B2586" s="85"/>
      <c r="C2586" s="69" t="s">
        <v>12274</v>
      </c>
      <c r="D2586" s="69" t="s">
        <v>12275</v>
      </c>
      <c r="E2586" s="69" t="s">
        <v>12273</v>
      </c>
      <c r="F2586" s="69" t="s">
        <v>34</v>
      </c>
      <c r="G2586" s="69" t="s">
        <v>35</v>
      </c>
      <c r="H2586" s="70">
        <v>100.4063</v>
      </c>
      <c r="I2586" s="70">
        <v>0.25</v>
      </c>
      <c r="J2586" s="71">
        <v>0.1368124</v>
      </c>
      <c r="K2586" s="70">
        <v>0.113187596</v>
      </c>
      <c r="L2586" s="69" t="s">
        <v>48</v>
      </c>
      <c r="M2586" s="70">
        <v>3.2480543000000002</v>
      </c>
      <c r="N2586" s="70">
        <v>3.1883018000000001</v>
      </c>
      <c r="O2586" s="70">
        <v>3.1883018000000001</v>
      </c>
      <c r="P2586" s="70">
        <v>0.15868354000000001</v>
      </c>
      <c r="Q2586" s="70">
        <v>3.1883018000000001</v>
      </c>
      <c r="R2586" s="70">
        <v>9.1316460000000002E-2</v>
      </c>
      <c r="S2586" s="69" t="s">
        <v>48</v>
      </c>
      <c r="T2586" s="69" t="s">
        <v>48</v>
      </c>
      <c r="U2586" s="69" t="s">
        <v>48</v>
      </c>
      <c r="V2586" s="69" t="s">
        <v>48</v>
      </c>
    </row>
    <row r="2587" spans="1:22" x14ac:dyDescent="0.2">
      <c r="A2587" s="88" t="s">
        <v>12267</v>
      </c>
      <c r="B2587" s="89"/>
      <c r="C2587" s="90" t="s">
        <v>12268</v>
      </c>
      <c r="D2587" s="90" t="s">
        <v>12269</v>
      </c>
      <c r="E2587" s="90" t="s">
        <v>12267</v>
      </c>
      <c r="F2587" s="90" t="s">
        <v>34</v>
      </c>
      <c r="G2587" s="90" t="s">
        <v>35</v>
      </c>
      <c r="H2587" s="91">
        <v>100.5625</v>
      </c>
      <c r="I2587" s="91">
        <v>0.25</v>
      </c>
      <c r="J2587" s="92">
        <v>0.13785258</v>
      </c>
      <c r="K2587" s="91">
        <v>0.11214742</v>
      </c>
      <c r="L2587" s="90" t="s">
        <v>48</v>
      </c>
      <c r="M2587" s="91">
        <v>5.6204796000000004</v>
      </c>
      <c r="N2587" s="91">
        <v>5.4510655000000003</v>
      </c>
      <c r="O2587" s="91">
        <v>5.4510655000000003</v>
      </c>
      <c r="P2587" s="91">
        <v>0.22204398</v>
      </c>
      <c r="Q2587" s="91">
        <v>5.4510655000000003</v>
      </c>
      <c r="R2587" s="91">
        <v>2.7956023999999999E-2</v>
      </c>
      <c r="S2587" s="90" t="s">
        <v>48</v>
      </c>
      <c r="T2587" s="90" t="s">
        <v>48</v>
      </c>
      <c r="U2587" s="90" t="s">
        <v>48</v>
      </c>
      <c r="V2587" s="90" t="s">
        <v>48</v>
      </c>
    </row>
    <row r="2588" spans="1:22" x14ac:dyDescent="0.2">
      <c r="A2588" s="73" t="s">
        <v>12270</v>
      </c>
      <c r="B2588" s="85"/>
      <c r="C2588" s="69" t="s">
        <v>12271</v>
      </c>
      <c r="D2588" s="69" t="s">
        <v>12272</v>
      </c>
      <c r="E2588" s="69" t="s">
        <v>12270</v>
      </c>
      <c r="F2588" s="69" t="s">
        <v>34</v>
      </c>
      <c r="G2588" s="69" t="s">
        <v>35</v>
      </c>
      <c r="H2588" s="70">
        <v>100.31249</v>
      </c>
      <c r="I2588" s="70">
        <v>0.25</v>
      </c>
      <c r="J2588" s="71">
        <v>0.13804681999999999</v>
      </c>
      <c r="K2588" s="70">
        <v>0.111953184</v>
      </c>
      <c r="L2588" s="69" t="s">
        <v>48</v>
      </c>
      <c r="M2588" s="70">
        <v>3.6834769999999999</v>
      </c>
      <c r="N2588" s="70">
        <v>3.6100528000000001</v>
      </c>
      <c r="O2588" s="70">
        <v>3.6100528000000001</v>
      </c>
      <c r="P2588" s="70">
        <v>0.16940707999999999</v>
      </c>
      <c r="Q2588" s="70">
        <v>3.6100528000000001</v>
      </c>
      <c r="R2588" s="70">
        <v>8.0592915000000001E-2</v>
      </c>
      <c r="S2588" s="69" t="s">
        <v>48</v>
      </c>
      <c r="T2588" s="69" t="s">
        <v>48</v>
      </c>
      <c r="U2588" s="69" t="s">
        <v>48</v>
      </c>
      <c r="V2588" s="69" t="s">
        <v>48</v>
      </c>
    </row>
    <row r="2589" spans="1:22" x14ac:dyDescent="0.2">
      <c r="A2589" s="73" t="s">
        <v>12282</v>
      </c>
      <c r="B2589" s="85"/>
      <c r="C2589" s="69" t="s">
        <v>12283</v>
      </c>
      <c r="D2589" s="69" t="s">
        <v>12284</v>
      </c>
      <c r="E2589" s="69" t="s">
        <v>12282</v>
      </c>
      <c r="F2589" s="69" t="s">
        <v>34</v>
      </c>
      <c r="G2589" s="69" t="s">
        <v>35</v>
      </c>
      <c r="H2589" s="70">
        <v>100.33329999999999</v>
      </c>
      <c r="I2589" s="70">
        <v>0.25</v>
      </c>
      <c r="J2589" s="71">
        <v>0.13826045000000001</v>
      </c>
      <c r="K2589" s="70">
        <v>0.111739546</v>
      </c>
      <c r="L2589" s="69" t="s">
        <v>48</v>
      </c>
      <c r="M2589" s="70">
        <v>4.1286949999999996</v>
      </c>
      <c r="N2589" s="70">
        <v>4.0508284999999997</v>
      </c>
      <c r="O2589" s="70">
        <v>4.0508284999999997</v>
      </c>
      <c r="P2589" s="70">
        <v>0.16965187000000001</v>
      </c>
      <c r="Q2589" s="70">
        <v>4.0508284999999997</v>
      </c>
      <c r="R2589" s="70">
        <v>8.0348134000000002E-2</v>
      </c>
      <c r="S2589" s="69" t="s">
        <v>48</v>
      </c>
      <c r="T2589" s="69" t="s">
        <v>48</v>
      </c>
      <c r="U2589" s="69" t="s">
        <v>48</v>
      </c>
      <c r="V2589" s="69" t="s">
        <v>48</v>
      </c>
    </row>
    <row r="2590" spans="1:22" x14ac:dyDescent="0.2">
      <c r="A2590" s="73" t="s">
        <v>12279</v>
      </c>
      <c r="B2590" s="85"/>
      <c r="C2590" s="69" t="s">
        <v>12280</v>
      </c>
      <c r="D2590" s="69" t="s">
        <v>12281</v>
      </c>
      <c r="E2590" s="69" t="s">
        <v>12279</v>
      </c>
      <c r="F2590" s="69" t="s">
        <v>34</v>
      </c>
      <c r="G2590" s="69" t="s">
        <v>35</v>
      </c>
      <c r="H2590" s="70">
        <v>100.10000599999999</v>
      </c>
      <c r="I2590" s="70">
        <v>0.25</v>
      </c>
      <c r="J2590" s="71">
        <v>0.13879855999999999</v>
      </c>
      <c r="K2590" s="70">
        <v>0.111201435</v>
      </c>
      <c r="L2590" s="69" t="s">
        <v>48</v>
      </c>
      <c r="M2590" s="70">
        <v>2.1056140000000001</v>
      </c>
      <c r="N2590" s="70">
        <v>2.0692265000000001</v>
      </c>
      <c r="O2590" s="70">
        <v>2.0692265000000001</v>
      </c>
      <c r="P2590" s="70">
        <v>0.15328523999999999</v>
      </c>
      <c r="Q2590" s="70">
        <v>2.0692265000000001</v>
      </c>
      <c r="R2590" s="70">
        <v>9.6714764999999994E-2</v>
      </c>
      <c r="S2590" s="69" t="s">
        <v>48</v>
      </c>
      <c r="T2590" s="69" t="s">
        <v>48</v>
      </c>
      <c r="U2590" s="69" t="s">
        <v>48</v>
      </c>
      <c r="V2590" s="69" t="s">
        <v>48</v>
      </c>
    </row>
    <row r="2591" spans="1:22" x14ac:dyDescent="0.2">
      <c r="A2591" s="73" t="s">
        <v>12264</v>
      </c>
      <c r="B2591" s="85"/>
      <c r="C2591" s="69" t="s">
        <v>12265</v>
      </c>
      <c r="D2591" s="69" t="s">
        <v>12266</v>
      </c>
      <c r="E2591" s="69" t="s">
        <v>12264</v>
      </c>
      <c r="F2591" s="69" t="s">
        <v>34</v>
      </c>
      <c r="G2591" s="69" t="s">
        <v>35</v>
      </c>
      <c r="H2591" s="70">
        <v>100.2679</v>
      </c>
      <c r="I2591" s="70">
        <v>0.25</v>
      </c>
      <c r="J2591" s="71">
        <v>0.13932219000000001</v>
      </c>
      <c r="K2591" s="70">
        <v>0.11067781</v>
      </c>
      <c r="L2591" s="69" t="s">
        <v>48</v>
      </c>
      <c r="M2591" s="70">
        <v>3.4495285</v>
      </c>
      <c r="N2591" s="70">
        <v>3.3766809000000002</v>
      </c>
      <c r="O2591" s="70">
        <v>3.3766809000000002</v>
      </c>
      <c r="P2591" s="70">
        <v>0.16917633000000001</v>
      </c>
      <c r="Q2591" s="70">
        <v>3.3766809000000002</v>
      </c>
      <c r="R2591" s="70">
        <v>8.0823674999999998E-2</v>
      </c>
      <c r="S2591" s="69" t="s">
        <v>48</v>
      </c>
      <c r="T2591" s="69" t="s">
        <v>48</v>
      </c>
      <c r="U2591" s="69" t="s">
        <v>48</v>
      </c>
      <c r="V2591" s="69" t="s">
        <v>48</v>
      </c>
    </row>
    <row r="2592" spans="1:22" x14ac:dyDescent="0.2">
      <c r="A2592" s="88" t="s">
        <v>12285</v>
      </c>
      <c r="B2592" s="89"/>
      <c r="C2592" s="90" t="s">
        <v>12286</v>
      </c>
      <c r="D2592" s="90" t="s">
        <v>12287</v>
      </c>
      <c r="E2592" s="90" t="s">
        <v>12285</v>
      </c>
      <c r="F2592" s="90" t="s">
        <v>34</v>
      </c>
      <c r="G2592" s="90" t="s">
        <v>35</v>
      </c>
      <c r="H2592" s="91">
        <v>99.744669999999999</v>
      </c>
      <c r="I2592" s="91">
        <v>1.5</v>
      </c>
      <c r="J2592" s="92">
        <v>1.3899653999999999</v>
      </c>
      <c r="K2592" s="91">
        <v>0.110034585</v>
      </c>
      <c r="L2592" s="90" t="s">
        <v>48</v>
      </c>
      <c r="M2592" s="91" t="e">
        <v>#N/A</v>
      </c>
      <c r="N2592" s="91">
        <v>1.3899646999999999</v>
      </c>
      <c r="O2592" s="91" t="e">
        <v>#N/A</v>
      </c>
      <c r="P2592" s="91">
        <v>1.3899646999999999</v>
      </c>
      <c r="Q2592" s="91" t="e">
        <v>#N/A</v>
      </c>
      <c r="R2592" s="91">
        <v>0.1100353</v>
      </c>
      <c r="S2592" s="90" t="s">
        <v>48</v>
      </c>
      <c r="T2592" s="90" t="s">
        <v>48</v>
      </c>
      <c r="U2592" s="90" t="s">
        <v>48</v>
      </c>
      <c r="V2592" s="90" t="s">
        <v>48</v>
      </c>
    </row>
    <row r="2593" spans="1:22" x14ac:dyDescent="0.2">
      <c r="A2593" s="73" t="s">
        <v>12276</v>
      </c>
      <c r="B2593" s="85"/>
      <c r="C2593" s="69" t="s">
        <v>12277</v>
      </c>
      <c r="D2593" s="69" t="s">
        <v>12278</v>
      </c>
      <c r="E2593" s="69" t="s">
        <v>12276</v>
      </c>
      <c r="F2593" s="69" t="s">
        <v>34</v>
      </c>
      <c r="G2593" s="69" t="s">
        <v>35</v>
      </c>
      <c r="H2593" s="70">
        <v>100.5625</v>
      </c>
      <c r="I2593" s="70">
        <v>0.25</v>
      </c>
      <c r="J2593" s="71">
        <v>0.1404292</v>
      </c>
      <c r="K2593" s="70">
        <v>0.1095708</v>
      </c>
      <c r="L2593" s="69" t="s">
        <v>48</v>
      </c>
      <c r="M2593" s="70">
        <v>5.5217834000000003</v>
      </c>
      <c r="N2593" s="70">
        <v>5.3689049999999998</v>
      </c>
      <c r="O2593" s="70">
        <v>5.3689049999999998</v>
      </c>
      <c r="P2593" s="70">
        <v>0.21444859999999999</v>
      </c>
      <c r="Q2593" s="70">
        <v>5.3689049999999998</v>
      </c>
      <c r="R2593" s="70">
        <v>3.5551399999999997E-2</v>
      </c>
      <c r="S2593" s="69" t="s">
        <v>48</v>
      </c>
      <c r="T2593" s="69" t="s">
        <v>48</v>
      </c>
      <c r="U2593" s="69" t="s">
        <v>48</v>
      </c>
      <c r="V2593" s="69" t="s">
        <v>48</v>
      </c>
    </row>
    <row r="2594" spans="1:22" x14ac:dyDescent="0.2">
      <c r="A2594" s="73" t="s">
        <v>11945</v>
      </c>
      <c r="B2594" s="85"/>
      <c r="C2594" s="69" t="s">
        <v>11946</v>
      </c>
      <c r="D2594" s="69" t="s">
        <v>11947</v>
      </c>
      <c r="E2594" s="69" t="s">
        <v>11945</v>
      </c>
      <c r="F2594" s="69" t="s">
        <v>34</v>
      </c>
      <c r="G2594" s="69" t="s">
        <v>35</v>
      </c>
      <c r="H2594" s="70">
        <v>99.531295999999998</v>
      </c>
      <c r="I2594" s="70">
        <v>0.25</v>
      </c>
      <c r="J2594" s="71">
        <v>0.14057649999999999</v>
      </c>
      <c r="K2594" s="70">
        <v>0.10942350000000001</v>
      </c>
      <c r="L2594" s="69" t="s">
        <v>48</v>
      </c>
      <c r="M2594" s="70">
        <v>4.7917975999999998</v>
      </c>
      <c r="N2594" s="70">
        <v>4.6155390000000001</v>
      </c>
      <c r="O2594" s="70">
        <v>4.6155390000000001</v>
      </c>
      <c r="P2594" s="70">
        <v>0.24732261999999999</v>
      </c>
      <c r="Q2594" s="70">
        <v>4.6155390000000001</v>
      </c>
      <c r="R2594" s="70">
        <v>2.6773809999999999E-3</v>
      </c>
      <c r="S2594" s="69" t="s">
        <v>48</v>
      </c>
      <c r="T2594" s="69" t="s">
        <v>48</v>
      </c>
      <c r="U2594" s="69" t="s">
        <v>48</v>
      </c>
      <c r="V2594" s="69" t="s">
        <v>48</v>
      </c>
    </row>
    <row r="2595" spans="1:22" x14ac:dyDescent="0.2">
      <c r="A2595" s="73" t="s">
        <v>12288</v>
      </c>
      <c r="B2595" s="85"/>
      <c r="C2595" s="69" t="s">
        <v>12289</v>
      </c>
      <c r="D2595" s="69" t="s">
        <v>12290</v>
      </c>
      <c r="E2595" s="69" t="s">
        <v>12288</v>
      </c>
      <c r="F2595" s="69" t="s">
        <v>34</v>
      </c>
      <c r="G2595" s="69" t="s">
        <v>35</v>
      </c>
      <c r="H2595" s="70">
        <v>100.1972</v>
      </c>
      <c r="I2595" s="70">
        <v>0.7</v>
      </c>
      <c r="J2595" s="71">
        <v>0.59627949999999996</v>
      </c>
      <c r="K2595" s="70">
        <v>0.103720486</v>
      </c>
      <c r="L2595" s="69" t="s">
        <v>48</v>
      </c>
      <c r="M2595" s="70" t="e">
        <v>#N/A</v>
      </c>
      <c r="N2595" s="70">
        <v>0.59627914000000004</v>
      </c>
      <c r="O2595" s="70" t="e">
        <v>#N/A</v>
      </c>
      <c r="P2595" s="70">
        <v>0.59627914000000004</v>
      </c>
      <c r="Q2595" s="70" t="e">
        <v>#N/A</v>
      </c>
      <c r="R2595" s="70">
        <v>0.10372084400000001</v>
      </c>
      <c r="S2595" s="69" t="s">
        <v>48</v>
      </c>
      <c r="T2595" s="69" t="s">
        <v>48</v>
      </c>
      <c r="U2595" s="69" t="s">
        <v>48</v>
      </c>
      <c r="V2595" s="69" t="s">
        <v>48</v>
      </c>
    </row>
    <row r="2596" spans="1:22" x14ac:dyDescent="0.2">
      <c r="A2596" s="73" t="s">
        <v>12294</v>
      </c>
      <c r="B2596" s="85"/>
      <c r="C2596" s="69" t="s">
        <v>12295</v>
      </c>
      <c r="D2596" s="69" t="s">
        <v>12296</v>
      </c>
      <c r="E2596" s="69" t="s">
        <v>12294</v>
      </c>
      <c r="F2596" s="69" t="s">
        <v>34</v>
      </c>
      <c r="G2596" s="69" t="s">
        <v>35</v>
      </c>
      <c r="H2596" s="70">
        <v>99.902109999999993</v>
      </c>
      <c r="I2596" s="70">
        <v>1.4</v>
      </c>
      <c r="J2596" s="71">
        <v>1.2984903000000001</v>
      </c>
      <c r="K2596" s="70">
        <v>0.10150969</v>
      </c>
      <c r="L2596" s="69" t="s">
        <v>48</v>
      </c>
      <c r="M2596" s="70" t="e">
        <v>#N/A</v>
      </c>
      <c r="N2596" s="70">
        <v>1.2984905</v>
      </c>
      <c r="O2596" s="70" t="e">
        <v>#N/A</v>
      </c>
      <c r="P2596" s="70">
        <v>1.2984905</v>
      </c>
      <c r="Q2596" s="70" t="e">
        <v>#N/A</v>
      </c>
      <c r="R2596" s="70">
        <v>0.10150945</v>
      </c>
      <c r="S2596" s="69" t="s">
        <v>48</v>
      </c>
      <c r="T2596" s="69" t="s">
        <v>48</v>
      </c>
      <c r="U2596" s="69" t="s">
        <v>48</v>
      </c>
      <c r="V2596" s="69" t="s">
        <v>48</v>
      </c>
    </row>
    <row r="2597" spans="1:22" x14ac:dyDescent="0.2">
      <c r="A2597" s="88" t="s">
        <v>12291</v>
      </c>
      <c r="B2597" s="89"/>
      <c r="C2597" s="90" t="s">
        <v>12292</v>
      </c>
      <c r="D2597" s="90" t="s">
        <v>12293</v>
      </c>
      <c r="E2597" s="90" t="s">
        <v>12291</v>
      </c>
      <c r="F2597" s="90" t="s">
        <v>34</v>
      </c>
      <c r="G2597" s="90" t="s">
        <v>35</v>
      </c>
      <c r="H2597" s="91">
        <v>101.31249</v>
      </c>
      <c r="I2597" s="91">
        <v>0.25</v>
      </c>
      <c r="J2597" s="92">
        <v>0.15121211000000001</v>
      </c>
      <c r="K2597" s="91">
        <v>9.8787890000000003E-2</v>
      </c>
      <c r="L2597" s="90" t="s">
        <v>48</v>
      </c>
      <c r="M2597" s="91">
        <v>5.6662363999999998</v>
      </c>
      <c r="N2597" s="91">
        <v>5.5401239999999996</v>
      </c>
      <c r="O2597" s="91">
        <v>5.5401239999999996</v>
      </c>
      <c r="P2597" s="91">
        <v>0.19110849999999999</v>
      </c>
      <c r="Q2597" s="91">
        <v>5.5401239999999996</v>
      </c>
      <c r="R2597" s="91">
        <v>5.8891504999999997E-2</v>
      </c>
      <c r="S2597" s="90" t="s">
        <v>48</v>
      </c>
      <c r="T2597" s="90" t="s">
        <v>48</v>
      </c>
      <c r="U2597" s="90" t="s">
        <v>48</v>
      </c>
      <c r="V2597" s="90" t="s">
        <v>48</v>
      </c>
    </row>
    <row r="2598" spans="1:22" x14ac:dyDescent="0.2">
      <c r="A2598" s="73" t="s">
        <v>12297</v>
      </c>
      <c r="B2598" s="85"/>
      <c r="C2598" s="69" t="s">
        <v>12298</v>
      </c>
      <c r="D2598" s="69" t="s">
        <v>12299</v>
      </c>
      <c r="E2598" s="69" t="s">
        <v>12297</v>
      </c>
      <c r="F2598" s="69" t="s">
        <v>34</v>
      </c>
      <c r="G2598" s="69" t="s">
        <v>35</v>
      </c>
      <c r="H2598" s="70">
        <v>100.05667</v>
      </c>
      <c r="I2598" s="70">
        <v>1.6</v>
      </c>
      <c r="J2598" s="71">
        <v>1.5034608</v>
      </c>
      <c r="K2598" s="70">
        <v>9.6539260000000002E-2</v>
      </c>
      <c r="L2598" s="69" t="s">
        <v>48</v>
      </c>
      <c r="M2598" s="70" t="e">
        <v>#N/A</v>
      </c>
      <c r="N2598" s="70">
        <v>1.50346</v>
      </c>
      <c r="O2598" s="70" t="e">
        <v>#N/A</v>
      </c>
      <c r="P2598" s="70">
        <v>1.50346</v>
      </c>
      <c r="Q2598" s="70" t="e">
        <v>#N/A</v>
      </c>
      <c r="R2598" s="70">
        <v>9.6539974000000001E-2</v>
      </c>
      <c r="S2598" s="69" t="s">
        <v>48</v>
      </c>
      <c r="T2598" s="69" t="s">
        <v>48</v>
      </c>
      <c r="U2598" s="69" t="s">
        <v>48</v>
      </c>
      <c r="V2598" s="69" t="s">
        <v>48</v>
      </c>
    </row>
    <row r="2599" spans="1:22" x14ac:dyDescent="0.2">
      <c r="A2599" s="73" t="s">
        <v>12300</v>
      </c>
      <c r="B2599" s="85"/>
      <c r="C2599" s="69" t="s">
        <v>12301</v>
      </c>
      <c r="D2599" s="69" t="s">
        <v>12302</v>
      </c>
      <c r="E2599" s="69" t="s">
        <v>12300</v>
      </c>
      <c r="F2599" s="69" t="s">
        <v>34</v>
      </c>
      <c r="G2599" s="69" t="s">
        <v>35</v>
      </c>
      <c r="H2599" s="70">
        <v>100.71429999999999</v>
      </c>
      <c r="I2599" s="70">
        <v>0.25</v>
      </c>
      <c r="J2599" s="71">
        <v>0.15514216</v>
      </c>
      <c r="K2599" s="70">
        <v>9.4857839999999999E-2</v>
      </c>
      <c r="L2599" s="69" t="s">
        <v>48</v>
      </c>
      <c r="M2599" s="70">
        <v>6.0069150000000002</v>
      </c>
      <c r="N2599" s="70">
        <v>5.8912300000000002</v>
      </c>
      <c r="O2599" s="70">
        <v>5.8912300000000002</v>
      </c>
      <c r="P2599" s="70">
        <v>0.21089206999999999</v>
      </c>
      <c r="Q2599" s="70">
        <v>5.8912300000000002</v>
      </c>
      <c r="R2599" s="70">
        <v>3.9107933999999997E-2</v>
      </c>
      <c r="S2599" s="69" t="s">
        <v>48</v>
      </c>
      <c r="T2599" s="69" t="s">
        <v>48</v>
      </c>
      <c r="U2599" s="69" t="s">
        <v>48</v>
      </c>
      <c r="V2599" s="69" t="s">
        <v>48</v>
      </c>
    </row>
    <row r="2600" spans="1:22" x14ac:dyDescent="0.2">
      <c r="A2600" s="73" t="s">
        <v>12303</v>
      </c>
      <c r="B2600" s="85"/>
      <c r="C2600" s="69" t="s">
        <v>12304</v>
      </c>
      <c r="D2600" s="69" t="s">
        <v>12305</v>
      </c>
      <c r="E2600" s="69" t="s">
        <v>12303</v>
      </c>
      <c r="F2600" s="69" t="s">
        <v>34</v>
      </c>
      <c r="G2600" s="69" t="s">
        <v>48</v>
      </c>
      <c r="H2600" s="70">
        <v>99.744669999999999</v>
      </c>
      <c r="I2600" s="70">
        <v>0.24</v>
      </c>
      <c r="J2600" s="71">
        <v>0.14882359000000001</v>
      </c>
      <c r="K2600" s="70">
        <v>9.1176406000000002E-2</v>
      </c>
      <c r="L2600" s="69" t="s">
        <v>48</v>
      </c>
      <c r="M2600" s="70" t="e">
        <v>#N/A</v>
      </c>
      <c r="N2600" s="70">
        <v>1.4167325</v>
      </c>
      <c r="O2600" s="70" t="e">
        <v>#N/A</v>
      </c>
      <c r="P2600" s="70">
        <v>0.15499267</v>
      </c>
      <c r="Q2600" s="70" t="e">
        <v>#N/A</v>
      </c>
      <c r="R2600" s="70">
        <v>8.5007324999999995E-2</v>
      </c>
      <c r="S2600" s="69" t="s">
        <v>48</v>
      </c>
      <c r="T2600" s="69" t="s">
        <v>48</v>
      </c>
      <c r="U2600" s="69" t="s">
        <v>48</v>
      </c>
      <c r="V2600" s="69" t="s">
        <v>48</v>
      </c>
    </row>
    <row r="2601" spans="1:22" x14ac:dyDescent="0.2">
      <c r="A2601" s="73" t="s">
        <v>12306</v>
      </c>
      <c r="B2601" s="85"/>
      <c r="C2601" s="69" t="s">
        <v>12307</v>
      </c>
      <c r="D2601" s="69" t="s">
        <v>12308</v>
      </c>
      <c r="E2601" s="69" t="s">
        <v>12306</v>
      </c>
      <c r="F2601" s="69" t="s">
        <v>34</v>
      </c>
      <c r="G2601" s="69" t="s">
        <v>35</v>
      </c>
      <c r="H2601" s="70">
        <v>100.18751</v>
      </c>
      <c r="I2601" s="70">
        <v>0.25</v>
      </c>
      <c r="J2601" s="71">
        <v>0.1593725</v>
      </c>
      <c r="K2601" s="70">
        <v>9.0627509999999994E-2</v>
      </c>
      <c r="L2601" s="69" t="s">
        <v>48</v>
      </c>
      <c r="M2601" s="70">
        <v>3.4712608</v>
      </c>
      <c r="N2601" s="70">
        <v>3.3975152999999998</v>
      </c>
      <c r="O2601" s="70">
        <v>3.3975152999999998</v>
      </c>
      <c r="P2601" s="70">
        <v>0.19096462</v>
      </c>
      <c r="Q2601" s="70">
        <v>3.3975152999999998</v>
      </c>
      <c r="R2601" s="70">
        <v>5.9035376000000001E-2</v>
      </c>
      <c r="S2601" s="69" t="s">
        <v>48</v>
      </c>
      <c r="T2601" s="69" t="s">
        <v>48</v>
      </c>
      <c r="U2601" s="69" t="s">
        <v>48</v>
      </c>
      <c r="V2601" s="69" t="s">
        <v>48</v>
      </c>
    </row>
    <row r="2602" spans="1:22" x14ac:dyDescent="0.2">
      <c r="A2602" s="88" t="s">
        <v>12312</v>
      </c>
      <c r="B2602" s="89"/>
      <c r="C2602" s="90" t="s">
        <v>12313</v>
      </c>
      <c r="D2602" s="90" t="s">
        <v>12314</v>
      </c>
      <c r="E2602" s="90" t="s">
        <v>12312</v>
      </c>
      <c r="F2602" s="90" t="s">
        <v>34</v>
      </c>
      <c r="G2602" s="90" t="s">
        <v>48</v>
      </c>
      <c r="H2602" s="91">
        <v>101.34775</v>
      </c>
      <c r="I2602" s="91">
        <v>0.24</v>
      </c>
      <c r="J2602" s="92">
        <v>0.15126371</v>
      </c>
      <c r="K2602" s="91">
        <v>8.8736280000000001E-2</v>
      </c>
      <c r="L2602" s="90" t="s">
        <v>48</v>
      </c>
      <c r="M2602" s="91" t="e">
        <v>#N/A</v>
      </c>
      <c r="N2602" s="91">
        <v>9.4800825</v>
      </c>
      <c r="O2602" s="91" t="e">
        <v>#N/A</v>
      </c>
      <c r="P2602" s="91">
        <v>0.15526402</v>
      </c>
      <c r="Q2602" s="91" t="e">
        <v>#N/A</v>
      </c>
      <c r="R2602" s="91">
        <v>8.4735975000000005E-2</v>
      </c>
      <c r="S2602" s="90" t="s">
        <v>48</v>
      </c>
      <c r="T2602" s="90" t="s">
        <v>48</v>
      </c>
      <c r="U2602" s="90" t="s">
        <v>48</v>
      </c>
      <c r="V2602" s="90" t="s">
        <v>48</v>
      </c>
    </row>
    <row r="2603" spans="1:22" x14ac:dyDescent="0.2">
      <c r="A2603" s="73" t="s">
        <v>12309</v>
      </c>
      <c r="B2603" s="85"/>
      <c r="C2603" s="69" t="s">
        <v>12310</v>
      </c>
      <c r="D2603" s="69" t="s">
        <v>12311</v>
      </c>
      <c r="E2603" s="69" t="s">
        <v>12309</v>
      </c>
      <c r="F2603" s="69" t="s">
        <v>34</v>
      </c>
      <c r="G2603" s="69" t="s">
        <v>35</v>
      </c>
      <c r="H2603" s="70">
        <v>99.979050000000001</v>
      </c>
      <c r="I2603" s="70">
        <v>1.1000000000000001</v>
      </c>
      <c r="J2603" s="71">
        <v>1.0129728</v>
      </c>
      <c r="K2603" s="70">
        <v>8.7027190000000004E-2</v>
      </c>
      <c r="L2603" s="69" t="s">
        <v>48</v>
      </c>
      <c r="M2603" s="70" t="e">
        <v>#N/A</v>
      </c>
      <c r="N2603" s="70">
        <v>1.0129712</v>
      </c>
      <c r="O2603" s="70" t="e">
        <v>#N/A</v>
      </c>
      <c r="P2603" s="70">
        <v>1.0129712</v>
      </c>
      <c r="Q2603" s="70" t="e">
        <v>#N/A</v>
      </c>
      <c r="R2603" s="70">
        <v>8.702886E-2</v>
      </c>
      <c r="S2603" s="69" t="s">
        <v>48</v>
      </c>
      <c r="T2603" s="69" t="s">
        <v>48</v>
      </c>
      <c r="U2603" s="69" t="s">
        <v>48</v>
      </c>
      <c r="V2603" s="69" t="s">
        <v>48</v>
      </c>
    </row>
    <row r="2604" spans="1:22" x14ac:dyDescent="0.2">
      <c r="A2604" s="73" t="s">
        <v>12315</v>
      </c>
      <c r="B2604" s="85"/>
      <c r="C2604" s="69" t="s">
        <v>12316</v>
      </c>
      <c r="D2604" s="69" t="s">
        <v>12317</v>
      </c>
      <c r="E2604" s="69" t="s">
        <v>12315</v>
      </c>
      <c r="F2604" s="69" t="s">
        <v>34</v>
      </c>
      <c r="G2604" s="69" t="s">
        <v>35</v>
      </c>
      <c r="H2604" s="70">
        <v>101.0938</v>
      </c>
      <c r="I2604" s="70">
        <v>0.25</v>
      </c>
      <c r="J2604" s="71">
        <v>0.17130329999999999</v>
      </c>
      <c r="K2604" s="70">
        <v>7.8696699999999994E-2</v>
      </c>
      <c r="L2604" s="69" t="s">
        <v>48</v>
      </c>
      <c r="M2604" s="70">
        <v>5.7313422999999997</v>
      </c>
      <c r="N2604" s="70">
        <v>5.6094900000000001</v>
      </c>
      <c r="O2604" s="70">
        <v>5.6094900000000001</v>
      </c>
      <c r="P2604" s="70">
        <v>0.21588769999999999</v>
      </c>
      <c r="Q2604" s="70">
        <v>5.6094900000000001</v>
      </c>
      <c r="R2604" s="70">
        <v>3.4112304000000003E-2</v>
      </c>
      <c r="S2604" s="69" t="s">
        <v>48</v>
      </c>
      <c r="T2604" s="69" t="s">
        <v>48</v>
      </c>
      <c r="U2604" s="69" t="s">
        <v>48</v>
      </c>
      <c r="V2604" s="69" t="s">
        <v>48</v>
      </c>
    </row>
    <row r="2605" spans="1:22" x14ac:dyDescent="0.2">
      <c r="A2605" s="73" t="s">
        <v>11967</v>
      </c>
      <c r="B2605" s="85"/>
      <c r="C2605" s="69" t="s">
        <v>11968</v>
      </c>
      <c r="D2605" s="69" t="s">
        <v>11969</v>
      </c>
      <c r="E2605" s="69" t="s">
        <v>11967</v>
      </c>
      <c r="F2605" s="69" t="s">
        <v>34</v>
      </c>
      <c r="G2605" s="69" t="s">
        <v>35</v>
      </c>
      <c r="H2605" s="70">
        <v>100.5278</v>
      </c>
      <c r="I2605" s="70">
        <v>0.25</v>
      </c>
      <c r="J2605" s="71">
        <v>0.17171623999999999</v>
      </c>
      <c r="K2605" s="70">
        <v>7.8283759999999994E-2</v>
      </c>
      <c r="L2605" s="69" t="s">
        <v>48</v>
      </c>
      <c r="M2605" s="70">
        <v>5.5561113000000004</v>
      </c>
      <c r="N2605" s="70">
        <v>5.4020429999999999</v>
      </c>
      <c r="O2605" s="70">
        <v>5.4020429999999999</v>
      </c>
      <c r="P2605" s="70">
        <v>0.24976672</v>
      </c>
      <c r="Q2605" s="70">
        <v>5.4020429999999999</v>
      </c>
      <c r="R2605" s="70">
        <v>2.3327767999999999E-4</v>
      </c>
      <c r="S2605" s="69" t="s">
        <v>48</v>
      </c>
      <c r="T2605" s="69" t="s">
        <v>48</v>
      </c>
      <c r="U2605" s="69" t="s">
        <v>48</v>
      </c>
      <c r="V2605" s="69" t="s">
        <v>48</v>
      </c>
    </row>
    <row r="2606" spans="1:22" x14ac:dyDescent="0.2">
      <c r="A2606" s="73" t="s">
        <v>12321</v>
      </c>
      <c r="B2606" s="85"/>
      <c r="C2606" s="69" t="s">
        <v>12322</v>
      </c>
      <c r="D2606" s="69" t="s">
        <v>12323</v>
      </c>
      <c r="E2606" s="69" t="s">
        <v>12321</v>
      </c>
      <c r="F2606" s="69" t="s">
        <v>34</v>
      </c>
      <c r="G2606" s="69" t="s">
        <v>35</v>
      </c>
      <c r="H2606" s="70">
        <v>100.2375</v>
      </c>
      <c r="I2606" s="70">
        <v>0.25</v>
      </c>
      <c r="J2606" s="71">
        <v>0.17213996000000001</v>
      </c>
      <c r="K2606" s="70">
        <v>7.7860040000000005E-2</v>
      </c>
      <c r="L2606" s="69" t="s">
        <v>48</v>
      </c>
      <c r="M2606" s="70">
        <v>5.1956239999999996</v>
      </c>
      <c r="N2606" s="70">
        <v>5.08873</v>
      </c>
      <c r="O2606" s="70">
        <v>5.08873</v>
      </c>
      <c r="P2606" s="70">
        <v>0.22959958</v>
      </c>
      <c r="Q2606" s="70">
        <v>5.08873</v>
      </c>
      <c r="R2606" s="70">
        <v>2.0400419999999999E-2</v>
      </c>
      <c r="S2606" s="69" t="s">
        <v>48</v>
      </c>
      <c r="T2606" s="69" t="s">
        <v>48</v>
      </c>
      <c r="U2606" s="69" t="s">
        <v>48</v>
      </c>
      <c r="V2606" s="69" t="s">
        <v>48</v>
      </c>
    </row>
    <row r="2607" spans="1:22" x14ac:dyDescent="0.2">
      <c r="A2607" s="88" t="s">
        <v>12318</v>
      </c>
      <c r="B2607" s="89"/>
      <c r="C2607" s="90" t="s">
        <v>12319</v>
      </c>
      <c r="D2607" s="90" t="s">
        <v>12320</v>
      </c>
      <c r="E2607" s="90" t="s">
        <v>12318</v>
      </c>
      <c r="F2607" s="90" t="s">
        <v>34</v>
      </c>
      <c r="G2607" s="90" t="s">
        <v>35</v>
      </c>
      <c r="H2607" s="91">
        <v>100.81249</v>
      </c>
      <c r="I2607" s="91">
        <v>0.25</v>
      </c>
      <c r="J2607" s="92">
        <v>0.17284716999999999</v>
      </c>
      <c r="K2607" s="91">
        <v>7.7152830000000006E-2</v>
      </c>
      <c r="L2607" s="90" t="s">
        <v>48</v>
      </c>
      <c r="M2607" s="91">
        <v>5.7011799999999999</v>
      </c>
      <c r="N2607" s="91">
        <v>5.5717429999999997</v>
      </c>
      <c r="O2607" s="91">
        <v>5.5717429999999997</v>
      </c>
      <c r="P2607" s="91">
        <v>0.22920072</v>
      </c>
      <c r="Q2607" s="91">
        <v>5.5717429999999997</v>
      </c>
      <c r="R2607" s="91">
        <v>2.079928E-2</v>
      </c>
      <c r="S2607" s="90" t="s">
        <v>48</v>
      </c>
      <c r="T2607" s="90" t="s">
        <v>48</v>
      </c>
      <c r="U2607" s="90" t="s">
        <v>48</v>
      </c>
      <c r="V2607" s="90" t="s">
        <v>48</v>
      </c>
    </row>
    <row r="2608" spans="1:22" x14ac:dyDescent="0.2">
      <c r="A2608" s="73" t="s">
        <v>11958</v>
      </c>
      <c r="B2608" s="85"/>
      <c r="C2608" s="69" t="s">
        <v>11959</v>
      </c>
      <c r="D2608" s="69" t="s">
        <v>11960</v>
      </c>
      <c r="E2608" s="69" t="s">
        <v>11958</v>
      </c>
      <c r="F2608" s="69" t="s">
        <v>34</v>
      </c>
      <c r="G2608" s="69" t="s">
        <v>35</v>
      </c>
      <c r="H2608" s="70">
        <v>97.875</v>
      </c>
      <c r="I2608" s="70">
        <v>0.25</v>
      </c>
      <c r="J2608" s="71">
        <v>0.17519625</v>
      </c>
      <c r="K2608" s="70">
        <v>7.4803755E-2</v>
      </c>
      <c r="L2608" s="69" t="s">
        <v>48</v>
      </c>
      <c r="M2608" s="70">
        <v>3.0704500000000001</v>
      </c>
      <c r="N2608" s="70">
        <v>2.9904950000000001</v>
      </c>
      <c r="O2608" s="70">
        <v>2.9904950000000001</v>
      </c>
      <c r="P2608" s="70">
        <v>0.24149958999999999</v>
      </c>
      <c r="Q2608" s="70">
        <v>2.9904950000000001</v>
      </c>
      <c r="R2608" s="70">
        <v>8.5004120000000006E-3</v>
      </c>
      <c r="S2608" s="69" t="s">
        <v>48</v>
      </c>
      <c r="T2608" s="69" t="s">
        <v>48</v>
      </c>
      <c r="U2608" s="69" t="s">
        <v>48</v>
      </c>
      <c r="V2608" s="69" t="s">
        <v>48</v>
      </c>
    </row>
    <row r="2609" spans="1:22" x14ac:dyDescent="0.2">
      <c r="A2609" s="73" t="s">
        <v>12324</v>
      </c>
      <c r="B2609" s="85"/>
      <c r="C2609" s="69" t="s">
        <v>12325</v>
      </c>
      <c r="D2609" s="69" t="s">
        <v>12326</v>
      </c>
      <c r="E2609" s="69" t="s">
        <v>12324</v>
      </c>
      <c r="F2609" s="69" t="s">
        <v>34</v>
      </c>
      <c r="G2609" s="69" t="s">
        <v>35</v>
      </c>
      <c r="H2609" s="70">
        <v>100.18669</v>
      </c>
      <c r="I2609" s="70">
        <v>0.8</v>
      </c>
      <c r="J2609" s="71">
        <v>0.72612069999999995</v>
      </c>
      <c r="K2609" s="70">
        <v>7.3879299999999995E-2</v>
      </c>
      <c r="L2609" s="69" t="s">
        <v>48</v>
      </c>
      <c r="M2609" s="70" t="e">
        <v>#N/A</v>
      </c>
      <c r="N2609" s="70">
        <v>0.72612052999999999</v>
      </c>
      <c r="O2609" s="70" t="e">
        <v>#N/A</v>
      </c>
      <c r="P2609" s="70">
        <v>0.72612052999999999</v>
      </c>
      <c r="Q2609" s="70" t="e">
        <v>#N/A</v>
      </c>
      <c r="R2609" s="70">
        <v>7.3879479999999997E-2</v>
      </c>
      <c r="S2609" s="69" t="s">
        <v>48</v>
      </c>
      <c r="T2609" s="69" t="s">
        <v>48</v>
      </c>
      <c r="U2609" s="69" t="s">
        <v>48</v>
      </c>
      <c r="V2609" s="69" t="s">
        <v>48</v>
      </c>
    </row>
    <row r="2610" spans="1:22" x14ac:dyDescent="0.2">
      <c r="A2610" s="73" t="s">
        <v>11970</v>
      </c>
      <c r="B2610" s="85"/>
      <c r="C2610" s="69" t="s">
        <v>11971</v>
      </c>
      <c r="D2610" s="69" t="s">
        <v>11972</v>
      </c>
      <c r="E2610" s="69" t="s">
        <v>11970</v>
      </c>
      <c r="F2610" s="69" t="s">
        <v>34</v>
      </c>
      <c r="G2610" s="69" t="s">
        <v>35</v>
      </c>
      <c r="H2610" s="70">
        <v>100.33329999999999</v>
      </c>
      <c r="I2610" s="70">
        <v>0.25</v>
      </c>
      <c r="J2610" s="71">
        <v>0.18227004999999999</v>
      </c>
      <c r="K2610" s="70">
        <v>6.7729949999999997E-2</v>
      </c>
      <c r="L2610" s="69" t="s">
        <v>48</v>
      </c>
      <c r="M2610" s="70">
        <v>6.0429105999999999</v>
      </c>
      <c r="N2610" s="70">
        <v>5.9245843999999996</v>
      </c>
      <c r="O2610" s="70">
        <v>5.9245843999999996</v>
      </c>
      <c r="P2610" s="70">
        <v>0.25191112999999998</v>
      </c>
      <c r="Q2610" s="70">
        <v>5.9245843999999996</v>
      </c>
      <c r="R2610" s="70">
        <v>-1.9111334999999999E-3</v>
      </c>
      <c r="S2610" s="69" t="s">
        <v>48</v>
      </c>
      <c r="T2610" s="69" t="s">
        <v>48</v>
      </c>
      <c r="U2610" s="69" t="s">
        <v>48</v>
      </c>
      <c r="V2610" s="69" t="s">
        <v>48</v>
      </c>
    </row>
    <row r="2611" spans="1:22" x14ac:dyDescent="0.2">
      <c r="A2611" s="73" t="s">
        <v>12327</v>
      </c>
      <c r="B2611" s="85"/>
      <c r="C2611" s="69" t="s">
        <v>12328</v>
      </c>
      <c r="D2611" s="69" t="s">
        <v>12329</v>
      </c>
      <c r="E2611" s="69" t="s">
        <v>12327</v>
      </c>
      <c r="F2611" s="69" t="s">
        <v>34</v>
      </c>
      <c r="G2611" s="69" t="s">
        <v>35</v>
      </c>
      <c r="H2611" s="70">
        <v>99.91574</v>
      </c>
      <c r="I2611" s="70">
        <v>1.1000000000000001</v>
      </c>
      <c r="J2611" s="71">
        <v>1.0352367</v>
      </c>
      <c r="K2611" s="70">
        <v>6.4763310000000004E-2</v>
      </c>
      <c r="L2611" s="69" t="s">
        <v>48</v>
      </c>
      <c r="M2611" s="70" t="e">
        <v>#N/A</v>
      </c>
      <c r="N2611" s="70">
        <v>1.0352353000000001</v>
      </c>
      <c r="O2611" s="70" t="e">
        <v>#N/A</v>
      </c>
      <c r="P2611" s="70">
        <v>1.0352353000000001</v>
      </c>
      <c r="Q2611" s="70" t="e">
        <v>#N/A</v>
      </c>
      <c r="R2611" s="70">
        <v>6.4764740000000001E-2</v>
      </c>
      <c r="S2611" s="69" t="s">
        <v>48</v>
      </c>
      <c r="T2611" s="69" t="s">
        <v>48</v>
      </c>
      <c r="U2611" s="69" t="s">
        <v>48</v>
      </c>
      <c r="V2611" s="69" t="s">
        <v>48</v>
      </c>
    </row>
    <row r="2612" spans="1:22" x14ac:dyDescent="0.2">
      <c r="A2612" s="88" t="s">
        <v>11976</v>
      </c>
      <c r="B2612" s="89"/>
      <c r="C2612" s="90" t="s">
        <v>11977</v>
      </c>
      <c r="D2612" s="90" t="s">
        <v>11978</v>
      </c>
      <c r="E2612" s="90" t="s">
        <v>11976</v>
      </c>
      <c r="F2612" s="90" t="s">
        <v>34</v>
      </c>
      <c r="G2612" s="90" t="s">
        <v>35</v>
      </c>
      <c r="H2612" s="91">
        <v>100.20829999999999</v>
      </c>
      <c r="I2612" s="91">
        <v>0.25</v>
      </c>
      <c r="J2612" s="92">
        <v>0.18670439999999999</v>
      </c>
      <c r="K2612" s="91">
        <v>6.3295599999999994E-2</v>
      </c>
      <c r="L2612" s="90" t="s">
        <v>48</v>
      </c>
      <c r="M2612" s="91">
        <v>5.1467219999999996</v>
      </c>
      <c r="N2612" s="91">
        <v>5.0282726000000002</v>
      </c>
      <c r="O2612" s="91">
        <v>5.0282726000000002</v>
      </c>
      <c r="P2612" s="91">
        <v>0.25087205000000001</v>
      </c>
      <c r="Q2612" s="91">
        <v>5.0282726000000002</v>
      </c>
      <c r="R2612" s="91">
        <v>-8.7204576E-4</v>
      </c>
      <c r="S2612" s="90" t="s">
        <v>48</v>
      </c>
      <c r="T2612" s="90" t="s">
        <v>48</v>
      </c>
      <c r="U2612" s="90" t="s">
        <v>48</v>
      </c>
      <c r="V2612" s="90" t="s">
        <v>48</v>
      </c>
    </row>
    <row r="2613" spans="1:22" x14ac:dyDescent="0.2">
      <c r="A2613" s="73" t="s">
        <v>12330</v>
      </c>
      <c r="B2613" s="85"/>
      <c r="C2613" s="69" t="s">
        <v>12331</v>
      </c>
      <c r="D2613" s="69" t="s">
        <v>12332</v>
      </c>
      <c r="E2613" s="69" t="s">
        <v>12330</v>
      </c>
      <c r="F2613" s="69" t="s">
        <v>34</v>
      </c>
      <c r="G2613" s="69" t="s">
        <v>35</v>
      </c>
      <c r="H2613" s="70">
        <v>100.18751</v>
      </c>
      <c r="I2613" s="70">
        <v>0.25</v>
      </c>
      <c r="J2613" s="71">
        <v>0.18896358999999999</v>
      </c>
      <c r="K2613" s="70">
        <v>6.1036408E-2</v>
      </c>
      <c r="L2613" s="69" t="s">
        <v>48</v>
      </c>
      <c r="M2613" s="70">
        <v>3.0659447000000002</v>
      </c>
      <c r="N2613" s="70">
        <v>3.0049317000000002</v>
      </c>
      <c r="O2613" s="70">
        <v>3.0049317000000002</v>
      </c>
      <c r="P2613" s="70">
        <v>0.21300796</v>
      </c>
      <c r="Q2613" s="70">
        <v>3.0049317000000002</v>
      </c>
      <c r="R2613" s="70">
        <v>3.6992043000000002E-2</v>
      </c>
      <c r="S2613" s="69" t="s">
        <v>48</v>
      </c>
      <c r="T2613" s="69" t="s">
        <v>48</v>
      </c>
      <c r="U2613" s="69" t="s">
        <v>48</v>
      </c>
      <c r="V2613" s="69" t="s">
        <v>48</v>
      </c>
    </row>
    <row r="2614" spans="1:22" x14ac:dyDescent="0.2">
      <c r="A2614" s="73" t="s">
        <v>11994</v>
      </c>
      <c r="B2614" s="85"/>
      <c r="C2614" s="69" t="s">
        <v>11995</v>
      </c>
      <c r="D2614" s="69" t="s">
        <v>11996</v>
      </c>
      <c r="E2614" s="69" t="s">
        <v>11994</v>
      </c>
      <c r="F2614" s="69" t="s">
        <v>34</v>
      </c>
      <c r="G2614" s="69" t="s">
        <v>35</v>
      </c>
      <c r="H2614" s="70">
        <v>100.5938</v>
      </c>
      <c r="I2614" s="70">
        <v>0.25</v>
      </c>
      <c r="J2614" s="71">
        <v>0.18971679999999999</v>
      </c>
      <c r="K2614" s="70">
        <v>6.0283200000000002E-2</v>
      </c>
      <c r="L2614" s="69" t="s">
        <v>48</v>
      </c>
      <c r="M2614" s="70">
        <v>5.6098439999999998</v>
      </c>
      <c r="N2614" s="70">
        <v>5.4953419999999999</v>
      </c>
      <c r="O2614" s="70">
        <v>5.4953419999999999</v>
      </c>
      <c r="P2614" s="70">
        <v>0.24611174999999999</v>
      </c>
      <c r="Q2614" s="70">
        <v>5.4953419999999999</v>
      </c>
      <c r="R2614" s="70">
        <v>3.8882494E-3</v>
      </c>
      <c r="S2614" s="69" t="s">
        <v>48</v>
      </c>
      <c r="T2614" s="69" t="s">
        <v>48</v>
      </c>
      <c r="U2614" s="69" t="s">
        <v>48</v>
      </c>
      <c r="V2614" s="69" t="s">
        <v>48</v>
      </c>
    </row>
    <row r="2615" spans="1:22" x14ac:dyDescent="0.2">
      <c r="A2615" s="73" t="s">
        <v>12333</v>
      </c>
      <c r="B2615" s="85"/>
      <c r="C2615" s="69" t="s">
        <v>12334</v>
      </c>
      <c r="D2615" s="69" t="s">
        <v>12335</v>
      </c>
      <c r="E2615" s="69" t="s">
        <v>12336</v>
      </c>
      <c r="F2615" s="69" t="s">
        <v>34</v>
      </c>
      <c r="G2615" s="69" t="s">
        <v>35</v>
      </c>
      <c r="H2615" s="70">
        <v>100.5455</v>
      </c>
      <c r="I2615" s="70">
        <v>0.25</v>
      </c>
      <c r="J2615" s="71">
        <v>0.19317323</v>
      </c>
      <c r="K2615" s="70">
        <v>5.6826769999999999E-2</v>
      </c>
      <c r="L2615" s="69" t="s">
        <v>48</v>
      </c>
      <c r="M2615" s="70">
        <v>4.0856905000000001</v>
      </c>
      <c r="N2615" s="70">
        <v>3.9849104999999998</v>
      </c>
      <c r="O2615" s="70">
        <v>3.9849104999999998</v>
      </c>
      <c r="P2615" s="70">
        <v>0.23115529000000001</v>
      </c>
      <c r="Q2615" s="70">
        <v>3.9849104999999998</v>
      </c>
      <c r="R2615" s="70">
        <v>1.8844709000000001E-2</v>
      </c>
      <c r="S2615" s="69" t="s">
        <v>48</v>
      </c>
      <c r="T2615" s="69" t="s">
        <v>48</v>
      </c>
      <c r="U2615" s="69" t="s">
        <v>48</v>
      </c>
      <c r="V2615" s="69" t="s">
        <v>48</v>
      </c>
    </row>
    <row r="2616" spans="1:22" x14ac:dyDescent="0.2">
      <c r="A2616" s="73" t="s">
        <v>11991</v>
      </c>
      <c r="B2616" s="85"/>
      <c r="C2616" s="69" t="s">
        <v>11992</v>
      </c>
      <c r="D2616" s="69" t="s">
        <v>11993</v>
      </c>
      <c r="E2616" s="69" t="s">
        <v>11991</v>
      </c>
      <c r="F2616" s="69" t="s">
        <v>34</v>
      </c>
      <c r="G2616" s="69" t="s">
        <v>35</v>
      </c>
      <c r="H2616" s="70">
        <v>99.718795999999998</v>
      </c>
      <c r="I2616" s="70">
        <v>0.25</v>
      </c>
      <c r="J2616" s="71">
        <v>0.19419690000000001</v>
      </c>
      <c r="K2616" s="70">
        <v>5.5803104999999999E-2</v>
      </c>
      <c r="L2616" s="69" t="s">
        <v>48</v>
      </c>
      <c r="M2616" s="70">
        <v>4.3725085000000004</v>
      </c>
      <c r="N2616" s="70">
        <v>4.275963</v>
      </c>
      <c r="O2616" s="70">
        <v>4.275963</v>
      </c>
      <c r="P2616" s="70">
        <v>0.25094527</v>
      </c>
      <c r="Q2616" s="70">
        <v>4.275963</v>
      </c>
      <c r="R2616" s="70">
        <v>-9.4527005999999998E-4</v>
      </c>
      <c r="S2616" s="69" t="s">
        <v>48</v>
      </c>
      <c r="T2616" s="69" t="s">
        <v>48</v>
      </c>
      <c r="U2616" s="69" t="s">
        <v>48</v>
      </c>
      <c r="V2616" s="69" t="s">
        <v>48</v>
      </c>
    </row>
    <row r="2617" spans="1:22" x14ac:dyDescent="0.2">
      <c r="A2617" s="88" t="s">
        <v>12337</v>
      </c>
      <c r="B2617" s="89"/>
      <c r="C2617" s="90" t="s">
        <v>12338</v>
      </c>
      <c r="D2617" s="90" t="s">
        <v>12339</v>
      </c>
      <c r="E2617" s="90" t="s">
        <v>12337</v>
      </c>
      <c r="F2617" s="90" t="s">
        <v>34</v>
      </c>
      <c r="G2617" s="90" t="s">
        <v>35</v>
      </c>
      <c r="H2617" s="91">
        <v>100.4375</v>
      </c>
      <c r="I2617" s="91">
        <v>0.25</v>
      </c>
      <c r="J2617" s="92">
        <v>0.19799676999999999</v>
      </c>
      <c r="K2617" s="91">
        <v>5.2003235000000002E-2</v>
      </c>
      <c r="L2617" s="90" t="s">
        <v>48</v>
      </c>
      <c r="M2617" s="91">
        <v>4.4056635000000002</v>
      </c>
      <c r="N2617" s="91">
        <v>4.3225794000000004</v>
      </c>
      <c r="O2617" s="91">
        <v>4.3225794000000004</v>
      </c>
      <c r="P2617" s="91">
        <v>0.23258397</v>
      </c>
      <c r="Q2617" s="91">
        <v>4.3225794000000004</v>
      </c>
      <c r="R2617" s="91">
        <v>1.7416029999999999E-2</v>
      </c>
      <c r="S2617" s="90" t="s">
        <v>48</v>
      </c>
      <c r="T2617" s="90" t="s">
        <v>48</v>
      </c>
      <c r="U2617" s="90" t="s">
        <v>48</v>
      </c>
      <c r="V2617" s="90" t="s">
        <v>48</v>
      </c>
    </row>
    <row r="2618" spans="1:22" x14ac:dyDescent="0.2">
      <c r="A2618" s="73" t="s">
        <v>12340</v>
      </c>
      <c r="B2618" s="85"/>
      <c r="C2618" s="69" t="s">
        <v>12341</v>
      </c>
      <c r="D2618" s="69" t="s">
        <v>12342</v>
      </c>
      <c r="E2618" s="69" t="s">
        <v>12343</v>
      </c>
      <c r="F2618" s="69" t="s">
        <v>34</v>
      </c>
      <c r="G2618" s="69" t="s">
        <v>35</v>
      </c>
      <c r="H2618" s="70">
        <v>112.065994</v>
      </c>
      <c r="I2618" s="70">
        <v>4.3</v>
      </c>
      <c r="J2618" s="71">
        <v>4.2528480000000002</v>
      </c>
      <c r="K2618" s="70">
        <v>4.7152041999999998E-2</v>
      </c>
      <c r="L2618" s="69" t="s">
        <v>12344</v>
      </c>
      <c r="M2618" s="70">
        <v>4.3462056999999996</v>
      </c>
      <c r="N2618" s="70">
        <v>4.2792880000000002</v>
      </c>
      <c r="O2618" s="70">
        <v>4.2792880000000002</v>
      </c>
      <c r="P2618" s="70">
        <v>4.2792880000000002</v>
      </c>
      <c r="Q2618" s="70">
        <v>4.2792880000000002</v>
      </c>
      <c r="R2618" s="70">
        <v>2.0712376000000001E-2</v>
      </c>
      <c r="S2618" s="69" t="s">
        <v>48</v>
      </c>
      <c r="T2618" s="69" t="s">
        <v>48</v>
      </c>
      <c r="U2618" s="69" t="s">
        <v>48</v>
      </c>
      <c r="V2618" s="69" t="s">
        <v>48</v>
      </c>
    </row>
    <row r="2619" spans="1:22" x14ac:dyDescent="0.2">
      <c r="A2619" s="73" t="s">
        <v>12003</v>
      </c>
      <c r="B2619" s="85"/>
      <c r="C2619" s="69" t="s">
        <v>12004</v>
      </c>
      <c r="D2619" s="69" t="s">
        <v>12005</v>
      </c>
      <c r="E2619" s="69" t="s">
        <v>12003</v>
      </c>
      <c r="F2619" s="69" t="s">
        <v>34</v>
      </c>
      <c r="G2619" s="69" t="s">
        <v>35</v>
      </c>
      <c r="H2619" s="70">
        <v>98.875</v>
      </c>
      <c r="I2619" s="70">
        <v>0.25</v>
      </c>
      <c r="J2619" s="71">
        <v>0.20537737</v>
      </c>
      <c r="K2619" s="70">
        <v>4.4622630000000003E-2</v>
      </c>
      <c r="L2619" s="69" t="s">
        <v>48</v>
      </c>
      <c r="M2619" s="70">
        <v>2.8476083000000001</v>
      </c>
      <c r="N2619" s="70">
        <v>2.781231</v>
      </c>
      <c r="O2619" s="70">
        <v>2.781231</v>
      </c>
      <c r="P2619" s="70">
        <v>0.25036164999999999</v>
      </c>
      <c r="Q2619" s="70">
        <v>2.781231</v>
      </c>
      <c r="R2619" s="70">
        <v>-3.6165117999999998E-4</v>
      </c>
      <c r="S2619" s="69" t="s">
        <v>48</v>
      </c>
      <c r="T2619" s="69" t="s">
        <v>48</v>
      </c>
      <c r="U2619" s="69" t="s">
        <v>48</v>
      </c>
      <c r="V2619" s="69" t="s">
        <v>48</v>
      </c>
    </row>
    <row r="2620" spans="1:22" x14ac:dyDescent="0.2">
      <c r="A2620" s="73" t="s">
        <v>12006</v>
      </c>
      <c r="B2620" s="85"/>
      <c r="C2620" s="69" t="s">
        <v>12007</v>
      </c>
      <c r="D2620" s="69" t="s">
        <v>12008</v>
      </c>
      <c r="E2620" s="69" t="s">
        <v>12006</v>
      </c>
      <c r="F2620" s="69" t="s">
        <v>34</v>
      </c>
      <c r="G2620" s="69" t="s">
        <v>35</v>
      </c>
      <c r="H2620" s="70">
        <v>100.375</v>
      </c>
      <c r="I2620" s="70">
        <v>0.25</v>
      </c>
      <c r="J2620" s="71">
        <v>0.20794356999999999</v>
      </c>
      <c r="K2620" s="70">
        <v>4.2056426000000001E-2</v>
      </c>
      <c r="L2620" s="69" t="s">
        <v>48</v>
      </c>
      <c r="M2620" s="70">
        <v>3.7233366999999999</v>
      </c>
      <c r="N2620" s="70">
        <v>3.6402738000000001</v>
      </c>
      <c r="O2620" s="70">
        <v>3.6402738000000001</v>
      </c>
      <c r="P2620" s="70">
        <v>0.2425358</v>
      </c>
      <c r="Q2620" s="70">
        <v>3.6402738000000001</v>
      </c>
      <c r="R2620" s="70">
        <v>7.4642003000000004E-3</v>
      </c>
      <c r="S2620" s="69" t="s">
        <v>48</v>
      </c>
      <c r="T2620" s="69" t="s">
        <v>48</v>
      </c>
      <c r="U2620" s="69" t="s">
        <v>48</v>
      </c>
      <c r="V2620" s="69" t="s">
        <v>48</v>
      </c>
    </row>
    <row r="2621" spans="1:22" x14ac:dyDescent="0.2">
      <c r="A2621" s="73" t="s">
        <v>12345</v>
      </c>
      <c r="B2621" s="85"/>
      <c r="C2621" s="69" t="s">
        <v>12346</v>
      </c>
      <c r="D2621" s="69" t="s">
        <v>12347</v>
      </c>
      <c r="E2621" s="69" t="s">
        <v>12345</v>
      </c>
      <c r="F2621" s="69" t="s">
        <v>34</v>
      </c>
      <c r="G2621" s="69" t="s">
        <v>35</v>
      </c>
      <c r="H2621" s="70">
        <v>100.01366400000001</v>
      </c>
      <c r="I2621" s="70">
        <v>0.8</v>
      </c>
      <c r="J2621" s="71">
        <v>0.76674693999999999</v>
      </c>
      <c r="K2621" s="70">
        <v>3.3253074000000001E-2</v>
      </c>
      <c r="L2621" s="69" t="s">
        <v>48</v>
      </c>
      <c r="M2621" s="70" t="e">
        <v>#N/A</v>
      </c>
      <c r="N2621" s="70">
        <v>0.76674664000000003</v>
      </c>
      <c r="O2621" s="70" t="e">
        <v>#N/A</v>
      </c>
      <c r="P2621" s="70">
        <v>0.76674664000000003</v>
      </c>
      <c r="Q2621" s="70" t="e">
        <v>#N/A</v>
      </c>
      <c r="R2621" s="70">
        <v>3.3253369999999997E-2</v>
      </c>
      <c r="S2621" s="69" t="s">
        <v>48</v>
      </c>
      <c r="T2621" s="69" t="s">
        <v>48</v>
      </c>
      <c r="U2621" s="69" t="s">
        <v>48</v>
      </c>
      <c r="V2621" s="69" t="s">
        <v>48</v>
      </c>
    </row>
    <row r="2622" spans="1:22" x14ac:dyDescent="0.2">
      <c r="A2622" s="88" t="s">
        <v>12012</v>
      </c>
      <c r="B2622" s="89"/>
      <c r="C2622" s="90" t="s">
        <v>12013</v>
      </c>
      <c r="D2622" s="90" t="s">
        <v>12014</v>
      </c>
      <c r="E2622" s="90" t="s">
        <v>12012</v>
      </c>
      <c r="F2622" s="90" t="s">
        <v>34</v>
      </c>
      <c r="G2622" s="90" t="s">
        <v>35</v>
      </c>
      <c r="H2622" s="91">
        <v>100.375</v>
      </c>
      <c r="I2622" s="91">
        <v>0.25</v>
      </c>
      <c r="J2622" s="92">
        <v>0.21744457</v>
      </c>
      <c r="K2622" s="91">
        <v>3.2555430000000003E-2</v>
      </c>
      <c r="L2622" s="90" t="s">
        <v>48</v>
      </c>
      <c r="M2622" s="91">
        <v>4.1488160000000001</v>
      </c>
      <c r="N2622" s="91">
        <v>4.0757475000000003</v>
      </c>
      <c r="O2622" s="91">
        <v>4.0757475000000003</v>
      </c>
      <c r="P2622" s="91">
        <v>0.25203049999999999</v>
      </c>
      <c r="Q2622" s="91">
        <v>4.0757475000000003</v>
      </c>
      <c r="R2622" s="91">
        <v>-2.0304918E-3</v>
      </c>
      <c r="S2622" s="90" t="s">
        <v>48</v>
      </c>
      <c r="T2622" s="90" t="s">
        <v>48</v>
      </c>
      <c r="U2622" s="90" t="s">
        <v>48</v>
      </c>
      <c r="V2622" s="90" t="s">
        <v>48</v>
      </c>
    </row>
    <row r="2623" spans="1:22" x14ac:dyDescent="0.2">
      <c r="A2623" s="73" t="s">
        <v>12348</v>
      </c>
      <c r="B2623" s="85"/>
      <c r="C2623" s="69" t="s">
        <v>12349</v>
      </c>
      <c r="D2623" s="69" t="s">
        <v>12350</v>
      </c>
      <c r="E2623" s="69" t="s">
        <v>12348</v>
      </c>
      <c r="F2623" s="69" t="s">
        <v>34</v>
      </c>
      <c r="G2623" s="69" t="s">
        <v>48</v>
      </c>
      <c r="H2623" s="70">
        <v>100.18669</v>
      </c>
      <c r="I2623" s="70">
        <v>0.26</v>
      </c>
      <c r="J2623" s="71">
        <v>0.23194866</v>
      </c>
      <c r="K2623" s="70">
        <v>2.8051331999999998E-2</v>
      </c>
      <c r="L2623" s="69" t="s">
        <v>48</v>
      </c>
      <c r="M2623" s="70" t="e">
        <v>#N/A</v>
      </c>
      <c r="N2623" s="70">
        <v>0.73473900000000003</v>
      </c>
      <c r="O2623" s="70" t="e">
        <v>#N/A</v>
      </c>
      <c r="P2623" s="70">
        <v>0.23286934000000001</v>
      </c>
      <c r="Q2623" s="70" t="e">
        <v>#N/A</v>
      </c>
      <c r="R2623" s="70">
        <v>2.7130648E-2</v>
      </c>
      <c r="S2623" s="69" t="s">
        <v>48</v>
      </c>
      <c r="T2623" s="69" t="s">
        <v>48</v>
      </c>
      <c r="U2623" s="69" t="s">
        <v>48</v>
      </c>
      <c r="V2623" s="69" t="s">
        <v>48</v>
      </c>
    </row>
    <row r="2624" spans="1:22" x14ac:dyDescent="0.2">
      <c r="A2624" s="73" t="s">
        <v>12351</v>
      </c>
      <c r="B2624" s="85"/>
      <c r="C2624" s="69" t="s">
        <v>12352</v>
      </c>
      <c r="D2624" s="69" t="s">
        <v>12353</v>
      </c>
      <c r="E2624" s="69" t="s">
        <v>12351</v>
      </c>
      <c r="F2624" s="69" t="s">
        <v>34</v>
      </c>
      <c r="G2624" s="69" t="s">
        <v>35</v>
      </c>
      <c r="H2624" s="70">
        <v>100.13137999999999</v>
      </c>
      <c r="I2624" s="70">
        <v>0.6</v>
      </c>
      <c r="J2624" s="71">
        <v>0.57698859999999996</v>
      </c>
      <c r="K2624" s="70">
        <v>2.3011446000000001E-2</v>
      </c>
      <c r="L2624" s="69" t="s">
        <v>48</v>
      </c>
      <c r="M2624" s="70" t="e">
        <v>#N/A</v>
      </c>
      <c r="N2624" s="70">
        <v>0.5769881</v>
      </c>
      <c r="O2624" s="70" t="e">
        <v>#N/A</v>
      </c>
      <c r="P2624" s="70">
        <v>0.5769881</v>
      </c>
      <c r="Q2624" s="70" t="e">
        <v>#N/A</v>
      </c>
      <c r="R2624" s="70">
        <v>2.3011923E-2</v>
      </c>
      <c r="S2624" s="69" t="s">
        <v>48</v>
      </c>
      <c r="T2624" s="69" t="s">
        <v>48</v>
      </c>
      <c r="U2624" s="69" t="s">
        <v>48</v>
      </c>
      <c r="V2624" s="69" t="s">
        <v>48</v>
      </c>
    </row>
    <row r="2625" spans="1:22" x14ac:dyDescent="0.2">
      <c r="A2625" s="73" t="s">
        <v>12354</v>
      </c>
      <c r="B2625" s="85"/>
      <c r="C2625" s="69" t="s">
        <v>12355</v>
      </c>
      <c r="D2625" s="69" t="s">
        <v>12356</v>
      </c>
      <c r="E2625" s="69" t="s">
        <v>12357</v>
      </c>
      <c r="F2625" s="69" t="s">
        <v>34</v>
      </c>
      <c r="G2625" s="69" t="s">
        <v>35</v>
      </c>
      <c r="H2625" s="70">
        <v>100.555336</v>
      </c>
      <c r="I2625" s="70">
        <v>1.2</v>
      </c>
      <c r="J2625" s="71">
        <v>1.1782511</v>
      </c>
      <c r="K2625" s="70">
        <v>2.1748900000000002E-2</v>
      </c>
      <c r="L2625" s="69" t="s">
        <v>12344</v>
      </c>
      <c r="M2625" s="70">
        <v>1.1927966000000001</v>
      </c>
      <c r="N2625" s="70">
        <v>1.1782614</v>
      </c>
      <c r="O2625" s="70">
        <v>1.1782614</v>
      </c>
      <c r="P2625" s="70">
        <v>1.1782614</v>
      </c>
      <c r="Q2625" s="70">
        <v>1.1782614</v>
      </c>
      <c r="R2625" s="70">
        <v>2.1738647999999999E-2</v>
      </c>
      <c r="S2625" s="69" t="s">
        <v>48</v>
      </c>
      <c r="T2625" s="69" t="s">
        <v>48</v>
      </c>
      <c r="U2625" s="69" t="s">
        <v>48</v>
      </c>
      <c r="V2625" s="69" t="s">
        <v>48</v>
      </c>
    </row>
    <row r="2626" spans="1:22" x14ac:dyDescent="0.2">
      <c r="A2626" s="73" t="s">
        <v>12358</v>
      </c>
      <c r="B2626" s="85"/>
      <c r="C2626" s="69" t="s">
        <v>12359</v>
      </c>
      <c r="D2626" s="69" t="s">
        <v>12360</v>
      </c>
      <c r="E2626" s="69" t="s">
        <v>12358</v>
      </c>
      <c r="F2626" s="69" t="s">
        <v>34</v>
      </c>
      <c r="G2626" s="69" t="s">
        <v>35</v>
      </c>
      <c r="H2626" s="70">
        <v>107.875</v>
      </c>
      <c r="I2626" s="70">
        <v>0.1</v>
      </c>
      <c r="J2626" s="71">
        <v>8.4849549999999996E-2</v>
      </c>
      <c r="K2626" s="70">
        <v>1.5150449999999999E-2</v>
      </c>
      <c r="L2626" s="69" t="s">
        <v>48</v>
      </c>
      <c r="M2626" s="70">
        <v>8.3333335999999994E-2</v>
      </c>
      <c r="N2626" s="70">
        <v>8.4844840000000005E-2</v>
      </c>
      <c r="O2626" s="70">
        <v>8.4844840000000005E-2</v>
      </c>
      <c r="P2626" s="70">
        <v>8.4844840000000005E-2</v>
      </c>
      <c r="Q2626" s="70">
        <v>8.2067379999999995E-2</v>
      </c>
      <c r="R2626" s="70">
        <v>1.5155159E-2</v>
      </c>
      <c r="S2626" s="69" t="s">
        <v>48</v>
      </c>
      <c r="T2626" s="69" t="s">
        <v>48</v>
      </c>
      <c r="U2626" s="69" t="s">
        <v>48</v>
      </c>
      <c r="V2626" s="69" t="s">
        <v>48</v>
      </c>
    </row>
    <row r="2627" spans="1:22" x14ac:dyDescent="0.2">
      <c r="A2627" s="88" t="s">
        <v>12063</v>
      </c>
      <c r="B2627" s="89"/>
      <c r="C2627" s="90" t="s">
        <v>12064</v>
      </c>
      <c r="D2627" s="90" t="s">
        <v>12065</v>
      </c>
      <c r="E2627" s="90" t="s">
        <v>12063</v>
      </c>
      <c r="F2627" s="90" t="s">
        <v>34</v>
      </c>
      <c r="G2627" s="90" t="s">
        <v>48</v>
      </c>
      <c r="H2627" s="91">
        <v>99.98039</v>
      </c>
      <c r="I2627" s="91">
        <v>0.24</v>
      </c>
      <c r="J2627" s="92">
        <v>0.25496444000000001</v>
      </c>
      <c r="K2627" s="91">
        <v>-1.4964445999999999E-2</v>
      </c>
      <c r="L2627" s="90" t="s">
        <v>48</v>
      </c>
      <c r="M2627" s="91" t="e">
        <v>#N/A</v>
      </c>
      <c r="N2627" s="91">
        <v>1.5089265000000001</v>
      </c>
      <c r="O2627" s="91" t="e">
        <v>#N/A</v>
      </c>
      <c r="P2627" s="91">
        <v>0.25475310000000001</v>
      </c>
      <c r="Q2627" s="91" t="e">
        <v>#N/A</v>
      </c>
      <c r="R2627" s="91">
        <v>-1.4753118000000001E-2</v>
      </c>
      <c r="S2627" s="90" t="s">
        <v>48</v>
      </c>
      <c r="T2627" s="90" t="s">
        <v>48</v>
      </c>
      <c r="U2627" s="90" t="s">
        <v>48</v>
      </c>
      <c r="V2627" s="90" t="s">
        <v>48</v>
      </c>
    </row>
    <row r="2628" spans="1:22" x14ac:dyDescent="0.2">
      <c r="A2628" s="73" t="s">
        <v>12361</v>
      </c>
      <c r="B2628" s="85"/>
      <c r="C2628" s="69" t="s">
        <v>12362</v>
      </c>
      <c r="D2628" s="69" t="s">
        <v>12363</v>
      </c>
      <c r="E2628" s="69" t="s">
        <v>12361</v>
      </c>
      <c r="F2628" s="69" t="s">
        <v>34</v>
      </c>
      <c r="G2628" s="69" t="s">
        <v>48</v>
      </c>
      <c r="H2628" s="70">
        <v>108.50239000000001</v>
      </c>
      <c r="I2628" s="70">
        <v>0.26</v>
      </c>
      <c r="J2628" s="71">
        <v>0.57418970000000003</v>
      </c>
      <c r="K2628" s="70">
        <v>-0.31418973</v>
      </c>
      <c r="L2628" s="69" t="s">
        <v>48</v>
      </c>
      <c r="M2628" s="70" t="e">
        <v>#N/A</v>
      </c>
      <c r="N2628" s="70">
        <v>8.4061459999999997</v>
      </c>
      <c r="O2628" s="70" t="e">
        <v>#N/A</v>
      </c>
      <c r="P2628" s="70">
        <v>0.23381545000000001</v>
      </c>
      <c r="Q2628" s="70" t="e">
        <v>#N/A</v>
      </c>
      <c r="R2628" s="70">
        <v>2.6184544000000001E-2</v>
      </c>
      <c r="S2628" s="69" t="s">
        <v>48</v>
      </c>
      <c r="T2628" s="69" t="s">
        <v>48</v>
      </c>
      <c r="U2628" s="69" t="s">
        <v>48</v>
      </c>
      <c r="V2628" s="69" t="s">
        <v>48</v>
      </c>
    </row>
    <row r="2629" spans="1:22" x14ac:dyDescent="0.2">
      <c r="A2629" s="73" t="s">
        <v>12364</v>
      </c>
      <c r="B2629" s="85"/>
      <c r="C2629" s="69" t="s">
        <v>12365</v>
      </c>
      <c r="D2629" s="69" t="s">
        <v>12366</v>
      </c>
      <c r="E2629" s="69" t="s">
        <v>12367</v>
      </c>
      <c r="F2629" s="69" t="s">
        <v>34</v>
      </c>
      <c r="G2629" s="69" t="s">
        <v>35</v>
      </c>
      <c r="H2629" s="70">
        <v>109.2946</v>
      </c>
      <c r="I2629" s="70">
        <v>3.1214759999999999</v>
      </c>
      <c r="J2629" s="71">
        <v>3.5075264000000002</v>
      </c>
      <c r="K2629" s="70">
        <v>-0.38605045999999998</v>
      </c>
      <c r="L2629" s="69" t="s">
        <v>12344</v>
      </c>
      <c r="M2629" s="70">
        <v>3.5502446000000001</v>
      </c>
      <c r="N2629" s="70">
        <v>3.5084605</v>
      </c>
      <c r="O2629" s="70">
        <v>3.5084605</v>
      </c>
      <c r="P2629" s="70">
        <v>3.5084605</v>
      </c>
      <c r="Q2629" s="70">
        <v>3.5084605</v>
      </c>
      <c r="R2629" s="70">
        <v>-0.38698460000000001</v>
      </c>
      <c r="S2629" s="69" t="s">
        <v>48</v>
      </c>
      <c r="T2629" s="69" t="s">
        <v>48</v>
      </c>
      <c r="U2629" s="69" t="s">
        <v>48</v>
      </c>
      <c r="V2629" s="69" t="s">
        <v>48</v>
      </c>
    </row>
    <row r="2630" spans="1:22" x14ac:dyDescent="0.2">
      <c r="A2630" s="73" t="s">
        <v>12368</v>
      </c>
      <c r="B2630" s="85"/>
      <c r="C2630" s="69" t="s">
        <v>12369</v>
      </c>
      <c r="D2630" s="69" t="s">
        <v>12370</v>
      </c>
      <c r="E2630" s="69" t="s">
        <v>12371</v>
      </c>
      <c r="F2630" s="69" t="s">
        <v>34</v>
      </c>
      <c r="G2630" s="69" t="s">
        <v>35</v>
      </c>
      <c r="H2630" s="70">
        <v>110.82494</v>
      </c>
      <c r="I2630" s="70">
        <v>2.5059612000000002</v>
      </c>
      <c r="J2630" s="71">
        <v>2.9616861000000001</v>
      </c>
      <c r="K2630" s="70">
        <v>-0.45572495000000002</v>
      </c>
      <c r="L2630" s="69" t="s">
        <v>12344</v>
      </c>
      <c r="M2630" s="70">
        <v>3.0021214000000001</v>
      </c>
      <c r="N2630" s="70">
        <v>2.9622961999999999</v>
      </c>
      <c r="O2630" s="70">
        <v>2.9622961999999999</v>
      </c>
      <c r="P2630" s="70">
        <v>2.9622961999999999</v>
      </c>
      <c r="Q2630" s="70">
        <v>2.9622961999999999</v>
      </c>
      <c r="R2630" s="70">
        <v>-0.45633507000000001</v>
      </c>
      <c r="S2630" s="69" t="s">
        <v>48</v>
      </c>
      <c r="T2630" s="69" t="s">
        <v>48</v>
      </c>
      <c r="U2630" s="69" t="s">
        <v>48</v>
      </c>
      <c r="V2630" s="69" t="s">
        <v>48</v>
      </c>
    </row>
    <row r="2631" spans="1:22" x14ac:dyDescent="0.2">
      <c r="A2631" s="73" t="s">
        <v>12372</v>
      </c>
      <c r="B2631" s="85"/>
      <c r="C2631" s="69" t="s">
        <v>12373</v>
      </c>
      <c r="D2631" s="69" t="s">
        <v>12374</v>
      </c>
      <c r="E2631" s="69" t="s">
        <v>12375</v>
      </c>
      <c r="F2631" s="69" t="s">
        <v>34</v>
      </c>
      <c r="G2631" s="69" t="s">
        <v>35</v>
      </c>
      <c r="H2631" s="70">
        <v>99.778419999999997</v>
      </c>
      <c r="I2631" s="70">
        <v>0.74539940000000005</v>
      </c>
      <c r="J2631" s="71">
        <v>1.4297257999999999</v>
      </c>
      <c r="K2631" s="70">
        <v>-0.68432634999999997</v>
      </c>
      <c r="L2631" s="69" t="s">
        <v>48</v>
      </c>
      <c r="M2631" s="70">
        <v>1.4419639</v>
      </c>
      <c r="N2631" s="70">
        <v>1.4297325999999999</v>
      </c>
      <c r="O2631" s="70">
        <v>1.4297325999999999</v>
      </c>
      <c r="P2631" s="70">
        <v>1.4297325999999999</v>
      </c>
      <c r="Q2631" s="70">
        <v>1.4297325999999999</v>
      </c>
      <c r="R2631" s="70">
        <v>-0.68433314999999995</v>
      </c>
      <c r="S2631" s="69" t="s">
        <v>48</v>
      </c>
      <c r="T2631" s="69" t="s">
        <v>48</v>
      </c>
      <c r="U2631" s="69" t="s">
        <v>48</v>
      </c>
      <c r="V2631" s="69" t="s">
        <v>48</v>
      </c>
    </row>
    <row r="2632" spans="1:22" x14ac:dyDescent="0.2">
      <c r="A2632" s="88" t="s">
        <v>12376</v>
      </c>
      <c r="B2632" s="89"/>
      <c r="C2632" s="90" t="s">
        <v>12377</v>
      </c>
      <c r="D2632" s="90" t="s">
        <v>12378</v>
      </c>
      <c r="E2632" s="90" t="s">
        <v>12379</v>
      </c>
      <c r="F2632" s="90" t="s">
        <v>34</v>
      </c>
      <c r="G2632" s="90" t="s">
        <v>35</v>
      </c>
      <c r="H2632" s="91">
        <v>100.33533</v>
      </c>
      <c r="I2632" s="91">
        <v>0.53543879999999999</v>
      </c>
      <c r="J2632" s="92">
        <v>1.4802165</v>
      </c>
      <c r="K2632" s="91">
        <v>-0.94477770000000005</v>
      </c>
      <c r="L2632" s="90" t="s">
        <v>12380</v>
      </c>
      <c r="M2632" s="91">
        <v>1.5053519</v>
      </c>
      <c r="N2632" s="91">
        <v>1.480246</v>
      </c>
      <c r="O2632" s="91">
        <v>1.480246</v>
      </c>
      <c r="P2632" s="91">
        <v>1.480246</v>
      </c>
      <c r="Q2632" s="91">
        <v>1.480246</v>
      </c>
      <c r="R2632" s="91">
        <v>-0.94480719999999996</v>
      </c>
      <c r="S2632" s="90" t="s">
        <v>48</v>
      </c>
      <c r="T2632" s="90" t="s">
        <v>48</v>
      </c>
      <c r="U2632" s="90" t="s">
        <v>48</v>
      </c>
      <c r="V2632" s="90" t="s">
        <v>48</v>
      </c>
    </row>
    <row r="2633" spans="1:22" x14ac:dyDescent="0.2">
      <c r="A2633" s="73" t="s">
        <v>12381</v>
      </c>
      <c r="B2633" s="85"/>
      <c r="C2633" s="69" t="s">
        <v>12382</v>
      </c>
      <c r="D2633" s="69" t="s">
        <v>12383</v>
      </c>
      <c r="E2633" s="69" t="s">
        <v>12381</v>
      </c>
      <c r="F2633" s="69" t="s">
        <v>34</v>
      </c>
      <c r="G2633" s="69" t="s">
        <v>35</v>
      </c>
      <c r="H2633" s="70">
        <v>88.626999999999995</v>
      </c>
      <c r="I2633" s="70">
        <v>3.1718578000000002</v>
      </c>
      <c r="J2633" s="71" t="e">
        <v>#N/A</v>
      </c>
      <c r="K2633" s="70" t="e">
        <v>#N/A</v>
      </c>
      <c r="L2633" s="69" t="s">
        <v>48</v>
      </c>
      <c r="M2633" s="70" t="e">
        <v>#N/A</v>
      </c>
      <c r="N2633" s="70" t="e">
        <v>#N/A</v>
      </c>
      <c r="O2633" s="70" t="e">
        <v>#N/A</v>
      </c>
      <c r="P2633" s="70" t="e">
        <v>#N/A</v>
      </c>
      <c r="Q2633" s="70" t="e">
        <v>#N/A</v>
      </c>
      <c r="R2633" s="70" t="e">
        <v>#N/A</v>
      </c>
      <c r="S2633" s="69" t="s">
        <v>48</v>
      </c>
      <c r="T2633" s="69" t="s">
        <v>48</v>
      </c>
      <c r="U2633" s="69" t="s">
        <v>48</v>
      </c>
      <c r="V2633" s="69" t="s">
        <v>48</v>
      </c>
    </row>
    <row r="2634" spans="1:22" x14ac:dyDescent="0.2">
      <c r="A2634" s="73" t="s">
        <v>12384</v>
      </c>
      <c r="B2634" s="85"/>
      <c r="C2634" s="69" t="s">
        <v>12385</v>
      </c>
      <c r="D2634" s="69" t="s">
        <v>12386</v>
      </c>
      <c r="E2634" s="69" t="s">
        <v>12384</v>
      </c>
      <c r="F2634" s="69" t="s">
        <v>34</v>
      </c>
      <c r="G2634" s="69" t="s">
        <v>35</v>
      </c>
      <c r="H2634" s="70">
        <v>100.45829999999999</v>
      </c>
      <c r="I2634" s="70">
        <v>0.25</v>
      </c>
      <c r="J2634" s="71" t="e">
        <v>#N/A</v>
      </c>
      <c r="K2634" s="70" t="e">
        <v>#N/A</v>
      </c>
      <c r="L2634" s="69" t="s">
        <v>48</v>
      </c>
      <c r="M2634" s="70" t="e">
        <v>#N/A</v>
      </c>
      <c r="N2634" s="70" t="e">
        <v>#N/A</v>
      </c>
      <c r="O2634" s="70" t="e">
        <v>#N/A</v>
      </c>
      <c r="P2634" s="70" t="e">
        <v>#N/A</v>
      </c>
      <c r="Q2634" s="70" t="e">
        <v>#N/A</v>
      </c>
      <c r="R2634" s="70" t="e">
        <v>#N/A</v>
      </c>
      <c r="S2634" s="69" t="s">
        <v>48</v>
      </c>
      <c r="T2634" s="69" t="s">
        <v>48</v>
      </c>
      <c r="U2634" s="69" t="s">
        <v>48</v>
      </c>
      <c r="V2634" s="69" t="s">
        <v>48</v>
      </c>
    </row>
    <row r="2635" spans="1:22" x14ac:dyDescent="0.2">
      <c r="A2635" s="73" t="s">
        <v>12387</v>
      </c>
      <c r="B2635" s="85"/>
      <c r="C2635" s="69" t="s">
        <v>12388</v>
      </c>
      <c r="D2635" s="69" t="s">
        <v>12389</v>
      </c>
      <c r="E2635" s="69" t="s">
        <v>12387</v>
      </c>
      <c r="F2635" s="69" t="s">
        <v>34</v>
      </c>
      <c r="G2635" s="69" t="s">
        <v>35</v>
      </c>
      <c r="H2635" s="70">
        <v>100.375</v>
      </c>
      <c r="I2635" s="70">
        <v>0.25</v>
      </c>
      <c r="J2635" s="71" t="e">
        <v>#N/A</v>
      </c>
      <c r="K2635" s="70" t="e">
        <v>#N/A</v>
      </c>
      <c r="L2635" s="69" t="s">
        <v>48</v>
      </c>
      <c r="M2635" s="70" t="e">
        <v>#N/A</v>
      </c>
      <c r="N2635" s="70" t="e">
        <v>#N/A</v>
      </c>
      <c r="O2635" s="70" t="e">
        <v>#N/A</v>
      </c>
      <c r="P2635" s="70" t="e">
        <v>#N/A</v>
      </c>
      <c r="Q2635" s="70" t="e">
        <v>#N/A</v>
      </c>
      <c r="R2635" s="70" t="e">
        <v>#N/A</v>
      </c>
      <c r="S2635" s="69" t="s">
        <v>48</v>
      </c>
      <c r="T2635" s="69" t="s">
        <v>48</v>
      </c>
      <c r="U2635" s="69" t="s">
        <v>48</v>
      </c>
      <c r="V2635" s="69" t="s">
        <v>48</v>
      </c>
    </row>
    <row r="2636" spans="1:22" x14ac:dyDescent="0.2">
      <c r="A2636" s="73" t="s">
        <v>12390</v>
      </c>
      <c r="B2636" s="85"/>
      <c r="C2636" s="69" t="s">
        <v>12391</v>
      </c>
      <c r="D2636" s="69" t="s">
        <v>12392</v>
      </c>
      <c r="E2636" s="69" t="s">
        <v>12390</v>
      </c>
      <c r="F2636" s="69" t="s">
        <v>85</v>
      </c>
      <c r="G2636" s="69" t="s">
        <v>35</v>
      </c>
      <c r="H2636" s="70">
        <v>100.21510000000001</v>
      </c>
      <c r="I2636" s="70">
        <v>6.8</v>
      </c>
      <c r="J2636" s="71" t="e">
        <v>#N/A</v>
      </c>
      <c r="K2636" s="70" t="e">
        <v>#N/A</v>
      </c>
      <c r="L2636" s="69" t="s">
        <v>48</v>
      </c>
      <c r="M2636" s="70" t="e">
        <v>#N/A</v>
      </c>
      <c r="N2636" s="70" t="e">
        <v>#N/A</v>
      </c>
      <c r="O2636" s="70" t="e">
        <v>#N/A</v>
      </c>
      <c r="P2636" s="70" t="e">
        <v>#N/A</v>
      </c>
      <c r="Q2636" s="70" t="e">
        <v>#N/A</v>
      </c>
      <c r="R2636" s="70" t="e">
        <v>#N/A</v>
      </c>
      <c r="S2636" s="69" t="s">
        <v>48</v>
      </c>
      <c r="T2636" s="69" t="s">
        <v>48</v>
      </c>
      <c r="U2636" s="69" t="s">
        <v>48</v>
      </c>
      <c r="V2636" s="69" t="s">
        <v>48</v>
      </c>
    </row>
    <row r="2637" spans="1:22" x14ac:dyDescent="0.2">
      <c r="A2637" s="88" t="s">
        <v>12393</v>
      </c>
      <c r="B2637" s="89"/>
      <c r="C2637" s="90" t="s">
        <v>12394</v>
      </c>
      <c r="D2637" s="90" t="s">
        <v>12395</v>
      </c>
      <c r="E2637" s="90" t="s">
        <v>12393</v>
      </c>
      <c r="F2637" s="90" t="s">
        <v>34</v>
      </c>
      <c r="G2637" s="90" t="s">
        <v>35</v>
      </c>
      <c r="H2637" s="91">
        <v>100.47499999999999</v>
      </c>
      <c r="I2637" s="91">
        <v>0.25</v>
      </c>
      <c r="J2637" s="92" t="e">
        <v>#N/A</v>
      </c>
      <c r="K2637" s="91" t="e">
        <v>#N/A</v>
      </c>
      <c r="L2637" s="90" t="s">
        <v>48</v>
      </c>
      <c r="M2637" s="91" t="e">
        <v>#N/A</v>
      </c>
      <c r="N2637" s="91" t="e">
        <v>#N/A</v>
      </c>
      <c r="O2637" s="91" t="e">
        <v>#N/A</v>
      </c>
      <c r="P2637" s="91" t="e">
        <v>#N/A</v>
      </c>
      <c r="Q2637" s="91" t="e">
        <v>#N/A</v>
      </c>
      <c r="R2637" s="91" t="e">
        <v>#N/A</v>
      </c>
      <c r="S2637" s="90" t="s">
        <v>48</v>
      </c>
      <c r="T2637" s="90" t="s">
        <v>48</v>
      </c>
      <c r="U2637" s="90" t="s">
        <v>48</v>
      </c>
      <c r="V2637" s="90" t="s">
        <v>48</v>
      </c>
    </row>
    <row r="2638" spans="1:22" x14ac:dyDescent="0.2">
      <c r="A2638" s="73" t="s">
        <v>12396</v>
      </c>
      <c r="B2638" s="85"/>
      <c r="C2638" s="69" t="s">
        <v>12397</v>
      </c>
      <c r="D2638" s="69" t="s">
        <v>12398</v>
      </c>
      <c r="E2638" s="69" t="s">
        <v>12396</v>
      </c>
      <c r="F2638" s="69" t="s">
        <v>34</v>
      </c>
      <c r="G2638" s="69" t="s">
        <v>35</v>
      </c>
      <c r="H2638" s="70">
        <v>100.4722</v>
      </c>
      <c r="I2638" s="70">
        <v>0.25</v>
      </c>
      <c r="J2638" s="71" t="e">
        <v>#N/A</v>
      </c>
      <c r="K2638" s="70" t="e">
        <v>#N/A</v>
      </c>
      <c r="L2638" s="69" t="s">
        <v>48</v>
      </c>
      <c r="M2638" s="70" t="e">
        <v>#N/A</v>
      </c>
      <c r="N2638" s="70" t="e">
        <v>#N/A</v>
      </c>
      <c r="O2638" s="70" t="e">
        <v>#N/A</v>
      </c>
      <c r="P2638" s="70" t="e">
        <v>#N/A</v>
      </c>
      <c r="Q2638" s="70" t="e">
        <v>#N/A</v>
      </c>
      <c r="R2638" s="70" t="e">
        <v>#N/A</v>
      </c>
      <c r="S2638" s="69" t="s">
        <v>48</v>
      </c>
      <c r="T2638" s="69" t="s">
        <v>48</v>
      </c>
      <c r="U2638" s="69" t="s">
        <v>48</v>
      </c>
      <c r="V2638" s="69" t="s">
        <v>48</v>
      </c>
    </row>
    <row r="2639" spans="1:22" x14ac:dyDescent="0.2">
      <c r="A2639" s="73" t="s">
        <v>12399</v>
      </c>
      <c r="B2639" s="85"/>
      <c r="C2639" s="69" t="s">
        <v>12400</v>
      </c>
      <c r="D2639" s="69" t="s">
        <v>12401</v>
      </c>
      <c r="E2639" s="69" t="s">
        <v>12399</v>
      </c>
      <c r="F2639" s="69" t="s">
        <v>34</v>
      </c>
      <c r="G2639" s="69" t="s">
        <v>35</v>
      </c>
      <c r="H2639" s="70">
        <v>100.6429</v>
      </c>
      <c r="I2639" s="70">
        <v>0.25</v>
      </c>
      <c r="J2639" s="71" t="e">
        <v>#N/A</v>
      </c>
      <c r="K2639" s="70" t="e">
        <v>#N/A</v>
      </c>
      <c r="L2639" s="69" t="s">
        <v>48</v>
      </c>
      <c r="M2639" s="70" t="e">
        <v>#N/A</v>
      </c>
      <c r="N2639" s="70" t="e">
        <v>#N/A</v>
      </c>
      <c r="O2639" s="70" t="e">
        <v>#N/A</v>
      </c>
      <c r="P2639" s="70" t="e">
        <v>#N/A</v>
      </c>
      <c r="Q2639" s="70" t="e">
        <v>#N/A</v>
      </c>
      <c r="R2639" s="70" t="e">
        <v>#N/A</v>
      </c>
      <c r="S2639" s="69" t="s">
        <v>48</v>
      </c>
      <c r="T2639" s="69" t="s">
        <v>48</v>
      </c>
      <c r="U2639" s="69" t="s">
        <v>48</v>
      </c>
      <c r="V2639" s="69" t="s">
        <v>48</v>
      </c>
    </row>
    <row r="2640" spans="1:22" x14ac:dyDescent="0.2">
      <c r="A2640" s="73" t="s">
        <v>12402</v>
      </c>
      <c r="B2640" s="85"/>
      <c r="C2640" s="69" t="s">
        <v>12403</v>
      </c>
      <c r="D2640" s="69" t="s">
        <v>12404</v>
      </c>
      <c r="E2640" s="69" t="s">
        <v>12402</v>
      </c>
      <c r="F2640" s="69" t="s">
        <v>34</v>
      </c>
      <c r="G2640" s="69" t="s">
        <v>35</v>
      </c>
      <c r="H2640" s="70">
        <v>99.619799999999998</v>
      </c>
      <c r="I2640" s="70">
        <v>0.03</v>
      </c>
      <c r="J2640" s="71" t="e">
        <v>#N/A</v>
      </c>
      <c r="K2640" s="70" t="e">
        <v>#N/A</v>
      </c>
      <c r="L2640" s="69" t="s">
        <v>48</v>
      </c>
      <c r="M2640" s="70" t="e">
        <v>#N/A</v>
      </c>
      <c r="N2640" s="70" t="e">
        <v>#N/A</v>
      </c>
      <c r="O2640" s="70" t="e">
        <v>#N/A</v>
      </c>
      <c r="P2640" s="70" t="e">
        <v>#N/A</v>
      </c>
      <c r="Q2640" s="70" t="e">
        <v>#N/A</v>
      </c>
      <c r="R2640" s="70" t="e">
        <v>#N/A</v>
      </c>
      <c r="S2640" s="69" t="s">
        <v>48</v>
      </c>
      <c r="T2640" s="69" t="s">
        <v>48</v>
      </c>
      <c r="U2640" s="69" t="s">
        <v>48</v>
      </c>
      <c r="V2640" s="69" t="s">
        <v>48</v>
      </c>
    </row>
    <row r="2641" spans="1:22" x14ac:dyDescent="0.2">
      <c r="A2641" s="73" t="s">
        <v>12405</v>
      </c>
      <c r="B2641" s="85"/>
      <c r="C2641" s="69" t="s">
        <v>12406</v>
      </c>
      <c r="D2641" s="69" t="s">
        <v>12407</v>
      </c>
      <c r="E2641" s="69" t="s">
        <v>12405</v>
      </c>
      <c r="F2641" s="69" t="s">
        <v>34</v>
      </c>
      <c r="G2641" s="69" t="s">
        <v>35</v>
      </c>
      <c r="H2641" s="70">
        <v>100.18751</v>
      </c>
      <c r="I2641" s="70">
        <v>0.25</v>
      </c>
      <c r="J2641" s="71" t="e">
        <v>#N/A</v>
      </c>
      <c r="K2641" s="70" t="e">
        <v>#N/A</v>
      </c>
      <c r="L2641" s="69" t="s">
        <v>48</v>
      </c>
      <c r="M2641" s="70" t="e">
        <v>#N/A</v>
      </c>
      <c r="N2641" s="70" t="e">
        <v>#N/A</v>
      </c>
      <c r="O2641" s="70" t="e">
        <v>#N/A</v>
      </c>
      <c r="P2641" s="70" t="e">
        <v>#N/A</v>
      </c>
      <c r="Q2641" s="70" t="e">
        <v>#N/A</v>
      </c>
      <c r="R2641" s="70" t="e">
        <v>#N/A</v>
      </c>
      <c r="S2641" s="69" t="s">
        <v>48</v>
      </c>
      <c r="T2641" s="69" t="s">
        <v>48</v>
      </c>
      <c r="U2641" s="69" t="s">
        <v>48</v>
      </c>
      <c r="V2641" s="69" t="s">
        <v>48</v>
      </c>
    </row>
    <row r="2642" spans="1:22" x14ac:dyDescent="0.2">
      <c r="A2642" s="88" t="s">
        <v>12408</v>
      </c>
      <c r="B2642" s="89"/>
      <c r="C2642" s="90" t="s">
        <v>12409</v>
      </c>
      <c r="D2642" s="90" t="s">
        <v>12410</v>
      </c>
      <c r="E2642" s="90" t="s">
        <v>12408</v>
      </c>
      <c r="F2642" s="90" t="s">
        <v>34</v>
      </c>
      <c r="G2642" s="90" t="s">
        <v>35</v>
      </c>
      <c r="H2642" s="91">
        <v>100.18751</v>
      </c>
      <c r="I2642" s="91">
        <v>0.25</v>
      </c>
      <c r="J2642" s="92" t="e">
        <v>#N/A</v>
      </c>
      <c r="K2642" s="91" t="e">
        <v>#N/A</v>
      </c>
      <c r="L2642" s="90" t="s">
        <v>48</v>
      </c>
      <c r="M2642" s="91" t="e">
        <v>#N/A</v>
      </c>
      <c r="N2642" s="91" t="e">
        <v>#N/A</v>
      </c>
      <c r="O2642" s="91" t="e">
        <v>#N/A</v>
      </c>
      <c r="P2642" s="91" t="e">
        <v>#N/A</v>
      </c>
      <c r="Q2642" s="91" t="e">
        <v>#N/A</v>
      </c>
      <c r="R2642" s="91" t="e">
        <v>#N/A</v>
      </c>
      <c r="S2642" s="90" t="s">
        <v>48</v>
      </c>
      <c r="T2642" s="90" t="s">
        <v>48</v>
      </c>
      <c r="U2642" s="90" t="s">
        <v>48</v>
      </c>
      <c r="V2642" s="90" t="s">
        <v>48</v>
      </c>
    </row>
    <row r="2643" spans="1:22" x14ac:dyDescent="0.2">
      <c r="A2643" s="73" t="s">
        <v>12411</v>
      </c>
      <c r="B2643" s="85"/>
      <c r="C2643" s="69" t="s">
        <v>12412</v>
      </c>
      <c r="D2643" s="69" t="s">
        <v>12413</v>
      </c>
      <c r="E2643" s="69" t="s">
        <v>12411</v>
      </c>
      <c r="F2643" s="69" t="s">
        <v>34</v>
      </c>
      <c r="G2643" s="69" t="s">
        <v>35</v>
      </c>
      <c r="H2643" s="70">
        <v>101.19639599999999</v>
      </c>
      <c r="I2643" s="70">
        <v>0.25</v>
      </c>
      <c r="J2643" s="71" t="e">
        <v>#N/A</v>
      </c>
      <c r="K2643" s="70" t="e">
        <v>#N/A</v>
      </c>
      <c r="L2643" s="69" t="s">
        <v>48</v>
      </c>
      <c r="M2643" s="70" t="e">
        <v>#N/A</v>
      </c>
      <c r="N2643" s="70" t="e">
        <v>#N/A</v>
      </c>
      <c r="O2643" s="70" t="e">
        <v>#N/A</v>
      </c>
      <c r="P2643" s="70" t="e">
        <v>#N/A</v>
      </c>
      <c r="Q2643" s="70" t="e">
        <v>#N/A</v>
      </c>
      <c r="R2643" s="70" t="e">
        <v>#N/A</v>
      </c>
      <c r="S2643" s="69" t="s">
        <v>48</v>
      </c>
      <c r="T2643" s="69" t="s">
        <v>48</v>
      </c>
      <c r="U2643" s="69" t="s">
        <v>48</v>
      </c>
      <c r="V2643" s="69" t="s">
        <v>48</v>
      </c>
    </row>
    <row r="2644" spans="1:22" x14ac:dyDescent="0.2">
      <c r="A2644" s="73" t="s">
        <v>12700</v>
      </c>
      <c r="B2644" s="85"/>
      <c r="C2644" s="69" t="s">
        <v>12701</v>
      </c>
      <c r="D2644" s="69" t="s">
        <v>12702</v>
      </c>
      <c r="E2644" s="69" t="s">
        <v>12700</v>
      </c>
      <c r="F2644" s="69" t="s">
        <v>34</v>
      </c>
      <c r="G2644" s="69" t="s">
        <v>35</v>
      </c>
      <c r="H2644" s="70">
        <v>100.0313</v>
      </c>
      <c r="I2644" s="70">
        <v>0.25</v>
      </c>
      <c r="J2644" s="71" t="e">
        <v>#N/A</v>
      </c>
      <c r="K2644" s="70" t="e">
        <v>#N/A</v>
      </c>
      <c r="L2644" s="69" t="s">
        <v>48</v>
      </c>
      <c r="M2644" s="70" t="e">
        <v>#N/A</v>
      </c>
      <c r="N2644" s="70" t="e">
        <v>#N/A</v>
      </c>
      <c r="O2644" s="70" t="e">
        <v>#N/A</v>
      </c>
      <c r="P2644" s="70" t="e">
        <v>#N/A</v>
      </c>
      <c r="Q2644" s="70" t="e">
        <v>#N/A</v>
      </c>
      <c r="R2644" s="70" t="e">
        <v>#N/A</v>
      </c>
      <c r="S2644" s="69" t="s">
        <v>48</v>
      </c>
      <c r="T2644" s="69" t="s">
        <v>48</v>
      </c>
      <c r="U2644" s="69" t="s">
        <v>48</v>
      </c>
      <c r="V2644" s="69" t="s">
        <v>48</v>
      </c>
    </row>
    <row r="2645" spans="1:22" x14ac:dyDescent="0.2">
      <c r="A2645" s="73" t="s">
        <v>12414</v>
      </c>
      <c r="B2645" s="85"/>
      <c r="C2645" s="69" t="s">
        <v>12415</v>
      </c>
      <c r="D2645" s="69" t="s">
        <v>12416</v>
      </c>
      <c r="E2645" s="69" t="s">
        <v>12414</v>
      </c>
      <c r="F2645" s="69" t="s">
        <v>34</v>
      </c>
      <c r="G2645" s="69" t="s">
        <v>35</v>
      </c>
      <c r="H2645" s="70">
        <v>100.425</v>
      </c>
      <c r="I2645" s="70">
        <v>0.25</v>
      </c>
      <c r="J2645" s="71" t="e">
        <v>#N/A</v>
      </c>
      <c r="K2645" s="70" t="e">
        <v>#N/A</v>
      </c>
      <c r="L2645" s="69" t="s">
        <v>48</v>
      </c>
      <c r="M2645" s="70" t="e">
        <v>#N/A</v>
      </c>
      <c r="N2645" s="70" t="e">
        <v>#N/A</v>
      </c>
      <c r="O2645" s="70" t="e">
        <v>#N/A</v>
      </c>
      <c r="P2645" s="70" t="e">
        <v>#N/A</v>
      </c>
      <c r="Q2645" s="70" t="e">
        <v>#N/A</v>
      </c>
      <c r="R2645" s="70" t="e">
        <v>#N/A</v>
      </c>
      <c r="S2645" s="69" t="s">
        <v>48</v>
      </c>
      <c r="T2645" s="69" t="s">
        <v>48</v>
      </c>
      <c r="U2645" s="69" t="s">
        <v>48</v>
      </c>
      <c r="V2645" s="69" t="s">
        <v>48</v>
      </c>
    </row>
    <row r="2646" spans="1:22" x14ac:dyDescent="0.2">
      <c r="A2646" s="73" t="s">
        <v>12417</v>
      </c>
      <c r="B2646" s="85"/>
      <c r="C2646" s="69" t="s">
        <v>11968</v>
      </c>
      <c r="D2646" s="69" t="s">
        <v>12418</v>
      </c>
      <c r="E2646" s="69" t="s">
        <v>12417</v>
      </c>
      <c r="F2646" s="69" t="s">
        <v>34</v>
      </c>
      <c r="G2646" s="69" t="s">
        <v>35</v>
      </c>
      <c r="H2646" s="70">
        <v>100.375</v>
      </c>
      <c r="I2646" s="70">
        <v>0.25</v>
      </c>
      <c r="J2646" s="71" t="e">
        <v>#N/A</v>
      </c>
      <c r="K2646" s="70" t="e">
        <v>#N/A</v>
      </c>
      <c r="L2646" s="69" t="s">
        <v>48</v>
      </c>
      <c r="M2646" s="70" t="e">
        <v>#N/A</v>
      </c>
      <c r="N2646" s="70" t="e">
        <v>#N/A</v>
      </c>
      <c r="O2646" s="70" t="e">
        <v>#N/A</v>
      </c>
      <c r="P2646" s="70" t="e">
        <v>#N/A</v>
      </c>
      <c r="Q2646" s="70" t="e">
        <v>#N/A</v>
      </c>
      <c r="R2646" s="70" t="e">
        <v>#N/A</v>
      </c>
      <c r="S2646" s="69" t="s">
        <v>48</v>
      </c>
      <c r="T2646" s="69" t="s">
        <v>48</v>
      </c>
      <c r="U2646" s="69" t="s">
        <v>48</v>
      </c>
      <c r="V2646" s="69" t="s">
        <v>48</v>
      </c>
    </row>
    <row r="2647" spans="1:22" x14ac:dyDescent="0.2">
      <c r="A2647" s="88" t="s">
        <v>12703</v>
      </c>
      <c r="B2647" s="89"/>
      <c r="C2647" s="90" t="s">
        <v>12704</v>
      </c>
      <c r="D2647" s="90" t="s">
        <v>12705</v>
      </c>
      <c r="E2647" s="90" t="s">
        <v>12703</v>
      </c>
      <c r="F2647" s="90" t="s">
        <v>34</v>
      </c>
      <c r="G2647" s="90" t="s">
        <v>35</v>
      </c>
      <c r="H2647" s="91">
        <v>100.31249</v>
      </c>
      <c r="I2647" s="91">
        <v>0.25</v>
      </c>
      <c r="J2647" s="92" t="e">
        <v>#N/A</v>
      </c>
      <c r="K2647" s="91" t="e">
        <v>#N/A</v>
      </c>
      <c r="L2647" s="90" t="s">
        <v>48</v>
      </c>
      <c r="M2647" s="91" t="e">
        <v>#N/A</v>
      </c>
      <c r="N2647" s="91" t="e">
        <v>#N/A</v>
      </c>
      <c r="O2647" s="91" t="e">
        <v>#N/A</v>
      </c>
      <c r="P2647" s="91" t="e">
        <v>#N/A</v>
      </c>
      <c r="Q2647" s="91" t="e">
        <v>#N/A</v>
      </c>
      <c r="R2647" s="91" t="e">
        <v>#N/A</v>
      </c>
      <c r="S2647" s="90" t="s">
        <v>48</v>
      </c>
      <c r="T2647" s="90" t="s">
        <v>48</v>
      </c>
      <c r="U2647" s="90" t="s">
        <v>48</v>
      </c>
      <c r="V2647" s="90" t="s">
        <v>48</v>
      </c>
    </row>
    <row r="2648" spans="1:22" x14ac:dyDescent="0.2">
      <c r="A2648" s="73" t="s">
        <v>12706</v>
      </c>
      <c r="B2648" s="85"/>
      <c r="C2648" s="69" t="s">
        <v>12707</v>
      </c>
      <c r="D2648" s="69" t="s">
        <v>12708</v>
      </c>
      <c r="E2648" s="69" t="s">
        <v>12706</v>
      </c>
      <c r="F2648" s="69" t="s">
        <v>34</v>
      </c>
      <c r="G2648" s="69" t="s">
        <v>35</v>
      </c>
      <c r="H2648" s="70">
        <v>99.8125</v>
      </c>
      <c r="I2648" s="70">
        <v>0.25</v>
      </c>
      <c r="J2648" s="71" t="e">
        <v>#N/A</v>
      </c>
      <c r="K2648" s="70" t="e">
        <v>#N/A</v>
      </c>
      <c r="L2648" s="69" t="s">
        <v>48</v>
      </c>
      <c r="M2648" s="70" t="e">
        <v>#N/A</v>
      </c>
      <c r="N2648" s="70" t="e">
        <v>#N/A</v>
      </c>
      <c r="O2648" s="70" t="e">
        <v>#N/A</v>
      </c>
      <c r="P2648" s="70" t="e">
        <v>#N/A</v>
      </c>
      <c r="Q2648" s="70" t="e">
        <v>#N/A</v>
      </c>
      <c r="R2648" s="70" t="e">
        <v>#N/A</v>
      </c>
      <c r="S2648" s="69" t="s">
        <v>48</v>
      </c>
      <c r="T2648" s="69" t="s">
        <v>48</v>
      </c>
      <c r="U2648" s="69" t="s">
        <v>48</v>
      </c>
      <c r="V2648" s="69" t="s">
        <v>48</v>
      </c>
    </row>
    <row r="2649" spans="1:22" x14ac:dyDescent="0.2">
      <c r="A2649" s="73" t="s">
        <v>12419</v>
      </c>
      <c r="B2649" s="85"/>
      <c r="C2649" s="69" t="s">
        <v>12420</v>
      </c>
      <c r="D2649" s="69" t="s">
        <v>12421</v>
      </c>
      <c r="E2649" s="69" t="s">
        <v>12419</v>
      </c>
      <c r="F2649" s="69" t="s">
        <v>34</v>
      </c>
      <c r="G2649" s="69" t="s">
        <v>35</v>
      </c>
      <c r="H2649" s="70">
        <v>112.307655</v>
      </c>
      <c r="I2649" s="70">
        <v>0.48699999999999999</v>
      </c>
      <c r="J2649" s="71" t="e">
        <v>#N/A</v>
      </c>
      <c r="K2649" s="70" t="e">
        <v>#N/A</v>
      </c>
      <c r="L2649" s="69" t="s">
        <v>48</v>
      </c>
      <c r="M2649" s="70" t="e">
        <v>#N/A</v>
      </c>
      <c r="N2649" s="70" t="e">
        <v>#N/A</v>
      </c>
      <c r="O2649" s="70" t="e">
        <v>#N/A</v>
      </c>
      <c r="P2649" s="70" t="e">
        <v>#N/A</v>
      </c>
      <c r="Q2649" s="70" t="e">
        <v>#N/A</v>
      </c>
      <c r="R2649" s="70" t="e">
        <v>#N/A</v>
      </c>
      <c r="S2649" s="69" t="s">
        <v>48</v>
      </c>
      <c r="T2649" s="69" t="s">
        <v>48</v>
      </c>
      <c r="U2649" s="69" t="s">
        <v>48</v>
      </c>
      <c r="V2649" s="69" t="s">
        <v>48</v>
      </c>
    </row>
    <row r="2650" spans="1:22" x14ac:dyDescent="0.2">
      <c r="A2650" s="73" t="s">
        <v>12422</v>
      </c>
      <c r="B2650" s="85"/>
      <c r="C2650" s="69" t="s">
        <v>12423</v>
      </c>
      <c r="D2650" s="69" t="s">
        <v>12424</v>
      </c>
      <c r="E2650" s="69" t="s">
        <v>12422</v>
      </c>
      <c r="F2650" s="69" t="s">
        <v>34</v>
      </c>
      <c r="G2650" s="69" t="s">
        <v>35</v>
      </c>
      <c r="H2650" s="70">
        <v>105.14252500000001</v>
      </c>
      <c r="I2650" s="70">
        <v>0.05</v>
      </c>
      <c r="J2650" s="71" t="e">
        <v>#N/A</v>
      </c>
      <c r="K2650" s="70" t="e">
        <v>#N/A</v>
      </c>
      <c r="L2650" s="69" t="s">
        <v>48</v>
      </c>
      <c r="M2650" s="70" t="e">
        <v>#N/A</v>
      </c>
      <c r="N2650" s="70" t="e">
        <v>#N/A</v>
      </c>
      <c r="O2650" s="70" t="e">
        <v>#N/A</v>
      </c>
      <c r="P2650" s="70" t="e">
        <v>#N/A</v>
      </c>
      <c r="Q2650" s="70" t="e">
        <v>#N/A</v>
      </c>
      <c r="R2650" s="70" t="e">
        <v>#N/A</v>
      </c>
      <c r="S2650" s="69" t="s">
        <v>48</v>
      </c>
      <c r="T2650" s="69" t="s">
        <v>48</v>
      </c>
      <c r="U2650" s="69" t="s">
        <v>48</v>
      </c>
      <c r="V2650" s="69" t="s">
        <v>48</v>
      </c>
    </row>
    <row r="2651" spans="1:22" x14ac:dyDescent="0.2">
      <c r="A2651" s="73" t="s">
        <v>12425</v>
      </c>
      <c r="B2651" s="85"/>
      <c r="C2651" s="69" t="s">
        <v>12426</v>
      </c>
      <c r="D2651" s="69" t="s">
        <v>12427</v>
      </c>
      <c r="E2651" s="69" t="s">
        <v>12425</v>
      </c>
      <c r="F2651" s="69" t="s">
        <v>34</v>
      </c>
      <c r="G2651" s="69" t="s">
        <v>35</v>
      </c>
      <c r="H2651" s="70">
        <v>100.25001</v>
      </c>
      <c r="I2651" s="70">
        <v>0.25</v>
      </c>
      <c r="J2651" s="71" t="e">
        <v>#N/A</v>
      </c>
      <c r="K2651" s="70" t="e">
        <v>#N/A</v>
      </c>
      <c r="L2651" s="69" t="s">
        <v>48</v>
      </c>
      <c r="M2651" s="70" t="e">
        <v>#N/A</v>
      </c>
      <c r="N2651" s="70" t="e">
        <v>#N/A</v>
      </c>
      <c r="O2651" s="70" t="e">
        <v>#N/A</v>
      </c>
      <c r="P2651" s="70" t="e">
        <v>#N/A</v>
      </c>
      <c r="Q2651" s="70" t="e">
        <v>#N/A</v>
      </c>
      <c r="R2651" s="70" t="e">
        <v>#N/A</v>
      </c>
      <c r="S2651" s="69" t="s">
        <v>48</v>
      </c>
      <c r="T2651" s="69" t="s">
        <v>48</v>
      </c>
      <c r="U2651" s="69" t="s">
        <v>48</v>
      </c>
      <c r="V2651" s="69" t="s">
        <v>48</v>
      </c>
    </row>
    <row r="2652" spans="1:22" x14ac:dyDescent="0.2">
      <c r="A2652" s="88" t="s">
        <v>12709</v>
      </c>
      <c r="B2652" s="89"/>
      <c r="C2652" s="90" t="s">
        <v>12710</v>
      </c>
      <c r="D2652" s="90" t="s">
        <v>12711</v>
      </c>
      <c r="E2652" s="90" t="s">
        <v>12709</v>
      </c>
      <c r="F2652" s="90" t="s">
        <v>34</v>
      </c>
      <c r="G2652" s="90" t="s">
        <v>35</v>
      </c>
      <c r="H2652" s="91">
        <v>101.24151000000001</v>
      </c>
      <c r="I2652" s="91">
        <v>0.03</v>
      </c>
      <c r="J2652" s="92" t="e">
        <v>#N/A</v>
      </c>
      <c r="K2652" s="91" t="e">
        <v>#N/A</v>
      </c>
      <c r="L2652" s="90" t="s">
        <v>48</v>
      </c>
      <c r="M2652" s="91" t="e">
        <v>#N/A</v>
      </c>
      <c r="N2652" s="91" t="e">
        <v>#N/A</v>
      </c>
      <c r="O2652" s="91" t="e">
        <v>#N/A</v>
      </c>
      <c r="P2652" s="91" t="e">
        <v>#N/A</v>
      </c>
      <c r="Q2652" s="91" t="e">
        <v>#N/A</v>
      </c>
      <c r="R2652" s="91" t="e">
        <v>#N/A</v>
      </c>
      <c r="S2652" s="90" t="s">
        <v>48</v>
      </c>
      <c r="T2652" s="90" t="s">
        <v>48</v>
      </c>
      <c r="U2652" s="90" t="s">
        <v>48</v>
      </c>
      <c r="V2652" s="90" t="s">
        <v>48</v>
      </c>
    </row>
    <row r="2653" spans="1:22" x14ac:dyDescent="0.2">
      <c r="A2653" s="73" t="s">
        <v>12434</v>
      </c>
      <c r="B2653" s="85"/>
      <c r="C2653" s="69" t="s">
        <v>12435</v>
      </c>
      <c r="D2653" s="69" t="s">
        <v>12436</v>
      </c>
      <c r="E2653" s="69" t="s">
        <v>12434</v>
      </c>
      <c r="F2653" s="69" t="s">
        <v>12437</v>
      </c>
      <c r="G2653" s="69" t="s">
        <v>35</v>
      </c>
      <c r="H2653" s="70">
        <v>102.41801</v>
      </c>
      <c r="I2653" s="70">
        <v>0.81899999999999995</v>
      </c>
      <c r="J2653" s="71" t="e">
        <v>#N/A</v>
      </c>
      <c r="K2653" s="70" t="e">
        <v>#N/A</v>
      </c>
      <c r="L2653" s="69" t="s">
        <v>48</v>
      </c>
      <c r="M2653" s="70" t="e">
        <v>#N/A</v>
      </c>
      <c r="N2653" s="70" t="e">
        <v>#N/A</v>
      </c>
      <c r="O2653" s="70" t="e">
        <v>#N/A</v>
      </c>
      <c r="P2653" s="70" t="e">
        <v>#N/A</v>
      </c>
      <c r="Q2653" s="70" t="e">
        <v>#N/A</v>
      </c>
      <c r="R2653" s="70" t="e">
        <v>#N/A</v>
      </c>
      <c r="S2653" s="69" t="s">
        <v>48</v>
      </c>
      <c r="T2653" s="69" t="s">
        <v>48</v>
      </c>
      <c r="U2653" s="69" t="s">
        <v>48</v>
      </c>
      <c r="V2653" s="69" t="s">
        <v>48</v>
      </c>
    </row>
    <row r="2654" spans="1:22" x14ac:dyDescent="0.2">
      <c r="A2654" s="73" t="s">
        <v>12438</v>
      </c>
      <c r="B2654" s="85"/>
      <c r="C2654" s="69" t="s">
        <v>12439</v>
      </c>
      <c r="D2654" s="69" t="s">
        <v>12440</v>
      </c>
      <c r="E2654" s="69" t="s">
        <v>12438</v>
      </c>
      <c r="F2654" s="69" t="s">
        <v>34</v>
      </c>
      <c r="G2654" s="69" t="s">
        <v>35</v>
      </c>
      <c r="H2654" s="70">
        <v>154.34190000000001</v>
      </c>
      <c r="I2654" s="70">
        <v>1.518</v>
      </c>
      <c r="J2654" s="71" t="e">
        <v>#N/A</v>
      </c>
      <c r="K2654" s="70" t="e">
        <v>#N/A</v>
      </c>
      <c r="L2654" s="69" t="s">
        <v>48</v>
      </c>
      <c r="M2654" s="70" t="e">
        <v>#N/A</v>
      </c>
      <c r="N2654" s="70" t="e">
        <v>#N/A</v>
      </c>
      <c r="O2654" s="70" t="e">
        <v>#N/A</v>
      </c>
      <c r="P2654" s="70" t="e">
        <v>#N/A</v>
      </c>
      <c r="Q2654" s="70" t="e">
        <v>#N/A</v>
      </c>
      <c r="R2654" s="70" t="e">
        <v>#N/A</v>
      </c>
      <c r="S2654" s="69" t="s">
        <v>48</v>
      </c>
      <c r="T2654" s="69" t="s">
        <v>48</v>
      </c>
      <c r="U2654" s="69" t="s">
        <v>48</v>
      </c>
      <c r="V2654" s="69" t="s">
        <v>48</v>
      </c>
    </row>
    <row r="2655" spans="1:22" x14ac:dyDescent="0.2">
      <c r="A2655" s="73" t="s">
        <v>12441</v>
      </c>
      <c r="B2655" s="85"/>
      <c r="C2655" s="69" t="s">
        <v>12442</v>
      </c>
      <c r="D2655" s="69" t="s">
        <v>12443</v>
      </c>
      <c r="E2655" s="69" t="s">
        <v>12441</v>
      </c>
      <c r="F2655" s="69" t="s">
        <v>34</v>
      </c>
      <c r="G2655" s="69" t="s">
        <v>35</v>
      </c>
      <c r="H2655" s="70">
        <v>237.37289999999999</v>
      </c>
      <c r="I2655" s="70">
        <v>1.518</v>
      </c>
      <c r="J2655" s="71" t="e">
        <v>#N/A</v>
      </c>
      <c r="K2655" s="70" t="e">
        <v>#N/A</v>
      </c>
      <c r="L2655" s="69" t="s">
        <v>48</v>
      </c>
      <c r="M2655" s="70" t="e">
        <v>#N/A</v>
      </c>
      <c r="N2655" s="70" t="e">
        <v>#N/A</v>
      </c>
      <c r="O2655" s="70" t="e">
        <v>#N/A</v>
      </c>
      <c r="P2655" s="70" t="e">
        <v>#N/A</v>
      </c>
      <c r="Q2655" s="70" t="e">
        <v>#N/A</v>
      </c>
      <c r="R2655" s="70" t="e">
        <v>#N/A</v>
      </c>
      <c r="S2655" s="69" t="s">
        <v>48</v>
      </c>
      <c r="T2655" s="69" t="s">
        <v>48</v>
      </c>
      <c r="U2655" s="69" t="s">
        <v>48</v>
      </c>
      <c r="V2655" s="69" t="s">
        <v>48</v>
      </c>
    </row>
    <row r="2656" spans="1:22" x14ac:dyDescent="0.2">
      <c r="A2656" s="73" t="s">
        <v>12444</v>
      </c>
      <c r="B2656" s="85"/>
      <c r="C2656" s="69" t="s">
        <v>12445</v>
      </c>
      <c r="D2656" s="69" t="s">
        <v>12446</v>
      </c>
      <c r="E2656" s="69" t="s">
        <v>12444</v>
      </c>
      <c r="F2656" s="69" t="s">
        <v>34</v>
      </c>
      <c r="G2656" s="69" t="s">
        <v>35</v>
      </c>
      <c r="H2656" s="70">
        <v>208.70650000000001</v>
      </c>
      <c r="I2656" s="70">
        <v>4.24</v>
      </c>
      <c r="J2656" s="71" t="e">
        <v>#N/A</v>
      </c>
      <c r="K2656" s="70" t="e">
        <v>#N/A</v>
      </c>
      <c r="L2656" s="69" t="s">
        <v>48</v>
      </c>
      <c r="M2656" s="70" t="e">
        <v>#N/A</v>
      </c>
      <c r="N2656" s="70" t="e">
        <v>#N/A</v>
      </c>
      <c r="O2656" s="70" t="e">
        <v>#N/A</v>
      </c>
      <c r="P2656" s="70" t="e">
        <v>#N/A</v>
      </c>
      <c r="Q2656" s="70" t="e">
        <v>#N/A</v>
      </c>
      <c r="R2656" s="70" t="e">
        <v>#N/A</v>
      </c>
      <c r="S2656" s="69" t="s">
        <v>48</v>
      </c>
      <c r="T2656" s="69" t="s">
        <v>48</v>
      </c>
      <c r="U2656" s="69" t="s">
        <v>48</v>
      </c>
      <c r="V2656" s="69" t="s">
        <v>48</v>
      </c>
    </row>
    <row r="2657" spans="1:22" x14ac:dyDescent="0.2">
      <c r="A2657" s="88" t="s">
        <v>12712</v>
      </c>
      <c r="B2657" s="89"/>
      <c r="C2657" s="90" t="s">
        <v>12713</v>
      </c>
      <c r="D2657" s="90" t="s">
        <v>12714</v>
      </c>
      <c r="E2657" s="90" t="s">
        <v>12712</v>
      </c>
      <c r="F2657" s="90" t="s">
        <v>34</v>
      </c>
      <c r="G2657" s="90" t="s">
        <v>35</v>
      </c>
      <c r="H2657" s="91">
        <v>104.3921</v>
      </c>
      <c r="I2657" s="91">
        <v>0.11</v>
      </c>
      <c r="J2657" s="92" t="e">
        <v>#N/A</v>
      </c>
      <c r="K2657" s="91" t="e">
        <v>#N/A</v>
      </c>
      <c r="L2657" s="90" t="s">
        <v>48</v>
      </c>
      <c r="M2657" s="91" t="e">
        <v>#N/A</v>
      </c>
      <c r="N2657" s="91" t="e">
        <v>#N/A</v>
      </c>
      <c r="O2657" s="91" t="e">
        <v>#N/A</v>
      </c>
      <c r="P2657" s="91" t="e">
        <v>#N/A</v>
      </c>
      <c r="Q2657" s="91" t="e">
        <v>#N/A</v>
      </c>
      <c r="R2657" s="91" t="e">
        <v>#N/A</v>
      </c>
      <c r="S2657" s="90" t="s">
        <v>48</v>
      </c>
      <c r="T2657" s="90" t="s">
        <v>48</v>
      </c>
      <c r="U2657" s="90" t="s">
        <v>48</v>
      </c>
      <c r="V2657" s="90" t="s">
        <v>48</v>
      </c>
    </row>
    <row r="2658" spans="1:22" x14ac:dyDescent="0.2">
      <c r="A2658" s="73" t="s">
        <v>12450</v>
      </c>
      <c r="B2658" s="85"/>
      <c r="C2658" s="69" t="s">
        <v>12451</v>
      </c>
      <c r="D2658" s="69" t="s">
        <v>12452</v>
      </c>
      <c r="E2658" s="69" t="s">
        <v>12450</v>
      </c>
      <c r="F2658" s="69" t="s">
        <v>34</v>
      </c>
      <c r="G2658" s="69" t="s">
        <v>35</v>
      </c>
      <c r="H2658" s="70">
        <v>108.26</v>
      </c>
      <c r="I2658" s="70">
        <v>1.1060000000000001</v>
      </c>
      <c r="J2658" s="71" t="e">
        <v>#N/A</v>
      </c>
      <c r="K2658" s="70" t="e">
        <v>#N/A</v>
      </c>
      <c r="L2658" s="69" t="s">
        <v>48</v>
      </c>
      <c r="M2658" s="70" t="e">
        <v>#N/A</v>
      </c>
      <c r="N2658" s="70" t="e">
        <v>#N/A</v>
      </c>
      <c r="O2658" s="70" t="e">
        <v>#N/A</v>
      </c>
      <c r="P2658" s="70" t="e">
        <v>#N/A</v>
      </c>
      <c r="Q2658" s="70" t="e">
        <v>#N/A</v>
      </c>
      <c r="R2658" s="70" t="e">
        <v>#N/A</v>
      </c>
      <c r="S2658" s="69" t="s">
        <v>48</v>
      </c>
      <c r="T2658" s="69" t="s">
        <v>48</v>
      </c>
      <c r="U2658" s="69" t="s">
        <v>48</v>
      </c>
      <c r="V2658" s="69" t="s">
        <v>48</v>
      </c>
    </row>
    <row r="2659" spans="1:22" x14ac:dyDescent="0.2">
      <c r="A2659" s="73" t="s">
        <v>12453</v>
      </c>
      <c r="B2659" s="85"/>
      <c r="C2659" s="69" t="s">
        <v>12454</v>
      </c>
      <c r="D2659" s="69" t="s">
        <v>12455</v>
      </c>
      <c r="E2659" s="69" t="s">
        <v>12456</v>
      </c>
      <c r="F2659" s="69" t="s">
        <v>34</v>
      </c>
      <c r="G2659" s="69" t="s">
        <v>35</v>
      </c>
      <c r="H2659" s="70">
        <v>110.78</v>
      </c>
      <c r="I2659" s="70">
        <v>13</v>
      </c>
      <c r="J2659" s="71" t="e">
        <v>#N/A</v>
      </c>
      <c r="K2659" s="70" t="e">
        <v>#N/A</v>
      </c>
      <c r="L2659" s="69" t="s">
        <v>48</v>
      </c>
      <c r="M2659" s="70" t="e">
        <v>#N/A</v>
      </c>
      <c r="N2659" s="70" t="e">
        <v>#N/A</v>
      </c>
      <c r="O2659" s="70" t="e">
        <v>#N/A</v>
      </c>
      <c r="P2659" s="70" t="e">
        <v>#N/A</v>
      </c>
      <c r="Q2659" s="70" t="e">
        <v>#N/A</v>
      </c>
      <c r="R2659" s="70" t="e">
        <v>#N/A</v>
      </c>
      <c r="S2659" s="69" t="s">
        <v>48</v>
      </c>
      <c r="T2659" s="69" t="s">
        <v>48</v>
      </c>
      <c r="U2659" s="69" t="s">
        <v>48</v>
      </c>
      <c r="V2659" s="6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0"/>
  <sheetViews>
    <sheetView workbookViewId="0"/>
  </sheetViews>
  <sheetFormatPr defaultRowHeight="12" x14ac:dyDescent="0.2"/>
  <cols>
    <col min="1" max="6" width="15.83203125" customWidth="1"/>
  </cols>
  <sheetData>
    <row r="1" spans="1:6" ht="12.6" customHeight="1" x14ac:dyDescent="0.2">
      <c r="A1" s="32" t="s">
        <v>12457</v>
      </c>
      <c r="B1" s="32"/>
      <c r="C1" s="32"/>
      <c r="D1" s="32"/>
      <c r="E1" s="32"/>
      <c r="F1" s="32"/>
    </row>
    <row r="2" spans="1:6" ht="15.95" customHeight="1" x14ac:dyDescent="0.2">
      <c r="A2" s="33" t="s">
        <v>12458</v>
      </c>
      <c r="B2" s="32"/>
      <c r="C2" s="33" t="s">
        <v>12459</v>
      </c>
      <c r="D2" s="32"/>
      <c r="E2" s="33" t="s">
        <v>12460</v>
      </c>
      <c r="F2" s="32"/>
    </row>
    <row r="3" spans="1:6" ht="15.95" customHeight="1" x14ac:dyDescent="0.35">
      <c r="A3" s="34" t="s">
        <v>12461</v>
      </c>
      <c r="B3" s="34" t="s">
        <v>354</v>
      </c>
      <c r="C3" s="34" t="s">
        <v>12462</v>
      </c>
      <c r="D3" s="34" t="s">
        <v>12463</v>
      </c>
      <c r="E3" s="34" t="s">
        <v>12464</v>
      </c>
      <c r="F3" s="34" t="s">
        <v>12465</v>
      </c>
    </row>
    <row r="4" spans="1:6" ht="15.95" customHeight="1" x14ac:dyDescent="0.35">
      <c r="A4" s="34" t="s">
        <v>12466</v>
      </c>
      <c r="B4" s="34" t="s">
        <v>12467</v>
      </c>
      <c r="C4" s="34" t="s">
        <v>12468</v>
      </c>
      <c r="D4" s="34" t="s">
        <v>12469</v>
      </c>
      <c r="E4" s="34" t="s">
        <v>12470</v>
      </c>
      <c r="F4" s="34" t="s">
        <v>12471</v>
      </c>
    </row>
    <row r="5" spans="1:6" ht="15.95" customHeight="1" x14ac:dyDescent="0.35">
      <c r="A5" s="34" t="s">
        <v>12472</v>
      </c>
      <c r="B5" s="34" t="s">
        <v>12473</v>
      </c>
      <c r="C5" s="34" t="s">
        <v>12474</v>
      </c>
      <c r="D5" s="34" t="s">
        <v>12475</v>
      </c>
      <c r="E5" s="34" t="s">
        <v>12476</v>
      </c>
      <c r="F5" s="32" t="s">
        <v>12477</v>
      </c>
    </row>
    <row r="6" spans="1:6" ht="15.95" customHeight="1" x14ac:dyDescent="0.35">
      <c r="A6" s="34" t="s">
        <v>12478</v>
      </c>
      <c r="B6" s="34" t="s">
        <v>12479</v>
      </c>
      <c r="C6" s="34" t="s">
        <v>12480</v>
      </c>
      <c r="D6" s="34" t="s">
        <v>12481</v>
      </c>
      <c r="E6" s="32"/>
      <c r="F6" s="32"/>
    </row>
    <row r="7" spans="1:6" ht="15.95" customHeight="1" x14ac:dyDescent="0.35">
      <c r="A7" s="34" t="s">
        <v>12482</v>
      </c>
      <c r="B7" s="34" t="s">
        <v>12483</v>
      </c>
      <c r="C7" s="34" t="s">
        <v>12484</v>
      </c>
      <c r="D7" s="34" t="s">
        <v>12485</v>
      </c>
      <c r="E7" s="32"/>
      <c r="F7" s="32"/>
    </row>
    <row r="8" spans="1:6" ht="15.95" customHeight="1" x14ac:dyDescent="0.35">
      <c r="A8" s="34" t="s">
        <v>12486</v>
      </c>
      <c r="B8" s="34" t="s">
        <v>12487</v>
      </c>
      <c r="C8" s="34" t="s">
        <v>12488</v>
      </c>
      <c r="D8" s="34" t="s">
        <v>12489</v>
      </c>
      <c r="E8" s="32"/>
      <c r="F8" s="32"/>
    </row>
    <row r="9" spans="1:6" ht="15.95" customHeight="1" x14ac:dyDescent="0.35">
      <c r="A9" s="34" t="s">
        <v>12490</v>
      </c>
      <c r="B9" s="34" t="s">
        <v>12487</v>
      </c>
      <c r="C9" s="32"/>
      <c r="D9" s="32"/>
      <c r="E9" s="32"/>
      <c r="F9" s="32"/>
    </row>
    <row r="10" spans="1:6" ht="15.95" customHeight="1" x14ac:dyDescent="0.2">
      <c r="A10" s="33" t="s">
        <v>12491</v>
      </c>
      <c r="B10" s="32"/>
      <c r="C10" s="33" t="s">
        <v>12492</v>
      </c>
      <c r="D10" s="32"/>
      <c r="E10" s="32"/>
      <c r="F10" s="32"/>
    </row>
    <row r="11" spans="1:6" ht="15.95" customHeight="1" x14ac:dyDescent="0.35">
      <c r="A11" s="34" t="s">
        <v>12493</v>
      </c>
      <c r="B11" s="34" t="s">
        <v>12494</v>
      </c>
      <c r="C11" s="34" t="s">
        <v>12495</v>
      </c>
      <c r="D11" s="35">
        <v>5.5</v>
      </c>
      <c r="E11" s="32"/>
      <c r="F11" s="32"/>
    </row>
    <row r="12" spans="1:6" ht="15.95" customHeight="1" x14ac:dyDescent="0.35">
      <c r="A12" s="34" t="s">
        <v>12496</v>
      </c>
      <c r="B12" s="34" t="s">
        <v>12497</v>
      </c>
      <c r="C12" s="34" t="s">
        <v>12498</v>
      </c>
      <c r="D12" s="36" t="s">
        <v>12499</v>
      </c>
      <c r="E12" s="32"/>
      <c r="F12" s="32"/>
    </row>
    <row r="13" spans="1:6" ht="15.95" customHeight="1" x14ac:dyDescent="0.35">
      <c r="A13" s="34" t="s">
        <v>12500</v>
      </c>
      <c r="B13" s="34" t="s">
        <v>12501</v>
      </c>
      <c r="C13" s="34" t="s">
        <v>12502</v>
      </c>
      <c r="D13" s="36" t="s">
        <v>11811</v>
      </c>
      <c r="E13" s="32"/>
      <c r="F13" s="32"/>
    </row>
    <row r="14" spans="1:6" ht="15.95" customHeight="1" x14ac:dyDescent="0.35">
      <c r="A14" s="34" t="s">
        <v>12503</v>
      </c>
      <c r="B14" s="34" t="s">
        <v>12504</v>
      </c>
      <c r="C14" s="34" t="s">
        <v>12505</v>
      </c>
      <c r="D14" s="36" t="s">
        <v>12506</v>
      </c>
      <c r="E14" s="32"/>
      <c r="F14" s="32"/>
    </row>
    <row r="15" spans="1:6" ht="15.95" customHeight="1" x14ac:dyDescent="0.35">
      <c r="A15" s="34" t="s">
        <v>12507</v>
      </c>
      <c r="B15" s="34" t="s">
        <v>12508</v>
      </c>
      <c r="C15" s="34" t="s">
        <v>12509</v>
      </c>
      <c r="D15" s="36" t="s">
        <v>12501</v>
      </c>
      <c r="E15" s="32"/>
      <c r="F15" s="32"/>
    </row>
    <row r="16" spans="1:6" ht="15.95" customHeight="1" x14ac:dyDescent="0.35">
      <c r="A16" s="34" t="s">
        <v>12510</v>
      </c>
      <c r="B16" s="34" t="s">
        <v>12511</v>
      </c>
      <c r="C16" s="34" t="s">
        <v>12512</v>
      </c>
      <c r="D16" s="36" t="s">
        <v>12513</v>
      </c>
      <c r="E16" s="32"/>
      <c r="F16" s="32"/>
    </row>
    <row r="17" spans="1:6" ht="15.95" customHeight="1" x14ac:dyDescent="0.35">
      <c r="A17" s="34" t="s">
        <v>12514</v>
      </c>
      <c r="B17" s="34" t="s">
        <v>12515</v>
      </c>
      <c r="C17" s="34" t="s">
        <v>12516</v>
      </c>
      <c r="D17" s="36" t="s">
        <v>12517</v>
      </c>
      <c r="E17" s="32"/>
      <c r="F17" s="32"/>
    </row>
    <row r="18" spans="1:6" ht="15.95" customHeight="1" x14ac:dyDescent="0.35">
      <c r="A18" s="34" t="s">
        <v>12518</v>
      </c>
      <c r="B18" s="34" t="s">
        <v>12519</v>
      </c>
      <c r="C18" s="34" t="s">
        <v>12520</v>
      </c>
      <c r="D18" s="36" t="s">
        <v>12521</v>
      </c>
      <c r="E18" s="32"/>
      <c r="F18" s="32"/>
    </row>
    <row r="19" spans="1:6" ht="15.95" customHeight="1" x14ac:dyDescent="0.35">
      <c r="A19" s="34" t="s">
        <v>12522</v>
      </c>
      <c r="B19" s="34" t="s">
        <v>12523</v>
      </c>
      <c r="C19" s="32" t="s">
        <v>12524</v>
      </c>
      <c r="D19" s="32"/>
      <c r="E19" s="32"/>
      <c r="F19" s="32"/>
    </row>
    <row r="20" spans="1:6" ht="15.95" customHeight="1" x14ac:dyDescent="0.35">
      <c r="A20" s="34" t="s">
        <v>12525</v>
      </c>
      <c r="B20" s="34" t="s">
        <v>12483</v>
      </c>
      <c r="C20" s="32"/>
      <c r="D20" s="32"/>
      <c r="E20" s="32"/>
      <c r="F20" s="32"/>
    </row>
    <row r="21" spans="1:6" ht="15.95" customHeight="1" x14ac:dyDescent="0.35">
      <c r="A21" s="34" t="s">
        <v>12526</v>
      </c>
      <c r="B21" s="34" t="s">
        <v>12527</v>
      </c>
      <c r="C21" s="32"/>
      <c r="D21" s="32"/>
      <c r="E21" s="32"/>
      <c r="F21" s="32"/>
    </row>
    <row r="22" spans="1:6" ht="15.95" customHeight="1" x14ac:dyDescent="0.35">
      <c r="A22" s="34" t="s">
        <v>12528</v>
      </c>
      <c r="B22" s="32" t="s">
        <v>12477</v>
      </c>
      <c r="C22" s="32"/>
      <c r="D22" s="32"/>
      <c r="E22" s="32"/>
      <c r="F22" s="32"/>
    </row>
    <row r="23" spans="1:6" ht="15.95" customHeight="1" x14ac:dyDescent="0.35">
      <c r="A23" s="34" t="s">
        <v>12529</v>
      </c>
      <c r="B23" s="34" t="s">
        <v>12530</v>
      </c>
      <c r="C23" s="32"/>
      <c r="D23" s="32"/>
      <c r="E23" s="32"/>
      <c r="F23" s="32"/>
    </row>
    <row r="24" spans="1:6" ht="15.95" customHeight="1" x14ac:dyDescent="0.35">
      <c r="A24" s="34" t="s">
        <v>12531</v>
      </c>
      <c r="B24" s="32" t="s">
        <v>12477</v>
      </c>
      <c r="C24" s="32"/>
      <c r="D24" s="32"/>
      <c r="E24" s="32"/>
      <c r="F24" s="32"/>
    </row>
    <row r="25" spans="1:6" ht="15.95" customHeight="1" x14ac:dyDescent="0.35">
      <c r="A25" s="34" t="s">
        <v>12532</v>
      </c>
      <c r="B25" s="32" t="s">
        <v>12477</v>
      </c>
      <c r="C25" s="32"/>
      <c r="D25" s="32"/>
      <c r="E25" s="32"/>
      <c r="F25" s="32"/>
    </row>
    <row r="26" spans="1:6" ht="15.95" customHeight="1" x14ac:dyDescent="0.35">
      <c r="A26" s="34" t="s">
        <v>12533</v>
      </c>
      <c r="B26" s="34" t="s">
        <v>12533</v>
      </c>
      <c r="C26" s="32"/>
      <c r="D26" s="32"/>
      <c r="E26" s="32"/>
      <c r="F26" s="32"/>
    </row>
    <row r="27" spans="1:6" ht="15.95" customHeight="1" x14ac:dyDescent="0.2">
      <c r="A27" s="33" t="s">
        <v>12534</v>
      </c>
      <c r="B27" s="32"/>
      <c r="C27" s="33" t="s">
        <v>12535</v>
      </c>
      <c r="D27" s="32"/>
      <c r="E27" s="32"/>
      <c r="F27" s="32"/>
    </row>
    <row r="28" spans="1:6" ht="15.95" customHeight="1" x14ac:dyDescent="0.35">
      <c r="A28" s="34" t="s">
        <v>12536</v>
      </c>
      <c r="B28" s="37">
        <v>225000000</v>
      </c>
      <c r="C28" s="34" t="s">
        <v>12537</v>
      </c>
      <c r="D28" s="38">
        <v>104.446</v>
      </c>
      <c r="E28" s="32"/>
      <c r="F28" s="32"/>
    </row>
    <row r="29" spans="1:6" ht="15.95" customHeight="1" x14ac:dyDescent="0.35">
      <c r="A29" s="34" t="s">
        <v>12538</v>
      </c>
      <c r="B29" s="37">
        <v>225000000</v>
      </c>
      <c r="C29" s="34" t="s">
        <v>12539</v>
      </c>
      <c r="D29" s="38">
        <v>2.0319400000000001</v>
      </c>
      <c r="E29" s="32"/>
      <c r="F29" s="32"/>
    </row>
    <row r="30" spans="1:6" ht="15.95" customHeight="1" x14ac:dyDescent="0.35">
      <c r="A30" s="34" t="s">
        <v>12540</v>
      </c>
      <c r="B30" s="37">
        <v>225000000</v>
      </c>
      <c r="C30" s="34" t="s">
        <v>12541</v>
      </c>
      <c r="D30" s="38">
        <v>4.5914900000000003</v>
      </c>
      <c r="E30" s="32"/>
      <c r="F30" s="32"/>
    </row>
    <row r="31" spans="1:6" ht="15.95" customHeight="1" x14ac:dyDescent="0.35">
      <c r="A31" s="34" t="s">
        <v>12542</v>
      </c>
      <c r="B31" s="39">
        <v>100</v>
      </c>
      <c r="C31" s="34" t="s">
        <v>12543</v>
      </c>
      <c r="D31" s="38">
        <v>-1.4884999999999999</v>
      </c>
      <c r="E31" s="32"/>
      <c r="F31" s="32"/>
    </row>
    <row r="32" spans="1:6" ht="15.95" customHeight="1" x14ac:dyDescent="0.35">
      <c r="A32" s="34" t="s">
        <v>12544</v>
      </c>
      <c r="B32" s="39">
        <v>100</v>
      </c>
      <c r="C32" s="34" t="s">
        <v>12545</v>
      </c>
      <c r="D32" s="38">
        <v>-1.4884999999999999</v>
      </c>
      <c r="E32" s="32"/>
      <c r="F32" s="32"/>
    </row>
    <row r="33" spans="1:6" ht="15.95" customHeight="1" x14ac:dyDescent="0.35">
      <c r="A33" s="34" t="s">
        <v>12546</v>
      </c>
      <c r="B33" s="37">
        <v>1000</v>
      </c>
      <c r="C33" s="34" t="s">
        <v>12547</v>
      </c>
      <c r="D33" s="38">
        <v>7.0704599999999998E-3</v>
      </c>
      <c r="E33" s="32"/>
      <c r="F33" s="32"/>
    </row>
    <row r="34" spans="1:6" ht="15.95" customHeight="1" x14ac:dyDescent="0.35">
      <c r="A34" s="34" t="s">
        <v>12548</v>
      </c>
      <c r="B34" s="37">
        <v>1000</v>
      </c>
      <c r="C34" s="34" t="s">
        <v>12549</v>
      </c>
      <c r="D34" s="38">
        <v>8.4831200000000002E-3</v>
      </c>
      <c r="E34" s="32"/>
      <c r="F34" s="32"/>
    </row>
    <row r="35" spans="1:6" ht="15.95" customHeight="1" x14ac:dyDescent="0.35">
      <c r="A35" s="34" t="s">
        <v>12550</v>
      </c>
      <c r="B35" s="37">
        <v>1000</v>
      </c>
      <c r="C35" s="34" t="s">
        <v>12551</v>
      </c>
      <c r="D35" s="38">
        <v>0.62224800000000002</v>
      </c>
      <c r="E35" s="32"/>
      <c r="F35" s="32"/>
    </row>
    <row r="36" spans="1:6" ht="15.95" customHeight="1" x14ac:dyDescent="0.35">
      <c r="A36" s="32"/>
      <c r="B36" s="32"/>
      <c r="C36" s="34" t="s">
        <v>12552</v>
      </c>
      <c r="D36" s="38">
        <v>0.62224800000000002</v>
      </c>
      <c r="E36" s="32"/>
      <c r="F36" s="32"/>
    </row>
    <row r="37" spans="1:6" ht="15.95" customHeight="1" x14ac:dyDescent="0.35">
      <c r="A37" s="32"/>
      <c r="B37" s="32"/>
      <c r="C37" s="34" t="s">
        <v>12553</v>
      </c>
      <c r="D37" s="38">
        <v>0.69908000000000003</v>
      </c>
      <c r="E37" s="32"/>
      <c r="F37" s="32"/>
    </row>
    <row r="38" spans="1:6" ht="15.95" customHeight="1" x14ac:dyDescent="0.35">
      <c r="A38" s="32"/>
      <c r="B38" s="32"/>
      <c r="C38" s="34" t="s">
        <v>12554</v>
      </c>
      <c r="D38" s="38">
        <v>0.35217500000000002</v>
      </c>
      <c r="E38" s="32"/>
      <c r="F38" s="32"/>
    </row>
    <row r="39" spans="1:6" ht="15.95" customHeight="1" x14ac:dyDescent="0.35">
      <c r="A39" s="32"/>
      <c r="B39" s="32"/>
      <c r="C39" s="34" t="s">
        <v>12555</v>
      </c>
      <c r="D39" s="38">
        <v>0.34335300000000002</v>
      </c>
      <c r="E39" s="32"/>
      <c r="F39" s="32"/>
    </row>
    <row r="40" spans="1:6" ht="15.95" customHeight="1" x14ac:dyDescent="0.35">
      <c r="A40" s="32"/>
      <c r="B40" s="32"/>
      <c r="C40" s="34" t="s">
        <v>12556</v>
      </c>
      <c r="D40" s="38">
        <v>0</v>
      </c>
      <c r="E40" s="32"/>
      <c r="F40" s="32"/>
    </row>
    <row r="41" spans="1:6" ht="15.95" customHeight="1" x14ac:dyDescent="0.35">
      <c r="A41" s="32"/>
      <c r="B41" s="32"/>
      <c r="C41" s="34" t="s">
        <v>12557</v>
      </c>
      <c r="D41" s="38">
        <v>3.0778899999999998E-3</v>
      </c>
      <c r="E41" s="32"/>
      <c r="F41" s="32"/>
    </row>
    <row r="42" spans="1:6" ht="15.95" customHeight="1" x14ac:dyDescent="0.35">
      <c r="A42" s="32"/>
      <c r="B42" s="32"/>
      <c r="C42" s="34" t="s">
        <v>12558</v>
      </c>
      <c r="D42" s="38">
        <v>4.7352199999999998E-4</v>
      </c>
      <c r="E42" s="32"/>
      <c r="F42" s="32"/>
    </row>
    <row r="43" spans="1:6" ht="15.95" customHeight="1" x14ac:dyDescent="0.35">
      <c r="A43" s="32"/>
      <c r="B43" s="32"/>
      <c r="C43" s="34" t="s">
        <v>12559</v>
      </c>
      <c r="D43" s="38">
        <v>0</v>
      </c>
      <c r="E43" s="32"/>
      <c r="F43" s="32"/>
    </row>
    <row r="44" spans="1:6" ht="15.95" customHeight="1" x14ac:dyDescent="0.35">
      <c r="A44" s="32"/>
      <c r="B44" s="32"/>
      <c r="C44" s="34" t="s">
        <v>12560</v>
      </c>
      <c r="D44" s="38">
        <v>0.69705700000000004</v>
      </c>
      <c r="E44" s="32"/>
      <c r="F44" s="32"/>
    </row>
    <row r="45" spans="1:6" ht="15.95" customHeight="1" x14ac:dyDescent="0.35">
      <c r="A45" s="32"/>
      <c r="B45" s="32"/>
      <c r="C45" s="34" t="s">
        <v>12561</v>
      </c>
      <c r="D45" s="38">
        <v>-192.54</v>
      </c>
      <c r="E45" s="32"/>
      <c r="F45" s="32"/>
    </row>
    <row r="46" spans="1:6" ht="15.95" customHeight="1" x14ac:dyDescent="0.35">
      <c r="A46" s="32"/>
      <c r="B46" s="32"/>
      <c r="C46" s="34" t="s">
        <v>12562</v>
      </c>
      <c r="D46" s="38">
        <v>-198.518</v>
      </c>
      <c r="E46" s="32"/>
      <c r="F46" s="32"/>
    </row>
    <row r="47" spans="1:6" ht="15.95" customHeight="1" x14ac:dyDescent="0.35">
      <c r="A47" s="32"/>
      <c r="B47" s="32"/>
      <c r="C47" s="34" t="s">
        <v>12563</v>
      </c>
      <c r="D47" s="38">
        <v>-197.58600000000001</v>
      </c>
      <c r="E47" s="32"/>
      <c r="F47" s="32"/>
    </row>
    <row r="48" spans="1:6" ht="15.95" customHeight="1" x14ac:dyDescent="0.35">
      <c r="A48" s="32"/>
      <c r="B48" s="32"/>
      <c r="C48" s="34" t="s">
        <v>12564</v>
      </c>
      <c r="D48" s="38">
        <v>-198.518</v>
      </c>
      <c r="E48" s="32"/>
      <c r="F48" s="32"/>
    </row>
    <row r="49" spans="1:6" ht="15.95" customHeight="1" x14ac:dyDescent="0.35">
      <c r="A49" s="32"/>
      <c r="B49" s="32"/>
      <c r="C49" s="34" t="s">
        <v>12565</v>
      </c>
      <c r="D49" s="38">
        <v>-122.973</v>
      </c>
      <c r="E49" s="32"/>
      <c r="F49" s="32"/>
    </row>
    <row r="50" spans="1:6" ht="15.95" customHeight="1" x14ac:dyDescent="0.35">
      <c r="A50" s="32"/>
      <c r="B50" s="32"/>
      <c r="C50" s="34" t="s">
        <v>12566</v>
      </c>
      <c r="D50" s="38">
        <v>-152.78700000000001</v>
      </c>
      <c r="E50" s="32"/>
      <c r="F50" s="32"/>
    </row>
    <row r="51" spans="1:6" ht="15.95" customHeight="1" x14ac:dyDescent="0.35">
      <c r="A51" s="32"/>
      <c r="B51" s="32"/>
      <c r="C51" s="34" t="s">
        <v>12567</v>
      </c>
      <c r="D51" s="38">
        <v>175.04</v>
      </c>
      <c r="E51" s="32"/>
      <c r="F51" s="32"/>
    </row>
    <row r="52" spans="1:6" ht="15.95" customHeight="1" x14ac:dyDescent="0.35">
      <c r="A52" s="33" t="s">
        <v>12568</v>
      </c>
      <c r="B52" s="32"/>
      <c r="C52" s="34" t="s">
        <v>12569</v>
      </c>
      <c r="D52" s="34" t="s">
        <v>12569</v>
      </c>
      <c r="E52" s="32"/>
      <c r="F52" s="32"/>
    </row>
    <row r="53" spans="1:6" ht="15.95" customHeight="1" x14ac:dyDescent="0.35">
      <c r="A53" s="34" t="s">
        <v>12570</v>
      </c>
      <c r="B53" s="34" t="s">
        <v>12530</v>
      </c>
      <c r="C53" s="32"/>
      <c r="D53" s="32"/>
      <c r="E53" s="32"/>
      <c r="F53" s="32"/>
    </row>
    <row r="54" spans="1:6" ht="15.95" customHeight="1" x14ac:dyDescent="0.35">
      <c r="A54" s="34" t="s">
        <v>12571</v>
      </c>
      <c r="B54" s="34" t="s">
        <v>12572</v>
      </c>
      <c r="C54" s="32"/>
      <c r="D54" s="32"/>
      <c r="E54" s="32"/>
      <c r="F54" s="32"/>
    </row>
    <row r="55" spans="1:6" ht="15.95" customHeight="1" x14ac:dyDescent="0.35">
      <c r="A55" s="34" t="s">
        <v>12573</v>
      </c>
      <c r="B55" s="34" t="s">
        <v>12530</v>
      </c>
      <c r="C55" s="32"/>
      <c r="D55" s="32"/>
      <c r="E55" s="32"/>
      <c r="F55" s="32"/>
    </row>
    <row r="56" spans="1:6" ht="15.95" customHeight="1" x14ac:dyDescent="0.35">
      <c r="A56" s="34" t="s">
        <v>12574</v>
      </c>
      <c r="B56" s="34" t="s">
        <v>12530</v>
      </c>
      <c r="C56" s="32"/>
      <c r="D56" s="32"/>
      <c r="E56" s="32"/>
      <c r="F56" s="32"/>
    </row>
    <row r="57" spans="1:6" ht="15.95" customHeight="1" x14ac:dyDescent="0.35">
      <c r="A57" s="34" t="s">
        <v>12575</v>
      </c>
      <c r="B57" s="34" t="s">
        <v>12530</v>
      </c>
      <c r="C57" s="32"/>
      <c r="D57" s="32"/>
      <c r="E57" s="32"/>
      <c r="F57" s="32"/>
    </row>
    <row r="58" spans="1:6" ht="15.95" customHeight="1" x14ac:dyDescent="0.35">
      <c r="A58" s="34" t="s">
        <v>12576</v>
      </c>
      <c r="B58" s="34" t="s">
        <v>12530</v>
      </c>
      <c r="C58" s="32"/>
      <c r="D58" s="32"/>
      <c r="E58" s="32"/>
      <c r="F58" s="32"/>
    </row>
    <row r="59" spans="1:6" ht="15.95" customHeight="1" x14ac:dyDescent="0.35">
      <c r="A59" s="40" t="s">
        <v>12577</v>
      </c>
      <c r="B59" s="34" t="s">
        <v>12515</v>
      </c>
      <c r="C59" s="32"/>
      <c r="D59" s="32"/>
      <c r="E59" s="32"/>
      <c r="F59" s="32"/>
    </row>
    <row r="60" spans="1:6" ht="15.95" customHeight="1" x14ac:dyDescent="0.35">
      <c r="A60" s="34" t="s">
        <v>12569</v>
      </c>
      <c r="B60" s="34" t="s">
        <v>12569</v>
      </c>
      <c r="C60" s="34" t="s">
        <v>12569</v>
      </c>
      <c r="D60" s="34" t="s">
        <v>12569</v>
      </c>
      <c r="E60" s="32"/>
      <c r="F60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" x14ac:dyDescent="0.2"/>
  <cols>
    <col min="1" max="1" width="29.1640625" bestFit="1" customWidth="1"/>
    <col min="2" max="2" width="10.83203125" bestFit="1" customWidth="1"/>
  </cols>
  <sheetData>
    <row r="1" spans="1:2" x14ac:dyDescent="0.2">
      <c r="A1" s="52" t="s">
        <v>12546</v>
      </c>
      <c r="B1" s="57">
        <v>1000</v>
      </c>
    </row>
    <row r="2" spans="1:2" x14ac:dyDescent="0.2">
      <c r="A2" s="58" t="s">
        <v>12610</v>
      </c>
      <c r="B2" s="59">
        <v>100</v>
      </c>
    </row>
    <row r="3" spans="1:2" x14ac:dyDescent="0.2">
      <c r="A3" s="52" t="s">
        <v>12611</v>
      </c>
      <c r="B3" s="53">
        <v>5.5E-2</v>
      </c>
    </row>
    <row r="4" spans="1:2" x14ac:dyDescent="0.2">
      <c r="A4" s="52" t="s">
        <v>12612</v>
      </c>
      <c r="B4" s="53">
        <v>4.6829999999999997E-2</v>
      </c>
    </row>
    <row r="5" spans="1:2" x14ac:dyDescent="0.2">
      <c r="A5" s="52" t="s">
        <v>12613</v>
      </c>
      <c r="B5" s="54">
        <v>42643</v>
      </c>
    </row>
    <row r="6" spans="1:2" x14ac:dyDescent="0.2">
      <c r="A6" s="52" t="s">
        <v>12503</v>
      </c>
      <c r="B6" s="54">
        <v>44696</v>
      </c>
    </row>
    <row r="7" spans="1:2" x14ac:dyDescent="0.2">
      <c r="A7" s="52" t="s">
        <v>12608</v>
      </c>
      <c r="B7" s="54">
        <v>42870</v>
      </c>
    </row>
    <row r="8" spans="1:2" x14ac:dyDescent="0.2">
      <c r="A8" s="52" t="s">
        <v>12609</v>
      </c>
      <c r="B8" s="51">
        <v>0</v>
      </c>
    </row>
    <row r="9" spans="1:2" x14ac:dyDescent="0.2">
      <c r="A9" s="52" t="s">
        <v>12502</v>
      </c>
      <c r="B9" s="60">
        <v>2</v>
      </c>
    </row>
    <row r="10" spans="1:2" x14ac:dyDescent="0.2">
      <c r="A10" s="52" t="s">
        <v>12505</v>
      </c>
      <c r="B10" s="61">
        <v>0</v>
      </c>
    </row>
    <row r="11" spans="1:2" x14ac:dyDescent="0.2">
      <c r="A11" s="52"/>
      <c r="B11" s="52"/>
    </row>
    <row r="12" spans="1:2" x14ac:dyDescent="0.2">
      <c r="A12" s="52" t="s">
        <v>12614</v>
      </c>
      <c r="B12" s="62">
        <f>PRICE(B5,B6,B3,B4,B2,B9,B10)</f>
        <v>103.99341293442214</v>
      </c>
    </row>
    <row r="13" spans="1:2" x14ac:dyDescent="0.2">
      <c r="A13" s="52" t="s">
        <v>12615</v>
      </c>
      <c r="B13" s="63">
        <f>B12/100*B1</f>
        <v>1039.9341293442214</v>
      </c>
    </row>
    <row r="14" spans="1:2" x14ac:dyDescent="0.2">
      <c r="A14" s="52"/>
      <c r="B14" s="52"/>
    </row>
    <row r="15" spans="1:2" ht="12.75" thickBot="1" x14ac:dyDescent="0.25">
      <c r="A15" s="64" t="s">
        <v>12616</v>
      </c>
      <c r="B15" s="56"/>
    </row>
    <row r="16" spans="1:2" x14ac:dyDescent="0.2">
      <c r="A16" s="52" t="s">
        <v>12617</v>
      </c>
      <c r="B16" s="51">
        <f>(B3*B2)/B12</f>
        <v>5.2887965158603646E-2</v>
      </c>
    </row>
    <row r="17" spans="1:2" x14ac:dyDescent="0.2">
      <c r="A17" s="52" t="s">
        <v>12618</v>
      </c>
      <c r="B17" s="51">
        <f>YIELD(B5,B6,B3,B12,B2,B9,B10)</f>
        <v>4.6829999999999622E-2</v>
      </c>
    </row>
    <row r="18" spans="1:2" x14ac:dyDescent="0.2">
      <c r="A18" s="52" t="s">
        <v>12619</v>
      </c>
      <c r="B18" s="51">
        <f>YIELD(B5,B7,B3,B12,B2*(1+B8),B9,B10)</f>
        <v>-8.5690637635571359E-3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0"/>
  <sheetViews>
    <sheetView workbookViewId="0"/>
  </sheetViews>
  <sheetFormatPr defaultRowHeight="12" x14ac:dyDescent="0.2"/>
  <cols>
    <col min="1" max="6" width="15.83203125" customWidth="1"/>
  </cols>
  <sheetData>
    <row r="1" spans="1:6" ht="12.6" customHeight="1" x14ac:dyDescent="0.2">
      <c r="A1" s="41" t="s">
        <v>12579</v>
      </c>
      <c r="B1" s="41"/>
      <c r="C1" s="41"/>
      <c r="D1" s="41"/>
      <c r="E1" s="41"/>
      <c r="F1" s="41"/>
    </row>
    <row r="2" spans="1:6" ht="15.95" customHeight="1" x14ac:dyDescent="0.2">
      <c r="A2" s="42" t="s">
        <v>12458</v>
      </c>
      <c r="B2" s="41"/>
      <c r="C2" s="42" t="s">
        <v>12459</v>
      </c>
      <c r="D2" s="41"/>
      <c r="E2" s="42" t="s">
        <v>12460</v>
      </c>
      <c r="F2" s="41"/>
    </row>
    <row r="3" spans="1:6" ht="15.95" customHeight="1" x14ac:dyDescent="0.35">
      <c r="A3" s="43" t="s">
        <v>12461</v>
      </c>
      <c r="B3" s="43" t="s">
        <v>371</v>
      </c>
      <c r="C3" s="43" t="s">
        <v>12462</v>
      </c>
      <c r="D3" s="43" t="s">
        <v>12580</v>
      </c>
      <c r="E3" s="43" t="s">
        <v>12464</v>
      </c>
      <c r="F3" s="43" t="s">
        <v>12581</v>
      </c>
    </row>
    <row r="4" spans="1:6" ht="15.95" customHeight="1" x14ac:dyDescent="0.35">
      <c r="A4" s="43" t="s">
        <v>12466</v>
      </c>
      <c r="B4" s="43" t="s">
        <v>12582</v>
      </c>
      <c r="C4" s="43" t="s">
        <v>12468</v>
      </c>
      <c r="D4" s="43" t="s">
        <v>12583</v>
      </c>
      <c r="E4" s="43" t="s">
        <v>12470</v>
      </c>
      <c r="F4" s="43" t="s">
        <v>12584</v>
      </c>
    </row>
    <row r="5" spans="1:6" ht="15.95" customHeight="1" x14ac:dyDescent="0.35">
      <c r="A5" s="43" t="s">
        <v>12472</v>
      </c>
      <c r="B5" s="43" t="s">
        <v>12585</v>
      </c>
      <c r="C5" s="43" t="s">
        <v>12474</v>
      </c>
      <c r="D5" s="43" t="s">
        <v>12586</v>
      </c>
      <c r="E5" s="43" t="s">
        <v>12476</v>
      </c>
      <c r="F5" s="41" t="s">
        <v>12477</v>
      </c>
    </row>
    <row r="6" spans="1:6" ht="15.95" customHeight="1" x14ac:dyDescent="0.35">
      <c r="A6" s="43" t="s">
        <v>12478</v>
      </c>
      <c r="B6" s="43" t="s">
        <v>12587</v>
      </c>
      <c r="C6" s="43" t="s">
        <v>12480</v>
      </c>
      <c r="D6" s="43" t="s">
        <v>12588</v>
      </c>
      <c r="E6" s="41"/>
      <c r="F6" s="41"/>
    </row>
    <row r="7" spans="1:6" ht="15.95" customHeight="1" x14ac:dyDescent="0.35">
      <c r="A7" s="43" t="s">
        <v>12482</v>
      </c>
      <c r="B7" s="41" t="s">
        <v>12477</v>
      </c>
      <c r="C7" s="43" t="s">
        <v>12484</v>
      </c>
      <c r="D7" s="43" t="s">
        <v>12589</v>
      </c>
      <c r="E7" s="41"/>
      <c r="F7" s="41"/>
    </row>
    <row r="8" spans="1:6" ht="15.95" customHeight="1" x14ac:dyDescent="0.35">
      <c r="A8" s="43" t="s">
        <v>12486</v>
      </c>
      <c r="B8" s="43" t="s">
        <v>12487</v>
      </c>
      <c r="C8" s="43" t="s">
        <v>12488</v>
      </c>
      <c r="D8" s="43" t="s">
        <v>12590</v>
      </c>
      <c r="E8" s="41"/>
      <c r="F8" s="41"/>
    </row>
    <row r="9" spans="1:6" ht="15.95" customHeight="1" x14ac:dyDescent="0.35">
      <c r="A9" s="43" t="s">
        <v>12490</v>
      </c>
      <c r="B9" s="43" t="s">
        <v>12487</v>
      </c>
      <c r="C9" s="41"/>
      <c r="D9" s="41"/>
      <c r="E9" s="41"/>
      <c r="F9" s="41"/>
    </row>
    <row r="10" spans="1:6" ht="15.95" customHeight="1" x14ac:dyDescent="0.2">
      <c r="A10" s="42" t="s">
        <v>12491</v>
      </c>
      <c r="B10" s="41"/>
      <c r="C10" s="42" t="s">
        <v>12492</v>
      </c>
      <c r="D10" s="41"/>
      <c r="E10" s="41"/>
      <c r="F10" s="41"/>
    </row>
    <row r="11" spans="1:6" ht="15.95" customHeight="1" x14ac:dyDescent="0.35">
      <c r="A11" s="43" t="s">
        <v>12493</v>
      </c>
      <c r="B11" s="43" t="s">
        <v>12494</v>
      </c>
      <c r="C11" s="43" t="s">
        <v>12495</v>
      </c>
      <c r="D11" s="44">
        <v>5.625</v>
      </c>
      <c r="E11" s="41"/>
      <c r="F11" s="41"/>
    </row>
    <row r="12" spans="1:6" ht="15.95" customHeight="1" x14ac:dyDescent="0.35">
      <c r="A12" s="43" t="s">
        <v>12496</v>
      </c>
      <c r="B12" s="41" t="s">
        <v>12477</v>
      </c>
      <c r="C12" s="43" t="s">
        <v>12498</v>
      </c>
      <c r="D12" s="45" t="s">
        <v>12499</v>
      </c>
      <c r="E12" s="41"/>
      <c r="F12" s="41"/>
    </row>
    <row r="13" spans="1:6" ht="15.95" customHeight="1" x14ac:dyDescent="0.35">
      <c r="A13" s="43" t="s">
        <v>12500</v>
      </c>
      <c r="B13" s="43" t="s">
        <v>12591</v>
      </c>
      <c r="C13" s="43" t="s">
        <v>12502</v>
      </c>
      <c r="D13" s="45" t="s">
        <v>11811</v>
      </c>
      <c r="E13" s="41"/>
      <c r="F13" s="41"/>
    </row>
    <row r="14" spans="1:6" ht="15.95" customHeight="1" x14ac:dyDescent="0.35">
      <c r="A14" s="43" t="s">
        <v>12503</v>
      </c>
      <c r="B14" s="43" t="s">
        <v>12592</v>
      </c>
      <c r="C14" s="43" t="s">
        <v>12505</v>
      </c>
      <c r="D14" s="45" t="s">
        <v>12506</v>
      </c>
      <c r="E14" s="41"/>
      <c r="F14" s="41"/>
    </row>
    <row r="15" spans="1:6" ht="15.95" customHeight="1" x14ac:dyDescent="0.35">
      <c r="A15" s="43" t="s">
        <v>12507</v>
      </c>
      <c r="B15" s="43" t="s">
        <v>12508</v>
      </c>
      <c r="C15" s="43" t="s">
        <v>12509</v>
      </c>
      <c r="D15" s="45" t="s">
        <v>12593</v>
      </c>
      <c r="E15" s="41"/>
      <c r="F15" s="41"/>
    </row>
    <row r="16" spans="1:6" ht="15.95" customHeight="1" x14ac:dyDescent="0.35">
      <c r="A16" s="43" t="s">
        <v>12518</v>
      </c>
      <c r="B16" s="43" t="s">
        <v>12519</v>
      </c>
      <c r="C16" s="43" t="s">
        <v>12512</v>
      </c>
      <c r="D16" s="45" t="s">
        <v>12594</v>
      </c>
      <c r="E16" s="41"/>
      <c r="F16" s="41"/>
    </row>
    <row r="17" spans="1:6" ht="15.95" customHeight="1" x14ac:dyDescent="0.35">
      <c r="A17" s="43" t="s">
        <v>12522</v>
      </c>
      <c r="B17" s="43" t="s">
        <v>12523</v>
      </c>
      <c r="C17" s="43" t="s">
        <v>12516</v>
      </c>
      <c r="D17" s="45" t="s">
        <v>12595</v>
      </c>
      <c r="E17" s="41"/>
      <c r="F17" s="41"/>
    </row>
    <row r="18" spans="1:6" ht="15.95" customHeight="1" x14ac:dyDescent="0.35">
      <c r="A18" s="43" t="s">
        <v>12525</v>
      </c>
      <c r="B18" s="43" t="s">
        <v>12483</v>
      </c>
      <c r="C18" s="43" t="s">
        <v>12520</v>
      </c>
      <c r="D18" s="45" t="s">
        <v>12596</v>
      </c>
      <c r="E18" s="41"/>
      <c r="F18" s="41"/>
    </row>
    <row r="19" spans="1:6" ht="15.95" customHeight="1" x14ac:dyDescent="0.35">
      <c r="A19" s="43" t="s">
        <v>12526</v>
      </c>
      <c r="B19" s="43" t="s">
        <v>12483</v>
      </c>
      <c r="C19" s="41" t="s">
        <v>12524</v>
      </c>
      <c r="D19" s="41"/>
      <c r="E19" s="41"/>
      <c r="F19" s="41"/>
    </row>
    <row r="20" spans="1:6" ht="15.95" customHeight="1" x14ac:dyDescent="0.35">
      <c r="A20" s="43" t="s">
        <v>12528</v>
      </c>
      <c r="B20" s="41" t="s">
        <v>12477</v>
      </c>
      <c r="C20" s="41"/>
      <c r="D20" s="41"/>
      <c r="E20" s="41"/>
      <c r="F20" s="41"/>
    </row>
    <row r="21" spans="1:6" ht="15.95" customHeight="1" x14ac:dyDescent="0.35">
      <c r="A21" s="43" t="s">
        <v>12529</v>
      </c>
      <c r="B21" s="43" t="s">
        <v>12530</v>
      </c>
      <c r="C21" s="41"/>
      <c r="D21" s="41"/>
      <c r="E21" s="41"/>
      <c r="F21" s="41"/>
    </row>
    <row r="22" spans="1:6" ht="15.95" customHeight="1" x14ac:dyDescent="0.35">
      <c r="A22" s="43" t="s">
        <v>12531</v>
      </c>
      <c r="B22" s="46" t="s">
        <v>12597</v>
      </c>
      <c r="C22" s="41"/>
      <c r="D22" s="41"/>
      <c r="E22" s="41"/>
      <c r="F22" s="41"/>
    </row>
    <row r="23" spans="1:6" ht="15.95" customHeight="1" x14ac:dyDescent="0.35">
      <c r="A23" s="46"/>
      <c r="B23" s="46" t="s">
        <v>12598</v>
      </c>
      <c r="C23" s="41"/>
      <c r="D23" s="41"/>
      <c r="E23" s="41"/>
      <c r="F23" s="41"/>
    </row>
    <row r="24" spans="1:6" ht="15.95" customHeight="1" x14ac:dyDescent="0.35">
      <c r="A24" s="43" t="s">
        <v>12532</v>
      </c>
      <c r="B24" s="46" t="s">
        <v>12599</v>
      </c>
      <c r="C24" s="41"/>
      <c r="D24" s="41"/>
      <c r="E24" s="41"/>
      <c r="F24" s="41"/>
    </row>
    <row r="25" spans="1:6" ht="15.95" customHeight="1" x14ac:dyDescent="0.35">
      <c r="A25" s="43" t="s">
        <v>12533</v>
      </c>
      <c r="B25" s="43" t="s">
        <v>12533</v>
      </c>
      <c r="C25" s="41"/>
      <c r="D25" s="41"/>
      <c r="E25" s="41"/>
      <c r="F25" s="41"/>
    </row>
    <row r="26" spans="1:6" ht="15.95" customHeight="1" x14ac:dyDescent="0.2">
      <c r="A26" s="42" t="s">
        <v>12534</v>
      </c>
      <c r="B26" s="41"/>
      <c r="C26" s="42" t="s">
        <v>12535</v>
      </c>
      <c r="D26" s="41"/>
      <c r="E26" s="41"/>
      <c r="F26" s="41"/>
    </row>
    <row r="27" spans="1:6" ht="15.95" customHeight="1" x14ac:dyDescent="0.35">
      <c r="A27" s="43" t="s">
        <v>12536</v>
      </c>
      <c r="B27" s="47">
        <v>1500000000</v>
      </c>
      <c r="C27" s="43" t="s">
        <v>12537</v>
      </c>
      <c r="D27" s="48">
        <v>102.875</v>
      </c>
      <c r="E27" s="41"/>
      <c r="F27" s="41"/>
    </row>
    <row r="28" spans="1:6" ht="15.95" customHeight="1" x14ac:dyDescent="0.35">
      <c r="A28" s="43" t="s">
        <v>12538</v>
      </c>
      <c r="B28" s="47">
        <v>1500000000</v>
      </c>
      <c r="C28" s="43" t="s">
        <v>12539</v>
      </c>
      <c r="D28" s="48">
        <v>2.5468799999999998</v>
      </c>
      <c r="E28" s="41"/>
      <c r="F28" s="41"/>
    </row>
    <row r="29" spans="1:6" ht="15.95" customHeight="1" x14ac:dyDescent="0.35">
      <c r="A29" s="43" t="s">
        <v>12600</v>
      </c>
      <c r="B29" s="47">
        <v>1500000000</v>
      </c>
      <c r="C29" s="43" t="s">
        <v>12541</v>
      </c>
      <c r="D29" s="48">
        <v>4.9727199999999998</v>
      </c>
      <c r="E29" s="41"/>
      <c r="F29" s="41"/>
    </row>
    <row r="30" spans="1:6" ht="15.95" customHeight="1" x14ac:dyDescent="0.35">
      <c r="A30" s="43" t="s">
        <v>12542</v>
      </c>
      <c r="B30" s="49">
        <v>100</v>
      </c>
      <c r="C30" s="43" t="s">
        <v>12543</v>
      </c>
      <c r="D30" s="48">
        <v>3.6898300000000002</v>
      </c>
      <c r="E30" s="41"/>
      <c r="F30" s="41"/>
    </row>
    <row r="31" spans="1:6" ht="15.95" customHeight="1" x14ac:dyDescent="0.35">
      <c r="A31" s="43" t="s">
        <v>12601</v>
      </c>
      <c r="B31" s="49">
        <v>1000</v>
      </c>
      <c r="C31" s="43" t="s">
        <v>12545</v>
      </c>
      <c r="D31" s="48">
        <v>3.6898300000000002</v>
      </c>
      <c r="E31" s="41"/>
      <c r="F31" s="41"/>
    </row>
    <row r="32" spans="1:6" ht="15.95" customHeight="1" x14ac:dyDescent="0.35">
      <c r="A32" s="43" t="s">
        <v>12546</v>
      </c>
      <c r="B32" s="47">
        <v>1000</v>
      </c>
      <c r="C32" s="43" t="s">
        <v>12547</v>
      </c>
      <c r="D32" s="48">
        <v>4.6197799999999997E-2</v>
      </c>
      <c r="E32" s="41"/>
      <c r="F32" s="41"/>
    </row>
    <row r="33" spans="1:6" ht="15.95" customHeight="1" x14ac:dyDescent="0.35">
      <c r="A33" s="43" t="s">
        <v>12548</v>
      </c>
      <c r="B33" s="47">
        <v>2000</v>
      </c>
      <c r="C33" s="43" t="s">
        <v>12549</v>
      </c>
      <c r="D33" s="48">
        <v>-7.1681600000000003</v>
      </c>
      <c r="E33" s="41"/>
      <c r="F33" s="41"/>
    </row>
    <row r="34" spans="1:6" ht="15.95" customHeight="1" x14ac:dyDescent="0.35">
      <c r="A34" s="43" t="s">
        <v>12550</v>
      </c>
      <c r="B34" s="47">
        <v>1000</v>
      </c>
      <c r="C34" s="43" t="s">
        <v>12551</v>
      </c>
      <c r="D34" s="48">
        <v>1.8783099999999999</v>
      </c>
      <c r="E34" s="41"/>
      <c r="F34" s="41"/>
    </row>
    <row r="35" spans="1:6" ht="15.95" customHeight="1" x14ac:dyDescent="0.35">
      <c r="A35" s="41"/>
      <c r="B35" s="41"/>
      <c r="C35" s="43" t="s">
        <v>12552</v>
      </c>
      <c r="D35" s="48">
        <v>5.1821699999999998E-2</v>
      </c>
      <c r="E35" s="41"/>
      <c r="F35" s="41"/>
    </row>
    <row r="36" spans="1:6" ht="15.95" customHeight="1" x14ac:dyDescent="0.35">
      <c r="A36" s="41"/>
      <c r="B36" s="41"/>
      <c r="C36" s="43" t="s">
        <v>12553</v>
      </c>
      <c r="D36" s="48">
        <v>1.07135</v>
      </c>
      <c r="E36" s="41"/>
      <c r="F36" s="41"/>
    </row>
    <row r="37" spans="1:6" ht="15.95" customHeight="1" x14ac:dyDescent="0.35">
      <c r="A37" s="41"/>
      <c r="B37" s="41"/>
      <c r="C37" s="43" t="s">
        <v>12554</v>
      </c>
      <c r="D37" s="48">
        <v>1.3630400000000001E-2</v>
      </c>
      <c r="E37" s="41"/>
      <c r="F37" s="41"/>
    </row>
    <row r="38" spans="1:6" ht="15.95" customHeight="1" x14ac:dyDescent="0.35">
      <c r="A38" s="41"/>
      <c r="B38" s="41"/>
      <c r="C38" s="43" t="s">
        <v>12555</v>
      </c>
      <c r="D38" s="48">
        <v>0.20003000000000001</v>
      </c>
      <c r="E38" s="41"/>
      <c r="F38" s="41"/>
    </row>
    <row r="39" spans="1:6" ht="15.95" customHeight="1" x14ac:dyDescent="0.35">
      <c r="A39" s="41"/>
      <c r="B39" s="41"/>
      <c r="C39" s="43" t="s">
        <v>12556</v>
      </c>
      <c r="D39" s="48">
        <v>0.61036199999999996</v>
      </c>
      <c r="E39" s="41"/>
      <c r="F39" s="41"/>
    </row>
    <row r="40" spans="1:6" ht="15.95" customHeight="1" x14ac:dyDescent="0.35">
      <c r="A40" s="41"/>
      <c r="B40" s="41"/>
      <c r="C40" s="43" t="s">
        <v>12557</v>
      </c>
      <c r="D40" s="48">
        <v>0.245749</v>
      </c>
      <c r="E40" s="41"/>
      <c r="F40" s="41"/>
    </row>
    <row r="41" spans="1:6" ht="15.95" customHeight="1" x14ac:dyDescent="0.35">
      <c r="A41" s="41"/>
      <c r="B41" s="41"/>
      <c r="C41" s="43" t="s">
        <v>12558</v>
      </c>
      <c r="D41" s="48">
        <v>1.5800199999999999E-3</v>
      </c>
      <c r="E41" s="41"/>
      <c r="F41" s="41"/>
    </row>
    <row r="42" spans="1:6" ht="15.95" customHeight="1" x14ac:dyDescent="0.35">
      <c r="A42" s="41"/>
      <c r="B42" s="41"/>
      <c r="C42" s="43" t="s">
        <v>12559</v>
      </c>
      <c r="D42" s="48">
        <v>0</v>
      </c>
      <c r="E42" s="41"/>
      <c r="F42" s="41"/>
    </row>
    <row r="43" spans="1:6" ht="15.95" customHeight="1" x14ac:dyDescent="0.35">
      <c r="A43" s="41"/>
      <c r="B43" s="41"/>
      <c r="C43" s="43" t="s">
        <v>12560</v>
      </c>
      <c r="D43" s="48">
        <v>1.48244</v>
      </c>
      <c r="E43" s="41"/>
      <c r="F43" s="41"/>
    </row>
    <row r="44" spans="1:6" ht="15.95" customHeight="1" x14ac:dyDescent="0.35">
      <c r="A44" s="41"/>
      <c r="B44" s="41"/>
      <c r="C44" s="43" t="s">
        <v>12602</v>
      </c>
      <c r="D44" s="48">
        <v>338.96300000000002</v>
      </c>
      <c r="E44" s="41"/>
      <c r="F44" s="41"/>
    </row>
    <row r="45" spans="1:6" ht="15.95" customHeight="1" x14ac:dyDescent="0.35">
      <c r="A45" s="41"/>
      <c r="B45" s="41"/>
      <c r="C45" s="43" t="s">
        <v>12562</v>
      </c>
      <c r="D45" s="48">
        <v>399.904</v>
      </c>
      <c r="E45" s="41"/>
      <c r="F45" s="41"/>
    </row>
    <row r="46" spans="1:6" ht="15.95" customHeight="1" x14ac:dyDescent="0.35">
      <c r="A46" s="41"/>
      <c r="B46" s="41"/>
      <c r="C46" s="43" t="s">
        <v>12563</v>
      </c>
      <c r="D46" s="48">
        <v>338.58199999999999</v>
      </c>
      <c r="E46" s="41"/>
      <c r="F46" s="41"/>
    </row>
    <row r="47" spans="1:6" ht="15.95" customHeight="1" x14ac:dyDescent="0.35">
      <c r="A47" s="41"/>
      <c r="B47" s="41"/>
      <c r="C47" s="43" t="s">
        <v>12564</v>
      </c>
      <c r="D47" s="48">
        <v>339.06200000000001</v>
      </c>
      <c r="E47" s="41"/>
      <c r="F47" s="41"/>
    </row>
    <row r="48" spans="1:6" ht="15.95" customHeight="1" x14ac:dyDescent="0.35">
      <c r="A48" s="41"/>
      <c r="B48" s="41"/>
      <c r="C48" s="43" t="s">
        <v>12565</v>
      </c>
      <c r="D48" s="48">
        <v>331.803</v>
      </c>
      <c r="E48" s="41"/>
      <c r="F48" s="41"/>
    </row>
    <row r="49" spans="1:6" ht="15.95" customHeight="1" x14ac:dyDescent="0.35">
      <c r="A49" s="41"/>
      <c r="B49" s="41"/>
      <c r="C49" s="43" t="s">
        <v>12566</v>
      </c>
      <c r="D49" s="48">
        <v>302.10399999999998</v>
      </c>
      <c r="E49" s="41"/>
      <c r="F49" s="41"/>
    </row>
    <row r="50" spans="1:6" ht="15.95" customHeight="1" x14ac:dyDescent="0.35">
      <c r="A50" s="41"/>
      <c r="B50" s="41"/>
      <c r="C50" s="43" t="s">
        <v>12567</v>
      </c>
      <c r="D50" s="48" t="s">
        <v>12477</v>
      </c>
      <c r="E50" s="41"/>
      <c r="F50" s="41"/>
    </row>
    <row r="51" spans="1:6" ht="15.95" customHeight="1" x14ac:dyDescent="0.35">
      <c r="A51" s="42" t="s">
        <v>12568</v>
      </c>
      <c r="B51" s="41"/>
      <c r="C51" s="43" t="s">
        <v>12569</v>
      </c>
      <c r="D51" s="43" t="s">
        <v>12569</v>
      </c>
      <c r="E51" s="41"/>
      <c r="F51" s="41"/>
    </row>
    <row r="52" spans="1:6" ht="15.95" customHeight="1" x14ac:dyDescent="0.35">
      <c r="A52" s="43" t="s">
        <v>12570</v>
      </c>
      <c r="B52" s="43" t="s">
        <v>12530</v>
      </c>
      <c r="C52" s="41"/>
      <c r="D52" s="41"/>
      <c r="E52" s="41"/>
      <c r="F52" s="41"/>
    </row>
    <row r="53" spans="1:6" ht="15.95" customHeight="1" x14ac:dyDescent="0.35">
      <c r="A53" s="43" t="s">
        <v>12571</v>
      </c>
      <c r="B53" s="43" t="s">
        <v>12603</v>
      </c>
      <c r="C53" s="41"/>
      <c r="D53" s="41"/>
      <c r="E53" s="41"/>
      <c r="F53" s="41"/>
    </row>
    <row r="54" spans="1:6" ht="15.95" customHeight="1" x14ac:dyDescent="0.35">
      <c r="A54" s="43" t="s">
        <v>12573</v>
      </c>
      <c r="B54" s="43" t="s">
        <v>12530</v>
      </c>
      <c r="C54" s="41"/>
      <c r="D54" s="41"/>
      <c r="E54" s="41"/>
      <c r="F54" s="41"/>
    </row>
    <row r="55" spans="1:6" ht="15.95" customHeight="1" x14ac:dyDescent="0.35">
      <c r="A55" s="43" t="s">
        <v>12574</v>
      </c>
      <c r="B55" s="43" t="s">
        <v>12530</v>
      </c>
      <c r="C55" s="41"/>
      <c r="D55" s="41"/>
      <c r="E55" s="41"/>
      <c r="F55" s="41"/>
    </row>
    <row r="56" spans="1:6" ht="15.95" customHeight="1" x14ac:dyDescent="0.35">
      <c r="A56" s="43" t="s">
        <v>12575</v>
      </c>
      <c r="B56" s="43" t="s">
        <v>12530</v>
      </c>
      <c r="C56" s="41"/>
      <c r="D56" s="41"/>
      <c r="E56" s="41"/>
      <c r="F56" s="41"/>
    </row>
    <row r="57" spans="1:6" ht="15.95" customHeight="1" x14ac:dyDescent="0.35">
      <c r="A57" s="43" t="s">
        <v>12576</v>
      </c>
      <c r="B57" s="43" t="s">
        <v>12604</v>
      </c>
      <c r="C57" s="41"/>
      <c r="D57" s="41"/>
      <c r="E57" s="41"/>
      <c r="F57" s="41"/>
    </row>
    <row r="58" spans="1:6" ht="15.95" customHeight="1" x14ac:dyDescent="0.35">
      <c r="A58" s="46"/>
      <c r="B58" s="43" t="s">
        <v>12605</v>
      </c>
      <c r="C58" s="41"/>
      <c r="D58" s="41"/>
      <c r="E58" s="41"/>
      <c r="F58" s="41"/>
    </row>
    <row r="59" spans="1:6" ht="15.95" customHeight="1" x14ac:dyDescent="0.35">
      <c r="A59" s="46"/>
      <c r="B59" s="43" t="s">
        <v>12606</v>
      </c>
      <c r="C59" s="41"/>
      <c r="D59" s="41"/>
      <c r="E59" s="41"/>
      <c r="F59" s="41"/>
    </row>
    <row r="60" spans="1:6" ht="15.95" customHeight="1" x14ac:dyDescent="0.35">
      <c r="A60" s="46"/>
      <c r="B60" s="43" t="s">
        <v>12607</v>
      </c>
      <c r="C60" s="41"/>
      <c r="D60" s="41"/>
      <c r="E60" s="41"/>
      <c r="F60" s="41"/>
    </row>
    <row r="61" spans="1:6" ht="15.95" customHeight="1" x14ac:dyDescent="0.35">
      <c r="A61" s="46" t="s">
        <v>12577</v>
      </c>
      <c r="B61" s="43" t="s">
        <v>12515</v>
      </c>
      <c r="C61" s="41"/>
      <c r="D61" s="41"/>
      <c r="E61" s="41"/>
      <c r="F61" s="41"/>
    </row>
    <row r="62" spans="1:6" ht="15.95" customHeight="1" x14ac:dyDescent="0.35">
      <c r="A62" s="43" t="s">
        <v>12569</v>
      </c>
      <c r="B62" s="43" t="s">
        <v>12569</v>
      </c>
      <c r="C62" s="43" t="s">
        <v>12569</v>
      </c>
      <c r="D62" s="43" t="s">
        <v>12569</v>
      </c>
      <c r="E62" s="41"/>
      <c r="F62" s="41"/>
    </row>
    <row r="63" spans="1:6" ht="12.75" x14ac:dyDescent="0.2">
      <c r="A63" s="65" t="s">
        <v>26</v>
      </c>
      <c r="B63" s="65" t="s">
        <v>12578</v>
      </c>
    </row>
    <row r="64" spans="1:6" ht="15" x14ac:dyDescent="0.35">
      <c r="A64" s="66" t="s">
        <v>12620</v>
      </c>
      <c r="B64" s="67">
        <v>102.813</v>
      </c>
    </row>
    <row r="65" spans="1:2" ht="15" x14ac:dyDescent="0.35">
      <c r="A65" s="66" t="s">
        <v>12621</v>
      </c>
      <c r="B65" s="67">
        <v>101.40600000000001</v>
      </c>
    </row>
    <row r="66" spans="1:2" ht="15" x14ac:dyDescent="0.35">
      <c r="A66" s="66" t="s">
        <v>12622</v>
      </c>
      <c r="B66" s="67">
        <v>100</v>
      </c>
    </row>
    <row r="67" spans="1:2" ht="12.75" x14ac:dyDescent="0.2">
      <c r="A67" s="32" t="s">
        <v>12623</v>
      </c>
      <c r="B67" s="32"/>
    </row>
    <row r="68" spans="1:2" ht="12.75" x14ac:dyDescent="0.2">
      <c r="A68" s="32" t="s">
        <v>12624</v>
      </c>
      <c r="B68" s="32"/>
    </row>
    <row r="69" spans="1:2" ht="12.75" x14ac:dyDescent="0.2">
      <c r="A69" s="32" t="s">
        <v>12625</v>
      </c>
      <c r="B69" s="32"/>
    </row>
    <row r="70" spans="1:2" ht="12.75" x14ac:dyDescent="0.2">
      <c r="A70" s="32" t="s">
        <v>12626</v>
      </c>
      <c r="B70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RowHeight="12" x14ac:dyDescent="0.2"/>
  <cols>
    <col min="1" max="1" width="32.6640625" style="52" bestFit="1" customWidth="1"/>
    <col min="2" max="2" width="13.33203125" style="52" customWidth="1"/>
    <col min="3" max="5" width="9.33203125" style="52"/>
    <col min="6" max="6" width="29.1640625" style="52" bestFit="1" customWidth="1"/>
    <col min="7" max="7" width="10.83203125" style="52" bestFit="1" customWidth="1"/>
    <col min="8" max="10" width="9.33203125" style="52"/>
    <col min="11" max="11" width="29.1640625" style="52" bestFit="1" customWidth="1"/>
    <col min="12" max="12" width="10.83203125" style="52" bestFit="1" customWidth="1"/>
    <col min="13" max="16384" width="9.33203125" style="52"/>
  </cols>
  <sheetData>
    <row r="1" spans="1:12" x14ac:dyDescent="0.2">
      <c r="A1" s="52" t="s">
        <v>12546</v>
      </c>
      <c r="B1" s="57">
        <v>1000</v>
      </c>
      <c r="F1" s="52" t="s">
        <v>12546</v>
      </c>
      <c r="G1" s="57">
        <v>1000</v>
      </c>
      <c r="K1" s="52" t="s">
        <v>12546</v>
      </c>
      <c r="L1" s="57">
        <v>1000</v>
      </c>
    </row>
    <row r="2" spans="1:12" x14ac:dyDescent="0.2">
      <c r="A2" s="58" t="s">
        <v>12610</v>
      </c>
      <c r="B2" s="59">
        <v>100</v>
      </c>
      <c r="F2" s="58" t="s">
        <v>12610</v>
      </c>
      <c r="G2" s="59">
        <v>100</v>
      </c>
      <c r="K2" s="58" t="s">
        <v>12610</v>
      </c>
      <c r="L2" s="59">
        <v>100</v>
      </c>
    </row>
    <row r="3" spans="1:12" x14ac:dyDescent="0.2">
      <c r="A3" s="52" t="s">
        <v>12611</v>
      </c>
      <c r="B3" s="53">
        <v>5.6250000000000001E-2</v>
      </c>
      <c r="F3" s="52" t="s">
        <v>12611</v>
      </c>
      <c r="G3" s="53">
        <v>5.6250000000000001E-2</v>
      </c>
      <c r="K3" s="52" t="s">
        <v>12611</v>
      </c>
      <c r="L3" s="53">
        <v>5.6250000000000001E-2</v>
      </c>
    </row>
    <row r="4" spans="1:12" x14ac:dyDescent="0.2">
      <c r="A4" s="52" t="s">
        <v>12612</v>
      </c>
      <c r="B4" s="53">
        <v>4.9439999999999998E-2</v>
      </c>
      <c r="F4" s="52" t="s">
        <v>12612</v>
      </c>
      <c r="G4" s="53">
        <v>4.9439999999999998E-2</v>
      </c>
      <c r="K4" s="52" t="s">
        <v>12612</v>
      </c>
      <c r="L4" s="53">
        <v>4.9439999999999998E-2</v>
      </c>
    </row>
    <row r="5" spans="1:12" x14ac:dyDescent="0.2">
      <c r="A5" s="52" t="s">
        <v>12613</v>
      </c>
      <c r="B5" s="54">
        <v>42643</v>
      </c>
      <c r="F5" s="52" t="s">
        <v>12613</v>
      </c>
      <c r="G5" s="54">
        <v>42643</v>
      </c>
      <c r="K5" s="52" t="s">
        <v>12613</v>
      </c>
      <c r="L5" s="54">
        <v>42643</v>
      </c>
    </row>
    <row r="6" spans="1:12" x14ac:dyDescent="0.2">
      <c r="A6" s="52" t="s">
        <v>12503</v>
      </c>
      <c r="B6" s="54">
        <v>44484</v>
      </c>
      <c r="F6" s="52" t="s">
        <v>12503</v>
      </c>
      <c r="G6" s="54">
        <v>44484</v>
      </c>
      <c r="K6" s="52" t="s">
        <v>12503</v>
      </c>
      <c r="L6" s="54">
        <v>44484</v>
      </c>
    </row>
    <row r="7" spans="1:12" x14ac:dyDescent="0.2">
      <c r="A7" s="52" t="s">
        <v>12608</v>
      </c>
      <c r="B7" s="54">
        <v>42658</v>
      </c>
      <c r="F7" s="52" t="s">
        <v>12608</v>
      </c>
      <c r="G7" s="54">
        <v>43023</v>
      </c>
      <c r="K7" s="52" t="s">
        <v>12608</v>
      </c>
      <c r="L7" s="54">
        <v>43388</v>
      </c>
    </row>
    <row r="8" spans="1:12" x14ac:dyDescent="0.2">
      <c r="A8" s="52" t="s">
        <v>12609</v>
      </c>
      <c r="B8" s="51">
        <v>2.81E-2</v>
      </c>
      <c r="F8" s="52" t="s">
        <v>12609</v>
      </c>
      <c r="G8" s="51">
        <v>1.41E-2</v>
      </c>
      <c r="K8" s="52" t="s">
        <v>12609</v>
      </c>
      <c r="L8" s="51">
        <v>0</v>
      </c>
    </row>
    <row r="9" spans="1:12" x14ac:dyDescent="0.2">
      <c r="A9" s="52" t="s">
        <v>12502</v>
      </c>
      <c r="B9" s="60">
        <v>2</v>
      </c>
      <c r="F9" s="52" t="s">
        <v>12502</v>
      </c>
      <c r="G9" s="60">
        <v>2</v>
      </c>
      <c r="K9" s="52" t="s">
        <v>12502</v>
      </c>
      <c r="L9" s="60">
        <v>2</v>
      </c>
    </row>
    <row r="10" spans="1:12" x14ac:dyDescent="0.2">
      <c r="A10" s="52" t="s">
        <v>12505</v>
      </c>
      <c r="B10" s="61">
        <v>0</v>
      </c>
      <c r="F10" s="52" t="s">
        <v>12505</v>
      </c>
      <c r="G10" s="61">
        <v>0</v>
      </c>
      <c r="K10" s="52" t="s">
        <v>12505</v>
      </c>
      <c r="L10" s="61">
        <v>0</v>
      </c>
    </row>
    <row r="12" spans="1:12" x14ac:dyDescent="0.2">
      <c r="A12" s="52" t="s">
        <v>12614</v>
      </c>
      <c r="B12" s="62">
        <f>PRICE(B5,B6,B3,B4,B2,B9,B10)</f>
        <v>103.00369658823467</v>
      </c>
      <c r="D12" s="55"/>
      <c r="F12" s="52" t="s">
        <v>12614</v>
      </c>
      <c r="G12" s="62">
        <f>PRICE(G5,G6,G3,G4,G2,G9,G10)</f>
        <v>103.00369658823467</v>
      </c>
      <c r="K12" s="52" t="s">
        <v>12614</v>
      </c>
      <c r="L12" s="62">
        <f>PRICE(L5,L6,L3,L4,L2,L9,L10)</f>
        <v>103.00369658823467</v>
      </c>
    </row>
    <row r="13" spans="1:12" x14ac:dyDescent="0.2">
      <c r="A13" s="52" t="s">
        <v>12615</v>
      </c>
      <c r="B13" s="63">
        <f>B12/100*B1</f>
        <v>1030.0369658823467</v>
      </c>
      <c r="F13" s="52" t="s">
        <v>12615</v>
      </c>
      <c r="G13" s="63">
        <f>G12/100*G1</f>
        <v>1030.0369658823467</v>
      </c>
      <c r="K13" s="52" t="s">
        <v>12615</v>
      </c>
      <c r="L13" s="63">
        <f>L12/100*L1</f>
        <v>1030.0369658823467</v>
      </c>
    </row>
    <row r="15" spans="1:12" ht="12.75" thickBot="1" x14ac:dyDescent="0.25">
      <c r="A15" s="64" t="s">
        <v>12616</v>
      </c>
      <c r="B15" s="56"/>
      <c r="F15" s="64" t="s">
        <v>12616</v>
      </c>
      <c r="G15" s="56"/>
      <c r="K15" s="64" t="s">
        <v>12616</v>
      </c>
      <c r="L15" s="56"/>
    </row>
    <row r="16" spans="1:12" x14ac:dyDescent="0.2">
      <c r="A16" s="52" t="s">
        <v>12617</v>
      </c>
      <c r="B16" s="51">
        <f>(B3*B2)/B12</f>
        <v>5.4609690586992977E-2</v>
      </c>
      <c r="C16" s="55"/>
      <c r="D16" s="55"/>
      <c r="F16" s="52" t="s">
        <v>12617</v>
      </c>
      <c r="G16" s="51">
        <f>(G3*G2)/G12</f>
        <v>5.4609690586992977E-2</v>
      </c>
      <c r="H16" s="55"/>
      <c r="K16" s="52" t="s">
        <v>12617</v>
      </c>
      <c r="L16" s="51">
        <f>(L3*L2)/L12</f>
        <v>5.4609690586992977E-2</v>
      </c>
    </row>
    <row r="17" spans="1:12" x14ac:dyDescent="0.2">
      <c r="A17" s="52" t="s">
        <v>12618</v>
      </c>
      <c r="B17" s="51">
        <f>YIELD(B5,B6,B3,B12,B2,B9,B10)</f>
        <v>4.9440000000000262E-2</v>
      </c>
      <c r="C17" s="55"/>
      <c r="D17" s="55"/>
      <c r="F17" s="52" t="s">
        <v>12618</v>
      </c>
      <c r="G17" s="51">
        <f>YIELD(G5,G6,G3,G12,G2,G9,G10)</f>
        <v>4.9440000000000262E-2</v>
      </c>
      <c r="H17" s="55"/>
      <c r="K17" s="52" t="s">
        <v>12618</v>
      </c>
      <c r="L17" s="51">
        <f>YIELD(L5,L6,L3,L12,L2,L9,L10)</f>
        <v>4.9440000000000262E-2</v>
      </c>
    </row>
    <row r="18" spans="1:12" x14ac:dyDescent="0.2">
      <c r="A18" s="52" t="s">
        <v>12619</v>
      </c>
      <c r="B18" s="51">
        <f>YIELD(B5,B7,B3,B12,B2*(1+B8),B9,B10)</f>
        <v>9.246685344898144E-3</v>
      </c>
      <c r="C18" s="55"/>
      <c r="D18" s="55"/>
      <c r="F18" s="52" t="s">
        <v>12619</v>
      </c>
      <c r="G18" s="51">
        <f>YIELD(G5,G7,G3,G12,G2*(1+G8),G9,G10)</f>
        <v>3.9894771084242782E-2</v>
      </c>
      <c r="H18" s="55"/>
      <c r="K18" s="52" t="s">
        <v>12619</v>
      </c>
      <c r="L18" s="51">
        <f>YIELD(L5,L7,L3,L12,L2*(1+L8),L9,L10)</f>
        <v>4.0756906243737956E-2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1"/>
  <sheetViews>
    <sheetView workbookViewId="0"/>
  </sheetViews>
  <sheetFormatPr defaultRowHeight="12" x14ac:dyDescent="0.2"/>
  <cols>
    <col min="1" max="6" width="15.83203125" customWidth="1"/>
  </cols>
  <sheetData>
    <row r="1" spans="1:6" ht="12.6" customHeight="1" x14ac:dyDescent="0.2">
      <c r="A1" s="32" t="s">
        <v>12627</v>
      </c>
      <c r="B1" s="32"/>
      <c r="C1" s="32"/>
      <c r="D1" s="32"/>
      <c r="E1" s="32"/>
      <c r="F1" s="32"/>
    </row>
    <row r="2" spans="1:6" ht="15.95" customHeight="1" x14ac:dyDescent="0.2">
      <c r="A2" s="33" t="s">
        <v>12458</v>
      </c>
      <c r="B2" s="32"/>
      <c r="C2" s="33" t="s">
        <v>12459</v>
      </c>
      <c r="D2" s="32"/>
      <c r="E2" s="33" t="s">
        <v>12460</v>
      </c>
      <c r="F2" s="32"/>
    </row>
    <row r="3" spans="1:6" ht="15.95" customHeight="1" x14ac:dyDescent="0.35">
      <c r="A3" s="34" t="s">
        <v>12461</v>
      </c>
      <c r="B3" s="34" t="s">
        <v>419</v>
      </c>
      <c r="C3" s="34" t="s">
        <v>12462</v>
      </c>
      <c r="D3" s="34" t="s">
        <v>12628</v>
      </c>
      <c r="E3" s="34" t="s">
        <v>12464</v>
      </c>
      <c r="F3" s="34" t="s">
        <v>12629</v>
      </c>
    </row>
    <row r="4" spans="1:6" ht="15.95" customHeight="1" x14ac:dyDescent="0.35">
      <c r="A4" s="34" t="s">
        <v>12466</v>
      </c>
      <c r="B4" s="34" t="s">
        <v>12630</v>
      </c>
      <c r="C4" s="34" t="s">
        <v>12468</v>
      </c>
      <c r="D4" s="34" t="s">
        <v>12628</v>
      </c>
      <c r="E4" s="34" t="s">
        <v>12470</v>
      </c>
      <c r="F4" s="34" t="s">
        <v>12631</v>
      </c>
    </row>
    <row r="5" spans="1:6" ht="15.95" customHeight="1" x14ac:dyDescent="0.35">
      <c r="A5" s="34" t="s">
        <v>12472</v>
      </c>
      <c r="B5" s="34" t="s">
        <v>12632</v>
      </c>
      <c r="C5" s="34" t="s">
        <v>12474</v>
      </c>
      <c r="D5" s="34" t="s">
        <v>12633</v>
      </c>
      <c r="E5" s="34" t="s">
        <v>12476</v>
      </c>
      <c r="F5" s="34" t="s">
        <v>12581</v>
      </c>
    </row>
    <row r="6" spans="1:6" ht="15.95" customHeight="1" x14ac:dyDescent="0.35">
      <c r="A6" s="34" t="s">
        <v>12478</v>
      </c>
      <c r="B6" s="34" t="s">
        <v>12634</v>
      </c>
      <c r="C6" s="34" t="s">
        <v>12480</v>
      </c>
      <c r="D6" s="34" t="s">
        <v>12635</v>
      </c>
      <c r="E6" s="32"/>
      <c r="F6" s="32"/>
    </row>
    <row r="7" spans="1:6" ht="15.95" customHeight="1" x14ac:dyDescent="0.35">
      <c r="A7" s="34" t="s">
        <v>12482</v>
      </c>
      <c r="B7" s="32" t="s">
        <v>12477</v>
      </c>
      <c r="C7" s="34" t="s">
        <v>12484</v>
      </c>
      <c r="D7" s="34" t="s">
        <v>12636</v>
      </c>
      <c r="E7" s="32"/>
      <c r="F7" s="32"/>
    </row>
    <row r="8" spans="1:6" ht="15.95" customHeight="1" x14ac:dyDescent="0.35">
      <c r="A8" s="34" t="s">
        <v>12486</v>
      </c>
      <c r="B8" s="34" t="s">
        <v>12487</v>
      </c>
      <c r="C8" s="34" t="s">
        <v>12488</v>
      </c>
      <c r="D8" s="34" t="s">
        <v>12637</v>
      </c>
      <c r="E8" s="32"/>
      <c r="F8" s="32"/>
    </row>
    <row r="9" spans="1:6" ht="15.95" customHeight="1" x14ac:dyDescent="0.35">
      <c r="A9" s="34" t="s">
        <v>12490</v>
      </c>
      <c r="B9" s="34" t="s">
        <v>12487</v>
      </c>
      <c r="C9" s="32"/>
      <c r="D9" s="32"/>
      <c r="E9" s="32"/>
      <c r="F9" s="32"/>
    </row>
    <row r="10" spans="1:6" ht="15.95" customHeight="1" x14ac:dyDescent="0.2">
      <c r="A10" s="33" t="s">
        <v>12491</v>
      </c>
      <c r="B10" s="32"/>
      <c r="C10" s="33" t="s">
        <v>12492</v>
      </c>
      <c r="D10" s="32"/>
      <c r="E10" s="32"/>
      <c r="F10" s="32"/>
    </row>
    <row r="11" spans="1:6" ht="15.95" customHeight="1" x14ac:dyDescent="0.35">
      <c r="A11" s="34" t="s">
        <v>12493</v>
      </c>
      <c r="B11" s="34" t="s">
        <v>12494</v>
      </c>
      <c r="C11" s="34" t="s">
        <v>12495</v>
      </c>
      <c r="D11" s="35">
        <v>5.25</v>
      </c>
      <c r="E11" s="32"/>
      <c r="F11" s="32"/>
    </row>
    <row r="12" spans="1:6" ht="15.95" customHeight="1" x14ac:dyDescent="0.35">
      <c r="A12" s="34" t="s">
        <v>12496</v>
      </c>
      <c r="B12" s="34" t="s">
        <v>12638</v>
      </c>
      <c r="C12" s="34" t="s">
        <v>12498</v>
      </c>
      <c r="D12" s="36" t="s">
        <v>12499</v>
      </c>
      <c r="E12" s="32"/>
      <c r="F12" s="32"/>
    </row>
    <row r="13" spans="1:6" ht="15.95" customHeight="1" x14ac:dyDescent="0.35">
      <c r="A13" s="34" t="s">
        <v>12500</v>
      </c>
      <c r="B13" s="34" t="s">
        <v>12639</v>
      </c>
      <c r="C13" s="34" t="s">
        <v>12502</v>
      </c>
      <c r="D13" s="36" t="s">
        <v>11811</v>
      </c>
      <c r="E13" s="32"/>
      <c r="F13" s="32"/>
    </row>
    <row r="14" spans="1:6" ht="15.95" customHeight="1" x14ac:dyDescent="0.35">
      <c r="A14" s="34" t="s">
        <v>12503</v>
      </c>
      <c r="B14" s="34" t="s">
        <v>12640</v>
      </c>
      <c r="C14" s="34" t="s">
        <v>12505</v>
      </c>
      <c r="D14" s="36" t="s">
        <v>12506</v>
      </c>
      <c r="E14" s="32"/>
      <c r="F14" s="32"/>
    </row>
    <row r="15" spans="1:6" ht="15.95" customHeight="1" x14ac:dyDescent="0.35">
      <c r="A15" s="34" t="s">
        <v>12507</v>
      </c>
      <c r="B15" s="34" t="s">
        <v>12508</v>
      </c>
      <c r="C15" s="34" t="s">
        <v>12509</v>
      </c>
      <c r="D15" s="36" t="s">
        <v>12639</v>
      </c>
      <c r="E15" s="32"/>
      <c r="F15" s="32"/>
    </row>
    <row r="16" spans="1:6" ht="15.95" customHeight="1" x14ac:dyDescent="0.35">
      <c r="A16" s="34" t="s">
        <v>12510</v>
      </c>
      <c r="B16" s="34" t="s">
        <v>12511</v>
      </c>
      <c r="C16" s="34" t="s">
        <v>12512</v>
      </c>
      <c r="D16" s="36" t="s">
        <v>12641</v>
      </c>
      <c r="E16" s="32"/>
      <c r="F16" s="32"/>
    </row>
    <row r="17" spans="1:6" ht="15.95" customHeight="1" x14ac:dyDescent="0.35">
      <c r="A17" s="34" t="s">
        <v>12514</v>
      </c>
      <c r="B17" s="32" t="s">
        <v>12477</v>
      </c>
      <c r="C17" s="34" t="s">
        <v>12516</v>
      </c>
      <c r="D17" s="36" t="s">
        <v>12641</v>
      </c>
      <c r="E17" s="32"/>
      <c r="F17" s="32"/>
    </row>
    <row r="18" spans="1:6" ht="15.95" customHeight="1" x14ac:dyDescent="0.35">
      <c r="A18" s="34" t="s">
        <v>12518</v>
      </c>
      <c r="B18" s="34" t="s">
        <v>12642</v>
      </c>
      <c r="C18" s="34" t="s">
        <v>12520</v>
      </c>
      <c r="D18" s="36" t="s">
        <v>12643</v>
      </c>
      <c r="E18" s="32"/>
      <c r="F18" s="32"/>
    </row>
    <row r="19" spans="1:6" ht="15.95" customHeight="1" x14ac:dyDescent="0.35">
      <c r="A19" s="34" t="s">
        <v>12522</v>
      </c>
      <c r="B19" s="34" t="s">
        <v>12523</v>
      </c>
      <c r="C19" s="32" t="s">
        <v>12524</v>
      </c>
      <c r="D19" s="32"/>
      <c r="E19" s="32"/>
      <c r="F19" s="32"/>
    </row>
    <row r="20" spans="1:6" ht="15.95" customHeight="1" x14ac:dyDescent="0.35">
      <c r="A20" s="34" t="s">
        <v>12525</v>
      </c>
      <c r="B20" s="34" t="s">
        <v>12483</v>
      </c>
      <c r="C20" s="32"/>
      <c r="D20" s="32"/>
      <c r="E20" s="32"/>
      <c r="F20" s="32"/>
    </row>
    <row r="21" spans="1:6" ht="15.95" customHeight="1" x14ac:dyDescent="0.35">
      <c r="A21" s="34" t="s">
        <v>12526</v>
      </c>
      <c r="B21" s="34" t="s">
        <v>12644</v>
      </c>
      <c r="C21" s="32"/>
      <c r="D21" s="32"/>
      <c r="E21" s="32"/>
      <c r="F21" s="32"/>
    </row>
    <row r="22" spans="1:6" ht="15.95" customHeight="1" x14ac:dyDescent="0.35">
      <c r="A22" s="34" t="s">
        <v>12528</v>
      </c>
      <c r="B22" s="32" t="s">
        <v>12477</v>
      </c>
      <c r="C22" s="32"/>
      <c r="D22" s="32"/>
      <c r="E22" s="32"/>
      <c r="F22" s="32"/>
    </row>
    <row r="23" spans="1:6" ht="15.95" customHeight="1" x14ac:dyDescent="0.35">
      <c r="A23" s="34" t="s">
        <v>12529</v>
      </c>
      <c r="B23" s="34" t="s">
        <v>12530</v>
      </c>
      <c r="C23" s="32"/>
      <c r="D23" s="32"/>
      <c r="E23" s="32"/>
      <c r="F23" s="32"/>
    </row>
    <row r="24" spans="1:6" ht="15.95" customHeight="1" x14ac:dyDescent="0.35">
      <c r="A24" s="34" t="s">
        <v>12531</v>
      </c>
      <c r="B24" s="40" t="s">
        <v>12597</v>
      </c>
      <c r="C24" s="32"/>
      <c r="D24" s="32"/>
      <c r="E24" s="32"/>
      <c r="F24" s="32"/>
    </row>
    <row r="25" spans="1:6" ht="15.95" customHeight="1" x14ac:dyDescent="0.35">
      <c r="A25" s="40"/>
      <c r="B25" s="40" t="s">
        <v>12645</v>
      </c>
      <c r="C25" s="32"/>
      <c r="D25" s="32"/>
      <c r="E25" s="32"/>
      <c r="F25" s="32"/>
    </row>
    <row r="26" spans="1:6" ht="15.95" customHeight="1" x14ac:dyDescent="0.35">
      <c r="A26" s="34" t="s">
        <v>12532</v>
      </c>
      <c r="B26" s="40" t="s">
        <v>12646</v>
      </c>
      <c r="C26" s="32"/>
      <c r="D26" s="32"/>
      <c r="E26" s="32"/>
      <c r="F26" s="32"/>
    </row>
    <row r="27" spans="1:6" ht="15.95" customHeight="1" x14ac:dyDescent="0.35">
      <c r="A27" s="34" t="s">
        <v>12533</v>
      </c>
      <c r="B27" s="34" t="s">
        <v>12533</v>
      </c>
      <c r="C27" s="32"/>
      <c r="D27" s="32"/>
      <c r="E27" s="32"/>
      <c r="F27" s="32"/>
    </row>
    <row r="28" spans="1:6" ht="15.95" customHeight="1" x14ac:dyDescent="0.2">
      <c r="A28" s="33" t="s">
        <v>12534</v>
      </c>
      <c r="B28" s="32"/>
      <c r="C28" s="33" t="s">
        <v>12535</v>
      </c>
      <c r="D28" s="32"/>
      <c r="E28" s="32"/>
      <c r="F28" s="32"/>
    </row>
    <row r="29" spans="1:6" ht="15.95" customHeight="1" x14ac:dyDescent="0.35">
      <c r="A29" s="34" t="s">
        <v>12536</v>
      </c>
      <c r="B29" s="37">
        <v>625000000</v>
      </c>
      <c r="C29" s="34" t="s">
        <v>12647</v>
      </c>
      <c r="D29" s="38">
        <v>101.25</v>
      </c>
      <c r="E29" s="32"/>
      <c r="F29" s="32"/>
    </row>
    <row r="30" spans="1:6" ht="15.95" customHeight="1" x14ac:dyDescent="0.35">
      <c r="A30" s="34" t="s">
        <v>12538</v>
      </c>
      <c r="B30" s="37">
        <v>625000000</v>
      </c>
      <c r="C30" s="34" t="s">
        <v>12539</v>
      </c>
      <c r="D30" s="38">
        <v>1.75</v>
      </c>
      <c r="E30" s="32"/>
      <c r="F30" s="32"/>
    </row>
    <row r="31" spans="1:6" ht="15.95" customHeight="1" x14ac:dyDescent="0.35">
      <c r="A31" s="34" t="s">
        <v>12600</v>
      </c>
      <c r="B31" s="37">
        <v>616000000</v>
      </c>
      <c r="C31" s="34" t="s">
        <v>12541</v>
      </c>
      <c r="D31" s="38">
        <v>5.0834200000000003</v>
      </c>
      <c r="E31" s="32"/>
      <c r="F31" s="32"/>
    </row>
    <row r="32" spans="1:6" ht="15.95" customHeight="1" x14ac:dyDescent="0.35">
      <c r="A32" s="34" t="s">
        <v>12542</v>
      </c>
      <c r="B32" s="39">
        <v>100</v>
      </c>
      <c r="C32" s="34" t="s">
        <v>12543</v>
      </c>
      <c r="D32" s="38">
        <v>5.0468999999999999</v>
      </c>
      <c r="E32" s="32"/>
      <c r="F32" s="32"/>
    </row>
    <row r="33" spans="1:6" ht="15.95" customHeight="1" x14ac:dyDescent="0.35">
      <c r="A33" s="34" t="s">
        <v>12544</v>
      </c>
      <c r="B33" s="39">
        <v>100</v>
      </c>
      <c r="C33" s="34" t="s">
        <v>12545</v>
      </c>
      <c r="D33" s="38">
        <v>5.4421799999999996</v>
      </c>
      <c r="E33" s="32"/>
      <c r="F33" s="32"/>
    </row>
    <row r="34" spans="1:6" ht="15.95" customHeight="1" x14ac:dyDescent="0.35">
      <c r="A34" s="34" t="s">
        <v>12546</v>
      </c>
      <c r="B34" s="37">
        <v>1000</v>
      </c>
      <c r="C34" s="34" t="s">
        <v>12547</v>
      </c>
      <c r="D34" s="38">
        <v>0.67648900000000001</v>
      </c>
      <c r="E34" s="32"/>
      <c r="F34" s="32"/>
    </row>
    <row r="35" spans="1:6" ht="15.95" customHeight="1" x14ac:dyDescent="0.35">
      <c r="A35" s="34" t="s">
        <v>12548</v>
      </c>
      <c r="B35" s="37">
        <v>2000</v>
      </c>
      <c r="C35" s="34" t="s">
        <v>12549</v>
      </c>
      <c r="D35" s="38">
        <v>3.2199999999999999E-2</v>
      </c>
      <c r="E35" s="32"/>
      <c r="F35" s="32"/>
    </row>
    <row r="36" spans="1:6" ht="15.95" customHeight="1" x14ac:dyDescent="0.35">
      <c r="A36" s="34" t="s">
        <v>12550</v>
      </c>
      <c r="B36" s="37">
        <v>1000</v>
      </c>
      <c r="C36" s="34" t="s">
        <v>12551</v>
      </c>
      <c r="D36" s="38">
        <v>7.4022100000000002</v>
      </c>
      <c r="E36" s="32"/>
      <c r="F36" s="32"/>
    </row>
    <row r="37" spans="1:6" ht="15.95" customHeight="1" x14ac:dyDescent="0.35">
      <c r="A37" s="32"/>
      <c r="B37" s="32"/>
      <c r="C37" s="34" t="s">
        <v>12552</v>
      </c>
      <c r="D37" s="38">
        <v>6.1618199999999996</v>
      </c>
      <c r="E37" s="32"/>
      <c r="F37" s="32"/>
    </row>
    <row r="38" spans="1:6" ht="15.95" customHeight="1" x14ac:dyDescent="0.35">
      <c r="A38" s="32"/>
      <c r="B38" s="32"/>
      <c r="C38" s="34" t="s">
        <v>12553</v>
      </c>
      <c r="D38" s="38">
        <v>6.2528300000000003</v>
      </c>
      <c r="E38" s="32"/>
      <c r="F38" s="32"/>
    </row>
    <row r="39" spans="1:6" ht="15.95" customHeight="1" x14ac:dyDescent="0.35">
      <c r="A39" s="32"/>
      <c r="B39" s="32"/>
      <c r="C39" s="34" t="s">
        <v>12554</v>
      </c>
      <c r="D39" s="38">
        <v>1.14777E-2</v>
      </c>
      <c r="E39" s="32"/>
      <c r="F39" s="32"/>
    </row>
    <row r="40" spans="1:6" ht="15.95" customHeight="1" x14ac:dyDescent="0.35">
      <c r="A40" s="32"/>
      <c r="B40" s="32"/>
      <c r="C40" s="34" t="s">
        <v>12555</v>
      </c>
      <c r="D40" s="38">
        <v>3.6608000000000002E-2</v>
      </c>
      <c r="E40" s="32"/>
      <c r="F40" s="32"/>
    </row>
    <row r="41" spans="1:6" ht="15.95" customHeight="1" x14ac:dyDescent="0.35">
      <c r="A41" s="32"/>
      <c r="B41" s="32"/>
      <c r="C41" s="34" t="s">
        <v>12556</v>
      </c>
      <c r="D41" s="38">
        <v>0.238651</v>
      </c>
      <c r="E41" s="32"/>
      <c r="F41" s="32"/>
    </row>
    <row r="42" spans="1:6" ht="15.95" customHeight="1" x14ac:dyDescent="0.35">
      <c r="A42" s="32"/>
      <c r="B42" s="32"/>
      <c r="C42" s="34" t="s">
        <v>12557</v>
      </c>
      <c r="D42" s="38">
        <v>2.38164</v>
      </c>
      <c r="E42" s="32"/>
      <c r="F42" s="32"/>
    </row>
    <row r="43" spans="1:6" ht="15.95" customHeight="1" x14ac:dyDescent="0.35">
      <c r="A43" s="32"/>
      <c r="B43" s="32"/>
      <c r="C43" s="34" t="s">
        <v>12558</v>
      </c>
      <c r="D43" s="38">
        <v>3.58446</v>
      </c>
      <c r="E43" s="32"/>
      <c r="F43" s="32"/>
    </row>
    <row r="44" spans="1:6" ht="15.95" customHeight="1" x14ac:dyDescent="0.35">
      <c r="A44" s="32"/>
      <c r="B44" s="32"/>
      <c r="C44" s="34" t="s">
        <v>12559</v>
      </c>
      <c r="D44" s="38">
        <v>0</v>
      </c>
      <c r="E44" s="32"/>
      <c r="F44" s="32"/>
    </row>
    <row r="45" spans="1:6" ht="15.95" customHeight="1" x14ac:dyDescent="0.35">
      <c r="A45" s="32"/>
      <c r="B45" s="32"/>
      <c r="C45" s="34" t="s">
        <v>12560</v>
      </c>
      <c r="D45" s="38">
        <v>6.2450700000000001</v>
      </c>
      <c r="E45" s="32"/>
      <c r="F45" s="32"/>
    </row>
    <row r="46" spans="1:6" ht="15.95" customHeight="1" x14ac:dyDescent="0.35">
      <c r="A46" s="32"/>
      <c r="B46" s="32"/>
      <c r="C46" s="34" t="s">
        <v>12648</v>
      </c>
      <c r="D46" s="38">
        <v>348.72199999999998</v>
      </c>
      <c r="E46" s="32"/>
      <c r="F46" s="32"/>
    </row>
    <row r="47" spans="1:6" ht="15.95" customHeight="1" x14ac:dyDescent="0.35">
      <c r="A47" s="32"/>
      <c r="B47" s="32"/>
      <c r="C47" s="34" t="s">
        <v>12562</v>
      </c>
      <c r="D47" s="38">
        <v>361.48700000000002</v>
      </c>
      <c r="E47" s="32"/>
      <c r="F47" s="32"/>
    </row>
    <row r="48" spans="1:6" ht="15.95" customHeight="1" x14ac:dyDescent="0.35">
      <c r="A48" s="32"/>
      <c r="B48" s="32"/>
      <c r="C48" s="34" t="s">
        <v>12563</v>
      </c>
      <c r="D48" s="38">
        <v>349.93200000000002</v>
      </c>
      <c r="E48" s="32"/>
      <c r="F48" s="32"/>
    </row>
    <row r="49" spans="1:6" ht="15.95" customHeight="1" x14ac:dyDescent="0.35">
      <c r="A49" s="32"/>
      <c r="B49" s="32"/>
      <c r="C49" s="34" t="s">
        <v>12564</v>
      </c>
      <c r="D49" s="38">
        <v>354.79599999999999</v>
      </c>
      <c r="E49" s="32"/>
      <c r="F49" s="32"/>
    </row>
    <row r="50" spans="1:6" ht="15.95" customHeight="1" x14ac:dyDescent="0.35">
      <c r="A50" s="32"/>
      <c r="B50" s="32"/>
      <c r="C50" s="34" t="s">
        <v>12565</v>
      </c>
      <c r="D50" s="38">
        <v>328.935</v>
      </c>
      <c r="E50" s="32"/>
      <c r="F50" s="32"/>
    </row>
    <row r="51" spans="1:6" ht="15.95" customHeight="1" x14ac:dyDescent="0.35">
      <c r="A51" s="32"/>
      <c r="B51" s="32"/>
      <c r="C51" s="34" t="s">
        <v>12566</v>
      </c>
      <c r="D51" s="38">
        <v>342.52800000000002</v>
      </c>
      <c r="E51" s="32"/>
      <c r="F51" s="32"/>
    </row>
    <row r="52" spans="1:6" ht="15.95" customHeight="1" x14ac:dyDescent="0.35">
      <c r="A52" s="32"/>
      <c r="B52" s="32"/>
      <c r="C52" s="34" t="s">
        <v>12649</v>
      </c>
      <c r="D52" s="38">
        <v>483.79</v>
      </c>
      <c r="E52" s="32"/>
      <c r="F52" s="32"/>
    </row>
    <row r="53" spans="1:6" ht="15.95" customHeight="1" x14ac:dyDescent="0.35">
      <c r="A53" s="33" t="s">
        <v>12568</v>
      </c>
      <c r="B53" s="32"/>
      <c r="C53" s="34" t="s">
        <v>12569</v>
      </c>
      <c r="D53" s="34" t="s">
        <v>12569</v>
      </c>
      <c r="E53" s="32"/>
      <c r="F53" s="32"/>
    </row>
    <row r="54" spans="1:6" ht="15.95" customHeight="1" x14ac:dyDescent="0.35">
      <c r="A54" s="34" t="s">
        <v>12570</v>
      </c>
      <c r="B54" s="34" t="s">
        <v>12530</v>
      </c>
      <c r="C54" s="32"/>
      <c r="D54" s="32"/>
      <c r="E54" s="32"/>
      <c r="F54" s="32"/>
    </row>
    <row r="55" spans="1:6" ht="15.95" customHeight="1" x14ac:dyDescent="0.35">
      <c r="A55" s="34" t="s">
        <v>12571</v>
      </c>
      <c r="B55" s="34" t="s">
        <v>12603</v>
      </c>
      <c r="C55" s="32"/>
      <c r="D55" s="32"/>
      <c r="E55" s="32"/>
      <c r="F55" s="32"/>
    </row>
    <row r="56" spans="1:6" ht="15.95" customHeight="1" x14ac:dyDescent="0.35">
      <c r="A56" s="34" t="s">
        <v>12573</v>
      </c>
      <c r="B56" s="34" t="s">
        <v>12530</v>
      </c>
      <c r="C56" s="32"/>
      <c r="D56" s="32"/>
      <c r="E56" s="32"/>
      <c r="F56" s="32"/>
    </row>
    <row r="57" spans="1:6" ht="15.95" customHeight="1" x14ac:dyDescent="0.35">
      <c r="A57" s="34" t="s">
        <v>12574</v>
      </c>
      <c r="B57" s="34" t="s">
        <v>12530</v>
      </c>
      <c r="C57" s="32"/>
      <c r="D57" s="32"/>
      <c r="E57" s="32"/>
      <c r="F57" s="32"/>
    </row>
    <row r="58" spans="1:6" ht="15.95" customHeight="1" x14ac:dyDescent="0.35">
      <c r="A58" s="34" t="s">
        <v>12575</v>
      </c>
      <c r="B58" s="34" t="s">
        <v>12530</v>
      </c>
      <c r="C58" s="32"/>
      <c r="D58" s="32"/>
      <c r="E58" s="32"/>
      <c r="F58" s="32"/>
    </row>
    <row r="59" spans="1:6" ht="15.95" customHeight="1" x14ac:dyDescent="0.35">
      <c r="A59" s="34" t="s">
        <v>12576</v>
      </c>
      <c r="B59" s="34" t="s">
        <v>12604</v>
      </c>
      <c r="C59" s="32"/>
      <c r="D59" s="32"/>
      <c r="E59" s="32"/>
      <c r="F59" s="32"/>
    </row>
    <row r="60" spans="1:6" ht="15.95" customHeight="1" x14ac:dyDescent="0.35">
      <c r="A60" s="40"/>
      <c r="B60" s="34" t="s">
        <v>12606</v>
      </c>
      <c r="C60" s="32"/>
      <c r="D60" s="32"/>
      <c r="E60" s="32"/>
      <c r="F60" s="32"/>
    </row>
    <row r="61" spans="1:6" ht="15.95" customHeight="1" x14ac:dyDescent="0.35">
      <c r="A61" s="40"/>
      <c r="B61" s="34" t="s">
        <v>12607</v>
      </c>
      <c r="C61" s="32"/>
      <c r="D61" s="32"/>
      <c r="E61" s="32"/>
      <c r="F61" s="32"/>
    </row>
    <row r="62" spans="1:6" ht="15.95" customHeight="1" x14ac:dyDescent="0.35">
      <c r="A62" s="40" t="s">
        <v>12577</v>
      </c>
      <c r="B62" s="34" t="s">
        <v>12515</v>
      </c>
      <c r="C62" s="32"/>
      <c r="D62" s="32"/>
      <c r="E62" s="32"/>
      <c r="F62" s="32"/>
    </row>
    <row r="63" spans="1:6" ht="15.95" customHeight="1" x14ac:dyDescent="0.2">
      <c r="A63" s="65" t="s">
        <v>26</v>
      </c>
      <c r="B63" s="65" t="s">
        <v>12578</v>
      </c>
      <c r="F63" s="32"/>
    </row>
    <row r="64" spans="1:6" ht="15" x14ac:dyDescent="0.35">
      <c r="A64" s="66" t="s">
        <v>12650</v>
      </c>
      <c r="B64" s="67">
        <v>102.625</v>
      </c>
    </row>
    <row r="65" spans="1:2" ht="15" x14ac:dyDescent="0.35">
      <c r="A65" s="66" t="s">
        <v>12651</v>
      </c>
      <c r="B65" s="67">
        <v>101.75</v>
      </c>
    </row>
    <row r="66" spans="1:2" ht="15" x14ac:dyDescent="0.35">
      <c r="A66" s="66" t="s">
        <v>12652</v>
      </c>
      <c r="B66" s="67">
        <v>100.875</v>
      </c>
    </row>
    <row r="67" spans="1:2" ht="15" x14ac:dyDescent="0.35">
      <c r="A67" s="66" t="s">
        <v>12653</v>
      </c>
      <c r="B67" s="67">
        <v>100</v>
      </c>
    </row>
    <row r="68" spans="1:2" ht="12.75" x14ac:dyDescent="0.2">
      <c r="A68" s="32" t="s">
        <v>12654</v>
      </c>
      <c r="B68" s="32"/>
    </row>
    <row r="69" spans="1:2" ht="12.75" x14ac:dyDescent="0.2">
      <c r="A69" s="32" t="s">
        <v>12624</v>
      </c>
      <c r="B69" s="32"/>
    </row>
    <row r="70" spans="1:2" ht="12.75" x14ac:dyDescent="0.2">
      <c r="A70" s="32" t="s">
        <v>12655</v>
      </c>
      <c r="B70" s="32"/>
    </row>
    <row r="71" spans="1:2" ht="12.75" x14ac:dyDescent="0.2">
      <c r="A71" s="32" t="s">
        <v>12626</v>
      </c>
      <c r="B71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/>
  </sheetViews>
  <sheetFormatPr defaultRowHeight="12" x14ac:dyDescent="0.2"/>
  <cols>
    <col min="1" max="1" width="29.1640625" bestFit="1" customWidth="1"/>
    <col min="2" max="2" width="10.83203125" bestFit="1" customWidth="1"/>
    <col min="4" max="4" width="29.1640625" bestFit="1" customWidth="1"/>
    <col min="5" max="5" width="10.83203125" bestFit="1" customWidth="1"/>
    <col min="7" max="7" width="29.1640625" bestFit="1" customWidth="1"/>
    <col min="8" max="8" width="10.83203125" bestFit="1" customWidth="1"/>
    <col min="10" max="10" width="29.1640625" bestFit="1" customWidth="1"/>
    <col min="11" max="11" width="10.5" bestFit="1" customWidth="1"/>
  </cols>
  <sheetData>
    <row r="1" spans="1:11" x14ac:dyDescent="0.2">
      <c r="A1" s="52" t="s">
        <v>12546</v>
      </c>
      <c r="B1" s="57">
        <v>1000</v>
      </c>
      <c r="C1" s="52"/>
      <c r="D1" s="52" t="s">
        <v>12546</v>
      </c>
      <c r="E1" s="57">
        <v>1000</v>
      </c>
      <c r="F1" s="52"/>
      <c r="G1" s="52" t="s">
        <v>12546</v>
      </c>
      <c r="H1" s="57">
        <v>1000</v>
      </c>
      <c r="J1" s="52" t="s">
        <v>12546</v>
      </c>
      <c r="K1" s="57">
        <v>1000</v>
      </c>
    </row>
    <row r="2" spans="1:11" x14ac:dyDescent="0.2">
      <c r="A2" s="58" t="s">
        <v>12610</v>
      </c>
      <c r="B2" s="59">
        <v>100</v>
      </c>
      <c r="C2" s="52"/>
      <c r="D2" s="58" t="s">
        <v>12610</v>
      </c>
      <c r="E2" s="59">
        <v>100</v>
      </c>
      <c r="F2" s="52"/>
      <c r="G2" s="58" t="s">
        <v>12610</v>
      </c>
      <c r="H2" s="59">
        <v>100</v>
      </c>
      <c r="J2" s="58" t="s">
        <v>12610</v>
      </c>
      <c r="K2" s="59">
        <v>100</v>
      </c>
    </row>
    <row r="3" spans="1:11" x14ac:dyDescent="0.2">
      <c r="A3" s="52" t="s">
        <v>12611</v>
      </c>
      <c r="B3" s="53">
        <v>5.2499999999999998E-2</v>
      </c>
      <c r="C3" s="52"/>
      <c r="D3" s="52" t="s">
        <v>12611</v>
      </c>
      <c r="E3" s="53">
        <v>5.2499999999999998E-2</v>
      </c>
      <c r="F3" s="52"/>
      <c r="G3" s="52" t="s">
        <v>12611</v>
      </c>
      <c r="H3" s="53">
        <v>5.2499999999999998E-2</v>
      </c>
      <c r="J3" s="52" t="s">
        <v>12611</v>
      </c>
      <c r="K3" s="53">
        <v>5.2499999999999998E-2</v>
      </c>
    </row>
    <row r="4" spans="1:11" x14ac:dyDescent="0.2">
      <c r="A4" s="52" t="s">
        <v>12612</v>
      </c>
      <c r="B4" s="53">
        <v>5.083E-2</v>
      </c>
      <c r="C4" s="52"/>
      <c r="D4" s="52" t="s">
        <v>12612</v>
      </c>
      <c r="E4" s="53">
        <v>5.083E-2</v>
      </c>
      <c r="F4" s="52"/>
      <c r="G4" s="52" t="s">
        <v>12612</v>
      </c>
      <c r="H4" s="53">
        <v>5.083E-2</v>
      </c>
      <c r="J4" s="52" t="s">
        <v>12612</v>
      </c>
      <c r="K4" s="53">
        <v>5.083E-2</v>
      </c>
    </row>
    <row r="5" spans="1:11" x14ac:dyDescent="0.2">
      <c r="A5" s="52" t="s">
        <v>12613</v>
      </c>
      <c r="B5" s="54">
        <v>42643</v>
      </c>
      <c r="C5" s="52"/>
      <c r="D5" s="52" t="s">
        <v>12613</v>
      </c>
      <c r="E5" s="54">
        <v>42643</v>
      </c>
      <c r="F5" s="52"/>
      <c r="G5" s="52" t="s">
        <v>12613</v>
      </c>
      <c r="H5" s="54">
        <v>42643</v>
      </c>
      <c r="J5" s="52" t="s">
        <v>12613</v>
      </c>
      <c r="K5" s="54">
        <v>42643</v>
      </c>
    </row>
    <row r="6" spans="1:11" x14ac:dyDescent="0.2">
      <c r="A6" s="52" t="s">
        <v>12503</v>
      </c>
      <c r="B6" s="54">
        <v>46174</v>
      </c>
      <c r="C6" s="52"/>
      <c r="D6" s="52" t="s">
        <v>12503</v>
      </c>
      <c r="E6" s="54">
        <v>46174</v>
      </c>
      <c r="F6" s="52"/>
      <c r="G6" s="52" t="s">
        <v>12503</v>
      </c>
      <c r="H6" s="54">
        <v>46174</v>
      </c>
      <c r="J6" s="52" t="s">
        <v>12503</v>
      </c>
      <c r="K6" s="54">
        <v>46174</v>
      </c>
    </row>
    <row r="7" spans="1:11" x14ac:dyDescent="0.2">
      <c r="A7" s="52" t="s">
        <v>12608</v>
      </c>
      <c r="B7" s="54">
        <v>44348</v>
      </c>
      <c r="C7" s="52"/>
      <c r="D7" s="52" t="s">
        <v>12608</v>
      </c>
      <c r="E7" s="54">
        <v>44713</v>
      </c>
      <c r="F7" s="52"/>
      <c r="G7" s="52" t="s">
        <v>12608</v>
      </c>
      <c r="H7" s="54">
        <v>45078</v>
      </c>
      <c r="J7" s="52" t="s">
        <v>12608</v>
      </c>
      <c r="K7" s="54">
        <v>45444</v>
      </c>
    </row>
    <row r="8" spans="1:11" x14ac:dyDescent="0.2">
      <c r="A8" s="52" t="s">
        <v>12609</v>
      </c>
      <c r="B8" s="51">
        <v>2.63E-2</v>
      </c>
      <c r="C8" s="52"/>
      <c r="D8" s="52" t="s">
        <v>12609</v>
      </c>
      <c r="E8" s="51">
        <v>1.7500000000000002E-2</v>
      </c>
      <c r="F8" s="52"/>
      <c r="G8" s="52" t="s">
        <v>12609</v>
      </c>
      <c r="H8" s="51">
        <v>8.8000000000000005E-3</v>
      </c>
      <c r="J8" s="52" t="s">
        <v>12609</v>
      </c>
      <c r="K8" s="51">
        <v>0</v>
      </c>
    </row>
    <row r="9" spans="1:11" x14ac:dyDescent="0.2">
      <c r="A9" s="52" t="s">
        <v>12502</v>
      </c>
      <c r="B9" s="60">
        <v>2</v>
      </c>
      <c r="C9" s="52"/>
      <c r="D9" s="52" t="s">
        <v>12502</v>
      </c>
      <c r="E9" s="60">
        <v>2</v>
      </c>
      <c r="F9" s="52"/>
      <c r="G9" s="52" t="s">
        <v>12502</v>
      </c>
      <c r="H9" s="60">
        <v>2</v>
      </c>
      <c r="J9" s="52" t="s">
        <v>12502</v>
      </c>
      <c r="K9" s="60">
        <v>2</v>
      </c>
    </row>
    <row r="10" spans="1:11" x14ac:dyDescent="0.2">
      <c r="A10" s="52" t="s">
        <v>12505</v>
      </c>
      <c r="B10" s="61">
        <v>0</v>
      </c>
      <c r="C10" s="52"/>
      <c r="D10" s="52" t="s">
        <v>12505</v>
      </c>
      <c r="E10" s="61">
        <v>0</v>
      </c>
      <c r="F10" s="52"/>
      <c r="G10" s="52" t="s">
        <v>12505</v>
      </c>
      <c r="H10" s="61">
        <v>0</v>
      </c>
      <c r="J10" s="52" t="s">
        <v>12505</v>
      </c>
      <c r="K10" s="61">
        <v>0</v>
      </c>
    </row>
    <row r="11" spans="1:11" x14ac:dyDescent="0.2">
      <c r="A11" s="52"/>
      <c r="B11" s="52"/>
      <c r="C11" s="52"/>
      <c r="D11" s="52"/>
      <c r="E11" s="52"/>
      <c r="F11" s="52"/>
      <c r="G11" s="52"/>
      <c r="H11" s="52"/>
      <c r="J11" s="52"/>
      <c r="K11" s="52"/>
    </row>
    <row r="12" spans="1:11" x14ac:dyDescent="0.2">
      <c r="A12" s="52" t="s">
        <v>12614</v>
      </c>
      <c r="B12" s="62">
        <f>PRICE(B5,B6,B3,B4,B2,B9,B10)</f>
        <v>101.25594208456454</v>
      </c>
      <c r="C12" s="52"/>
      <c r="D12" s="52" t="s">
        <v>12614</v>
      </c>
      <c r="E12" s="62">
        <f>PRICE(E5,E6,E3,E4,E2,E9,E10)</f>
        <v>101.25594208456454</v>
      </c>
      <c r="F12" s="52"/>
      <c r="G12" s="52" t="s">
        <v>12614</v>
      </c>
      <c r="H12" s="62">
        <f>PRICE(H5,H6,H3,H4,H2,H9,H10)</f>
        <v>101.25594208456454</v>
      </c>
      <c r="J12" s="52" t="s">
        <v>12614</v>
      </c>
      <c r="K12" s="62">
        <f>PRICE(K5,K6,K3,K4,K2,K9,K10)</f>
        <v>101.25594208456454</v>
      </c>
    </row>
    <row r="13" spans="1:11" x14ac:dyDescent="0.2">
      <c r="A13" s="52" t="s">
        <v>12615</v>
      </c>
      <c r="B13" s="63">
        <f>B12/100*B1</f>
        <v>1012.5594208456454</v>
      </c>
      <c r="C13" s="52"/>
      <c r="D13" s="52" t="s">
        <v>12615</v>
      </c>
      <c r="E13" s="63">
        <f>E12/100*E1</f>
        <v>1012.5594208456454</v>
      </c>
      <c r="F13" s="52"/>
      <c r="G13" s="52" t="s">
        <v>12615</v>
      </c>
      <c r="H13" s="63">
        <f>H12/100*H1</f>
        <v>1012.5594208456454</v>
      </c>
      <c r="J13" s="52" t="s">
        <v>12615</v>
      </c>
      <c r="K13" s="63">
        <f>K12/100*K1</f>
        <v>1012.5594208456454</v>
      </c>
    </row>
    <row r="14" spans="1:11" x14ac:dyDescent="0.2">
      <c r="A14" s="52"/>
      <c r="B14" s="52"/>
      <c r="C14" s="52"/>
      <c r="D14" s="52"/>
      <c r="E14" s="52"/>
      <c r="F14" s="52"/>
      <c r="G14" s="52"/>
      <c r="H14" s="52"/>
      <c r="J14" s="52"/>
      <c r="K14" s="52"/>
    </row>
    <row r="15" spans="1:11" ht="12.75" thickBot="1" x14ac:dyDescent="0.25">
      <c r="A15" s="64" t="s">
        <v>12616</v>
      </c>
      <c r="B15" s="56"/>
      <c r="C15" s="52"/>
      <c r="D15" s="64" t="s">
        <v>12616</v>
      </c>
      <c r="E15" s="56"/>
      <c r="F15" s="52"/>
      <c r="G15" s="64" t="s">
        <v>12616</v>
      </c>
      <c r="H15" s="56"/>
      <c r="J15" s="64" t="s">
        <v>12616</v>
      </c>
      <c r="K15" s="56"/>
    </row>
    <row r="16" spans="1:11" x14ac:dyDescent="0.2">
      <c r="A16" s="52" t="s">
        <v>12617</v>
      </c>
      <c r="B16" s="51">
        <f>(B3*B2)/B12</f>
        <v>5.1848808987579507E-2</v>
      </c>
      <c r="C16" s="55"/>
      <c r="D16" s="52" t="s">
        <v>12617</v>
      </c>
      <c r="E16" s="51">
        <f>(E3*E2)/E12</f>
        <v>5.1848808987579507E-2</v>
      </c>
      <c r="F16" s="55"/>
      <c r="G16" s="52" t="s">
        <v>12617</v>
      </c>
      <c r="H16" s="51">
        <f>(H3*H2)/H12</f>
        <v>5.1848808987579507E-2</v>
      </c>
      <c r="J16" s="52" t="s">
        <v>12617</v>
      </c>
      <c r="K16" s="51">
        <f>(K3*K2)/K12</f>
        <v>5.1848808987579507E-2</v>
      </c>
    </row>
    <row r="17" spans="1:11" x14ac:dyDescent="0.2">
      <c r="A17" s="52" t="s">
        <v>12618</v>
      </c>
      <c r="B17" s="51">
        <f>YIELD(B5,B6,B3,B12,B2,B9,B10)</f>
        <v>5.0829999999999924E-2</v>
      </c>
      <c r="C17" s="55"/>
      <c r="D17" s="52" t="s">
        <v>12618</v>
      </c>
      <c r="E17" s="51">
        <f>YIELD(E5,E6,E3,E12,E2,E9,E10)</f>
        <v>5.0829999999999924E-2</v>
      </c>
      <c r="F17" s="55"/>
      <c r="G17" s="52" t="s">
        <v>12618</v>
      </c>
      <c r="H17" s="51">
        <f>YIELD(H5,H6,H3,H12,H2,H9,H10)</f>
        <v>5.0829999999999924E-2</v>
      </c>
      <c r="J17" s="52" t="s">
        <v>12618</v>
      </c>
      <c r="K17" s="51">
        <f>YIELD(K5,K6,K3,K12,K2,K9,K10)</f>
        <v>5.0829999999999924E-2</v>
      </c>
    </row>
    <row r="18" spans="1:11" x14ac:dyDescent="0.2">
      <c r="A18" s="52" t="s">
        <v>12619</v>
      </c>
      <c r="B18" s="51">
        <f>YIELD(B5,B7,B3,B12,B2*(1+B8),B9,B10)</f>
        <v>5.4421330302920248E-2</v>
      </c>
      <c r="C18" s="55"/>
      <c r="D18" s="52" t="s">
        <v>12619</v>
      </c>
      <c r="E18" s="51">
        <f>YIELD(E5,E7,E3,E12,E2*(1+E8),E9,E10)</f>
        <v>5.2583135078851602E-2</v>
      </c>
      <c r="F18" s="55"/>
      <c r="G18" s="52" t="s">
        <v>12619</v>
      </c>
      <c r="H18" s="51">
        <f>YIELD(H5,H7,H3,H12,H2*(1+H8),H9,H10)</f>
        <v>5.1361789945736931E-2</v>
      </c>
      <c r="J18" s="52" t="s">
        <v>12619</v>
      </c>
      <c r="K18" s="51">
        <f>YIELD(K5,K7,K3,K12,K2*(1+K8),K9,K10)</f>
        <v>5.0492915428030888E-2</v>
      </c>
    </row>
    <row r="28" spans="1:11" x14ac:dyDescent="0.2">
      <c r="E28" s="50"/>
    </row>
    <row r="29" spans="1:11" x14ac:dyDescent="0.2">
      <c r="E29" s="50"/>
    </row>
    <row r="30" spans="1:11" x14ac:dyDescent="0.2">
      <c r="E30" s="50"/>
    </row>
    <row r="31" spans="1:11" x14ac:dyDescent="0.2">
      <c r="E31" s="50"/>
    </row>
    <row r="32" spans="1:11" x14ac:dyDescent="0.2">
      <c r="E32" s="50"/>
    </row>
    <row r="33" spans="5:5" x14ac:dyDescent="0.2">
      <c r="E33" s="50"/>
    </row>
    <row r="34" spans="5:5" x14ac:dyDescent="0.2">
      <c r="E34" s="50"/>
    </row>
    <row r="35" spans="5:5" x14ac:dyDescent="0.2">
      <c r="E35" s="50"/>
    </row>
    <row r="36" spans="5:5" x14ac:dyDescent="0.2">
      <c r="E36" s="50"/>
    </row>
    <row r="37" spans="5:5" x14ac:dyDescent="0.2">
      <c r="E37" s="50"/>
    </row>
    <row r="38" spans="5:5" x14ac:dyDescent="0.2">
      <c r="E38" s="50"/>
    </row>
    <row r="39" spans="5:5" x14ac:dyDescent="0.2">
      <c r="E39" s="50"/>
    </row>
    <row r="40" spans="5:5" x14ac:dyDescent="0.2">
      <c r="E40" s="50"/>
    </row>
    <row r="41" spans="5:5" x14ac:dyDescent="0.2">
      <c r="E41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9-27 Differences</vt:lpstr>
      <vt:lpstr>9-30 Differences</vt:lpstr>
      <vt:lpstr>43129TAC</vt:lpstr>
      <vt:lpstr>43129TAC To Call</vt:lpstr>
      <vt:lpstr>432891AD</vt:lpstr>
      <vt:lpstr>432891AD To Call</vt:lpstr>
      <vt:lpstr>131347CK</vt:lpstr>
      <vt:lpstr>131347CK To 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Cardamone</dc:creator>
  <cp:keywords/>
  <cp:lastModifiedBy>Brian Fagan</cp:lastModifiedBy>
  <dcterms:created xsi:type="dcterms:W3CDTF">2016-09-28T21:23:50Z</dcterms:created>
  <dcterms:modified xsi:type="dcterms:W3CDTF">2019-12-19T21:07:31Z</dcterms:modified>
</cp:coreProperties>
</file>