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лабы\Жданцев практика и Павлова\"/>
    </mc:Choice>
  </mc:AlternateContent>
  <bookViews>
    <workbookView xWindow="0" yWindow="0" windowWidth="23040" windowHeight="8796" firstSheet="2" activeTab="5"/>
  </bookViews>
  <sheets>
    <sheet name="Н.Ф.1" sheetId="1" r:id="rId1"/>
    <sheet name="2 Н.Ф. Предоставление услуг " sheetId="5" r:id="rId2"/>
    <sheet name="2 Н.Ф. Кадровый учет " sheetId="2" r:id="rId3"/>
    <sheet name="Н.Ф. 2 Бухгалтерия " sheetId="4" r:id="rId4"/>
    <sheet name="Предоставление услуг 3 Н. Ф." sheetId="3" r:id="rId5"/>
    <sheet name="Н.Ф. 3 Бухгалтерия " sheetId="7" r:id="rId6"/>
    <sheet name="3 Н. Ф. Кадровый учет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" i="1" l="1" a="1"/>
  <c r="H16" i="1" s="1"/>
  <c r="H17" i="1" a="1"/>
  <c r="H17" i="1" s="1"/>
  <c r="H18" i="1" a="1"/>
  <c r="H18" i="1" s="1"/>
  <c r="H15" i="1" a="1"/>
  <c r="H15" i="1" s="1"/>
</calcChain>
</file>

<file path=xl/sharedStrings.xml><?xml version="1.0" encoding="utf-8"?>
<sst xmlns="http://schemas.openxmlformats.org/spreadsheetml/2006/main" count="523" uniqueCount="149">
  <si>
    <t xml:space="preserve">Предоставление услуг клиентам </t>
  </si>
  <si>
    <t>Кадровый учет сотрудников</t>
  </si>
  <si>
    <t>ID</t>
  </si>
  <si>
    <t>8-989-324-34-21</t>
  </si>
  <si>
    <t>8-912-234-45-46</t>
  </si>
  <si>
    <t>8-945-367-45-12</t>
  </si>
  <si>
    <t>8-983-267-87-96</t>
  </si>
  <si>
    <t>Телефон</t>
  </si>
  <si>
    <t>Директор</t>
  </si>
  <si>
    <t>Консультант</t>
  </si>
  <si>
    <t>Должность</t>
  </si>
  <si>
    <t xml:space="preserve">Наименование </t>
  </si>
  <si>
    <t>Старший охранник</t>
  </si>
  <si>
    <t>Бухгалтер</t>
  </si>
  <si>
    <t>Сотрудник</t>
  </si>
  <si>
    <t>Здор. И.В.</t>
  </si>
  <si>
    <t>Коваль К.А.</t>
  </si>
  <si>
    <t>Гарцев К.А.</t>
  </si>
  <si>
    <t>Кирина О.Ф.</t>
  </si>
  <si>
    <t>Грошев. Е.А.</t>
  </si>
  <si>
    <t>Пропан И.И.</t>
  </si>
  <si>
    <t>Кузмин И.О.</t>
  </si>
  <si>
    <t>Игнатенко А.Р.</t>
  </si>
  <si>
    <t>Адрес</t>
  </si>
  <si>
    <t>ФИО сотрудника</t>
  </si>
  <si>
    <t>Оклад</t>
  </si>
  <si>
    <t>Номер трудового договора</t>
  </si>
  <si>
    <t>Дата принятия на работу</t>
  </si>
  <si>
    <t>Дата увольнения</t>
  </si>
  <si>
    <t>Причина увольнения</t>
  </si>
  <si>
    <t xml:space="preserve">Паспортные данные </t>
  </si>
  <si>
    <t>График работы</t>
  </si>
  <si>
    <t>Петренко М.П.</t>
  </si>
  <si>
    <t>Охраник</t>
  </si>
  <si>
    <t>ТД-03843/22</t>
  </si>
  <si>
    <t>ТД-04543/12</t>
  </si>
  <si>
    <t>ТД-93232/2</t>
  </si>
  <si>
    <t>ТД-12344/10</t>
  </si>
  <si>
    <t>ТД-93389/19</t>
  </si>
  <si>
    <t>Нет</t>
  </si>
  <si>
    <t>ПН-ПТ</t>
  </si>
  <si>
    <t>Два через два</t>
  </si>
  <si>
    <t>Три через три</t>
  </si>
  <si>
    <t>8-934-456-89-45</t>
  </si>
  <si>
    <t>ул. Панина 12. кв.34</t>
  </si>
  <si>
    <t>ул. Путина 34. кв 89</t>
  </si>
  <si>
    <t>ул.Пашкина 45. кв 12</t>
  </si>
  <si>
    <t>ул. Трущева. кв. 234</t>
  </si>
  <si>
    <t>ул. Вавилктна 12. кв. 56</t>
  </si>
  <si>
    <t xml:space="preserve">Бухгалтерия </t>
  </si>
  <si>
    <t>Премия</t>
  </si>
  <si>
    <t>Дата начисления зп</t>
  </si>
  <si>
    <t xml:space="preserve">Итоговая сумма </t>
  </si>
  <si>
    <t xml:space="preserve">Услуга </t>
  </si>
  <si>
    <t>Данные клиента</t>
  </si>
  <si>
    <t>Дата принятия  услуги</t>
  </si>
  <si>
    <t>Причина отказа</t>
  </si>
  <si>
    <t xml:space="preserve">Дата отказа </t>
  </si>
  <si>
    <t>Выпуск карт</t>
  </si>
  <si>
    <t xml:space="preserve">Консультация  </t>
  </si>
  <si>
    <t xml:space="preserve">Обмен валюты </t>
  </si>
  <si>
    <t>Кредит\Ипотека</t>
  </si>
  <si>
    <t xml:space="preserve">Страхование </t>
  </si>
  <si>
    <t>Петросян Е. В.</t>
  </si>
  <si>
    <t>Принято</t>
  </si>
  <si>
    <t>Отказано</t>
  </si>
  <si>
    <t>Маленький доход</t>
  </si>
  <si>
    <t>Не удовлетворяет требования о возмещении</t>
  </si>
  <si>
    <t xml:space="preserve">Дата подачи заявления на услугу </t>
  </si>
  <si>
    <t xml:space="preserve">Наименвание </t>
  </si>
  <si>
    <t xml:space="preserve">Причина увольнения </t>
  </si>
  <si>
    <t xml:space="preserve">Нарушение и штрафы </t>
  </si>
  <si>
    <t xml:space="preserve">Нарушение закона </t>
  </si>
  <si>
    <t xml:space="preserve">Невыполнение обязанностей </t>
  </si>
  <si>
    <t>Фамилия</t>
  </si>
  <si>
    <t>Имя</t>
  </si>
  <si>
    <t>Отчество</t>
  </si>
  <si>
    <t>Номер</t>
  </si>
  <si>
    <t>Серия</t>
  </si>
  <si>
    <t>Дата рождения</t>
  </si>
  <si>
    <t>Игорь</t>
  </si>
  <si>
    <t xml:space="preserve">График работы </t>
  </si>
  <si>
    <t>Рабочие дни</t>
  </si>
  <si>
    <t>Отпуск</t>
  </si>
  <si>
    <t>Уволен</t>
  </si>
  <si>
    <t>С 20.03 по 20.04</t>
  </si>
  <si>
    <t>Подработка</t>
  </si>
  <si>
    <t>С 13.04 по 13.05</t>
  </si>
  <si>
    <t>С 18.10 по 18.11</t>
  </si>
  <si>
    <t>Тип премии</t>
  </si>
  <si>
    <t xml:space="preserve">Ежемесячная </t>
  </si>
  <si>
    <t xml:space="preserve">Ежеквартальная </t>
  </si>
  <si>
    <t>Сотрудники</t>
  </si>
  <si>
    <t>ФИО</t>
  </si>
  <si>
    <t>Наименование</t>
  </si>
  <si>
    <t xml:space="preserve">Премия </t>
  </si>
  <si>
    <t>Статус услуги</t>
  </si>
  <si>
    <t xml:space="preserve">Тип услуги </t>
  </si>
  <si>
    <t>Тип услуги</t>
  </si>
  <si>
    <t xml:space="preserve">Данные клиента </t>
  </si>
  <si>
    <t>Адресс</t>
  </si>
  <si>
    <t>Здор</t>
  </si>
  <si>
    <t>Коваль</t>
  </si>
  <si>
    <t>Грошев</t>
  </si>
  <si>
    <t>Гарцев</t>
  </si>
  <si>
    <t>Петросян</t>
  </si>
  <si>
    <t>Кристина</t>
  </si>
  <si>
    <t>Кирилл</t>
  </si>
  <si>
    <t>Евгений</t>
  </si>
  <si>
    <t>Викторович</t>
  </si>
  <si>
    <t>Александровна</t>
  </si>
  <si>
    <t>Алекдрович</t>
  </si>
  <si>
    <t>Андреевич</t>
  </si>
  <si>
    <t>Ваганыч</t>
  </si>
  <si>
    <t>ул. Вожкина12. кв 12</t>
  </si>
  <si>
    <t>ул. Макина 45. кв 67</t>
  </si>
  <si>
    <t>ул. Ажаканина 23. кв 78</t>
  </si>
  <si>
    <t>ул. Давидкова 45, кв23</t>
  </si>
  <si>
    <t>ул. Арбатская 11 , кв 56</t>
  </si>
  <si>
    <t>8-999-099-00-77</t>
  </si>
  <si>
    <t>8-789-987-89-90</t>
  </si>
  <si>
    <t>8-967-567-09-56</t>
  </si>
  <si>
    <t>8-909-456-23-55</t>
  </si>
  <si>
    <t>8-995-678-89-67</t>
  </si>
  <si>
    <t>Нименование</t>
  </si>
  <si>
    <t xml:space="preserve">Прогулы , больше 12 дней  в месяц </t>
  </si>
  <si>
    <t>ID_Сотрудник</t>
  </si>
  <si>
    <t xml:space="preserve">Рабочее врем </t>
  </si>
  <si>
    <t>9:00-16:00</t>
  </si>
  <si>
    <t>8:00-18:00</t>
  </si>
  <si>
    <t>8:00-18:01</t>
  </si>
  <si>
    <t>ID_ФИО Сотрудника</t>
  </si>
  <si>
    <t>0:00-0:00</t>
  </si>
  <si>
    <t>ID_График работы</t>
  </si>
  <si>
    <t>ID_Должность</t>
  </si>
  <si>
    <t xml:space="preserve">ID_Тип услуги </t>
  </si>
  <si>
    <t>ID_Данные клиента</t>
  </si>
  <si>
    <t>ID_Причина отказа</t>
  </si>
  <si>
    <t>ID_Статус услуги</t>
  </si>
  <si>
    <t xml:space="preserve">Должность </t>
  </si>
  <si>
    <t>ID_Причина увольнения</t>
  </si>
  <si>
    <t>Вулкин Д.А.</t>
  </si>
  <si>
    <t>8-989-787-45-56</t>
  </si>
  <si>
    <t>ул. Тракин 34, кв. 23</t>
  </si>
  <si>
    <t>ТД-1890/13</t>
  </si>
  <si>
    <t>нет</t>
  </si>
  <si>
    <t>с 20.03. по 20.04</t>
  </si>
  <si>
    <t>ID_Тип премии</t>
  </si>
  <si>
    <t>ID_Рабочие дни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</si>
</sst>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₽&quot;"/>
  </numFmts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2" fontId="0" fillId="0" borderId="1" xfId="0" applyNumberFormat="1" applyBorder="1"/>
    <xf numFmtId="0" fontId="0" fillId="0" borderId="1" xfId="0" applyNumberFormat="1" applyBorder="1"/>
    <xf numFmtId="14" fontId="0" fillId="0" borderId="1" xfId="0" applyNumberFormat="1" applyBorder="1"/>
    <xf numFmtId="164" fontId="0" fillId="0" borderId="1" xfId="0" applyNumberFormat="1" applyBorder="1"/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/>
    <xf numFmtId="14" fontId="0" fillId="0" borderId="1" xfId="0" applyNumberFormat="1" applyBorder="1" applyAlignment="1"/>
    <xf numFmtId="0" fontId="0" fillId="0" borderId="1" xfId="0" applyNumberFormat="1" applyBorder="1" applyAlignment="1"/>
    <xf numFmtId="3" fontId="0" fillId="0" borderId="1" xfId="0" applyNumberFormat="1" applyBorder="1"/>
    <xf numFmtId="0" fontId="0" fillId="0" borderId="1" xfId="0" applyFill="1" applyBorder="1" applyAlignment="1"/>
    <xf numFmtId="14" fontId="0" fillId="0" borderId="1" xfId="0" applyNumberFormat="1" applyBorder="1" applyAlignment="1">
      <alignment horizontal="right"/>
    </xf>
    <xf numFmtId="14" fontId="0" fillId="0" borderId="0" xfId="0" applyNumberFormat="1"/>
    <xf numFmtId="0" fontId="0" fillId="0" borderId="0" xfId="0" applyAlignment="1"/>
    <xf numFmtId="0" fontId="0" fillId="0" borderId="1" xfId="0" applyBorder="1" applyAlignment="1"/>
    <xf numFmtId="0" fontId="0" fillId="0" borderId="5" xfId="0" applyBorder="1"/>
    <xf numFmtId="0" fontId="0" fillId="0" borderId="5" xfId="0" applyFill="1" applyBorder="1" applyAlignment="1"/>
    <xf numFmtId="164" fontId="0" fillId="0" borderId="0" xfId="0" applyNumberFormat="1" applyBorder="1"/>
    <xf numFmtId="0" fontId="0" fillId="4" borderId="0" xfId="0" applyFill="1" applyBorder="1" applyAlignment="1"/>
    <xf numFmtId="0" fontId="0" fillId="0" borderId="4" xfId="0" applyBorder="1"/>
    <xf numFmtId="0" fontId="0" fillId="0" borderId="0" xfId="0" applyFill="1" applyBorder="1" applyAlignment="1"/>
    <xf numFmtId="0" fontId="0" fillId="0" borderId="6" xfId="0" applyFill="1" applyBorder="1" applyAlignment="1"/>
    <xf numFmtId="14" fontId="0" fillId="0" borderId="2" xfId="0" applyNumberFormat="1" applyBorder="1" applyAlignment="1">
      <alignment horizontal="right"/>
    </xf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/>
    <xf numFmtId="0" fontId="0" fillId="0" borderId="0" xfId="0" applyFill="1" applyBorder="1" applyAlignment="1">
      <alignment horizontal="left"/>
    </xf>
    <xf numFmtId="14" fontId="0" fillId="0" borderId="0" xfId="0" applyNumberFormat="1" applyBorder="1" applyAlignme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2" fontId="0" fillId="0" borderId="0" xfId="0" applyNumberFormat="1" applyBorder="1"/>
    <xf numFmtId="0" fontId="0" fillId="4" borderId="0" xfId="0" applyFill="1" applyBorder="1" applyAlignment="1">
      <alignment horizontal="center"/>
    </xf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1828800</xdr:colOff>
      <xdr:row>3</xdr:row>
      <xdr:rowOff>98612</xdr:rowOff>
    </xdr:from>
    <xdr:to>
      <xdr:col>8</xdr:col>
      <xdr:colOff>394447</xdr:colOff>
      <xdr:row>19</xdr:row>
      <xdr:rowOff>0</xdr:rowOff>
    </xdr:to>
    <xdr:cxnSp macro="">
      <xdr:nvCxnSpPr>
        <xdr:cNvPr id="3" name="Прямая со стрелкой 2"/>
        <xdr:cNvCxnSpPr/>
      </xdr:nvCxnSpPr>
      <xdr:spPr>
        <a:xfrm flipV="1">
          <a:off x="9099176" y="636494"/>
          <a:ext cx="1550895" cy="277009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349623</xdr:colOff>
      <xdr:row>3</xdr:row>
      <xdr:rowOff>89647</xdr:rowOff>
    </xdr:from>
    <xdr:to>
      <xdr:col>6</xdr:col>
      <xdr:colOff>322730</xdr:colOff>
      <xdr:row>19</xdr:row>
      <xdr:rowOff>8965</xdr:rowOff>
    </xdr:to>
    <xdr:cxnSp macro="">
      <xdr:nvCxnSpPr>
        <xdr:cNvPr id="5" name="Прямая со стрелкой 4"/>
        <xdr:cNvCxnSpPr/>
      </xdr:nvCxnSpPr>
      <xdr:spPr>
        <a:xfrm flipV="1">
          <a:off x="3218329" y="627529"/>
          <a:ext cx="3218330" cy="278802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286871</xdr:colOff>
      <xdr:row>3</xdr:row>
      <xdr:rowOff>152400</xdr:rowOff>
    </xdr:from>
    <xdr:to>
      <xdr:col>3</xdr:col>
      <xdr:colOff>340659</xdr:colOff>
      <xdr:row>10</xdr:row>
      <xdr:rowOff>8965</xdr:rowOff>
    </xdr:to>
    <xdr:cxnSp macro="">
      <xdr:nvCxnSpPr>
        <xdr:cNvPr id="7" name="Прямая со стрелкой 6"/>
        <xdr:cNvCxnSpPr/>
      </xdr:nvCxnSpPr>
      <xdr:spPr>
        <a:xfrm flipV="1">
          <a:off x="2115671" y="690282"/>
          <a:ext cx="53788" cy="111162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519953</xdr:colOff>
      <xdr:row>3</xdr:row>
      <xdr:rowOff>71718</xdr:rowOff>
    </xdr:from>
    <xdr:to>
      <xdr:col>5</xdr:col>
      <xdr:colOff>896470</xdr:colOff>
      <xdr:row>11</xdr:row>
      <xdr:rowOff>0</xdr:rowOff>
    </xdr:to>
    <xdr:cxnSp macro="">
      <xdr:nvCxnSpPr>
        <xdr:cNvPr id="9" name="Прямая со стрелкой 8"/>
        <xdr:cNvCxnSpPr/>
      </xdr:nvCxnSpPr>
      <xdr:spPr>
        <a:xfrm flipH="1" flipV="1">
          <a:off x="3388659" y="609600"/>
          <a:ext cx="1443317" cy="136263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797859</xdr:colOff>
      <xdr:row>3</xdr:row>
      <xdr:rowOff>143436</xdr:rowOff>
    </xdr:from>
    <xdr:to>
      <xdr:col>10</xdr:col>
      <xdr:colOff>1111623</xdr:colOff>
      <xdr:row>23</xdr:row>
      <xdr:rowOff>0</xdr:rowOff>
    </xdr:to>
    <xdr:cxnSp macro="">
      <xdr:nvCxnSpPr>
        <xdr:cNvPr id="4" name="Прямая со стрелкой 3"/>
        <xdr:cNvCxnSpPr/>
      </xdr:nvCxnSpPr>
      <xdr:spPr>
        <a:xfrm flipV="1">
          <a:off x="14397318" y="681318"/>
          <a:ext cx="313764" cy="344244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1030941</xdr:colOff>
      <xdr:row>24</xdr:row>
      <xdr:rowOff>134470</xdr:rowOff>
    </xdr:from>
    <xdr:to>
      <xdr:col>13</xdr:col>
      <xdr:colOff>152400</xdr:colOff>
      <xdr:row>32</xdr:row>
      <xdr:rowOff>170329</xdr:rowOff>
    </xdr:to>
    <xdr:cxnSp macro="">
      <xdr:nvCxnSpPr>
        <xdr:cNvPr id="8" name="Прямая со стрелкой 7"/>
        <xdr:cNvCxnSpPr/>
      </xdr:nvCxnSpPr>
      <xdr:spPr>
        <a:xfrm flipV="1">
          <a:off x="16064753" y="4437529"/>
          <a:ext cx="1801906" cy="14702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1004047</xdr:colOff>
      <xdr:row>5</xdr:row>
      <xdr:rowOff>116542</xdr:rowOff>
    </xdr:from>
    <xdr:to>
      <xdr:col>7</xdr:col>
      <xdr:colOff>1165413</xdr:colOff>
      <xdr:row>18</xdr:row>
      <xdr:rowOff>80682</xdr:rowOff>
    </xdr:to>
    <xdr:cxnSp macro="">
      <xdr:nvCxnSpPr>
        <xdr:cNvPr id="5" name="Прямая со стрелкой 4"/>
        <xdr:cNvCxnSpPr/>
      </xdr:nvCxnSpPr>
      <xdr:spPr>
        <a:xfrm flipV="1">
          <a:off x="6481482" y="1013013"/>
          <a:ext cx="161366" cy="229496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1120589</xdr:colOff>
      <xdr:row>2</xdr:row>
      <xdr:rowOff>89647</xdr:rowOff>
    </xdr:from>
    <xdr:to>
      <xdr:col>4</xdr:col>
      <xdr:colOff>1255059</xdr:colOff>
      <xdr:row>11</xdr:row>
      <xdr:rowOff>0</xdr:rowOff>
    </xdr:to>
    <xdr:cxnSp macro="">
      <xdr:nvCxnSpPr>
        <xdr:cNvPr id="3" name="Прямая со стрелкой 2"/>
        <xdr:cNvCxnSpPr/>
      </xdr:nvCxnSpPr>
      <xdr:spPr>
        <a:xfrm flipH="1" flipV="1">
          <a:off x="4186518" y="448235"/>
          <a:ext cx="134470" cy="1524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1328058</xdr:colOff>
      <xdr:row>3</xdr:row>
      <xdr:rowOff>13855</xdr:rowOff>
    </xdr:from>
    <xdr:to>
      <xdr:col>14</xdr:col>
      <xdr:colOff>55418</xdr:colOff>
      <xdr:row>11</xdr:row>
      <xdr:rowOff>1</xdr:rowOff>
    </xdr:to>
    <xdr:cxnSp macro="">
      <xdr:nvCxnSpPr>
        <xdr:cNvPr id="4" name="Прямая со стрелкой 3"/>
        <xdr:cNvCxnSpPr/>
      </xdr:nvCxnSpPr>
      <xdr:spPr>
        <a:xfrm flipV="1">
          <a:off x="14905513" y="554182"/>
          <a:ext cx="3950523" cy="142701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1632857</xdr:colOff>
      <xdr:row>2</xdr:row>
      <xdr:rowOff>152400</xdr:rowOff>
    </xdr:from>
    <xdr:to>
      <xdr:col>13</xdr:col>
      <xdr:colOff>1385455</xdr:colOff>
      <xdr:row>20</xdr:row>
      <xdr:rowOff>10887</xdr:rowOff>
    </xdr:to>
    <xdr:cxnSp macro="">
      <xdr:nvCxnSpPr>
        <xdr:cNvPr id="10" name="Прямая со стрелкой 9"/>
        <xdr:cNvCxnSpPr/>
      </xdr:nvCxnSpPr>
      <xdr:spPr>
        <a:xfrm flipV="1">
          <a:off x="16540348" y="512618"/>
          <a:ext cx="2066307" cy="3100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1108364</xdr:colOff>
      <xdr:row>3</xdr:row>
      <xdr:rowOff>0</xdr:rowOff>
    </xdr:from>
    <xdr:to>
      <xdr:col>8</xdr:col>
      <xdr:colOff>27709</xdr:colOff>
      <xdr:row>12</xdr:row>
      <xdr:rowOff>69273</xdr:rowOff>
    </xdr:to>
    <xdr:cxnSp macro="">
      <xdr:nvCxnSpPr>
        <xdr:cNvPr id="19" name="Прямая со стрелкой 18"/>
        <xdr:cNvCxnSpPr/>
      </xdr:nvCxnSpPr>
      <xdr:spPr>
        <a:xfrm>
          <a:off x="2937164" y="540327"/>
          <a:ext cx="4682836" cy="16902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1189972</xdr:colOff>
      <xdr:row>12</xdr:row>
      <xdr:rowOff>146137</xdr:rowOff>
    </xdr:from>
    <xdr:to>
      <xdr:col>9</xdr:col>
      <xdr:colOff>10439</xdr:colOff>
      <xdr:row>23</xdr:row>
      <xdr:rowOff>10439</xdr:rowOff>
    </xdr:to>
    <xdr:cxnSp macro="">
      <xdr:nvCxnSpPr>
        <xdr:cNvPr id="21" name="Прямая со стрелкой 20"/>
        <xdr:cNvCxnSpPr/>
      </xdr:nvCxnSpPr>
      <xdr:spPr>
        <a:xfrm flipV="1">
          <a:off x="7515616" y="2400822"/>
          <a:ext cx="2442576" cy="193109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N30"/>
  <sheetViews>
    <sheetView zoomScale="55" zoomScaleNormal="55" workbookViewId="0">
      <selection activeCell="F47" sqref="F47"/>
    </sheetView>
  </sheetViews>
  <sheetFormatPr defaultRowHeight="14.4" x14ac:dyDescent="0.3"/>
  <cols>
    <col min="4" max="4" width="27.21875" customWidth="1"/>
    <col min="5" max="5" width="18.88671875" customWidth="1"/>
    <col min="6" max="6" width="31.21875" customWidth="1"/>
    <col min="7" max="7" width="30.5546875" customWidth="1"/>
    <col min="8" max="8" width="41.5546875" customWidth="1"/>
    <col min="9" max="9" width="27.21875" customWidth="1"/>
    <col min="10" max="10" width="29.109375" customWidth="1"/>
    <col min="11" max="11" width="29.21875" customWidth="1"/>
    <col min="12" max="12" width="16.21875" customWidth="1"/>
    <col min="13" max="13" width="17.5546875" customWidth="1"/>
    <col min="14" max="14" width="23" customWidth="1"/>
  </cols>
  <sheetData>
    <row r="3" spans="4:14" x14ac:dyDescent="0.3">
      <c r="D3" s="9"/>
      <c r="E3" s="9"/>
      <c r="F3" s="9"/>
      <c r="G3" s="11"/>
      <c r="H3" s="11"/>
      <c r="I3" s="11"/>
      <c r="J3" s="9"/>
      <c r="K3" s="9"/>
      <c r="L3" s="9"/>
      <c r="M3" s="9"/>
    </row>
    <row r="4" spans="4:14" x14ac:dyDescent="0.3">
      <c r="D4" s="32" t="s">
        <v>1</v>
      </c>
      <c r="E4" s="33"/>
      <c r="F4" s="33"/>
      <c r="G4" s="33"/>
      <c r="H4" s="33"/>
      <c r="I4" s="33"/>
      <c r="J4" s="33"/>
      <c r="K4" s="33"/>
      <c r="L4" s="33"/>
      <c r="M4" s="33"/>
      <c r="N4" s="34"/>
    </row>
    <row r="5" spans="4:14" x14ac:dyDescent="0.3">
      <c r="D5" s="1" t="s">
        <v>24</v>
      </c>
      <c r="E5" s="1" t="s">
        <v>10</v>
      </c>
      <c r="F5" s="1" t="s">
        <v>25</v>
      </c>
      <c r="G5" s="2" t="s">
        <v>26</v>
      </c>
      <c r="H5" s="2" t="s">
        <v>27</v>
      </c>
      <c r="I5" s="2" t="s">
        <v>28</v>
      </c>
      <c r="J5" s="7" t="s">
        <v>29</v>
      </c>
      <c r="K5" s="7" t="s">
        <v>30</v>
      </c>
      <c r="L5" s="7" t="s">
        <v>31</v>
      </c>
      <c r="M5" s="7" t="s">
        <v>7</v>
      </c>
      <c r="N5" s="7" t="s">
        <v>23</v>
      </c>
    </row>
    <row r="6" spans="4:14" x14ac:dyDescent="0.3">
      <c r="D6" s="1" t="s">
        <v>20</v>
      </c>
      <c r="E6" s="1" t="s">
        <v>8</v>
      </c>
      <c r="F6" s="6">
        <v>120000</v>
      </c>
      <c r="G6" s="2" t="s">
        <v>34</v>
      </c>
      <c r="H6" s="12">
        <v>38610</v>
      </c>
      <c r="I6" s="13" t="s">
        <v>39</v>
      </c>
      <c r="J6" s="1" t="s">
        <v>39</v>
      </c>
      <c r="K6" s="14">
        <v>4729231294</v>
      </c>
      <c r="L6" s="1" t="s">
        <v>40</v>
      </c>
      <c r="M6" s="3" t="s">
        <v>3</v>
      </c>
      <c r="N6" s="1" t="s">
        <v>44</v>
      </c>
    </row>
    <row r="7" spans="4:14" x14ac:dyDescent="0.3">
      <c r="D7" s="1" t="s">
        <v>21</v>
      </c>
      <c r="E7" s="1" t="s">
        <v>12</v>
      </c>
      <c r="F7" s="6">
        <v>80000</v>
      </c>
      <c r="G7" s="2" t="s">
        <v>35</v>
      </c>
      <c r="H7" s="12">
        <v>42355</v>
      </c>
      <c r="I7" s="13" t="s">
        <v>39</v>
      </c>
      <c r="J7" s="1" t="s">
        <v>39</v>
      </c>
      <c r="K7" s="14">
        <v>2390234876</v>
      </c>
      <c r="L7" s="4" t="s">
        <v>41</v>
      </c>
      <c r="M7" s="3" t="s">
        <v>4</v>
      </c>
      <c r="N7" s="1" t="s">
        <v>45</v>
      </c>
    </row>
    <row r="8" spans="4:14" x14ac:dyDescent="0.3">
      <c r="D8" s="1" t="s">
        <v>18</v>
      </c>
      <c r="E8" s="1" t="s">
        <v>13</v>
      </c>
      <c r="F8" s="6">
        <v>100000</v>
      </c>
      <c r="G8" s="2" t="s">
        <v>36</v>
      </c>
      <c r="H8" s="12">
        <v>43542</v>
      </c>
      <c r="I8" s="13" t="s">
        <v>39</v>
      </c>
      <c r="J8" s="1" t="s">
        <v>39</v>
      </c>
      <c r="K8" s="14">
        <v>1234456980</v>
      </c>
      <c r="L8" s="1" t="s">
        <v>40</v>
      </c>
      <c r="M8" s="3" t="s">
        <v>5</v>
      </c>
      <c r="N8" s="1" t="s">
        <v>46</v>
      </c>
    </row>
    <row r="9" spans="4:14" x14ac:dyDescent="0.3">
      <c r="D9" s="1" t="s">
        <v>22</v>
      </c>
      <c r="E9" s="1" t="s">
        <v>9</v>
      </c>
      <c r="F9" s="6">
        <v>90000</v>
      </c>
      <c r="G9" s="1" t="s">
        <v>38</v>
      </c>
      <c r="H9" s="12">
        <v>43970</v>
      </c>
      <c r="I9" s="13" t="s">
        <v>39</v>
      </c>
      <c r="J9" s="1" t="s">
        <v>39</v>
      </c>
      <c r="K9" s="14">
        <v>1230569879</v>
      </c>
      <c r="L9" s="1" t="s">
        <v>40</v>
      </c>
      <c r="M9" s="3" t="s">
        <v>6</v>
      </c>
      <c r="N9" s="1" t="s">
        <v>48</v>
      </c>
    </row>
    <row r="10" spans="4:14" x14ac:dyDescent="0.3">
      <c r="D10" s="1" t="s">
        <v>32</v>
      </c>
      <c r="E10" s="1" t="s">
        <v>33</v>
      </c>
      <c r="F10" s="6">
        <v>60000</v>
      </c>
      <c r="G10" s="1" t="s">
        <v>37</v>
      </c>
      <c r="H10" s="5">
        <v>44277</v>
      </c>
      <c r="I10" s="5">
        <v>44795</v>
      </c>
      <c r="J10" s="1" t="s">
        <v>73</v>
      </c>
      <c r="K10" s="14">
        <v>2090675689</v>
      </c>
      <c r="L10" s="1" t="s">
        <v>42</v>
      </c>
      <c r="M10" s="1" t="s">
        <v>43</v>
      </c>
      <c r="N10" s="1" t="s">
        <v>47</v>
      </c>
    </row>
    <row r="11" spans="4:14" x14ac:dyDescent="0.3"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4:14" x14ac:dyDescent="0.3">
      <c r="D12" s="11"/>
      <c r="E12" s="11"/>
      <c r="F12" s="11"/>
      <c r="G12" s="11"/>
      <c r="H12" s="9"/>
      <c r="I12" s="11"/>
      <c r="J12" s="11"/>
      <c r="K12" s="11"/>
      <c r="L12" s="11"/>
      <c r="M12" s="11"/>
    </row>
    <row r="13" spans="4:14" x14ac:dyDescent="0.3">
      <c r="D13" s="10"/>
      <c r="E13" s="35" t="s">
        <v>49</v>
      </c>
      <c r="F13" s="35"/>
      <c r="G13" s="35"/>
      <c r="H13" s="35"/>
      <c r="I13" s="35"/>
      <c r="J13" s="10"/>
      <c r="K13" s="10"/>
      <c r="L13" s="10"/>
      <c r="M13" s="9"/>
    </row>
    <row r="14" spans="4:14" x14ac:dyDescent="0.3">
      <c r="D14" s="9"/>
      <c r="E14" s="20" t="s">
        <v>14</v>
      </c>
      <c r="F14" s="20" t="s">
        <v>50</v>
      </c>
      <c r="G14" s="21" t="s">
        <v>51</v>
      </c>
      <c r="H14" s="21" t="s">
        <v>52</v>
      </c>
      <c r="I14" s="15" t="s">
        <v>89</v>
      </c>
      <c r="J14" s="9"/>
      <c r="K14" s="9"/>
      <c r="L14" s="9"/>
      <c r="M14" s="9"/>
    </row>
    <row r="15" spans="4:14" x14ac:dyDescent="0.3">
      <c r="D15" s="9"/>
      <c r="E15" s="1" t="s">
        <v>20</v>
      </c>
      <c r="F15" s="6">
        <v>30000</v>
      </c>
      <c r="G15" s="16">
        <v>44798</v>
      </c>
      <c r="H15" s="6">
        <f t="array" ref="H15">F6:F10+F15:F19</f>
        <v>150000</v>
      </c>
      <c r="I15" s="1" t="s">
        <v>90</v>
      </c>
      <c r="J15" s="9"/>
      <c r="K15" s="9"/>
      <c r="L15" s="9"/>
      <c r="M15" s="9"/>
    </row>
    <row r="16" spans="4:14" x14ac:dyDescent="0.3">
      <c r="D16" s="9"/>
      <c r="E16" s="1" t="s">
        <v>21</v>
      </c>
      <c r="F16" s="6">
        <v>20000</v>
      </c>
      <c r="G16" s="16">
        <v>44646</v>
      </c>
      <c r="H16" s="6">
        <f t="array" ref="H16">F7:F11+F16:F20</f>
        <v>100000</v>
      </c>
      <c r="I16" s="1" t="s">
        <v>91</v>
      </c>
      <c r="J16" s="9"/>
      <c r="K16" s="9"/>
      <c r="L16" s="9"/>
      <c r="M16" s="9"/>
    </row>
    <row r="17" spans="4:13" x14ac:dyDescent="0.3">
      <c r="D17" s="9"/>
      <c r="E17" s="1" t="s">
        <v>18</v>
      </c>
      <c r="F17" s="6">
        <v>20000</v>
      </c>
      <c r="G17" s="16">
        <v>44800</v>
      </c>
      <c r="H17" s="6">
        <f t="array" ref="H17">F8:F12+F17:F21</f>
        <v>120000</v>
      </c>
      <c r="I17" s="1" t="s">
        <v>90</v>
      </c>
      <c r="J17" s="9"/>
      <c r="K17" s="9"/>
      <c r="L17" s="9"/>
      <c r="M17" s="9"/>
    </row>
    <row r="18" spans="4:13" x14ac:dyDescent="0.3">
      <c r="D18" s="9"/>
      <c r="E18" s="1" t="s">
        <v>22</v>
      </c>
      <c r="F18" s="6">
        <v>20000</v>
      </c>
      <c r="G18" s="16">
        <v>44832</v>
      </c>
      <c r="H18" s="6">
        <f t="array" ref="H18">F9:F13+F18:F22</f>
        <v>110000</v>
      </c>
      <c r="I18" s="1" t="s">
        <v>90</v>
      </c>
      <c r="J18" s="9"/>
      <c r="K18" s="9"/>
      <c r="L18" s="9"/>
      <c r="M18" s="9"/>
    </row>
    <row r="19" spans="4:13" x14ac:dyDescent="0.3">
      <c r="D19" s="9"/>
      <c r="E19" s="1" t="s">
        <v>32</v>
      </c>
      <c r="F19" s="6" t="s">
        <v>84</v>
      </c>
      <c r="G19" s="16" t="s">
        <v>84</v>
      </c>
      <c r="H19" s="4" t="s">
        <v>84</v>
      </c>
      <c r="I19" s="1" t="s">
        <v>84</v>
      </c>
      <c r="J19" s="9"/>
      <c r="K19" s="9"/>
      <c r="L19" s="9"/>
      <c r="M19" s="9"/>
    </row>
    <row r="20" spans="4:13" x14ac:dyDescent="0.3"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4:13" x14ac:dyDescent="0.3">
      <c r="D21" s="11"/>
      <c r="E21" s="11"/>
      <c r="F21" s="11"/>
      <c r="G21" s="11"/>
      <c r="H21" s="9"/>
      <c r="I21" s="9"/>
      <c r="J21" s="9"/>
      <c r="K21" s="9"/>
      <c r="L21" s="9"/>
      <c r="M21" s="9"/>
    </row>
    <row r="22" spans="4:13" x14ac:dyDescent="0.3">
      <c r="D22" s="10"/>
      <c r="E22" s="10"/>
      <c r="F22" s="10"/>
      <c r="G22" s="10"/>
      <c r="H22" s="9"/>
      <c r="I22" s="9"/>
      <c r="J22" s="9"/>
      <c r="K22" s="9"/>
      <c r="L22" s="9"/>
      <c r="M22" s="9"/>
    </row>
    <row r="23" spans="4:13" x14ac:dyDescent="0.3">
      <c r="D23" s="32" t="s">
        <v>0</v>
      </c>
      <c r="E23" s="33"/>
      <c r="F23" s="33"/>
      <c r="G23" s="33"/>
      <c r="H23" s="33"/>
      <c r="I23" s="33"/>
      <c r="J23" s="34"/>
      <c r="K23" s="9"/>
      <c r="L23" s="9"/>
      <c r="M23" s="9"/>
    </row>
    <row r="24" spans="4:13" x14ac:dyDescent="0.3">
      <c r="D24" s="1" t="s">
        <v>53</v>
      </c>
      <c r="E24" s="1" t="s">
        <v>54</v>
      </c>
      <c r="F24" s="1" t="s">
        <v>68</v>
      </c>
      <c r="G24" s="1" t="s">
        <v>96</v>
      </c>
      <c r="H24" s="8" t="s">
        <v>55</v>
      </c>
      <c r="I24" s="8" t="s">
        <v>56</v>
      </c>
      <c r="J24" s="8" t="s">
        <v>57</v>
      </c>
      <c r="K24" s="9"/>
      <c r="L24" s="9"/>
      <c r="M24" s="9"/>
    </row>
    <row r="25" spans="4:13" x14ac:dyDescent="0.3">
      <c r="D25" s="1" t="s">
        <v>58</v>
      </c>
      <c r="E25" s="1" t="s">
        <v>15</v>
      </c>
      <c r="F25" s="5">
        <v>44795</v>
      </c>
      <c r="G25" s="1" t="s">
        <v>64</v>
      </c>
      <c r="H25" s="5">
        <v>44798</v>
      </c>
      <c r="I25" s="1" t="s">
        <v>39</v>
      </c>
      <c r="J25" s="4" t="s">
        <v>39</v>
      </c>
      <c r="K25" s="9"/>
      <c r="L25" s="9"/>
      <c r="M25" s="9"/>
    </row>
    <row r="26" spans="4:13" x14ac:dyDescent="0.3">
      <c r="D26" s="1" t="s">
        <v>59</v>
      </c>
      <c r="E26" s="1" t="s">
        <v>16</v>
      </c>
      <c r="F26" s="5">
        <v>44581</v>
      </c>
      <c r="G26" s="1" t="s">
        <v>64</v>
      </c>
      <c r="H26" s="5">
        <v>44584</v>
      </c>
      <c r="I26" s="1" t="s">
        <v>39</v>
      </c>
      <c r="J26" s="4" t="s">
        <v>39</v>
      </c>
    </row>
    <row r="27" spans="4:13" x14ac:dyDescent="0.3">
      <c r="D27" s="1" t="s">
        <v>60</v>
      </c>
      <c r="E27" s="1" t="s">
        <v>17</v>
      </c>
      <c r="F27" s="5">
        <v>44809</v>
      </c>
      <c r="G27" s="1" t="s">
        <v>64</v>
      </c>
      <c r="H27" s="5">
        <v>44813</v>
      </c>
      <c r="I27" s="1" t="s">
        <v>39</v>
      </c>
      <c r="J27" s="4" t="s">
        <v>39</v>
      </c>
    </row>
    <row r="28" spans="4:13" x14ac:dyDescent="0.3">
      <c r="D28" s="1" t="s">
        <v>61</v>
      </c>
      <c r="E28" s="1" t="s">
        <v>19</v>
      </c>
      <c r="F28" s="5">
        <v>44911</v>
      </c>
      <c r="G28" s="1" t="s">
        <v>65</v>
      </c>
      <c r="H28" s="4" t="s">
        <v>39</v>
      </c>
      <c r="I28" s="1" t="s">
        <v>66</v>
      </c>
      <c r="J28" s="5">
        <v>44913</v>
      </c>
    </row>
    <row r="29" spans="4:13" x14ac:dyDescent="0.3">
      <c r="D29" s="1" t="s">
        <v>62</v>
      </c>
      <c r="E29" s="1" t="s">
        <v>63</v>
      </c>
      <c r="F29" s="5">
        <v>44635</v>
      </c>
      <c r="G29" s="1" t="s">
        <v>65</v>
      </c>
      <c r="H29" s="5" t="s">
        <v>39</v>
      </c>
      <c r="I29" s="1" t="s">
        <v>67</v>
      </c>
      <c r="J29" s="5">
        <v>44638</v>
      </c>
    </row>
    <row r="30" spans="4:13" x14ac:dyDescent="0.3">
      <c r="F30" s="17"/>
    </row>
  </sheetData>
  <mergeCells count="3">
    <mergeCell ref="D23:J23"/>
    <mergeCell ref="D4:N4"/>
    <mergeCell ref="E13:I13"/>
  </mergeCells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37"/>
  <sheetViews>
    <sheetView zoomScale="70" zoomScaleNormal="70" workbookViewId="0">
      <selection activeCell="N12" sqref="N12"/>
    </sheetView>
  </sheetViews>
  <sheetFormatPr defaultRowHeight="14.4" x14ac:dyDescent="0.3"/>
  <cols>
    <col min="4" max="4" width="15.6640625" customWidth="1"/>
    <col min="5" max="5" width="14.88671875" customWidth="1"/>
    <col min="6" max="6" width="21.21875" customWidth="1"/>
    <col min="7" max="7" width="14.88671875" customWidth="1"/>
    <col min="8" max="8" width="43.88671875" customWidth="1"/>
    <col min="9" max="9" width="43" customWidth="1"/>
    <col min="10" max="10" width="22.44140625" customWidth="1"/>
    <col min="11" max="11" width="18.88671875" customWidth="1"/>
    <col min="12" max="12" width="16" customWidth="1"/>
    <col min="13" max="13" width="22.21875" customWidth="1"/>
  </cols>
  <sheetData>
    <row r="3" spans="3:12" x14ac:dyDescent="0.3">
      <c r="C3" s="37" t="s">
        <v>0</v>
      </c>
      <c r="D3" s="38"/>
      <c r="E3" s="38"/>
      <c r="F3" s="38"/>
      <c r="G3" s="38"/>
      <c r="H3" s="38"/>
      <c r="I3" s="38"/>
      <c r="J3" s="38"/>
      <c r="K3" s="38"/>
    </row>
    <row r="4" spans="3:12" x14ac:dyDescent="0.3">
      <c r="C4" s="1" t="s">
        <v>2</v>
      </c>
      <c r="D4" s="1" t="s">
        <v>97</v>
      </c>
      <c r="E4" s="1" t="s">
        <v>54</v>
      </c>
      <c r="F4" s="1" t="s">
        <v>68</v>
      </c>
      <c r="G4" s="1" t="s">
        <v>96</v>
      </c>
      <c r="H4" s="8" t="s">
        <v>55</v>
      </c>
      <c r="I4" s="8" t="s">
        <v>56</v>
      </c>
      <c r="J4" s="8" t="s">
        <v>57</v>
      </c>
      <c r="K4" s="1" t="s">
        <v>139</v>
      </c>
    </row>
    <row r="5" spans="3:12" x14ac:dyDescent="0.3">
      <c r="C5" s="1">
        <v>1</v>
      </c>
      <c r="D5" s="1" t="s">
        <v>58</v>
      </c>
      <c r="E5" s="1" t="s">
        <v>15</v>
      </c>
      <c r="F5" s="5">
        <v>44795</v>
      </c>
      <c r="G5" s="1" t="s">
        <v>64</v>
      </c>
      <c r="H5" s="5">
        <v>44798</v>
      </c>
      <c r="I5" s="1" t="s">
        <v>39</v>
      </c>
      <c r="J5" s="4" t="s">
        <v>39</v>
      </c>
      <c r="K5" s="1" t="s">
        <v>8</v>
      </c>
    </row>
    <row r="6" spans="3:12" x14ac:dyDescent="0.3">
      <c r="C6" s="1">
        <v>2</v>
      </c>
      <c r="D6" s="1" t="s">
        <v>59</v>
      </c>
      <c r="E6" s="1" t="s">
        <v>16</v>
      </c>
      <c r="F6" s="5">
        <v>44581</v>
      </c>
      <c r="G6" s="1" t="s">
        <v>64</v>
      </c>
      <c r="H6" s="5">
        <v>44584</v>
      </c>
      <c r="I6" s="1" t="s">
        <v>39</v>
      </c>
      <c r="J6" s="4" t="s">
        <v>39</v>
      </c>
      <c r="K6" s="1" t="s">
        <v>12</v>
      </c>
    </row>
    <row r="7" spans="3:12" x14ac:dyDescent="0.3">
      <c r="C7" s="1">
        <v>3</v>
      </c>
      <c r="D7" s="1" t="s">
        <v>60</v>
      </c>
      <c r="E7" s="1" t="s">
        <v>17</v>
      </c>
      <c r="F7" s="5">
        <v>44809</v>
      </c>
      <c r="G7" s="1" t="s">
        <v>64</v>
      </c>
      <c r="H7" s="5">
        <v>44813</v>
      </c>
      <c r="I7" s="1" t="s">
        <v>39</v>
      </c>
      <c r="J7" s="4" t="s">
        <v>39</v>
      </c>
      <c r="K7" s="1" t="s">
        <v>13</v>
      </c>
    </row>
    <row r="8" spans="3:12" x14ac:dyDescent="0.3">
      <c r="C8" s="1">
        <v>4</v>
      </c>
      <c r="D8" s="1" t="s">
        <v>61</v>
      </c>
      <c r="E8" s="1" t="s">
        <v>19</v>
      </c>
      <c r="F8" s="5">
        <v>44911</v>
      </c>
      <c r="G8" s="1" t="s">
        <v>65</v>
      </c>
      <c r="H8" s="4" t="s">
        <v>39</v>
      </c>
      <c r="I8" s="1" t="s">
        <v>66</v>
      </c>
      <c r="J8" s="5">
        <v>44913</v>
      </c>
      <c r="K8" s="1" t="s">
        <v>9</v>
      </c>
    </row>
    <row r="9" spans="3:12" x14ac:dyDescent="0.3">
      <c r="C9" s="1">
        <v>5</v>
      </c>
      <c r="D9" s="1" t="s">
        <v>62</v>
      </c>
      <c r="E9" s="1" t="s">
        <v>63</v>
      </c>
      <c r="F9" s="5">
        <v>44635</v>
      </c>
      <c r="G9" s="1" t="s">
        <v>65</v>
      </c>
      <c r="H9" s="5" t="s">
        <v>39</v>
      </c>
      <c r="I9" s="1" t="s">
        <v>67</v>
      </c>
      <c r="J9" s="5">
        <v>44638</v>
      </c>
      <c r="K9" s="1" t="s">
        <v>8</v>
      </c>
    </row>
    <row r="11" spans="3:12" x14ac:dyDescent="0.3">
      <c r="C11" s="39" t="s">
        <v>98</v>
      </c>
      <c r="D11" s="40"/>
    </row>
    <row r="12" spans="3:12" x14ac:dyDescent="0.3">
      <c r="C12" s="1" t="s">
        <v>2</v>
      </c>
      <c r="D12" s="1" t="s">
        <v>94</v>
      </c>
      <c r="F12" s="36" t="s">
        <v>99</v>
      </c>
      <c r="G12" s="36"/>
      <c r="H12" s="36"/>
      <c r="I12" s="36"/>
      <c r="J12" s="36"/>
      <c r="K12" s="36"/>
      <c r="L12" s="11"/>
    </row>
    <row r="13" spans="3:12" x14ac:dyDescent="0.3">
      <c r="C13" s="1">
        <v>1</v>
      </c>
      <c r="D13" s="1" t="s">
        <v>58</v>
      </c>
      <c r="F13" s="1" t="s">
        <v>2</v>
      </c>
      <c r="G13" s="1" t="s">
        <v>74</v>
      </c>
      <c r="H13" s="1" t="s">
        <v>75</v>
      </c>
      <c r="I13" s="1" t="s">
        <v>76</v>
      </c>
      <c r="J13" s="1" t="s">
        <v>100</v>
      </c>
      <c r="K13" s="1" t="s">
        <v>7</v>
      </c>
      <c r="L13" s="9"/>
    </row>
    <row r="14" spans="3:12" x14ac:dyDescent="0.3">
      <c r="C14" s="1">
        <v>2</v>
      </c>
      <c r="D14" s="1" t="s">
        <v>59</v>
      </c>
      <c r="F14" s="1">
        <v>1</v>
      </c>
      <c r="G14" s="1" t="s">
        <v>101</v>
      </c>
      <c r="H14" s="1" t="s">
        <v>80</v>
      </c>
      <c r="I14" s="1" t="s">
        <v>109</v>
      </c>
      <c r="J14" s="1" t="s">
        <v>114</v>
      </c>
      <c r="K14" s="1" t="s">
        <v>119</v>
      </c>
      <c r="L14" s="9"/>
    </row>
    <row r="15" spans="3:12" x14ac:dyDescent="0.3">
      <c r="C15" s="1">
        <v>3</v>
      </c>
      <c r="D15" s="1" t="s">
        <v>60</v>
      </c>
      <c r="F15" s="1">
        <v>2</v>
      </c>
      <c r="G15" s="1" t="s">
        <v>102</v>
      </c>
      <c r="H15" s="1" t="s">
        <v>106</v>
      </c>
      <c r="I15" s="1" t="s">
        <v>110</v>
      </c>
      <c r="J15" s="1" t="s">
        <v>115</v>
      </c>
      <c r="K15" s="1" t="s">
        <v>120</v>
      </c>
      <c r="L15" s="9"/>
    </row>
    <row r="16" spans="3:12" x14ac:dyDescent="0.3">
      <c r="C16" s="1">
        <v>4</v>
      </c>
      <c r="D16" s="1" t="s">
        <v>61</v>
      </c>
      <c r="F16" s="1">
        <v>3</v>
      </c>
      <c r="G16" s="1" t="s">
        <v>104</v>
      </c>
      <c r="H16" s="1" t="s">
        <v>107</v>
      </c>
      <c r="I16" s="1" t="s">
        <v>111</v>
      </c>
      <c r="J16" s="1" t="s">
        <v>116</v>
      </c>
      <c r="K16" s="1" t="s">
        <v>121</v>
      </c>
      <c r="L16" s="9"/>
    </row>
    <row r="17" spans="3:13" x14ac:dyDescent="0.3">
      <c r="C17" s="1">
        <v>5</v>
      </c>
      <c r="D17" s="1" t="s">
        <v>62</v>
      </c>
      <c r="F17" s="1">
        <v>4</v>
      </c>
      <c r="G17" s="1" t="s">
        <v>103</v>
      </c>
      <c r="H17" s="1" t="s">
        <v>108</v>
      </c>
      <c r="I17" s="1" t="s">
        <v>112</v>
      </c>
      <c r="J17" s="1" t="s">
        <v>117</v>
      </c>
      <c r="K17" s="1" t="s">
        <v>122</v>
      </c>
      <c r="L17" s="9"/>
    </row>
    <row r="18" spans="3:13" x14ac:dyDescent="0.3">
      <c r="F18" s="1">
        <v>5</v>
      </c>
      <c r="G18" s="1" t="s">
        <v>105</v>
      </c>
      <c r="H18" s="1" t="s">
        <v>108</v>
      </c>
      <c r="I18" s="1" t="s">
        <v>113</v>
      </c>
      <c r="J18" s="1" t="s">
        <v>118</v>
      </c>
      <c r="K18" s="1" t="s">
        <v>123</v>
      </c>
      <c r="L18" s="9"/>
    </row>
    <row r="20" spans="3:13" x14ac:dyDescent="0.3">
      <c r="D20" s="39" t="s">
        <v>96</v>
      </c>
      <c r="E20" s="40"/>
      <c r="G20" s="39" t="s">
        <v>56</v>
      </c>
      <c r="H20" s="40"/>
    </row>
    <row r="21" spans="3:13" x14ac:dyDescent="0.3">
      <c r="D21" s="1" t="s">
        <v>2</v>
      </c>
      <c r="E21" s="1" t="s">
        <v>94</v>
      </c>
      <c r="G21" s="1" t="s">
        <v>2</v>
      </c>
      <c r="H21" s="1" t="s">
        <v>124</v>
      </c>
    </row>
    <row r="22" spans="3:13" x14ac:dyDescent="0.3">
      <c r="D22" s="1">
        <v>1</v>
      </c>
      <c r="E22" s="1" t="s">
        <v>64</v>
      </c>
      <c r="G22" s="1">
        <v>1</v>
      </c>
      <c r="H22" s="1" t="s">
        <v>66</v>
      </c>
      <c r="J22" s="36" t="s">
        <v>92</v>
      </c>
      <c r="K22" s="36"/>
      <c r="L22" s="36"/>
      <c r="M22" s="36"/>
    </row>
    <row r="23" spans="3:13" x14ac:dyDescent="0.3">
      <c r="D23" s="1">
        <v>2</v>
      </c>
      <c r="E23" s="1" t="s">
        <v>65</v>
      </c>
      <c r="G23" s="1">
        <v>2</v>
      </c>
      <c r="H23" s="1" t="s">
        <v>67</v>
      </c>
      <c r="J23" s="1" t="s">
        <v>2</v>
      </c>
      <c r="K23" s="1" t="s">
        <v>93</v>
      </c>
      <c r="L23" s="7" t="s">
        <v>7</v>
      </c>
      <c r="M23" s="7" t="s">
        <v>23</v>
      </c>
    </row>
    <row r="24" spans="3:13" x14ac:dyDescent="0.3">
      <c r="E24" s="9"/>
      <c r="G24" s="1">
        <v>3</v>
      </c>
      <c r="H24" s="8" t="s">
        <v>39</v>
      </c>
      <c r="J24" s="1">
        <v>1</v>
      </c>
      <c r="K24" s="1" t="s">
        <v>20</v>
      </c>
      <c r="L24" s="3" t="s">
        <v>3</v>
      </c>
      <c r="M24" s="1" t="s">
        <v>44</v>
      </c>
    </row>
    <row r="25" spans="3:13" x14ac:dyDescent="0.3">
      <c r="E25" s="9"/>
      <c r="J25" s="1">
        <v>2</v>
      </c>
      <c r="K25" s="1" t="s">
        <v>21</v>
      </c>
      <c r="L25" s="3" t="s">
        <v>4</v>
      </c>
      <c r="M25" s="1" t="s">
        <v>45</v>
      </c>
    </row>
    <row r="26" spans="3:13" x14ac:dyDescent="0.3">
      <c r="J26" s="1">
        <v>3</v>
      </c>
      <c r="K26" s="1" t="s">
        <v>18</v>
      </c>
      <c r="L26" s="3" t="s">
        <v>5</v>
      </c>
      <c r="M26" s="1" t="s">
        <v>46</v>
      </c>
    </row>
    <row r="27" spans="3:13" x14ac:dyDescent="0.3">
      <c r="J27" s="1">
        <v>4</v>
      </c>
      <c r="K27" s="1" t="s">
        <v>22</v>
      </c>
      <c r="L27" s="3" t="s">
        <v>6</v>
      </c>
      <c r="M27" s="1" t="s">
        <v>48</v>
      </c>
    </row>
    <row r="28" spans="3:13" x14ac:dyDescent="0.3">
      <c r="J28" s="1">
        <v>5</v>
      </c>
      <c r="K28" s="1" t="s">
        <v>32</v>
      </c>
      <c r="L28" s="1" t="s">
        <v>43</v>
      </c>
      <c r="M28" s="1" t="s">
        <v>47</v>
      </c>
    </row>
    <row r="31" spans="3:13" x14ac:dyDescent="0.3">
      <c r="J31" s="36" t="s">
        <v>10</v>
      </c>
      <c r="K31" s="36"/>
      <c r="L31" s="36"/>
    </row>
    <row r="32" spans="3:13" x14ac:dyDescent="0.3">
      <c r="J32" s="19" t="s">
        <v>2</v>
      </c>
      <c r="K32" s="1" t="s">
        <v>11</v>
      </c>
      <c r="L32" s="1" t="s">
        <v>25</v>
      </c>
    </row>
    <row r="33" spans="10:12" x14ac:dyDescent="0.3">
      <c r="J33" s="1">
        <v>1</v>
      </c>
      <c r="K33" s="1" t="s">
        <v>8</v>
      </c>
      <c r="L33" s="6">
        <v>120000</v>
      </c>
    </row>
    <row r="34" spans="10:12" x14ac:dyDescent="0.3">
      <c r="J34" s="1">
        <v>2</v>
      </c>
      <c r="K34" s="1" t="s">
        <v>12</v>
      </c>
      <c r="L34" s="6">
        <v>80000</v>
      </c>
    </row>
    <row r="35" spans="10:12" x14ac:dyDescent="0.3">
      <c r="J35" s="1">
        <v>3</v>
      </c>
      <c r="K35" s="1" t="s">
        <v>13</v>
      </c>
      <c r="L35" s="6">
        <v>100000</v>
      </c>
    </row>
    <row r="36" spans="10:12" x14ac:dyDescent="0.3">
      <c r="J36" s="1">
        <v>4</v>
      </c>
      <c r="K36" s="1" t="s">
        <v>9</v>
      </c>
      <c r="L36" s="6">
        <v>90000</v>
      </c>
    </row>
    <row r="37" spans="10:12" x14ac:dyDescent="0.3">
      <c r="J37" s="1">
        <v>5</v>
      </c>
      <c r="K37" s="1" t="s">
        <v>33</v>
      </c>
      <c r="L37" s="6">
        <v>60000</v>
      </c>
    </row>
  </sheetData>
  <mergeCells count="7">
    <mergeCell ref="J22:M22"/>
    <mergeCell ref="C3:K3"/>
    <mergeCell ref="J31:L31"/>
    <mergeCell ref="C11:D11"/>
    <mergeCell ref="F12:K12"/>
    <mergeCell ref="D20:E20"/>
    <mergeCell ref="G20:H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34"/>
  <sheetViews>
    <sheetView zoomScale="55" zoomScaleNormal="55" workbookViewId="0">
      <selection activeCell="M42" sqref="M42"/>
    </sheetView>
  </sheetViews>
  <sheetFormatPr defaultRowHeight="14.4" x14ac:dyDescent="0.3"/>
  <cols>
    <col min="3" max="3" width="18.44140625" customWidth="1"/>
    <col min="4" max="4" width="17.5546875" customWidth="1"/>
    <col min="5" max="5" width="18.21875" customWidth="1"/>
    <col min="6" max="6" width="15" customWidth="1"/>
    <col min="7" max="7" width="24.5546875" customWidth="1"/>
    <col min="8" max="8" width="23.109375" customWidth="1"/>
    <col min="9" max="9" width="34" customWidth="1"/>
    <col min="10" max="10" width="26.6640625" customWidth="1"/>
    <col min="11" max="11" width="19.44140625" customWidth="1"/>
    <col min="12" max="12" width="15.77734375" customWidth="1"/>
    <col min="13" max="13" width="26.33203125" customWidth="1"/>
    <col min="14" max="14" width="32.5546875" customWidth="1"/>
    <col min="15" max="15" width="23" customWidth="1"/>
    <col min="16" max="16" width="18.88671875" customWidth="1"/>
    <col min="17" max="17" width="15.21875" customWidth="1"/>
    <col min="18" max="18" width="18.33203125" customWidth="1"/>
  </cols>
  <sheetData>
    <row r="3" spans="2:18" x14ac:dyDescent="0.3">
      <c r="B3" s="18"/>
      <c r="C3" s="18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9"/>
      <c r="P3" s="9"/>
      <c r="Q3" s="9"/>
      <c r="R3" s="18"/>
    </row>
    <row r="4" spans="2:18" x14ac:dyDescent="0.3">
      <c r="B4" s="18"/>
      <c r="C4" s="18"/>
      <c r="D4" s="9"/>
      <c r="E4" s="9"/>
      <c r="F4" s="9"/>
      <c r="G4" s="10"/>
      <c r="H4" s="10"/>
      <c r="I4" s="10"/>
      <c r="J4" s="30"/>
      <c r="K4" s="30"/>
      <c r="L4" s="30"/>
      <c r="M4" s="30"/>
      <c r="N4" s="30"/>
      <c r="O4" s="9"/>
      <c r="P4" s="9"/>
      <c r="Q4" s="9"/>
      <c r="R4" s="18"/>
    </row>
    <row r="5" spans="2:18" x14ac:dyDescent="0.3">
      <c r="B5" s="18"/>
      <c r="C5" s="18"/>
      <c r="D5" s="35" t="s">
        <v>1</v>
      </c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9"/>
      <c r="R5" s="18"/>
    </row>
    <row r="6" spans="2:18" x14ac:dyDescent="0.3">
      <c r="B6" s="18"/>
      <c r="C6" s="18"/>
      <c r="D6" s="1" t="s">
        <v>2</v>
      </c>
      <c r="E6" s="24" t="s">
        <v>24</v>
      </c>
      <c r="F6" s="1" t="s">
        <v>10</v>
      </c>
      <c r="G6" s="15" t="s">
        <v>78</v>
      </c>
      <c r="H6" s="15" t="s">
        <v>77</v>
      </c>
      <c r="I6" s="15" t="s">
        <v>79</v>
      </c>
      <c r="J6" s="7" t="s">
        <v>7</v>
      </c>
      <c r="K6" s="7" t="s">
        <v>23</v>
      </c>
      <c r="L6" s="2" t="s">
        <v>26</v>
      </c>
      <c r="M6" s="2" t="s">
        <v>27</v>
      </c>
      <c r="N6" s="2" t="s">
        <v>28</v>
      </c>
      <c r="O6" s="28" t="s">
        <v>140</v>
      </c>
      <c r="P6" s="7" t="s">
        <v>133</v>
      </c>
      <c r="Q6" s="9"/>
      <c r="R6" s="18"/>
    </row>
    <row r="7" spans="2:18" x14ac:dyDescent="0.3">
      <c r="B7" s="18"/>
      <c r="C7" s="18"/>
      <c r="D7" s="1">
        <v>1</v>
      </c>
      <c r="E7" s="24" t="s">
        <v>20</v>
      </c>
      <c r="F7" s="1" t="s">
        <v>8</v>
      </c>
      <c r="G7" s="19">
        <v>4729</v>
      </c>
      <c r="H7" s="19">
        <v>231294</v>
      </c>
      <c r="I7" s="12">
        <v>27543</v>
      </c>
      <c r="J7" s="3" t="s">
        <v>3</v>
      </c>
      <c r="K7" s="1" t="s">
        <v>44</v>
      </c>
      <c r="L7" s="2" t="s">
        <v>34</v>
      </c>
      <c r="M7" s="12">
        <v>38610</v>
      </c>
      <c r="N7" s="13" t="s">
        <v>39</v>
      </c>
      <c r="O7" s="1" t="s">
        <v>39</v>
      </c>
      <c r="P7" s="1">
        <v>1</v>
      </c>
      <c r="Q7" s="9"/>
      <c r="R7" s="18"/>
    </row>
    <row r="8" spans="2:18" x14ac:dyDescent="0.3">
      <c r="B8" s="18"/>
      <c r="C8" s="18"/>
      <c r="D8" s="1">
        <v>2</v>
      </c>
      <c r="E8" s="24" t="s">
        <v>21</v>
      </c>
      <c r="F8" s="1" t="s">
        <v>12</v>
      </c>
      <c r="G8" s="19">
        <v>1234</v>
      </c>
      <c r="H8" s="19">
        <v>456980</v>
      </c>
      <c r="I8" s="12">
        <v>33197</v>
      </c>
      <c r="J8" s="3" t="s">
        <v>4</v>
      </c>
      <c r="K8" s="1" t="s">
        <v>45</v>
      </c>
      <c r="L8" s="2" t="s">
        <v>35</v>
      </c>
      <c r="M8" s="12">
        <v>42355</v>
      </c>
      <c r="N8" s="13" t="s">
        <v>39</v>
      </c>
      <c r="O8" s="1" t="s">
        <v>39</v>
      </c>
      <c r="P8" s="4">
        <v>2</v>
      </c>
      <c r="Q8" s="9"/>
      <c r="R8" s="18"/>
    </row>
    <row r="9" spans="2:18" x14ac:dyDescent="0.3">
      <c r="B9" s="18"/>
      <c r="C9" s="18"/>
      <c r="D9" s="1">
        <v>3</v>
      </c>
      <c r="E9" s="24" t="s">
        <v>18</v>
      </c>
      <c r="F9" s="1" t="s">
        <v>13</v>
      </c>
      <c r="G9" s="19">
        <v>2090</v>
      </c>
      <c r="H9" s="19">
        <v>675689</v>
      </c>
      <c r="I9" s="12">
        <v>31179</v>
      </c>
      <c r="J9" s="3" t="s">
        <v>5</v>
      </c>
      <c r="K9" s="1" t="s">
        <v>46</v>
      </c>
      <c r="L9" s="2" t="s">
        <v>36</v>
      </c>
      <c r="M9" s="12">
        <v>43542</v>
      </c>
      <c r="N9" s="13" t="s">
        <v>39</v>
      </c>
      <c r="O9" s="1" t="s">
        <v>39</v>
      </c>
      <c r="P9" s="1">
        <v>4</v>
      </c>
      <c r="Q9" s="9"/>
      <c r="R9" s="18"/>
    </row>
    <row r="10" spans="2:18" x14ac:dyDescent="0.3">
      <c r="B10" s="18"/>
      <c r="C10" s="18"/>
      <c r="D10" s="1">
        <v>4</v>
      </c>
      <c r="E10" s="24" t="s">
        <v>22</v>
      </c>
      <c r="F10" s="1" t="s">
        <v>9</v>
      </c>
      <c r="G10" s="19">
        <v>2390</v>
      </c>
      <c r="H10" s="19">
        <v>234876</v>
      </c>
      <c r="I10" s="12">
        <v>32073</v>
      </c>
      <c r="J10" s="3" t="s">
        <v>6</v>
      </c>
      <c r="K10" s="1" t="s">
        <v>48</v>
      </c>
      <c r="L10" s="1" t="s">
        <v>38</v>
      </c>
      <c r="M10" s="12">
        <v>43970</v>
      </c>
      <c r="N10" s="13" t="s">
        <v>39</v>
      </c>
      <c r="O10" s="1" t="s">
        <v>39</v>
      </c>
      <c r="P10" s="1">
        <v>3</v>
      </c>
      <c r="Q10" s="11"/>
      <c r="R10" s="18"/>
    </row>
    <row r="11" spans="2:18" x14ac:dyDescent="0.3">
      <c r="B11" s="18"/>
      <c r="C11" s="18"/>
      <c r="D11" s="1">
        <v>5</v>
      </c>
      <c r="E11" s="24" t="s">
        <v>32</v>
      </c>
      <c r="F11" s="1" t="s">
        <v>33</v>
      </c>
      <c r="G11" s="19">
        <v>1230</v>
      </c>
      <c r="H11" s="19">
        <v>569879</v>
      </c>
      <c r="I11" s="12">
        <v>30297</v>
      </c>
      <c r="J11" s="1" t="s">
        <v>43</v>
      </c>
      <c r="K11" s="1" t="s">
        <v>47</v>
      </c>
      <c r="L11" s="1" t="s">
        <v>37</v>
      </c>
      <c r="M11" s="5">
        <v>44277</v>
      </c>
      <c r="N11" s="5">
        <v>44795</v>
      </c>
      <c r="O11" s="1" t="s">
        <v>71</v>
      </c>
      <c r="P11" s="1" t="s">
        <v>145</v>
      </c>
      <c r="Q11" s="23"/>
      <c r="R11" s="18"/>
    </row>
    <row r="12" spans="2:18" x14ac:dyDescent="0.3">
      <c r="B12" s="18"/>
      <c r="C12" s="18"/>
      <c r="D12" s="1">
        <v>6</v>
      </c>
      <c r="E12" s="19" t="s">
        <v>141</v>
      </c>
      <c r="F12" s="15" t="s">
        <v>33</v>
      </c>
      <c r="G12" s="19">
        <v>1230</v>
      </c>
      <c r="H12" s="19">
        <v>456798</v>
      </c>
      <c r="I12" s="12">
        <v>31003</v>
      </c>
      <c r="J12" s="19" t="s">
        <v>142</v>
      </c>
      <c r="K12" s="19" t="s">
        <v>143</v>
      </c>
      <c r="L12" s="19" t="s">
        <v>144</v>
      </c>
      <c r="M12" s="12">
        <v>43059</v>
      </c>
      <c r="N12" s="19" t="s">
        <v>145</v>
      </c>
      <c r="O12" s="19" t="s">
        <v>145</v>
      </c>
      <c r="P12" s="19">
        <v>5</v>
      </c>
      <c r="Q12" s="25"/>
      <c r="R12" s="18"/>
    </row>
    <row r="13" spans="2:18" x14ac:dyDescent="0.3">
      <c r="B13" s="18"/>
      <c r="C13" s="18"/>
      <c r="E13" s="18"/>
      <c r="F13" s="18"/>
      <c r="G13" s="18"/>
      <c r="H13" s="18"/>
      <c r="K13" s="18"/>
      <c r="L13" s="23"/>
      <c r="M13" s="23"/>
      <c r="N13" s="23"/>
      <c r="O13" s="23"/>
      <c r="P13" s="23"/>
      <c r="Q13" s="31"/>
      <c r="R13" s="18"/>
    </row>
    <row r="14" spans="2:18" x14ac:dyDescent="0.3">
      <c r="B14" s="18"/>
      <c r="C14" s="18"/>
      <c r="E14" s="18"/>
      <c r="F14" s="18"/>
      <c r="G14" s="18"/>
      <c r="H14" s="18"/>
      <c r="K14" s="18"/>
      <c r="L14" s="11"/>
      <c r="M14" s="25"/>
      <c r="N14" s="25"/>
      <c r="O14" s="25"/>
      <c r="P14" s="9"/>
      <c r="Q14" s="31"/>
      <c r="R14" s="18"/>
    </row>
    <row r="15" spans="2:18" x14ac:dyDescent="0.3">
      <c r="B15" s="18"/>
      <c r="C15" s="18"/>
      <c r="E15" s="36" t="s">
        <v>10</v>
      </c>
      <c r="F15" s="36"/>
      <c r="G15" s="36"/>
      <c r="H15" s="18"/>
      <c r="I15" s="39" t="s">
        <v>81</v>
      </c>
      <c r="J15" s="41"/>
      <c r="K15" s="41"/>
      <c r="L15" s="41"/>
      <c r="M15" s="40"/>
      <c r="N15" s="11"/>
      <c r="O15" s="11"/>
      <c r="P15" s="9"/>
      <c r="Q15" s="31"/>
      <c r="R15" s="18"/>
    </row>
    <row r="16" spans="2:18" x14ac:dyDescent="0.3">
      <c r="B16" s="18"/>
      <c r="C16" s="18"/>
      <c r="E16" s="19" t="s">
        <v>2</v>
      </c>
      <c r="F16" s="1" t="s">
        <v>11</v>
      </c>
      <c r="G16" s="1" t="s">
        <v>25</v>
      </c>
      <c r="H16" s="18"/>
      <c r="I16" s="19" t="s">
        <v>2</v>
      </c>
      <c r="J16" s="19" t="s">
        <v>131</v>
      </c>
      <c r="K16" s="19" t="s">
        <v>82</v>
      </c>
      <c r="L16" s="19" t="s">
        <v>127</v>
      </c>
      <c r="M16" s="19" t="s">
        <v>83</v>
      </c>
      <c r="N16" s="11"/>
      <c r="Q16" s="31"/>
      <c r="R16" s="18"/>
    </row>
    <row r="17" spans="2:18" x14ac:dyDescent="0.3">
      <c r="B17" s="18"/>
      <c r="C17" s="18"/>
      <c r="E17" s="1">
        <v>1</v>
      </c>
      <c r="F17" s="1" t="s">
        <v>8</v>
      </c>
      <c r="G17" s="6">
        <v>120000</v>
      </c>
      <c r="H17" s="18"/>
      <c r="I17" s="1">
        <v>1</v>
      </c>
      <c r="J17" s="1">
        <v>1</v>
      </c>
      <c r="K17" s="1" t="s">
        <v>40</v>
      </c>
      <c r="L17" s="1" t="s">
        <v>128</v>
      </c>
      <c r="M17" s="1" t="s">
        <v>85</v>
      </c>
      <c r="Q17" s="31"/>
      <c r="R17" s="18"/>
    </row>
    <row r="18" spans="2:18" x14ac:dyDescent="0.3">
      <c r="B18" s="18"/>
      <c r="C18" s="18"/>
      <c r="E18" s="1">
        <v>2</v>
      </c>
      <c r="F18" s="1" t="s">
        <v>12</v>
      </c>
      <c r="G18" s="6">
        <v>80000</v>
      </c>
      <c r="H18" s="18"/>
      <c r="I18" s="1">
        <v>2</v>
      </c>
      <c r="J18" s="1">
        <v>2</v>
      </c>
      <c r="K18" s="4" t="s">
        <v>41</v>
      </c>
      <c r="L18" s="1" t="s">
        <v>132</v>
      </c>
      <c r="M18" s="1" t="s">
        <v>86</v>
      </c>
      <c r="Q18" s="11"/>
      <c r="R18" s="18"/>
    </row>
    <row r="19" spans="2:18" x14ac:dyDescent="0.3">
      <c r="B19" s="18"/>
      <c r="C19" s="18"/>
      <c r="E19" s="1">
        <v>3</v>
      </c>
      <c r="F19" s="1" t="s">
        <v>13</v>
      </c>
      <c r="G19" s="6">
        <v>100000</v>
      </c>
      <c r="H19" s="18"/>
      <c r="I19" s="1">
        <v>3</v>
      </c>
      <c r="J19" s="1">
        <v>3</v>
      </c>
      <c r="K19" s="1" t="s">
        <v>40</v>
      </c>
      <c r="L19" s="1" t="s">
        <v>129</v>
      </c>
      <c r="M19" s="1" t="s">
        <v>146</v>
      </c>
      <c r="Q19" s="11"/>
      <c r="R19" s="18"/>
    </row>
    <row r="20" spans="2:18" x14ac:dyDescent="0.3">
      <c r="B20" s="18"/>
      <c r="C20" s="18"/>
      <c r="E20" s="1">
        <v>4</v>
      </c>
      <c r="F20" s="1" t="s">
        <v>9</v>
      </c>
      <c r="G20" s="6">
        <v>90000</v>
      </c>
      <c r="H20" s="18"/>
      <c r="I20" s="1">
        <v>4</v>
      </c>
      <c r="J20" s="1">
        <v>4</v>
      </c>
      <c r="K20" s="1" t="s">
        <v>40</v>
      </c>
      <c r="L20" s="1" t="s">
        <v>129</v>
      </c>
      <c r="M20" s="1" t="s">
        <v>87</v>
      </c>
      <c r="Q20" s="11"/>
      <c r="R20" s="18"/>
    </row>
    <row r="21" spans="2:18" x14ac:dyDescent="0.3">
      <c r="B21" s="18"/>
      <c r="C21" s="18"/>
      <c r="E21" s="1">
        <v>5</v>
      </c>
      <c r="F21" s="1" t="s">
        <v>33</v>
      </c>
      <c r="G21" s="6">
        <v>60000</v>
      </c>
      <c r="H21" s="18"/>
      <c r="I21" s="1">
        <v>5</v>
      </c>
      <c r="J21" s="1">
        <v>6</v>
      </c>
      <c r="K21" s="1" t="s">
        <v>40</v>
      </c>
      <c r="L21" s="1" t="s">
        <v>130</v>
      </c>
      <c r="M21" s="1" t="s">
        <v>88</v>
      </c>
      <c r="Q21" s="11"/>
      <c r="R21" s="18"/>
    </row>
    <row r="22" spans="2:18" x14ac:dyDescent="0.3">
      <c r="B22" s="18"/>
      <c r="C22" s="18"/>
      <c r="E22" s="15">
        <v>6</v>
      </c>
      <c r="F22" s="15" t="s">
        <v>33</v>
      </c>
      <c r="G22" s="29">
        <v>60000</v>
      </c>
      <c r="H22" s="18"/>
      <c r="I22" s="18"/>
      <c r="L22" s="18"/>
      <c r="Q22" s="11"/>
      <c r="R22" s="18"/>
    </row>
    <row r="23" spans="2:18" x14ac:dyDescent="0.3">
      <c r="B23" s="18"/>
      <c r="C23" s="18"/>
      <c r="E23" s="18"/>
      <c r="F23" s="18"/>
      <c r="G23" s="18"/>
      <c r="H23" s="18"/>
      <c r="I23" s="18"/>
      <c r="L23" s="18"/>
      <c r="Q23" s="11"/>
      <c r="R23" s="18"/>
    </row>
    <row r="24" spans="2:18" x14ac:dyDescent="0.3">
      <c r="B24" s="18"/>
      <c r="C24" s="18"/>
      <c r="E24" s="18"/>
      <c r="F24" s="18"/>
      <c r="G24" s="18"/>
      <c r="M24" s="39" t="s">
        <v>70</v>
      </c>
      <c r="N24" s="40"/>
      <c r="O24" s="18"/>
      <c r="P24" s="18"/>
      <c r="Q24" s="11"/>
      <c r="R24" s="18"/>
    </row>
    <row r="25" spans="2:18" x14ac:dyDescent="0.3">
      <c r="B25" s="18"/>
      <c r="C25" s="18"/>
      <c r="E25" s="18"/>
      <c r="F25" s="18"/>
      <c r="G25" s="18"/>
      <c r="M25" s="19" t="s">
        <v>2</v>
      </c>
      <c r="N25" s="7" t="s">
        <v>69</v>
      </c>
      <c r="O25" s="18"/>
      <c r="P25" s="18"/>
      <c r="Q25" s="11"/>
      <c r="R25" s="18"/>
    </row>
    <row r="26" spans="2:18" x14ac:dyDescent="0.3">
      <c r="B26" s="18"/>
      <c r="C26" s="18"/>
      <c r="M26" s="1">
        <v>1</v>
      </c>
      <c r="N26" s="1" t="s">
        <v>39</v>
      </c>
      <c r="Q26" s="11"/>
      <c r="R26" s="18"/>
    </row>
    <row r="27" spans="2:18" x14ac:dyDescent="0.3">
      <c r="B27" s="18"/>
      <c r="C27" s="18"/>
      <c r="M27" s="1">
        <v>2</v>
      </c>
      <c r="N27" s="1" t="s">
        <v>125</v>
      </c>
      <c r="Q27" s="11"/>
      <c r="R27" s="18"/>
    </row>
    <row r="28" spans="2:18" x14ac:dyDescent="0.3">
      <c r="B28" s="18"/>
      <c r="C28" s="18"/>
      <c r="M28" s="1">
        <v>3</v>
      </c>
      <c r="N28" s="1" t="s">
        <v>71</v>
      </c>
      <c r="Q28" s="11"/>
      <c r="R28" s="18"/>
    </row>
    <row r="29" spans="2:18" x14ac:dyDescent="0.3">
      <c r="B29" s="18"/>
      <c r="C29" s="18"/>
      <c r="H29" s="39" t="s">
        <v>82</v>
      </c>
      <c r="I29" s="40"/>
      <c r="M29" s="1">
        <v>4</v>
      </c>
      <c r="N29" s="1" t="s">
        <v>72</v>
      </c>
      <c r="Q29" s="18"/>
      <c r="R29" s="18"/>
    </row>
    <row r="30" spans="2:18" x14ac:dyDescent="0.3">
      <c r="B30" s="18"/>
      <c r="C30" s="18"/>
      <c r="H30" s="1" t="s">
        <v>2</v>
      </c>
      <c r="I30" s="1" t="s">
        <v>94</v>
      </c>
      <c r="M30" s="1">
        <v>5</v>
      </c>
      <c r="N30" s="1" t="s">
        <v>73</v>
      </c>
      <c r="Q30" s="18"/>
      <c r="R30" s="18"/>
    </row>
    <row r="31" spans="2:18" x14ac:dyDescent="0.3">
      <c r="B31" s="18"/>
      <c r="C31" s="18"/>
      <c r="D31" s="18"/>
      <c r="E31" s="18"/>
      <c r="F31" s="18"/>
      <c r="G31" s="18"/>
      <c r="H31" s="1">
        <v>1</v>
      </c>
      <c r="I31" s="1" t="s">
        <v>40</v>
      </c>
      <c r="J31" s="18"/>
      <c r="K31" s="18"/>
      <c r="L31" s="18"/>
      <c r="M31" s="18"/>
      <c r="N31" s="18"/>
      <c r="O31" s="18"/>
      <c r="P31" s="18"/>
      <c r="Q31" s="18"/>
      <c r="R31" s="18"/>
    </row>
    <row r="32" spans="2:18" x14ac:dyDescent="0.3">
      <c r="B32" s="18"/>
      <c r="C32" s="18"/>
      <c r="D32" s="18"/>
      <c r="E32" s="18"/>
      <c r="F32" s="18"/>
      <c r="G32" s="18"/>
      <c r="H32" s="1">
        <v>2</v>
      </c>
      <c r="I32" s="1" t="s">
        <v>41</v>
      </c>
      <c r="J32" s="18"/>
      <c r="K32" s="18"/>
      <c r="L32" s="18"/>
      <c r="M32" s="18"/>
      <c r="N32" s="18"/>
      <c r="O32" s="18"/>
      <c r="P32" s="18"/>
      <c r="Q32" s="18"/>
      <c r="R32" s="18"/>
    </row>
    <row r="33" spans="2:18" x14ac:dyDescent="0.3"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spans="2:18" x14ac:dyDescent="0.3"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</sheetData>
  <mergeCells count="5">
    <mergeCell ref="M24:N24"/>
    <mergeCell ref="H29:I29"/>
    <mergeCell ref="D5:P5"/>
    <mergeCell ref="E15:G15"/>
    <mergeCell ref="I15:M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L24"/>
  <sheetViews>
    <sheetView workbookViewId="0">
      <selection activeCell="H20" sqref="H20"/>
    </sheetView>
  </sheetViews>
  <sheetFormatPr defaultRowHeight="14.4" x14ac:dyDescent="0.3"/>
  <cols>
    <col min="6" max="6" width="14.5546875" customWidth="1"/>
    <col min="7" max="7" width="17.77734375" customWidth="1"/>
    <col min="8" max="8" width="21" customWidth="1"/>
    <col min="9" max="9" width="22.21875" customWidth="1"/>
    <col min="10" max="10" width="16.109375" customWidth="1"/>
    <col min="11" max="11" width="12.6640625" customWidth="1"/>
  </cols>
  <sheetData>
    <row r="4" spans="5:12" x14ac:dyDescent="0.3">
      <c r="E4" s="32" t="s">
        <v>49</v>
      </c>
      <c r="F4" s="33"/>
      <c r="G4" s="33"/>
      <c r="H4" s="33"/>
      <c r="I4" s="33"/>
      <c r="J4" s="34"/>
    </row>
    <row r="5" spans="5:12" x14ac:dyDescent="0.3">
      <c r="E5" s="1" t="s">
        <v>2</v>
      </c>
      <c r="F5" s="20" t="s">
        <v>14</v>
      </c>
      <c r="G5" s="1" t="s">
        <v>139</v>
      </c>
      <c r="H5" s="15" t="s">
        <v>89</v>
      </c>
      <c r="I5" s="26" t="s">
        <v>51</v>
      </c>
      <c r="J5" s="15" t="s">
        <v>52</v>
      </c>
    </row>
    <row r="6" spans="5:12" x14ac:dyDescent="0.3">
      <c r="E6" s="1">
        <v>1</v>
      </c>
      <c r="F6" s="1" t="s">
        <v>20</v>
      </c>
      <c r="G6" s="1" t="s">
        <v>8</v>
      </c>
      <c r="H6" s="1" t="s">
        <v>90</v>
      </c>
      <c r="I6" s="27">
        <v>44798</v>
      </c>
      <c r="J6" s="6">
        <v>150000</v>
      </c>
    </row>
    <row r="7" spans="5:12" x14ac:dyDescent="0.3">
      <c r="E7" s="1">
        <v>2</v>
      </c>
      <c r="F7" s="1" t="s">
        <v>21</v>
      </c>
      <c r="G7" s="1" t="s">
        <v>12</v>
      </c>
      <c r="H7" s="1" t="s">
        <v>91</v>
      </c>
      <c r="I7" s="27">
        <v>44646</v>
      </c>
      <c r="J7" s="6">
        <v>100000</v>
      </c>
    </row>
    <row r="8" spans="5:12" x14ac:dyDescent="0.3">
      <c r="E8" s="1">
        <v>3</v>
      </c>
      <c r="F8" s="1" t="s">
        <v>18</v>
      </c>
      <c r="G8" s="1" t="s">
        <v>13</v>
      </c>
      <c r="H8" s="1" t="s">
        <v>91</v>
      </c>
      <c r="I8" s="27">
        <v>44800</v>
      </c>
      <c r="J8" s="6">
        <v>120000</v>
      </c>
    </row>
    <row r="9" spans="5:12" x14ac:dyDescent="0.3">
      <c r="E9" s="1">
        <v>4</v>
      </c>
      <c r="F9" s="1" t="s">
        <v>22</v>
      </c>
      <c r="G9" s="1" t="s">
        <v>9</v>
      </c>
      <c r="H9" s="1" t="s">
        <v>91</v>
      </c>
      <c r="I9" s="27">
        <v>44832</v>
      </c>
      <c r="J9" s="6">
        <v>110000</v>
      </c>
    </row>
    <row r="10" spans="5:12" x14ac:dyDescent="0.3">
      <c r="E10" s="1">
        <v>5</v>
      </c>
      <c r="F10" s="1" t="s">
        <v>20</v>
      </c>
      <c r="G10" s="1" t="s">
        <v>8</v>
      </c>
      <c r="H10" s="1" t="s">
        <v>39</v>
      </c>
      <c r="I10" s="27">
        <v>44798</v>
      </c>
      <c r="J10" s="6">
        <v>120000</v>
      </c>
    </row>
    <row r="12" spans="5:12" x14ac:dyDescent="0.3">
      <c r="J12" s="39" t="s">
        <v>89</v>
      </c>
      <c r="K12" s="41"/>
      <c r="L12" s="40"/>
    </row>
    <row r="13" spans="5:12" x14ac:dyDescent="0.3">
      <c r="E13" s="45"/>
      <c r="F13" s="45"/>
      <c r="G13" s="45"/>
      <c r="H13" s="45"/>
      <c r="J13" s="1" t="s">
        <v>2</v>
      </c>
      <c r="K13" s="1" t="s">
        <v>94</v>
      </c>
      <c r="L13" s="8" t="s">
        <v>95</v>
      </c>
    </row>
    <row r="14" spans="5:12" x14ac:dyDescent="0.3">
      <c r="E14" s="9"/>
      <c r="F14" s="9"/>
      <c r="G14" s="30"/>
      <c r="H14" s="30"/>
      <c r="J14" s="1">
        <v>1</v>
      </c>
      <c r="K14" s="1" t="s">
        <v>90</v>
      </c>
      <c r="L14" s="1">
        <v>30000</v>
      </c>
    </row>
    <row r="15" spans="5:12" x14ac:dyDescent="0.3">
      <c r="E15" s="9"/>
      <c r="F15" s="9"/>
      <c r="G15" s="44"/>
      <c r="H15" s="9"/>
      <c r="J15" s="1">
        <v>2</v>
      </c>
      <c r="K15" s="1" t="s">
        <v>91</v>
      </c>
      <c r="L15" s="1">
        <v>20000</v>
      </c>
    </row>
    <row r="16" spans="5:12" x14ac:dyDescent="0.3">
      <c r="E16" s="9"/>
      <c r="F16" s="9"/>
      <c r="G16" s="44"/>
      <c r="H16" s="9"/>
      <c r="J16" s="1">
        <v>3</v>
      </c>
      <c r="K16" s="1" t="s">
        <v>39</v>
      </c>
      <c r="L16" s="1">
        <v>0</v>
      </c>
    </row>
    <row r="17" spans="5:11" x14ac:dyDescent="0.3">
      <c r="E17" s="9"/>
      <c r="F17" s="9"/>
      <c r="G17" s="44"/>
      <c r="H17" s="9"/>
    </row>
    <row r="18" spans="5:11" x14ac:dyDescent="0.3">
      <c r="E18" s="9"/>
      <c r="F18" s="9"/>
      <c r="G18" s="44"/>
      <c r="H18" s="9"/>
      <c r="I18" s="45"/>
      <c r="J18" s="45"/>
      <c r="K18" s="45"/>
    </row>
    <row r="19" spans="5:11" x14ac:dyDescent="0.3">
      <c r="E19" s="9"/>
      <c r="F19" s="9"/>
      <c r="G19" s="9"/>
      <c r="H19" s="9"/>
      <c r="I19" s="11"/>
      <c r="J19" s="9"/>
      <c r="K19" s="9"/>
    </row>
    <row r="20" spans="5:11" x14ac:dyDescent="0.3">
      <c r="I20" s="9"/>
      <c r="J20" s="9"/>
      <c r="K20" s="22"/>
    </row>
    <row r="21" spans="5:11" x14ac:dyDescent="0.3">
      <c r="I21" s="9"/>
      <c r="J21" s="9"/>
      <c r="K21" s="22"/>
    </row>
    <row r="22" spans="5:11" x14ac:dyDescent="0.3">
      <c r="F22" s="9"/>
      <c r="I22" s="9"/>
      <c r="J22" s="9"/>
      <c r="K22" s="22"/>
    </row>
    <row r="23" spans="5:11" x14ac:dyDescent="0.3">
      <c r="E23" s="23"/>
      <c r="F23" s="23"/>
      <c r="I23" s="9"/>
      <c r="J23" s="9"/>
      <c r="K23" s="22"/>
    </row>
    <row r="24" spans="5:11" x14ac:dyDescent="0.3">
      <c r="E24" s="9"/>
      <c r="F24" s="9"/>
      <c r="I24" s="9"/>
      <c r="J24" s="9"/>
      <c r="K24" s="22"/>
    </row>
  </sheetData>
  <mergeCells count="4">
    <mergeCell ref="I18:K18"/>
    <mergeCell ref="E4:J4"/>
    <mergeCell ref="J12:L12"/>
    <mergeCell ref="E13:H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40"/>
  <sheetViews>
    <sheetView zoomScale="55" zoomScaleNormal="55" workbookViewId="0">
      <selection activeCell="J24" sqref="J24:N24"/>
    </sheetView>
  </sheetViews>
  <sheetFormatPr defaultRowHeight="14.4" x14ac:dyDescent="0.3"/>
  <cols>
    <col min="4" max="4" width="15.21875" customWidth="1"/>
    <col min="5" max="5" width="18.5546875" customWidth="1"/>
    <col min="6" max="6" width="31.77734375" customWidth="1"/>
    <col min="7" max="7" width="16.88671875" customWidth="1"/>
    <col min="8" max="8" width="43.5546875" customWidth="1"/>
    <col min="9" max="9" width="21.33203125" customWidth="1"/>
    <col min="10" max="10" width="24.44140625" customWidth="1"/>
    <col min="11" max="11" width="20.88671875" customWidth="1"/>
    <col min="12" max="12" width="16.44140625" customWidth="1"/>
    <col min="13" max="13" width="22.6640625" customWidth="1"/>
    <col min="14" max="14" width="13.44140625" customWidth="1"/>
  </cols>
  <sheetData>
    <row r="3" spans="3:11" x14ac:dyDescent="0.3">
      <c r="C3" s="42" t="s">
        <v>0</v>
      </c>
      <c r="D3" s="43"/>
      <c r="E3" s="43"/>
      <c r="F3" s="43"/>
      <c r="G3" s="43"/>
      <c r="H3" s="43"/>
      <c r="I3" s="43"/>
      <c r="J3" s="43"/>
      <c r="K3" s="43"/>
    </row>
    <row r="4" spans="3:11" x14ac:dyDescent="0.3">
      <c r="C4" s="1" t="s">
        <v>2</v>
      </c>
      <c r="D4" s="1" t="s">
        <v>135</v>
      </c>
      <c r="E4" s="1" t="s">
        <v>136</v>
      </c>
      <c r="F4" s="1" t="s">
        <v>68</v>
      </c>
      <c r="G4" s="1" t="s">
        <v>138</v>
      </c>
      <c r="H4" s="8" t="s">
        <v>55</v>
      </c>
      <c r="I4" s="8" t="s">
        <v>137</v>
      </c>
      <c r="J4" s="8" t="s">
        <v>57</v>
      </c>
      <c r="K4" s="20" t="s">
        <v>126</v>
      </c>
    </row>
    <row r="5" spans="3:11" x14ac:dyDescent="0.3">
      <c r="C5" s="1">
        <v>1</v>
      </c>
      <c r="D5" s="1">
        <v>1</v>
      </c>
      <c r="E5" s="1">
        <v>1</v>
      </c>
      <c r="F5" s="5">
        <v>44795</v>
      </c>
      <c r="G5" s="1">
        <v>1</v>
      </c>
      <c r="H5" s="5">
        <v>44798</v>
      </c>
      <c r="I5" s="1">
        <v>3</v>
      </c>
      <c r="J5" s="4" t="s">
        <v>39</v>
      </c>
      <c r="K5" s="1">
        <v>1</v>
      </c>
    </row>
    <row r="6" spans="3:11" x14ac:dyDescent="0.3">
      <c r="C6" s="1">
        <v>2</v>
      </c>
      <c r="D6" s="1">
        <v>2</v>
      </c>
      <c r="E6" s="1">
        <v>2</v>
      </c>
      <c r="F6" s="5">
        <v>44581</v>
      </c>
      <c r="G6" s="1">
        <v>1</v>
      </c>
      <c r="H6" s="5">
        <v>44584</v>
      </c>
      <c r="I6" s="1">
        <v>3</v>
      </c>
      <c r="J6" s="4" t="s">
        <v>39</v>
      </c>
      <c r="K6" s="1">
        <v>2</v>
      </c>
    </row>
    <row r="7" spans="3:11" x14ac:dyDescent="0.3">
      <c r="C7" s="1">
        <v>3</v>
      </c>
      <c r="D7" s="1">
        <v>3</v>
      </c>
      <c r="E7" s="1">
        <v>3</v>
      </c>
      <c r="F7" s="5">
        <v>44809</v>
      </c>
      <c r="G7" s="1">
        <v>1</v>
      </c>
      <c r="H7" s="5">
        <v>44813</v>
      </c>
      <c r="I7" s="1">
        <v>3</v>
      </c>
      <c r="J7" s="4" t="s">
        <v>39</v>
      </c>
      <c r="K7" s="1">
        <v>3</v>
      </c>
    </row>
    <row r="8" spans="3:11" x14ac:dyDescent="0.3">
      <c r="C8" s="1">
        <v>4</v>
      </c>
      <c r="D8" s="1">
        <v>4</v>
      </c>
      <c r="E8" s="1">
        <v>4</v>
      </c>
      <c r="F8" s="5">
        <v>44911</v>
      </c>
      <c r="G8" s="1">
        <v>2</v>
      </c>
      <c r="H8" s="4" t="s">
        <v>39</v>
      </c>
      <c r="I8" s="1">
        <v>1</v>
      </c>
      <c r="J8" s="5">
        <v>44913</v>
      </c>
      <c r="K8" s="1">
        <v>4</v>
      </c>
    </row>
    <row r="9" spans="3:11" x14ac:dyDescent="0.3">
      <c r="C9" s="1">
        <v>5</v>
      </c>
      <c r="D9" s="1">
        <v>5</v>
      </c>
      <c r="E9" s="1">
        <v>5</v>
      </c>
      <c r="F9" s="5">
        <v>44635</v>
      </c>
      <c r="G9" s="1">
        <v>2</v>
      </c>
      <c r="H9" s="5" t="s">
        <v>39</v>
      </c>
      <c r="I9" s="1">
        <v>2</v>
      </c>
      <c r="J9" s="5">
        <v>44638</v>
      </c>
      <c r="K9" s="1">
        <v>1</v>
      </c>
    </row>
    <row r="11" spans="3:11" x14ac:dyDescent="0.3">
      <c r="C11" s="39" t="s">
        <v>98</v>
      </c>
      <c r="D11" s="40"/>
    </row>
    <row r="12" spans="3:11" x14ac:dyDescent="0.3">
      <c r="C12" s="1" t="s">
        <v>2</v>
      </c>
      <c r="D12" s="1" t="s">
        <v>94</v>
      </c>
      <c r="F12" s="36" t="s">
        <v>99</v>
      </c>
      <c r="G12" s="36"/>
      <c r="H12" s="36"/>
      <c r="I12" s="36"/>
      <c r="J12" s="36"/>
      <c r="K12" s="36"/>
    </row>
    <row r="13" spans="3:11" x14ac:dyDescent="0.3">
      <c r="C13" s="1">
        <v>1</v>
      </c>
      <c r="D13" s="1" t="s">
        <v>58</v>
      </c>
      <c r="F13" s="1" t="s">
        <v>2</v>
      </c>
      <c r="G13" s="1" t="s">
        <v>74</v>
      </c>
      <c r="H13" s="1" t="s">
        <v>75</v>
      </c>
      <c r="I13" s="1" t="s">
        <v>76</v>
      </c>
      <c r="J13" s="1" t="s">
        <v>100</v>
      </c>
      <c r="K13" s="1" t="s">
        <v>7</v>
      </c>
    </row>
    <row r="14" spans="3:11" x14ac:dyDescent="0.3">
      <c r="C14" s="1">
        <v>2</v>
      </c>
      <c r="D14" s="1" t="s">
        <v>59</v>
      </c>
      <c r="F14" s="1">
        <v>1</v>
      </c>
      <c r="G14" s="1" t="s">
        <v>101</v>
      </c>
      <c r="H14" s="1" t="s">
        <v>80</v>
      </c>
      <c r="I14" s="1" t="s">
        <v>109</v>
      </c>
      <c r="J14" s="1" t="s">
        <v>114</v>
      </c>
      <c r="K14" s="1" t="s">
        <v>119</v>
      </c>
    </row>
    <row r="15" spans="3:11" x14ac:dyDescent="0.3">
      <c r="C15" s="1">
        <v>3</v>
      </c>
      <c r="D15" s="1" t="s">
        <v>60</v>
      </c>
      <c r="F15" s="1">
        <v>2</v>
      </c>
      <c r="G15" s="1" t="s">
        <v>102</v>
      </c>
      <c r="H15" s="1" t="s">
        <v>106</v>
      </c>
      <c r="I15" s="1" t="s">
        <v>110</v>
      </c>
      <c r="J15" s="1" t="s">
        <v>115</v>
      </c>
      <c r="K15" s="1" t="s">
        <v>120</v>
      </c>
    </row>
    <row r="16" spans="3:11" x14ac:dyDescent="0.3">
      <c r="C16" s="1">
        <v>4</v>
      </c>
      <c r="D16" s="1" t="s">
        <v>61</v>
      </c>
      <c r="F16" s="1">
        <v>3</v>
      </c>
      <c r="G16" s="1" t="s">
        <v>104</v>
      </c>
      <c r="H16" s="1" t="s">
        <v>107</v>
      </c>
      <c r="I16" s="1" t="s">
        <v>111</v>
      </c>
      <c r="J16" s="1" t="s">
        <v>116</v>
      </c>
      <c r="K16" s="1" t="s">
        <v>121</v>
      </c>
    </row>
    <row r="17" spans="3:14" x14ac:dyDescent="0.3">
      <c r="C17" s="1">
        <v>5</v>
      </c>
      <c r="D17" s="1" t="s">
        <v>62</v>
      </c>
      <c r="F17" s="1">
        <v>4</v>
      </c>
      <c r="G17" s="1" t="s">
        <v>103</v>
      </c>
      <c r="H17" s="1" t="s">
        <v>108</v>
      </c>
      <c r="I17" s="1" t="s">
        <v>112</v>
      </c>
      <c r="J17" s="1" t="s">
        <v>117</v>
      </c>
      <c r="K17" s="1" t="s">
        <v>122</v>
      </c>
    </row>
    <row r="18" spans="3:14" x14ac:dyDescent="0.3">
      <c r="F18" s="1">
        <v>5</v>
      </c>
      <c r="G18" s="1" t="s">
        <v>105</v>
      </c>
      <c r="H18" s="1" t="s">
        <v>108</v>
      </c>
      <c r="I18" s="1" t="s">
        <v>113</v>
      </c>
      <c r="J18" s="1" t="s">
        <v>118</v>
      </c>
      <c r="K18" s="1" t="s">
        <v>123</v>
      </c>
    </row>
    <row r="20" spans="3:14" x14ac:dyDescent="0.3">
      <c r="D20" s="39" t="s">
        <v>96</v>
      </c>
      <c r="E20" s="40"/>
      <c r="G20" s="39" t="s">
        <v>56</v>
      </c>
      <c r="H20" s="40"/>
    </row>
    <row r="21" spans="3:14" x14ac:dyDescent="0.3">
      <c r="D21" s="1" t="s">
        <v>2</v>
      </c>
      <c r="E21" s="1" t="s">
        <v>94</v>
      </c>
      <c r="G21" s="1" t="s">
        <v>2</v>
      </c>
      <c r="H21" s="1" t="s">
        <v>124</v>
      </c>
    </row>
    <row r="22" spans="3:14" x14ac:dyDescent="0.3">
      <c r="D22" s="1">
        <v>1</v>
      </c>
      <c r="E22" s="1" t="s">
        <v>64</v>
      </c>
      <c r="G22" s="1">
        <v>1</v>
      </c>
      <c r="H22" s="1" t="s">
        <v>66</v>
      </c>
    </row>
    <row r="23" spans="3:14" x14ac:dyDescent="0.3">
      <c r="D23" s="1">
        <v>2</v>
      </c>
      <c r="E23" s="1" t="s">
        <v>65</v>
      </c>
      <c r="G23" s="1">
        <v>2</v>
      </c>
      <c r="H23" s="1" t="s">
        <v>67</v>
      </c>
    </row>
    <row r="24" spans="3:14" x14ac:dyDescent="0.3">
      <c r="E24" s="9"/>
      <c r="G24" s="1">
        <v>3</v>
      </c>
      <c r="H24" s="8" t="s">
        <v>39</v>
      </c>
      <c r="J24" s="45"/>
      <c r="K24" s="45"/>
      <c r="L24" s="45"/>
      <c r="M24" s="45"/>
      <c r="N24" s="45"/>
    </row>
    <row r="25" spans="3:14" x14ac:dyDescent="0.3">
      <c r="J25" s="9"/>
      <c r="K25" s="9"/>
      <c r="L25" s="30"/>
      <c r="M25" s="30"/>
      <c r="N25" s="46"/>
    </row>
    <row r="26" spans="3:14" x14ac:dyDescent="0.3">
      <c r="J26" s="9"/>
      <c r="K26" s="9"/>
      <c r="L26" s="44"/>
      <c r="M26" s="9"/>
      <c r="N26" s="9"/>
    </row>
    <row r="27" spans="3:14" x14ac:dyDescent="0.3">
      <c r="J27" s="9"/>
      <c r="K27" s="9"/>
      <c r="L27" s="44"/>
      <c r="M27" s="9"/>
      <c r="N27" s="9"/>
    </row>
    <row r="28" spans="3:14" x14ac:dyDescent="0.3">
      <c r="J28" s="9"/>
      <c r="K28" s="9"/>
      <c r="L28" s="44"/>
      <c r="M28" s="9"/>
      <c r="N28" s="9"/>
    </row>
    <row r="29" spans="3:14" x14ac:dyDescent="0.3">
      <c r="J29" s="9"/>
      <c r="K29" s="9"/>
      <c r="L29" s="44"/>
      <c r="M29" s="9"/>
      <c r="N29" s="9"/>
    </row>
    <row r="30" spans="3:14" x14ac:dyDescent="0.3">
      <c r="J30" s="9"/>
      <c r="K30" s="9"/>
      <c r="L30" s="9"/>
      <c r="M30" s="9"/>
      <c r="N30" s="9"/>
    </row>
    <row r="34" spans="10:12" x14ac:dyDescent="0.3">
      <c r="J34" s="36" t="s">
        <v>10</v>
      </c>
      <c r="K34" s="36"/>
      <c r="L34" s="36"/>
    </row>
    <row r="35" spans="10:12" x14ac:dyDescent="0.3">
      <c r="J35" s="19" t="s">
        <v>2</v>
      </c>
      <c r="K35" s="1" t="s">
        <v>11</v>
      </c>
      <c r="L35" s="1" t="s">
        <v>25</v>
      </c>
    </row>
    <row r="36" spans="10:12" x14ac:dyDescent="0.3">
      <c r="J36" s="1">
        <v>1</v>
      </c>
      <c r="K36" s="1" t="s">
        <v>8</v>
      </c>
      <c r="L36" s="6">
        <v>120000</v>
      </c>
    </row>
    <row r="37" spans="10:12" x14ac:dyDescent="0.3">
      <c r="J37" s="1">
        <v>2</v>
      </c>
      <c r="K37" s="1" t="s">
        <v>12</v>
      </c>
      <c r="L37" s="6">
        <v>80000</v>
      </c>
    </row>
    <row r="38" spans="10:12" x14ac:dyDescent="0.3">
      <c r="J38" s="1">
        <v>3</v>
      </c>
      <c r="K38" s="1" t="s">
        <v>13</v>
      </c>
      <c r="L38" s="6">
        <v>100000</v>
      </c>
    </row>
    <row r="39" spans="10:12" x14ac:dyDescent="0.3">
      <c r="J39" s="1">
        <v>4</v>
      </c>
      <c r="K39" s="1" t="s">
        <v>9</v>
      </c>
      <c r="L39" s="6">
        <v>90000</v>
      </c>
    </row>
    <row r="40" spans="10:12" x14ac:dyDescent="0.3">
      <c r="J40" s="1">
        <v>5</v>
      </c>
      <c r="K40" s="1" t="s">
        <v>33</v>
      </c>
      <c r="L40" s="6">
        <v>60000</v>
      </c>
    </row>
  </sheetData>
  <mergeCells count="7">
    <mergeCell ref="J24:N24"/>
    <mergeCell ref="C3:K3"/>
    <mergeCell ref="J34:L34"/>
    <mergeCell ref="C11:D11"/>
    <mergeCell ref="F12:K12"/>
    <mergeCell ref="D20:E20"/>
    <mergeCell ref="G20:H2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N30"/>
  <sheetViews>
    <sheetView tabSelected="1" topLeftCell="C1" zoomScale="85" zoomScaleNormal="85" workbookViewId="0">
      <selection activeCell="J16" sqref="J16"/>
    </sheetView>
  </sheetViews>
  <sheetFormatPr defaultRowHeight="14.4" x14ac:dyDescent="0.3"/>
  <cols>
    <col min="6" max="6" width="18.5546875" customWidth="1"/>
    <col min="7" max="7" width="16.88671875" customWidth="1"/>
    <col min="8" max="8" width="18.44140625" customWidth="1"/>
    <col min="9" max="9" width="22.21875" customWidth="1"/>
    <col min="10" max="10" width="18.6640625" customWidth="1"/>
    <col min="11" max="11" width="16.21875" customWidth="1"/>
    <col min="12" max="12" width="16.33203125" customWidth="1"/>
    <col min="13" max="13" width="15.88671875" customWidth="1"/>
    <col min="14" max="14" width="12.109375" customWidth="1"/>
    <col min="16" max="16" width="16.21875" customWidth="1"/>
  </cols>
  <sheetData>
    <row r="5" spans="6:11" x14ac:dyDescent="0.3">
      <c r="F5" s="32" t="s">
        <v>49</v>
      </c>
      <c r="G5" s="33"/>
      <c r="H5" s="33"/>
      <c r="I5" s="33"/>
      <c r="J5" s="34"/>
      <c r="K5" s="23"/>
    </row>
    <row r="6" spans="6:11" x14ac:dyDescent="0.3">
      <c r="F6" s="1" t="s">
        <v>2</v>
      </c>
      <c r="G6" s="20" t="s">
        <v>126</v>
      </c>
      <c r="H6" s="15" t="s">
        <v>147</v>
      </c>
      <c r="I6" s="26" t="s">
        <v>51</v>
      </c>
      <c r="J6" s="15" t="s">
        <v>52</v>
      </c>
    </row>
    <row r="7" spans="6:11" x14ac:dyDescent="0.3">
      <c r="F7" s="1">
        <v>1</v>
      </c>
      <c r="G7" s="1">
        <v>1</v>
      </c>
      <c r="H7" s="1">
        <v>1</v>
      </c>
      <c r="I7" s="27">
        <v>44798</v>
      </c>
      <c r="J7" s="6">
        <v>150000</v>
      </c>
    </row>
    <row r="8" spans="6:11" x14ac:dyDescent="0.3">
      <c r="F8" s="1">
        <v>2</v>
      </c>
      <c r="G8" s="1">
        <v>2</v>
      </c>
      <c r="H8" s="1">
        <v>2</v>
      </c>
      <c r="I8" s="27">
        <v>44646</v>
      </c>
      <c r="J8" s="6">
        <v>100000</v>
      </c>
    </row>
    <row r="9" spans="6:11" x14ac:dyDescent="0.3">
      <c r="F9" s="1">
        <v>3</v>
      </c>
      <c r="G9" s="1">
        <v>3</v>
      </c>
      <c r="H9" s="1">
        <v>2</v>
      </c>
      <c r="I9" s="27">
        <v>44800</v>
      </c>
      <c r="J9" s="6">
        <v>120000</v>
      </c>
    </row>
    <row r="10" spans="6:11" x14ac:dyDescent="0.3">
      <c r="F10" s="1">
        <v>4</v>
      </c>
      <c r="G10" s="1">
        <v>4</v>
      </c>
      <c r="H10" s="1">
        <v>2</v>
      </c>
      <c r="I10" s="27">
        <v>44832</v>
      </c>
      <c r="J10" s="6">
        <v>110000</v>
      </c>
    </row>
    <row r="11" spans="6:11" x14ac:dyDescent="0.3">
      <c r="F11" s="1">
        <v>5</v>
      </c>
      <c r="G11" s="1">
        <v>1</v>
      </c>
      <c r="H11" s="1">
        <v>3</v>
      </c>
      <c r="I11" s="27">
        <v>44798</v>
      </c>
      <c r="J11" s="6">
        <v>120000</v>
      </c>
    </row>
    <row r="14" spans="6:11" x14ac:dyDescent="0.3">
      <c r="F14" s="45"/>
      <c r="G14" s="45"/>
      <c r="H14" s="45"/>
      <c r="I14" s="45"/>
      <c r="J14" s="45"/>
    </row>
    <row r="15" spans="6:11" x14ac:dyDescent="0.3">
      <c r="F15" s="9"/>
      <c r="G15" s="9"/>
      <c r="H15" s="30"/>
      <c r="I15" s="30"/>
      <c r="J15" s="46"/>
    </row>
    <row r="16" spans="6:11" x14ac:dyDescent="0.3">
      <c r="F16" s="9"/>
      <c r="G16" s="9"/>
      <c r="H16" s="44"/>
      <c r="I16" s="9"/>
      <c r="J16" s="9"/>
    </row>
    <row r="17" spans="5:14" x14ac:dyDescent="0.3">
      <c r="F17" s="9"/>
      <c r="G17" s="9"/>
      <c r="H17" s="44"/>
      <c r="I17" s="9"/>
      <c r="J17" s="9"/>
    </row>
    <row r="18" spans="5:14" x14ac:dyDescent="0.3">
      <c r="F18" s="9"/>
      <c r="G18" s="9"/>
      <c r="H18" s="44"/>
      <c r="I18" s="9"/>
      <c r="J18" s="9"/>
    </row>
    <row r="19" spans="5:14" x14ac:dyDescent="0.3">
      <c r="F19" s="9"/>
      <c r="G19" s="9"/>
      <c r="H19" s="39" t="s">
        <v>89</v>
      </c>
      <c r="I19" s="41"/>
      <c r="J19" s="40"/>
      <c r="L19" s="45"/>
      <c r="M19" s="45"/>
      <c r="N19" s="45"/>
    </row>
    <row r="20" spans="5:14" x14ac:dyDescent="0.3">
      <c r="F20" s="9"/>
      <c r="G20" s="9"/>
      <c r="H20" s="1" t="s">
        <v>2</v>
      </c>
      <c r="I20" s="1" t="s">
        <v>94</v>
      </c>
      <c r="J20" s="8" t="s">
        <v>95</v>
      </c>
      <c r="L20" s="11"/>
      <c r="M20" s="9"/>
      <c r="N20" s="9"/>
    </row>
    <row r="21" spans="5:14" x14ac:dyDescent="0.3">
      <c r="H21" s="1">
        <v>1</v>
      </c>
      <c r="I21" s="1" t="s">
        <v>90</v>
      </c>
      <c r="J21" s="1">
        <v>30000</v>
      </c>
      <c r="L21" s="9"/>
      <c r="M21" s="9"/>
      <c r="N21" s="22"/>
    </row>
    <row r="22" spans="5:14" x14ac:dyDescent="0.3">
      <c r="H22" s="1">
        <v>2</v>
      </c>
      <c r="I22" s="1" t="s">
        <v>91</v>
      </c>
      <c r="J22" s="1">
        <v>20000</v>
      </c>
      <c r="L22" s="9"/>
      <c r="M22" s="9"/>
      <c r="N22" s="22"/>
    </row>
    <row r="23" spans="5:14" x14ac:dyDescent="0.3">
      <c r="G23" s="9"/>
      <c r="H23" s="1">
        <v>3</v>
      </c>
      <c r="I23" s="1" t="s">
        <v>39</v>
      </c>
      <c r="J23" s="1">
        <v>0</v>
      </c>
      <c r="L23" s="9"/>
      <c r="M23" s="9"/>
      <c r="N23" s="22"/>
    </row>
    <row r="24" spans="5:14" x14ac:dyDescent="0.3">
      <c r="E24" s="23"/>
      <c r="F24" s="23"/>
      <c r="G24" s="23"/>
      <c r="L24" s="9"/>
      <c r="M24" s="9"/>
      <c r="N24" s="22"/>
    </row>
    <row r="25" spans="5:14" x14ac:dyDescent="0.3">
      <c r="E25" s="11"/>
      <c r="F25" s="9"/>
      <c r="G25" s="9"/>
      <c r="L25" s="9"/>
      <c r="M25" s="9"/>
      <c r="N25" s="22"/>
    </row>
    <row r="26" spans="5:14" x14ac:dyDescent="0.3">
      <c r="E26" s="9"/>
      <c r="F26" s="9"/>
      <c r="G26" s="22"/>
    </row>
    <row r="27" spans="5:14" x14ac:dyDescent="0.3">
      <c r="E27" s="9"/>
      <c r="F27" s="9"/>
      <c r="G27" s="22"/>
    </row>
    <row r="28" spans="5:14" x14ac:dyDescent="0.3">
      <c r="E28" s="9"/>
      <c r="F28" s="9"/>
      <c r="G28" s="22"/>
    </row>
    <row r="29" spans="5:14" x14ac:dyDescent="0.3">
      <c r="E29" s="9"/>
      <c r="F29" s="9"/>
      <c r="G29" s="22"/>
    </row>
    <row r="30" spans="5:14" x14ac:dyDescent="0.3">
      <c r="E30" s="9"/>
      <c r="F30" s="9"/>
      <c r="G30" s="22"/>
    </row>
  </sheetData>
  <mergeCells count="4">
    <mergeCell ref="L19:N19"/>
    <mergeCell ref="F5:J5"/>
    <mergeCell ref="F14:J14"/>
    <mergeCell ref="H19:J1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Q27"/>
  <sheetViews>
    <sheetView zoomScale="73" zoomScaleNormal="73" workbookViewId="0">
      <selection activeCell="H33" sqref="H33"/>
    </sheetView>
  </sheetViews>
  <sheetFormatPr defaultRowHeight="14.4" x14ac:dyDescent="0.3"/>
  <cols>
    <col min="4" max="4" width="18" customWidth="1"/>
    <col min="5" max="5" width="18.6640625" customWidth="1"/>
    <col min="6" max="6" width="14.109375" customWidth="1"/>
    <col min="7" max="7" width="14.88671875" customWidth="1"/>
    <col min="8" max="8" width="18.44140625" customWidth="1"/>
    <col min="9" max="9" width="34.44140625" customWidth="1"/>
    <col min="10" max="10" width="33.77734375" customWidth="1"/>
    <col min="11" max="11" width="19" customWidth="1"/>
    <col min="12" max="12" width="22.44140625" customWidth="1"/>
    <col min="13" max="13" width="31" customWidth="1"/>
    <col min="14" max="14" width="23.109375" customWidth="1"/>
    <col min="15" max="15" width="17.88671875" customWidth="1"/>
    <col min="16" max="16" width="18.5546875" customWidth="1"/>
    <col min="17" max="17" width="24.33203125" customWidth="1"/>
  </cols>
  <sheetData>
    <row r="2" spans="3:17" x14ac:dyDescent="0.3">
      <c r="C2" s="35" t="s">
        <v>1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23"/>
      <c r="Q2" s="23"/>
    </row>
    <row r="3" spans="3:17" x14ac:dyDescent="0.3">
      <c r="C3" s="1" t="s">
        <v>2</v>
      </c>
      <c r="D3" s="24" t="s">
        <v>24</v>
      </c>
      <c r="E3" s="1" t="s">
        <v>134</v>
      </c>
      <c r="F3" s="15" t="s">
        <v>78</v>
      </c>
      <c r="G3" s="15" t="s">
        <v>77</v>
      </c>
      <c r="H3" s="15" t="s">
        <v>79</v>
      </c>
      <c r="I3" s="7" t="s">
        <v>7</v>
      </c>
      <c r="J3" s="7" t="s">
        <v>23</v>
      </c>
      <c r="K3" s="2" t="s">
        <v>26</v>
      </c>
      <c r="L3" s="2" t="s">
        <v>27</v>
      </c>
      <c r="M3" s="2" t="s">
        <v>28</v>
      </c>
      <c r="N3" s="28" t="s">
        <v>140</v>
      </c>
      <c r="O3" s="7" t="s">
        <v>133</v>
      </c>
    </row>
    <row r="4" spans="3:17" x14ac:dyDescent="0.3">
      <c r="C4" s="1">
        <v>1</v>
      </c>
      <c r="D4" s="24" t="s">
        <v>20</v>
      </c>
      <c r="E4" s="1">
        <v>1</v>
      </c>
      <c r="F4" s="19">
        <v>4729</v>
      </c>
      <c r="G4" s="19">
        <v>231294</v>
      </c>
      <c r="H4" s="12">
        <v>27543</v>
      </c>
      <c r="I4" s="3" t="s">
        <v>3</v>
      </c>
      <c r="J4" s="1" t="s">
        <v>44</v>
      </c>
      <c r="K4" s="2" t="s">
        <v>34</v>
      </c>
      <c r="L4" s="12">
        <v>38610</v>
      </c>
      <c r="M4" s="13" t="s">
        <v>39</v>
      </c>
      <c r="N4" s="1">
        <v>1</v>
      </c>
      <c r="O4" s="1">
        <v>1</v>
      </c>
    </row>
    <row r="5" spans="3:17" x14ac:dyDescent="0.3">
      <c r="C5" s="1">
        <v>2</v>
      </c>
      <c r="D5" s="24" t="s">
        <v>21</v>
      </c>
      <c r="E5" s="1">
        <v>2</v>
      </c>
      <c r="F5" s="19">
        <v>1234</v>
      </c>
      <c r="G5" s="19">
        <v>456980</v>
      </c>
      <c r="H5" s="12">
        <v>33197</v>
      </c>
      <c r="I5" s="3" t="s">
        <v>4</v>
      </c>
      <c r="J5" s="1" t="s">
        <v>45</v>
      </c>
      <c r="K5" s="2" t="s">
        <v>35</v>
      </c>
      <c r="L5" s="12">
        <v>42355</v>
      </c>
      <c r="M5" s="13" t="s">
        <v>39</v>
      </c>
      <c r="N5" s="1">
        <v>1</v>
      </c>
      <c r="O5" s="4">
        <v>2</v>
      </c>
    </row>
    <row r="6" spans="3:17" x14ac:dyDescent="0.3">
      <c r="C6" s="1">
        <v>3</v>
      </c>
      <c r="D6" s="24" t="s">
        <v>18</v>
      </c>
      <c r="E6" s="1">
        <v>3</v>
      </c>
      <c r="F6" s="19">
        <v>2090</v>
      </c>
      <c r="G6" s="19">
        <v>675689</v>
      </c>
      <c r="H6" s="12">
        <v>31179</v>
      </c>
      <c r="I6" s="3" t="s">
        <v>5</v>
      </c>
      <c r="J6" s="1" t="s">
        <v>46</v>
      </c>
      <c r="K6" s="2" t="s">
        <v>36</v>
      </c>
      <c r="L6" s="12">
        <v>43542</v>
      </c>
      <c r="M6" s="13" t="s">
        <v>39</v>
      </c>
      <c r="N6" s="1">
        <v>1</v>
      </c>
      <c r="O6" s="1">
        <v>4</v>
      </c>
    </row>
    <row r="7" spans="3:17" x14ac:dyDescent="0.3">
      <c r="C7" s="1">
        <v>4</v>
      </c>
      <c r="D7" s="24" t="s">
        <v>22</v>
      </c>
      <c r="E7" s="1">
        <v>4</v>
      </c>
      <c r="F7" s="19">
        <v>2390</v>
      </c>
      <c r="G7" s="19">
        <v>234876</v>
      </c>
      <c r="H7" s="12">
        <v>32073</v>
      </c>
      <c r="I7" s="3" t="s">
        <v>6</v>
      </c>
      <c r="J7" s="1" t="s">
        <v>48</v>
      </c>
      <c r="K7" s="1" t="s">
        <v>38</v>
      </c>
      <c r="L7" s="12">
        <v>43970</v>
      </c>
      <c r="M7" s="13" t="s">
        <v>39</v>
      </c>
      <c r="N7" s="1">
        <v>1</v>
      </c>
      <c r="O7" s="1">
        <v>3</v>
      </c>
    </row>
    <row r="8" spans="3:17" x14ac:dyDescent="0.3">
      <c r="C8" s="1">
        <v>5</v>
      </c>
      <c r="D8" s="24" t="s">
        <v>32</v>
      </c>
      <c r="E8" s="1">
        <v>5</v>
      </c>
      <c r="F8" s="19">
        <v>1230</v>
      </c>
      <c r="G8" s="19">
        <v>569879</v>
      </c>
      <c r="H8" s="12">
        <v>30297</v>
      </c>
      <c r="I8" s="1" t="s">
        <v>43</v>
      </c>
      <c r="J8" s="1" t="s">
        <v>47</v>
      </c>
      <c r="K8" s="1" t="s">
        <v>37</v>
      </c>
      <c r="L8" s="5">
        <v>44277</v>
      </c>
      <c r="M8" s="5">
        <v>44795</v>
      </c>
      <c r="N8" s="1">
        <v>3</v>
      </c>
      <c r="O8" s="1" t="s">
        <v>145</v>
      </c>
    </row>
    <row r="9" spans="3:17" x14ac:dyDescent="0.3">
      <c r="C9" s="1">
        <v>6</v>
      </c>
      <c r="D9" s="19" t="s">
        <v>141</v>
      </c>
      <c r="E9" s="19">
        <v>6</v>
      </c>
      <c r="F9" s="19">
        <v>1230</v>
      </c>
      <c r="G9" s="19">
        <v>456798</v>
      </c>
      <c r="H9" s="12">
        <v>31003</v>
      </c>
      <c r="I9" s="19" t="s">
        <v>142</v>
      </c>
      <c r="J9" s="19" t="s">
        <v>143</v>
      </c>
      <c r="K9" s="19" t="s">
        <v>144</v>
      </c>
      <c r="L9" s="12">
        <v>43059</v>
      </c>
      <c r="M9" s="19" t="s">
        <v>145</v>
      </c>
      <c r="N9" s="19">
        <v>1</v>
      </c>
      <c r="O9" s="19">
        <v>5</v>
      </c>
      <c r="P9" s="18"/>
      <c r="Q9" s="18"/>
    </row>
    <row r="10" spans="3:17" x14ac:dyDescent="0.3">
      <c r="D10" s="18"/>
      <c r="E10" s="18"/>
      <c r="F10" s="18"/>
      <c r="G10" s="18"/>
      <c r="J10" s="18"/>
      <c r="K10" s="23"/>
      <c r="L10" s="23"/>
      <c r="M10" s="23"/>
      <c r="N10" s="23"/>
      <c r="O10" s="23"/>
      <c r="P10" s="23"/>
      <c r="Q10" s="23"/>
    </row>
    <row r="11" spans="3:17" x14ac:dyDescent="0.3">
      <c r="D11" s="18"/>
      <c r="E11" s="18"/>
      <c r="F11" s="18"/>
      <c r="G11" s="18"/>
      <c r="J11" s="18"/>
      <c r="K11" s="11"/>
      <c r="L11" s="25"/>
      <c r="M11" s="25"/>
      <c r="N11" s="25"/>
      <c r="O11" s="9"/>
      <c r="P11" s="9"/>
      <c r="Q11" s="9"/>
    </row>
    <row r="12" spans="3:17" x14ac:dyDescent="0.3">
      <c r="D12" s="36" t="s">
        <v>10</v>
      </c>
      <c r="E12" s="36"/>
      <c r="F12" s="36"/>
      <c r="G12" s="18"/>
      <c r="H12" s="39" t="s">
        <v>81</v>
      </c>
      <c r="I12" s="41"/>
      <c r="J12" s="41"/>
      <c r="K12" s="41"/>
      <c r="L12" s="40"/>
      <c r="M12" s="11"/>
      <c r="N12" s="11"/>
      <c r="O12" s="9"/>
      <c r="P12" s="9"/>
      <c r="Q12" s="9"/>
    </row>
    <row r="13" spans="3:17" x14ac:dyDescent="0.3">
      <c r="D13" s="19" t="s">
        <v>2</v>
      </c>
      <c r="E13" s="1" t="s">
        <v>11</v>
      </c>
      <c r="F13" s="1" t="s">
        <v>25</v>
      </c>
      <c r="G13" s="18"/>
      <c r="H13" s="19" t="s">
        <v>2</v>
      </c>
      <c r="I13" s="19" t="s">
        <v>131</v>
      </c>
      <c r="J13" s="19" t="s">
        <v>148</v>
      </c>
      <c r="K13" s="19" t="s">
        <v>127</v>
      </c>
      <c r="L13" s="19" t="s">
        <v>83</v>
      </c>
      <c r="M13" s="11"/>
      <c r="P13" s="9"/>
      <c r="Q13" s="9"/>
    </row>
    <row r="14" spans="3:17" x14ac:dyDescent="0.3">
      <c r="D14" s="1">
        <v>1</v>
      </c>
      <c r="E14" s="1" t="s">
        <v>8</v>
      </c>
      <c r="F14" s="6">
        <v>120000</v>
      </c>
      <c r="G14" s="18"/>
      <c r="H14" s="1">
        <v>1</v>
      </c>
      <c r="I14" s="1">
        <v>1</v>
      </c>
      <c r="J14" s="1">
        <v>1</v>
      </c>
      <c r="K14" s="1" t="s">
        <v>128</v>
      </c>
      <c r="L14" s="1" t="s">
        <v>85</v>
      </c>
      <c r="Q14" s="9"/>
    </row>
    <row r="15" spans="3:17" x14ac:dyDescent="0.3">
      <c r="D15" s="1">
        <v>2</v>
      </c>
      <c r="E15" s="1" t="s">
        <v>12</v>
      </c>
      <c r="F15" s="6">
        <v>80000</v>
      </c>
      <c r="G15" s="18"/>
      <c r="H15" s="1">
        <v>2</v>
      </c>
      <c r="I15" s="1">
        <v>2</v>
      </c>
      <c r="J15" s="4">
        <v>2</v>
      </c>
      <c r="K15" s="1" t="s">
        <v>132</v>
      </c>
      <c r="L15" s="1" t="s">
        <v>86</v>
      </c>
      <c r="Q15" s="9"/>
    </row>
    <row r="16" spans="3:17" x14ac:dyDescent="0.3">
      <c r="D16" s="1">
        <v>3</v>
      </c>
      <c r="E16" s="1" t="s">
        <v>13</v>
      </c>
      <c r="F16" s="6">
        <v>100000</v>
      </c>
      <c r="G16" s="18"/>
      <c r="H16" s="1">
        <v>3</v>
      </c>
      <c r="I16" s="1">
        <v>3</v>
      </c>
      <c r="J16" s="1">
        <v>1</v>
      </c>
      <c r="K16" s="1" t="s">
        <v>129</v>
      </c>
      <c r="L16" s="1" t="s">
        <v>146</v>
      </c>
      <c r="Q16" s="9"/>
    </row>
    <row r="17" spans="4:17" x14ac:dyDescent="0.3">
      <c r="D17" s="1">
        <v>4</v>
      </c>
      <c r="E17" s="1" t="s">
        <v>9</v>
      </c>
      <c r="F17" s="6">
        <v>90000</v>
      </c>
      <c r="G17" s="18"/>
      <c r="H17" s="1">
        <v>4</v>
      </c>
      <c r="I17" s="1">
        <v>4</v>
      </c>
      <c r="J17" s="1">
        <v>1</v>
      </c>
      <c r="K17" s="1" t="s">
        <v>129</v>
      </c>
      <c r="L17" s="1" t="s">
        <v>87</v>
      </c>
      <c r="Q17" s="11"/>
    </row>
    <row r="18" spans="4:17" x14ac:dyDescent="0.3">
      <c r="D18" s="1">
        <v>5</v>
      </c>
      <c r="E18" s="1" t="s">
        <v>33</v>
      </c>
      <c r="F18" s="6">
        <v>60000</v>
      </c>
      <c r="G18" s="18"/>
      <c r="H18" s="1">
        <v>5</v>
      </c>
      <c r="I18" s="1">
        <v>6</v>
      </c>
      <c r="J18" s="1">
        <v>1</v>
      </c>
      <c r="K18" s="1" t="s">
        <v>130</v>
      </c>
      <c r="L18" s="1" t="s">
        <v>88</v>
      </c>
      <c r="Q18" s="18"/>
    </row>
    <row r="19" spans="4:17" x14ac:dyDescent="0.3">
      <c r="D19" s="15">
        <v>6</v>
      </c>
      <c r="E19" s="15" t="s">
        <v>33</v>
      </c>
      <c r="F19" s="29">
        <v>60000</v>
      </c>
      <c r="G19" s="18"/>
      <c r="H19" s="18"/>
      <c r="K19" s="18"/>
      <c r="Q19" s="18"/>
    </row>
    <row r="20" spans="4:17" x14ac:dyDescent="0.3">
      <c r="D20" s="18"/>
      <c r="E20" s="18"/>
      <c r="F20" s="18"/>
      <c r="G20" s="18"/>
      <c r="H20" s="18"/>
      <c r="K20" s="18"/>
      <c r="Q20" s="18"/>
    </row>
    <row r="21" spans="4:17" x14ac:dyDescent="0.3">
      <c r="D21" s="18"/>
      <c r="E21" s="18"/>
      <c r="F21" s="18"/>
      <c r="L21" s="39" t="s">
        <v>70</v>
      </c>
      <c r="M21" s="40"/>
      <c r="N21" s="18"/>
      <c r="O21" s="18"/>
      <c r="P21" s="18"/>
      <c r="Q21" s="18"/>
    </row>
    <row r="22" spans="4:17" x14ac:dyDescent="0.3">
      <c r="D22" s="18"/>
      <c r="E22" s="18"/>
      <c r="F22" s="18"/>
      <c r="L22" s="19" t="s">
        <v>2</v>
      </c>
      <c r="M22" s="7" t="s">
        <v>69</v>
      </c>
      <c r="N22" s="18"/>
      <c r="O22" s="18"/>
      <c r="P22" s="18"/>
      <c r="Q22" s="18"/>
    </row>
    <row r="23" spans="4:17" x14ac:dyDescent="0.3">
      <c r="L23" s="1">
        <v>1</v>
      </c>
      <c r="M23" s="1" t="s">
        <v>39</v>
      </c>
      <c r="Q23" s="18"/>
    </row>
    <row r="24" spans="4:17" x14ac:dyDescent="0.3">
      <c r="G24" s="39" t="s">
        <v>82</v>
      </c>
      <c r="H24" s="40"/>
      <c r="L24" s="1">
        <v>2</v>
      </c>
      <c r="M24" s="1" t="s">
        <v>125</v>
      </c>
      <c r="Q24" s="18"/>
    </row>
    <row r="25" spans="4:17" x14ac:dyDescent="0.3">
      <c r="G25" s="1" t="s">
        <v>2</v>
      </c>
      <c r="H25" s="1" t="s">
        <v>94</v>
      </c>
      <c r="L25" s="1">
        <v>3</v>
      </c>
      <c r="M25" s="1" t="s">
        <v>71</v>
      </c>
      <c r="Q25" s="18"/>
    </row>
    <row r="26" spans="4:17" x14ac:dyDescent="0.3">
      <c r="G26" s="1">
        <v>1</v>
      </c>
      <c r="H26" s="1" t="s">
        <v>40</v>
      </c>
      <c r="L26" s="1">
        <v>4</v>
      </c>
      <c r="M26" s="1" t="s">
        <v>72</v>
      </c>
      <c r="Q26" s="18"/>
    </row>
    <row r="27" spans="4:17" x14ac:dyDescent="0.3">
      <c r="G27" s="1">
        <v>2</v>
      </c>
      <c r="H27" s="1" t="s">
        <v>41</v>
      </c>
      <c r="L27" s="1">
        <v>5</v>
      </c>
      <c r="M27" s="1" t="s">
        <v>73</v>
      </c>
      <c r="Q27" s="18"/>
    </row>
  </sheetData>
  <mergeCells count="5">
    <mergeCell ref="L21:M21"/>
    <mergeCell ref="D12:F12"/>
    <mergeCell ref="H12:L12"/>
    <mergeCell ref="C2:O2"/>
    <mergeCell ref="G24:H24"/>
  </mergeCells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Н.Ф.1</vt:lpstr>
      <vt:lpstr>2 Н.Ф. Предоставление услуг </vt:lpstr>
      <vt:lpstr>2 Н.Ф. Кадровый учет </vt:lpstr>
      <vt:lpstr>Н.Ф. 2 Бухгалтерия </vt:lpstr>
      <vt:lpstr>Предоставление услуг 3 Н. Ф.</vt:lpstr>
      <vt:lpstr>Н.Ф. 3 Бухгалтерия </vt:lpstr>
      <vt:lpstr>3 Н. Ф. Кадровый учет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2022-06-08T06:16:17Z</dcterms:created>
  <dcterms:modified xsi:type="dcterms:W3CDTF">2022-06-20T13:04:07Z</dcterms:modified>
</cp:coreProperties>
</file>