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tk625\OneDrive\Desktop\git_yaruki02\origin\Document\"/>
    </mc:Choice>
  </mc:AlternateContent>
  <xr:revisionPtr revIDLastSave="29" documentId="10_ncr:8100000_{2D42B282-8D03-4ED1-BE36-9A48058E49A0}" xr6:coauthVersionLast="37" xr6:coauthVersionMax="37" xr10:uidLastSave="{5077BF81-1F48-486C-BBE0-1F9E93A30643}"/>
  <bookViews>
    <workbookView xWindow="0" yWindow="0" windowWidth="5985" windowHeight="690" activeTab="4" xr2:uid="{00000000-000D-0000-FFFF-FFFF00000000}"/>
  </bookViews>
  <sheets>
    <sheet name="大概要" sheetId="1" r:id="rId1"/>
    <sheet name="戦闘・イベント仕様" sheetId="3" r:id="rId2"/>
    <sheet name="アクション個別仕様" sheetId="8" r:id="rId3"/>
    <sheet name="アクションリスト" sheetId="7" r:id="rId4"/>
    <sheet name="開発用語" sheetId="10" r:id="rId5"/>
    <sheet name="必要項目リスト" sheetId="2" r:id="rId6"/>
    <sheet name="共通" sheetId="4" r:id="rId7"/>
    <sheet name="旧アクション仕様" sheetId="6" r:id="rId8"/>
  </sheets>
  <calcPr calcId="162913"/>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<sst xmlns="http://schemas.openxmlformats.org/spreadsheetml/2006/main" count="430" uniqueCount="321">
  <si>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</si>
  <si>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</si>
  <si>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</si>
  <si>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</si>
  <si>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</si>
  <si>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</si>
  <si>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</si>
  <si>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</si>
  <si>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</si>
  <si>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</si>
  <si>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</si>
  <si>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</si>
  <si>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</si>
  <si>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</si>
  <si>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</si>
  <si>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</si>
  <si>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</si>
  <si>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</si>
  <si>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</si>
  <si>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</si>
  <si>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</si>
  <si>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</si>
  <si>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</si>
  <si>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</si>
  <si>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</si>
  <si>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</si>
  <si>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</si>
  <si>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</si>
  <si>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</si>
  <si>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</si>
  <si>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</si>
  <si>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</si>
  <si>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</si>
  <si>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</si>
  <si>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</si>
  <si>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</si>
  <si>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</si>
  <si>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</si>
  <si>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</si>
  <si>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</si>
  <si>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</si>
  <si>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</si>
  <si>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</si>
  <si>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</si>
  <si>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</si>
  <si>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</si>
  <si>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</si>
  <si>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</si>
  <si>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</si>
  <si>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</si>
  <si>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</si>
  <si>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</si>
  <si>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</si>
  <si>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</si>
  <si>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</si>
  <si>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</si>
  <si>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</si>
  <si>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</si>
  <si>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</si>
  <si>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</si>
  <si>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</si>
  <si>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</si>
  <si>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</si>
  <si>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</si>
  <si>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</si>
  <si>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</si>
  <si>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</si>
  <si>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</si>
  <si>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</si>
  <si>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</si>
  <si>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</si>
  <si>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</si>
  <si>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</si>
  <si>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</si>
  <si>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</si>
  <si>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</si>
  <si>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</si>
  <si>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</si>
  <si>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</si>
  <si>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</si>
  <si>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</si>
  <si>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</si>
  <si>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</si>
  <si>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</si>
  <si>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</si>
  <si>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</si>
  <si>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</si>
  <si>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</si>
  <si>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</si>
  <si>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</si>
  <si>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</si>
  <si>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</si>
  <si>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</si>
  <si>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</si>
  <si>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</si>
  <si>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</si>
  <si>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</si>
  <si>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</si>
  <si>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</si>
  <si>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</si>
  <si>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</si>
  <si>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</si>
  <si>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</si>
  <si>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</si>
  <si>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</si>
  <si>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</si>
  <si>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</si>
  <si>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</si>
  <si>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</si>
  <si>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</si>
  <si>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</si>
  <si>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</si>
  <si>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</si>
  <si>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</si>
  <si>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</si>
  <si>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</si>
  <si>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</si>
  <si>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</si>
  <si>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</si>
  <si>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</si>
  <si>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</si>
  <si>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</si>
  <si>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</si>
  <si>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</si>
  <si>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</si>
  <si>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</si>
  <si>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</si>
  <si>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</si>
  <si>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</si>
  <si>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</si>
  <si>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</si>
  <si>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</si>
  <si>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</si>
  <si>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</si>
  <si>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</si>
  <si>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</si>
  <si>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</si>
  <si>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</si>
  <si>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</si>
  <si>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</si>
  <si>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</si>
  <si>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</si>
  <si>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</si>
  <si>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</si>
  <si>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</si>
  <si>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</si>
  <si>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</si>
  <si>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</si>
  <si>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</si>
  <si>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</si>
  <si>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</si>
  <si>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</si>
  <si>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</si>
  <si>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</si>
  <si>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</si>
  <si>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</si>
  <si>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</si>
  <si>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</si>
  <si>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</si>
  <si>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</si>
  <si>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</si>
  <si>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</si>
  <si>
    <t>キャラクターへのダメージ表現はワイプで顔のグラフィックが表示される形で行う。</t>
    <rPh sb="12" eb="14">
      <t>ヒョウゲン</t>
    </rPh>
    <rPh sb="19" eb="20">
      <t>カオ</t>
    </rPh>
    <rPh sb="28" eb="30">
      <t>ヒョウジ</t>
    </rPh>
    <rPh sb="33" eb="34">
      <t>カタチ</t>
    </rPh>
    <rPh sb="35" eb="36">
      <t>オコナ</t>
    </rPh>
    <phoneticPr fontId="1"/>
  </si>
  <si>
    <t>→ぷよぷよでピンチになると表情がヤバくなっていくのと同等の表現。</t>
    <rPh sb="13" eb="15">
      <t>ヒョウジョウ</t>
    </rPh>
    <rPh sb="26" eb="28">
      <t>ドウトウ</t>
    </rPh>
    <rPh sb="29" eb="31">
      <t>ヒョウゲン</t>
    </rPh>
    <phoneticPr fontId="1"/>
  </si>
  <si>
    <t>■アクションリスト</t>
    <phoneticPr fontId="1"/>
  </si>
  <si>
    <t>No.</t>
    <phoneticPr fontId="1"/>
  </si>
  <si>
    <t>ファイル名</t>
    <rPh sb="4" eb="5">
      <t>メイ</t>
    </rPh>
    <phoneticPr fontId="1"/>
  </si>
  <si>
    <t>ループ有無</t>
    <rPh sb="3" eb="5">
      <t>ウム</t>
    </rPh>
    <phoneticPr fontId="1"/>
  </si>
  <si>
    <t>内容説明</t>
    <rPh sb="0" eb="2">
      <t>ナイヨウ</t>
    </rPh>
    <rPh sb="2" eb="4">
      <t>セツメイ</t>
    </rPh>
    <phoneticPr fontId="1"/>
  </si>
  <si>
    <t>作業状態</t>
    <rPh sb="0" eb="2">
      <t>サギョウ</t>
    </rPh>
    <rPh sb="2" eb="4">
      <t>ジョウタイ</t>
    </rPh>
    <phoneticPr fontId="1"/>
  </si>
  <si>
    <t>ファイル名の命名規則
キャラ名_アクション名（英字）_通し番号_ループの場合のアクションの状態（開始、ループ中、終了）
例：魔法少女の攻撃ループモーションの開始時の場合
"Mshoujo_atk_01_st"
といった具合。（規則が使いにくかったら量産前に修正）</t>
    <rPh sb="4" eb="5">
      <t>メイ</t>
    </rPh>
    <rPh sb="6" eb="8">
      <t>メイメイ</t>
    </rPh>
    <rPh sb="8" eb="10">
      <t>キソク</t>
    </rPh>
    <rPh sb="14" eb="15">
      <t>メイ</t>
    </rPh>
    <rPh sb="21" eb="22">
      <t>メイ</t>
    </rPh>
    <rPh sb="23" eb="25">
      <t>エイジ</t>
    </rPh>
    <rPh sb="27" eb="28">
      <t>トオ</t>
    </rPh>
    <rPh sb="29" eb="31">
      <t>バンゴウ</t>
    </rPh>
    <rPh sb="36" eb="38">
      <t>バアイ</t>
    </rPh>
    <rPh sb="45" eb="47">
      <t>ジョウタイ</t>
    </rPh>
    <rPh sb="48" eb="50">
      <t>カイシ</t>
    </rPh>
    <rPh sb="54" eb="55">
      <t>チュウ</t>
    </rPh>
    <rPh sb="56" eb="58">
      <t>シュウリョウ</t>
    </rPh>
    <rPh sb="60" eb="61">
      <t>レイ</t>
    </rPh>
    <rPh sb="62" eb="64">
      <t>マホウ</t>
    </rPh>
    <rPh sb="64" eb="66">
      <t>ショウジョ</t>
    </rPh>
    <rPh sb="67" eb="69">
      <t>コウゲキ</t>
    </rPh>
    <rPh sb="78" eb="80">
      <t>カイシ</t>
    </rPh>
    <rPh sb="80" eb="81">
      <t>ジ</t>
    </rPh>
    <rPh sb="82" eb="84">
      <t>バアイ</t>
    </rPh>
    <rPh sb="109" eb="111">
      <t>グアイ</t>
    </rPh>
    <rPh sb="113" eb="115">
      <t>キソク</t>
    </rPh>
    <rPh sb="116" eb="117">
      <t>ツカ</t>
    </rPh>
    <rPh sb="124" eb="126">
      <t>リョウサン</t>
    </rPh>
    <rPh sb="126" eb="127">
      <t>マエ</t>
    </rPh>
    <rPh sb="128" eb="130">
      <t>シュウセイ</t>
    </rPh>
    <phoneticPr fontId="1"/>
  </si>
  <si>
    <t>スライム</t>
    <phoneticPr fontId="1"/>
  </si>
  <si>
    <t>使用アクション</t>
    <rPh sb="0" eb="2">
      <t>シヨウ</t>
    </rPh>
    <phoneticPr fontId="1"/>
  </si>
  <si>
    <t>待機</t>
    <rPh sb="0" eb="2">
      <t>タイキ</t>
    </rPh>
    <phoneticPr fontId="1"/>
  </si>
  <si>
    <t>〇</t>
    <phoneticPr fontId="1"/>
  </si>
  <si>
    <t>αで必須か</t>
    <rPh sb="2" eb="4">
      <t>ヒッス</t>
    </rPh>
    <phoneticPr fontId="1"/>
  </si>
  <si>
    <t>〇</t>
    <phoneticPr fontId="1"/>
  </si>
  <si>
    <t>×</t>
    <phoneticPr fontId="1"/>
  </si>
  <si>
    <t>？</t>
    <phoneticPr fontId="1"/>
  </si>
  <si>
    <t>必須</t>
    <rPh sb="0" eb="2">
      <t>ヒッス</t>
    </rPh>
    <phoneticPr fontId="1"/>
  </si>
  <si>
    <t>必須ではない</t>
    <rPh sb="0" eb="2">
      <t>ヒッス</t>
    </rPh>
    <phoneticPr fontId="1"/>
  </si>
  <si>
    <t>待機_立ち</t>
    <rPh sb="0" eb="2">
      <t>タイキ</t>
    </rPh>
    <rPh sb="3" eb="4">
      <t>タ</t>
    </rPh>
    <phoneticPr fontId="1"/>
  </si>
  <si>
    <t>待機_座り</t>
    <rPh sb="0" eb="2">
      <t>タイキ</t>
    </rPh>
    <rPh sb="3" eb="4">
      <t>スワ</t>
    </rPh>
    <phoneticPr fontId="1"/>
  </si>
  <si>
    <t>攻撃_接近</t>
    <rPh sb="0" eb="2">
      <t>コウゲキ</t>
    </rPh>
    <rPh sb="3" eb="5">
      <t>セッキン</t>
    </rPh>
    <phoneticPr fontId="1"/>
  </si>
  <si>
    <t>攻撃_遠距離</t>
    <rPh sb="0" eb="2">
      <t>コウゲキ</t>
    </rPh>
    <rPh sb="3" eb="6">
      <t>エンキョリ</t>
    </rPh>
    <phoneticPr fontId="1"/>
  </si>
  <si>
    <t>攻撃_必殺技</t>
    <rPh sb="0" eb="2">
      <t>コウゲキ</t>
    </rPh>
    <rPh sb="3" eb="6">
      <t>ヒッサツワザ</t>
    </rPh>
    <phoneticPr fontId="1"/>
  </si>
  <si>
    <t>歩き_前</t>
    <rPh sb="0" eb="1">
      <t>アル</t>
    </rPh>
    <rPh sb="3" eb="4">
      <t>マエ</t>
    </rPh>
    <phoneticPr fontId="1"/>
  </si>
  <si>
    <t>歩き_後ろ</t>
    <rPh sb="0" eb="1">
      <t>アル</t>
    </rPh>
    <rPh sb="3" eb="4">
      <t>ウシ</t>
    </rPh>
    <phoneticPr fontId="1"/>
  </si>
  <si>
    <t>ジャンプ_上昇</t>
    <rPh sb="5" eb="7">
      <t>ジョウショウ</t>
    </rPh>
    <phoneticPr fontId="1"/>
  </si>
  <si>
    <t>ジャンプ_落下</t>
    <rPh sb="5" eb="7">
      <t>ラッカ</t>
    </rPh>
    <phoneticPr fontId="1"/>
  </si>
  <si>
    <t>ダメージくらい_小</t>
    <rPh sb="8" eb="9">
      <t>ショウ</t>
    </rPh>
    <phoneticPr fontId="1"/>
  </si>
  <si>
    <t>ダメージくらい_大</t>
    <rPh sb="8" eb="9">
      <t>ダイ</t>
    </rPh>
    <phoneticPr fontId="1"/>
  </si>
  <si>
    <t>ダウン</t>
    <phoneticPr fontId="1"/>
  </si>
  <si>
    <t>起き上がり</t>
    <rPh sb="0" eb="1">
      <t>オ</t>
    </rPh>
    <rPh sb="2" eb="3">
      <t>ア</t>
    </rPh>
    <phoneticPr fontId="1"/>
  </si>
  <si>
    <t>汎用ポーズ</t>
    <rPh sb="0" eb="2">
      <t>ハンヨウ</t>
    </rPh>
    <phoneticPr fontId="1"/>
  </si>
  <si>
    <t>戦闘開始、勝ちポーズなど</t>
    <rPh sb="0" eb="2">
      <t>セントウ</t>
    </rPh>
    <rPh sb="2" eb="4">
      <t>カイシ</t>
    </rPh>
    <rPh sb="5" eb="6">
      <t>カ</t>
    </rPh>
    <phoneticPr fontId="1"/>
  </si>
  <si>
    <t>無気力_待機_立ち</t>
    <rPh sb="0" eb="3">
      <t>ムキリョク</t>
    </rPh>
    <rPh sb="4" eb="6">
      <t>タイキ</t>
    </rPh>
    <rPh sb="7" eb="8">
      <t>タ</t>
    </rPh>
    <phoneticPr fontId="1"/>
  </si>
  <si>
    <t>攻撃</t>
    <rPh sb="0" eb="2">
      <t>コウゲキ</t>
    </rPh>
    <phoneticPr fontId="1"/>
  </si>
  <si>
    <t>歩き_前後共通</t>
    <rPh sb="0" eb="1">
      <t>アル</t>
    </rPh>
    <rPh sb="3" eb="5">
      <t>ゼンゴ</t>
    </rPh>
    <rPh sb="5" eb="7">
      <t>キョウツウ</t>
    </rPh>
    <phoneticPr fontId="1"/>
  </si>
  <si>
    <t>大ダウン_無気力開始</t>
    <rPh sb="0" eb="1">
      <t>ダイ</t>
    </rPh>
    <rPh sb="5" eb="8">
      <t>ムキリョク</t>
    </rPh>
    <rPh sb="8" eb="10">
      <t>カイシ</t>
    </rPh>
    <phoneticPr fontId="1"/>
  </si>
  <si>
    <t>無気力_待機_座り</t>
    <rPh sb="0" eb="3">
      <t>ムキリョク</t>
    </rPh>
    <rPh sb="4" eb="6">
      <t>タイキ</t>
    </rPh>
    <rPh sb="7" eb="8">
      <t>スワ</t>
    </rPh>
    <phoneticPr fontId="1"/>
  </si>
  <si>
    <t>無気力_ダウン</t>
    <rPh sb="0" eb="3">
      <t>ムキリョク</t>
    </rPh>
    <phoneticPr fontId="1"/>
  </si>
  <si>
    <t>無気力_歩き_後ろ</t>
    <rPh sb="0" eb="3">
      <t>ムキリョク</t>
    </rPh>
    <rPh sb="4" eb="5">
      <t>アル</t>
    </rPh>
    <rPh sb="7" eb="8">
      <t>ウシ</t>
    </rPh>
    <phoneticPr fontId="1"/>
  </si>
  <si>
    <t>無気力_歩き_前</t>
    <rPh sb="0" eb="3">
      <t>ムキリョク</t>
    </rPh>
    <rPh sb="4" eb="5">
      <t>アル</t>
    </rPh>
    <rPh sb="7" eb="8">
      <t>マエ</t>
    </rPh>
    <phoneticPr fontId="1"/>
  </si>
  <si>
    <t>ファック_スライム_開始</t>
    <rPh sb="10" eb="12">
      <t>カイシ</t>
    </rPh>
    <phoneticPr fontId="1"/>
  </si>
  <si>
    <t>ファック_スライム_ループ</t>
    <phoneticPr fontId="1"/>
  </si>
  <si>
    <t>ファック_スライム_終了</t>
    <rPh sb="10" eb="12">
      <t>シュウリョウ</t>
    </rPh>
    <phoneticPr fontId="1"/>
  </si>
  <si>
    <t>スライム絶頂発射</t>
    <rPh sb="4" eb="6">
      <t>ゼッチョウ</t>
    </rPh>
    <rPh sb="6" eb="8">
      <t>ハッシャ</t>
    </rPh>
    <phoneticPr fontId="1"/>
  </si>
  <si>
    <t>挿入開始</t>
    <rPh sb="0" eb="2">
      <t>ソウニュウ</t>
    </rPh>
    <rPh sb="2" eb="4">
      <t>カイシ</t>
    </rPh>
    <phoneticPr fontId="1"/>
  </si>
  <si>
    <t>スーパーファック</t>
    <phoneticPr fontId="1"/>
  </si>
  <si>
    <t>無気力パートに移行したことを示す大ダウン</t>
    <rPh sb="0" eb="3">
      <t>ムキリョク</t>
    </rPh>
    <rPh sb="7" eb="9">
      <t>イコウ</t>
    </rPh>
    <rPh sb="14" eb="15">
      <t>シメ</t>
    </rPh>
    <rPh sb="16" eb="17">
      <t>ダイ</t>
    </rPh>
    <phoneticPr fontId="1"/>
  </si>
  <si>
    <t>無気力_待機_起き上がり</t>
    <rPh sb="0" eb="3">
      <t>ムキリョク</t>
    </rPh>
    <rPh sb="4" eb="6">
      <t>タイキ</t>
    </rPh>
    <rPh sb="7" eb="8">
      <t>オ</t>
    </rPh>
    <rPh sb="9" eb="10">
      <t>ア</t>
    </rPh>
    <phoneticPr fontId="1"/>
  </si>
  <si>
    <t>無気力_ダメージくらい_小</t>
    <rPh sb="0" eb="3">
      <t>ムキリョク</t>
    </rPh>
    <rPh sb="12" eb="13">
      <t>ショウ</t>
    </rPh>
    <phoneticPr fontId="1"/>
  </si>
  <si>
    <t>無気力_ダメージくらい_大</t>
    <rPh sb="12" eb="13">
      <t>ダイ</t>
    </rPh>
    <phoneticPr fontId="1"/>
  </si>
  <si>
    <t>ファック開始攻撃</t>
    <rPh sb="4" eb="6">
      <t>カイシ</t>
    </rPh>
    <rPh sb="6" eb="8">
      <t>コウゲキ</t>
    </rPh>
    <phoneticPr fontId="1"/>
  </si>
  <si>
    <t>このアクションをヒットさせたらファック開始</t>
    <rPh sb="19" eb="21">
      <t>カイシ</t>
    </rPh>
    <phoneticPr fontId="1"/>
  </si>
  <si>
    <t>敵ヒロイン</t>
    <rPh sb="0" eb="1">
      <t>テキ</t>
    </rPh>
    <phoneticPr fontId="1"/>
  </si>
  <si>
    <t>ガード</t>
    <phoneticPr fontId="1"/>
  </si>
  <si>
    <t>〇</t>
  </si>
  <si>
    <t>■アクション仕様</t>
    <rPh sb="6" eb="8">
      <t>シヨウ</t>
    </rPh>
    <phoneticPr fontId="1"/>
  </si>
  <si>
    <t>各キャラの個別のアクション仕様について記載する。</t>
    <rPh sb="0" eb="1">
      <t>カク</t>
    </rPh>
    <rPh sb="5" eb="7">
      <t>コベツ</t>
    </rPh>
    <rPh sb="13" eb="15">
      <t>シヨウ</t>
    </rPh>
    <rPh sb="19" eb="21">
      <t>キサイ</t>
    </rPh>
    <phoneticPr fontId="1"/>
  </si>
  <si>
    <t>■敵ヒロインアクション</t>
    <rPh sb="1" eb="2">
      <t>テキ</t>
    </rPh>
    <phoneticPr fontId="1"/>
  </si>
  <si>
    <t>待機　立ち・座り</t>
    <rPh sb="0" eb="2">
      <t>タイキ</t>
    </rPh>
    <rPh sb="3" eb="4">
      <t>タ</t>
    </rPh>
    <rPh sb="6" eb="7">
      <t>スワ</t>
    </rPh>
    <phoneticPr fontId="1"/>
  </si>
  <si>
    <t>歩き　前・後ろ</t>
    <rPh sb="0" eb="1">
      <t>アル</t>
    </rPh>
    <rPh sb="3" eb="4">
      <t>マエ</t>
    </rPh>
    <rPh sb="5" eb="6">
      <t>ウシ</t>
    </rPh>
    <phoneticPr fontId="1"/>
  </si>
  <si>
    <t>▼コリジョンサイズ</t>
    <phoneticPr fontId="1"/>
  </si>
  <si>
    <t>▼移動速度</t>
    <rPh sb="1" eb="3">
      <t>イドウ</t>
    </rPh>
    <rPh sb="3" eb="5">
      <t>ソクド</t>
    </rPh>
    <phoneticPr fontId="1"/>
  </si>
  <si>
    <t>被ダメージ</t>
    <rPh sb="0" eb="1">
      <t>ヒ</t>
    </rPh>
    <phoneticPr fontId="1"/>
  </si>
  <si>
    <t>・一度に一定以上のダメージを受けた場合再生する。</t>
    <rPh sb="1" eb="3">
      <t>イチド</t>
    </rPh>
    <rPh sb="4" eb="6">
      <t>イッテイ</t>
    </rPh>
    <rPh sb="6" eb="8">
      <t>イジョウ</t>
    </rPh>
    <rPh sb="14" eb="15">
      <t>ウ</t>
    </rPh>
    <rPh sb="17" eb="19">
      <t>バアイ</t>
    </rPh>
    <rPh sb="19" eb="21">
      <t>サイセイ</t>
    </rPh>
    <phoneticPr fontId="1"/>
  </si>
  <si>
    <t>→他のアクションを中断して再生する。</t>
    <rPh sb="1" eb="2">
      <t>ホカ</t>
    </rPh>
    <rPh sb="9" eb="11">
      <t>チュウダン</t>
    </rPh>
    <rPh sb="13" eb="15">
      <t>サイセイ</t>
    </rPh>
    <phoneticPr fontId="1"/>
  </si>
  <si>
    <t>→キャラクターを軽く縦シェイクさせる。</t>
    <rPh sb="8" eb="9">
      <t>カル</t>
    </rPh>
    <rPh sb="10" eb="11">
      <t>タテ</t>
    </rPh>
    <phoneticPr fontId="1"/>
  </si>
  <si>
    <t>・再生時、ノックバックで後ろに下がる。</t>
    <rPh sb="1" eb="3">
      <t>サイセイ</t>
    </rPh>
    <rPh sb="3" eb="4">
      <t>ジ</t>
    </rPh>
    <rPh sb="12" eb="13">
      <t>ウシ</t>
    </rPh>
    <rPh sb="15" eb="16">
      <t>サ</t>
    </rPh>
    <phoneticPr fontId="1"/>
  </si>
  <si>
    <t>【ファックパートサイクルの詳細】</t>
    <rPh sb="13" eb="15">
      <t>ショウサイ</t>
    </rPh>
    <phoneticPr fontId="1"/>
  </si>
  <si>
    <t>ゲームの存在意義とも言えるパートなので、細部まで作りこむ。</t>
    <rPh sb="4" eb="6">
      <t>ソンザイ</t>
    </rPh>
    <rPh sb="6" eb="8">
      <t>イギ</t>
    </rPh>
    <rPh sb="10" eb="11">
      <t>イ</t>
    </rPh>
    <rPh sb="20" eb="22">
      <t>サイブ</t>
    </rPh>
    <rPh sb="24" eb="25">
      <t>ツク</t>
    </rPh>
    <phoneticPr fontId="1"/>
  </si>
  <si>
    <t>無気力パートにて味方モンスターが敵ヒロインに攻撃を加えると開始するファックパートの詳細な手順について記載。</t>
    <rPh sb="0" eb="3">
      <t>ムキリョク</t>
    </rPh>
    <rPh sb="8" eb="10">
      <t>ミカタ</t>
    </rPh>
    <rPh sb="16" eb="17">
      <t>テキ</t>
    </rPh>
    <rPh sb="22" eb="24">
      <t>コウゲキ</t>
    </rPh>
    <rPh sb="25" eb="26">
      <t>クワ</t>
    </rPh>
    <rPh sb="29" eb="31">
      <t>カイシ</t>
    </rPh>
    <rPh sb="41" eb="43">
      <t>ショウサイ</t>
    </rPh>
    <rPh sb="44" eb="46">
      <t>テジュン</t>
    </rPh>
    <rPh sb="50" eb="52">
      <t>キサイ</t>
    </rPh>
    <phoneticPr fontId="1"/>
  </si>
  <si>
    <t>・前方に蹴りを放つ攻撃</t>
    <rPh sb="1" eb="3">
      <t>ゼンポウ</t>
    </rPh>
    <rPh sb="4" eb="5">
      <t>ケ</t>
    </rPh>
    <rPh sb="7" eb="8">
      <t>ハナ</t>
    </rPh>
    <rPh sb="9" eb="11">
      <t>コウゲキ</t>
    </rPh>
    <phoneticPr fontId="1"/>
  </si>
  <si>
    <t>・ヒットした相手を１キャラ分程度、後ろにノックバックさせる。</t>
    <rPh sb="6" eb="8">
      <t>アイテ</t>
    </rPh>
    <rPh sb="13" eb="14">
      <t>ブン</t>
    </rPh>
    <rPh sb="14" eb="16">
      <t>テイド</t>
    </rPh>
    <rPh sb="17" eb="18">
      <t>ウシ</t>
    </rPh>
    <phoneticPr fontId="1"/>
  </si>
  <si>
    <t>0～5F 足振り上げ</t>
    <rPh sb="5" eb="6">
      <t>アシ</t>
    </rPh>
    <rPh sb="6" eb="7">
      <t>フ</t>
    </rPh>
    <rPh sb="8" eb="9">
      <t>ア</t>
    </rPh>
    <phoneticPr fontId="1"/>
  </si>
  <si>
    <t>6～15F 足振り切り　攻撃発生</t>
    <rPh sb="6" eb="7">
      <t>アシ</t>
    </rPh>
    <rPh sb="7" eb="8">
      <t>フ</t>
    </rPh>
    <rPh sb="9" eb="10">
      <t>キ</t>
    </rPh>
    <rPh sb="12" eb="14">
      <t>コウゲキ</t>
    </rPh>
    <rPh sb="14" eb="16">
      <t>ハッセイ</t>
    </rPh>
    <phoneticPr fontId="1"/>
  </si>
  <si>
    <t>16～20F　足下げ　終了</t>
    <rPh sb="7" eb="8">
      <t>アシ</t>
    </rPh>
    <rPh sb="8" eb="9">
      <t>サ</t>
    </rPh>
    <rPh sb="11" eb="13">
      <t>シュウリョウ</t>
    </rPh>
    <phoneticPr fontId="1"/>
  </si>
  <si>
    <t>※30F＝1秒計算</t>
    <rPh sb="6" eb="7">
      <t>ビョウ</t>
    </rPh>
    <rPh sb="7" eb="9">
      <t>ケイサン</t>
    </rPh>
    <phoneticPr fontId="1"/>
  </si>
  <si>
    <t>▲格闘に定評のあるプリキュア大先輩のパワフルキックをイメージ</t>
    <rPh sb="1" eb="3">
      <t>カクトウ</t>
    </rPh>
    <rPh sb="4" eb="6">
      <t>テイヒョウ</t>
    </rPh>
    <rPh sb="14" eb="17">
      <t>ダイセンパイ</t>
    </rPh>
    <phoneticPr fontId="1"/>
  </si>
  <si>
    <t>→その場発生。トランス量なし。</t>
    <rPh sb="3" eb="4">
      <t>バ</t>
    </rPh>
    <rPh sb="4" eb="6">
      <t>ハッセイ</t>
    </rPh>
    <rPh sb="11" eb="12">
      <t>リョウ</t>
    </rPh>
    <phoneticPr fontId="1"/>
  </si>
  <si>
    <t>無気力待機</t>
    <rPh sb="0" eb="3">
      <t>ムキリョク</t>
    </rPh>
    <rPh sb="3" eb="5">
      <t>タイキ</t>
    </rPh>
    <phoneticPr fontId="1"/>
  </si>
  <si>
    <t>スライムファック</t>
    <phoneticPr fontId="1"/>
  </si>
  <si>
    <t>特殊実装を除き、下記をファックシーンの基本サイクルのルールとしたい。</t>
    <rPh sb="0" eb="2">
      <t>トクシュ</t>
    </rPh>
    <rPh sb="2" eb="4">
      <t>ジッソウ</t>
    </rPh>
    <rPh sb="5" eb="6">
      <t>ノゾ</t>
    </rPh>
    <rPh sb="8" eb="10">
      <t>カキ</t>
    </rPh>
    <rPh sb="19" eb="21">
      <t>キホン</t>
    </rPh>
    <phoneticPr fontId="1"/>
  </si>
  <si>
    <t>・味方モンスター：複数出現可能</t>
    <rPh sb="1" eb="3">
      <t>ミカタ</t>
    </rPh>
    <rPh sb="9" eb="11">
      <t>フクスウ</t>
    </rPh>
    <rPh sb="11" eb="13">
      <t>シュツゲン</t>
    </rPh>
    <rPh sb="13" eb="15">
      <t>カノウ</t>
    </rPh>
    <phoneticPr fontId="1"/>
  </si>
  <si>
    <t>※※※モンスター複数出現の遊びについてプレイサイクルを記載予定。目当てのモンスターにファックさせる仕組みを考案する。</t>
    <rPh sb="8" eb="10">
      <t>フクスウ</t>
    </rPh>
    <rPh sb="10" eb="12">
      <t>シュツゲン</t>
    </rPh>
    <rPh sb="13" eb="14">
      <t>アソ</t>
    </rPh>
    <rPh sb="27" eb="29">
      <t>キサイ</t>
    </rPh>
    <rPh sb="29" eb="31">
      <t>ヨテイ</t>
    </rPh>
    <rPh sb="32" eb="34">
      <t>メア</t>
    </rPh>
    <rPh sb="49" eb="51">
      <t>シク</t>
    </rPh>
    <rPh sb="53" eb="55">
      <t>コウアン</t>
    </rPh>
    <phoneticPr fontId="1"/>
  </si>
  <si>
    <t>本作では戦闘は直接操作を行わず、自軍キャラクターに指示を出して戦闘を観戦する形式を取る。</t>
    <rPh sb="0" eb="2">
      <t>ホンサク</t>
    </rPh>
    <rPh sb="4" eb="6">
      <t>セントウ</t>
    </rPh>
    <rPh sb="7" eb="9">
      <t>チョクセツ</t>
    </rPh>
    <rPh sb="9" eb="11">
      <t>ソウサ</t>
    </rPh>
    <rPh sb="12" eb="13">
      <t>オコナ</t>
    </rPh>
    <rPh sb="16" eb="17">
      <t>ジ</t>
    </rPh>
    <rPh sb="17" eb="18">
      <t>グン</t>
    </rPh>
    <rPh sb="25" eb="27">
      <t>シジ</t>
    </rPh>
    <rPh sb="28" eb="29">
      <t>ダ</t>
    </rPh>
    <rPh sb="31" eb="33">
      <t>セントウ</t>
    </rPh>
    <rPh sb="34" eb="36">
      <t>カンセン</t>
    </rPh>
    <rPh sb="38" eb="40">
      <t>ケイシキ</t>
    </rPh>
    <rPh sb="41" eb="42">
      <t>ト</t>
    </rPh>
    <phoneticPr fontId="1"/>
  </si>
  <si>
    <t>ゲームに求めるものがオカズであることから、直接操作型の遊びにした場合にむしろその目的を妨げる可能性が大きいため。</t>
    <rPh sb="4" eb="5">
      <t>モト</t>
    </rPh>
    <rPh sb="21" eb="23">
      <t>チョクセツ</t>
    </rPh>
    <rPh sb="23" eb="25">
      <t>ソウサ</t>
    </rPh>
    <rPh sb="25" eb="26">
      <t>ガタ</t>
    </rPh>
    <rPh sb="27" eb="28">
      <t>アソ</t>
    </rPh>
    <rPh sb="32" eb="34">
      <t>バアイ</t>
    </rPh>
    <rPh sb="40" eb="42">
      <t>モクテキ</t>
    </rPh>
    <rPh sb="43" eb="44">
      <t>サマタ</t>
    </rPh>
    <rPh sb="46" eb="49">
      <t>カノウセイ</t>
    </rPh>
    <rPh sb="50" eb="51">
      <t>オオ</t>
    </rPh>
    <phoneticPr fontId="1"/>
  </si>
  <si>
    <t>操作は最小限で、基本的に手をフリーにした状態でプレイできることを目標として定める。</t>
    <rPh sb="0" eb="2">
      <t>ソウサ</t>
    </rPh>
    <rPh sb="3" eb="6">
      <t>サイショウゲン</t>
    </rPh>
    <rPh sb="8" eb="11">
      <t>キホンテキ</t>
    </rPh>
    <rPh sb="12" eb="13">
      <t>テ</t>
    </rPh>
    <rPh sb="20" eb="22">
      <t>ジョウタイ</t>
    </rPh>
    <rPh sb="32" eb="34">
      <t>モクヒョウ</t>
    </rPh>
    <rPh sb="37" eb="38">
      <t>サダ</t>
    </rPh>
    <phoneticPr fontId="1"/>
  </si>
  <si>
    <t>【ストラテジー型戦闘システム（AI戦闘）について】</t>
    <rPh sb="7" eb="8">
      <t>ガタ</t>
    </rPh>
    <rPh sb="8" eb="10">
      <t>セントウ</t>
    </rPh>
    <rPh sb="17" eb="19">
      <t>セントウ</t>
    </rPh>
    <phoneticPr fontId="1"/>
  </si>
  <si>
    <t>【味方モンスターの複数出現ルール＆遊びについて】</t>
    <rPh sb="1" eb="3">
      <t>ミカタ</t>
    </rPh>
    <rPh sb="9" eb="11">
      <t>フクスウ</t>
    </rPh>
    <rPh sb="11" eb="13">
      <t>シュツゲン</t>
    </rPh>
    <rPh sb="17" eb="18">
      <t>アソ</t>
    </rPh>
    <phoneticPr fontId="1"/>
  </si>
  <si>
    <t>※敵ヒロインは快楽堕ちせず、あくまでも最後まで嫌悪感を抱いていてほしい。</t>
    <rPh sb="1" eb="2">
      <t>テキ</t>
    </rPh>
    <rPh sb="7" eb="9">
      <t>カイラク</t>
    </rPh>
    <rPh sb="9" eb="10">
      <t>オ</t>
    </rPh>
    <rPh sb="19" eb="21">
      <t>サイゴ</t>
    </rPh>
    <rPh sb="23" eb="26">
      <t>ケンオカン</t>
    </rPh>
    <rPh sb="27" eb="28">
      <t>イダ</t>
    </rPh>
    <phoneticPr fontId="1"/>
  </si>
  <si>
    <t>ダメージ（残HP）表現は顔グラフィックで表す。表情がきつくなっていく。</t>
    <rPh sb="5" eb="6">
      <t>ザン</t>
    </rPh>
    <rPh sb="9" eb="11">
      <t>ヒョウゲン</t>
    </rPh>
    <rPh sb="12" eb="13">
      <t>カオ</t>
    </rPh>
    <rPh sb="20" eb="21">
      <t>アラワ</t>
    </rPh>
    <rPh sb="23" eb="25">
      <t>ヒョウジョウ</t>
    </rPh>
    <phoneticPr fontId="1"/>
  </si>
  <si>
    <t>■具体的な戦闘システム</t>
    <rPh sb="1" eb="4">
      <t>グタイテキ</t>
    </rPh>
    <rPh sb="5" eb="7">
      <t>セントウ</t>
    </rPh>
    <phoneticPr fontId="1"/>
  </si>
  <si>
    <t>▼味方モンスター側</t>
    <rPh sb="1" eb="3">
      <t>ミカタ</t>
    </rPh>
    <rPh sb="8" eb="9">
      <t>ガワ</t>
    </rPh>
    <phoneticPr fontId="1"/>
  </si>
  <si>
    <t>【戦力ゲージ】</t>
    <rPh sb="1" eb="3">
      <t>センリョク</t>
    </rPh>
    <phoneticPr fontId="1"/>
  </si>
  <si>
    <t>▼敵ヒロイン側</t>
    <rPh sb="1" eb="2">
      <t>テキ</t>
    </rPh>
    <rPh sb="6" eb="7">
      <t>ガワ</t>
    </rPh>
    <phoneticPr fontId="1"/>
  </si>
  <si>
    <t>【行動ゲージ】</t>
    <rPh sb="1" eb="3">
      <t>コウドウ</t>
    </rPh>
    <phoneticPr fontId="1"/>
  </si>
  <si>
    <t>【モンスターの召喚】</t>
    <rPh sb="7" eb="9">
      <t>ショウカン</t>
    </rPh>
    <phoneticPr fontId="1"/>
  </si>
  <si>
    <t>【上記機能の操作】</t>
    <rPh sb="1" eb="3">
      <t>ジョウキ</t>
    </rPh>
    <rPh sb="3" eb="5">
      <t>キノウ</t>
    </rPh>
    <rPh sb="6" eb="8">
      <t>ソウサ</t>
    </rPh>
    <phoneticPr fontId="1"/>
  </si>
  <si>
    <t>アクション個別の詳細はアクション仕様とアクションリストを参照。</t>
    <rPh sb="5" eb="7">
      <t>コベツ</t>
    </rPh>
    <rPh sb="8" eb="10">
      <t>ショウサイ</t>
    </rPh>
    <rPh sb="16" eb="18">
      <t>シヨウ</t>
    </rPh>
    <rPh sb="28" eb="30">
      <t>サンショウ</t>
    </rPh>
    <phoneticPr fontId="1"/>
  </si>
  <si>
    <t>◆事前に登録したモンスターを任意のタイミングで場に呼び出すことができる。</t>
    <rPh sb="1" eb="3">
      <t>ジゼン</t>
    </rPh>
    <rPh sb="4" eb="6">
      <t>トウロク</t>
    </rPh>
    <rPh sb="14" eb="16">
      <t>ニンイ</t>
    </rPh>
    <rPh sb="23" eb="24">
      <t>バ</t>
    </rPh>
    <rPh sb="25" eb="26">
      <t>ヨ</t>
    </rPh>
    <rPh sb="27" eb="28">
      <t>ダ</t>
    </rPh>
    <phoneticPr fontId="1"/>
  </si>
  <si>
    <t>・モンスターごとに割り当てられた召喚キーを押すことで召喚（α版では1種のみ）</t>
    <rPh sb="9" eb="10">
      <t>ワ</t>
    </rPh>
    <rPh sb="11" eb="12">
      <t>ア</t>
    </rPh>
    <rPh sb="16" eb="18">
      <t>ショウカン</t>
    </rPh>
    <rPh sb="21" eb="22">
      <t>オ</t>
    </rPh>
    <rPh sb="26" eb="28">
      <t>ショウカン</t>
    </rPh>
    <rPh sb="30" eb="31">
      <t>バン</t>
    </rPh>
    <rPh sb="34" eb="35">
      <t>シュ</t>
    </rPh>
    <phoneticPr fontId="1"/>
  </si>
  <si>
    <t>・召喚するタイミングで後述の戦力ゲージを消費する。消費量はモンスターの種類によって異なる。</t>
    <rPh sb="1" eb="3">
      <t>ショウカン</t>
    </rPh>
    <rPh sb="11" eb="13">
      <t>コウジュツ</t>
    </rPh>
    <rPh sb="14" eb="16">
      <t>センリョク</t>
    </rPh>
    <rPh sb="20" eb="22">
      <t>ショウヒ</t>
    </rPh>
    <rPh sb="25" eb="28">
      <t>ショウヒリョウ</t>
    </rPh>
    <rPh sb="35" eb="37">
      <t>シュルイ</t>
    </rPh>
    <rPh sb="41" eb="42">
      <t>コト</t>
    </rPh>
    <phoneticPr fontId="1"/>
  </si>
  <si>
    <t>・同時に最大３匹まで召喚可能。</t>
    <rPh sb="1" eb="3">
      <t>ドウジ</t>
    </rPh>
    <rPh sb="4" eb="6">
      <t>サイダイ</t>
    </rPh>
    <rPh sb="7" eb="8">
      <t>ヒキ</t>
    </rPh>
    <rPh sb="10" eb="12">
      <t>ショウカン</t>
    </rPh>
    <rPh sb="12" eb="14">
      <t>カノウ</t>
    </rPh>
    <phoneticPr fontId="1"/>
  </si>
  <si>
    <t>　→同種のモンスターを複数体呼び出すことも可能。</t>
    <rPh sb="2" eb="4">
      <t>ドウシュ</t>
    </rPh>
    <rPh sb="11" eb="12">
      <t>フク</t>
    </rPh>
    <rPh sb="12" eb="14">
      <t>スウタイ</t>
    </rPh>
    <rPh sb="14" eb="15">
      <t>ヨ</t>
    </rPh>
    <rPh sb="16" eb="17">
      <t>ダ</t>
    </rPh>
    <rPh sb="21" eb="23">
      <t>カノウ</t>
    </rPh>
    <phoneticPr fontId="1"/>
  </si>
  <si>
    <t>◆自軍の体力代わりとなるゲージ。モンスターを呼び出すごとに消費される。</t>
    <rPh sb="1" eb="2">
      <t>ジ</t>
    </rPh>
    <rPh sb="2" eb="3">
      <t>グン</t>
    </rPh>
    <rPh sb="4" eb="6">
      <t>タイリョク</t>
    </rPh>
    <rPh sb="6" eb="7">
      <t>ガ</t>
    </rPh>
    <rPh sb="22" eb="23">
      <t>ヨ</t>
    </rPh>
    <rPh sb="24" eb="25">
      <t>ダ</t>
    </rPh>
    <rPh sb="29" eb="31">
      <t>ショウヒ</t>
    </rPh>
    <phoneticPr fontId="1"/>
  </si>
  <si>
    <t>・最大値を１００、最低値を０とする。</t>
    <rPh sb="1" eb="4">
      <t>サイダイチ</t>
    </rPh>
    <rPh sb="9" eb="11">
      <t>サイテイ</t>
    </rPh>
    <rPh sb="11" eb="12">
      <t>チ</t>
    </rPh>
    <phoneticPr fontId="1"/>
  </si>
  <si>
    <t>・ゲージの数値は、モンスターの召喚によってのみ変動する。</t>
    <rPh sb="5" eb="7">
      <t>スウチ</t>
    </rPh>
    <rPh sb="15" eb="17">
      <t>ショウカン</t>
    </rPh>
    <rPh sb="23" eb="25">
      <t>ヘンドウ</t>
    </rPh>
    <phoneticPr fontId="1"/>
  </si>
  <si>
    <t>　→ゲージの回復や、ゲージへの直接攻撃はα版では想定しない。</t>
    <rPh sb="6" eb="8">
      <t>カイフク</t>
    </rPh>
    <rPh sb="15" eb="17">
      <t>チョクセツ</t>
    </rPh>
    <rPh sb="17" eb="19">
      <t>コウゲキ</t>
    </rPh>
    <rPh sb="21" eb="22">
      <t>バン</t>
    </rPh>
    <rPh sb="24" eb="26">
      <t>ソウテイ</t>
    </rPh>
    <phoneticPr fontId="1"/>
  </si>
  <si>
    <t>◆戦闘パートにおける画面表示は背景の上に自軍キャラ、敵キャラと自軍のモンスター管理情報のみが乗った状態にする。</t>
    <rPh sb="1" eb="3">
      <t>セントウ</t>
    </rPh>
    <rPh sb="10" eb="12">
      <t>ガメン</t>
    </rPh>
    <rPh sb="12" eb="14">
      <t>ヒョウジ</t>
    </rPh>
    <rPh sb="15" eb="17">
      <t>ハイケイ</t>
    </rPh>
    <rPh sb="18" eb="19">
      <t>ウエ</t>
    </rPh>
    <rPh sb="20" eb="21">
      <t>ジ</t>
    </rPh>
    <rPh sb="21" eb="22">
      <t>グン</t>
    </rPh>
    <rPh sb="26" eb="27">
      <t>テキ</t>
    </rPh>
    <rPh sb="31" eb="32">
      <t>ジ</t>
    </rPh>
    <rPh sb="32" eb="33">
      <t>グン</t>
    </rPh>
    <rPh sb="39" eb="41">
      <t>カンリ</t>
    </rPh>
    <rPh sb="41" eb="43">
      <t>ジョウホウ</t>
    </rPh>
    <rPh sb="46" eb="47">
      <t>ノ</t>
    </rPh>
    <rPh sb="49" eb="51">
      <t>ジョウタイ</t>
    </rPh>
    <phoneticPr fontId="1"/>
  </si>
  <si>
    <t>　→UIの量は極力抑える。</t>
    <rPh sb="5" eb="6">
      <t>リョウ</t>
    </rPh>
    <rPh sb="7" eb="9">
      <t>キョクリョク</t>
    </rPh>
    <rPh sb="9" eb="10">
      <t>オサ</t>
    </rPh>
    <phoneticPr fontId="1"/>
  </si>
  <si>
    <t>◆HPの通知はヒットエフェクトの色で表現する。敵味方共通。</t>
    <rPh sb="4" eb="6">
      <t>ツウチ</t>
    </rPh>
    <rPh sb="16" eb="17">
      <t>イロ</t>
    </rPh>
    <rPh sb="18" eb="20">
      <t>ヒョウゲン</t>
    </rPh>
    <rPh sb="23" eb="26">
      <t>テキミカタ</t>
    </rPh>
    <rPh sb="26" eb="28">
      <t>キョウツウ</t>
    </rPh>
    <phoneticPr fontId="1"/>
  </si>
  <si>
    <t>【自軍の勝利条件】</t>
    <rPh sb="1" eb="2">
      <t>ジ</t>
    </rPh>
    <rPh sb="2" eb="3">
      <t>グン</t>
    </rPh>
    <rPh sb="4" eb="6">
      <t>ショウリ</t>
    </rPh>
    <rPh sb="6" eb="8">
      <t>ジョウケン</t>
    </rPh>
    <phoneticPr fontId="1"/>
  </si>
  <si>
    <t>　敵ヒロインの体力を0にし、無力化パートへ移行することで勝利が確定する。</t>
    <rPh sb="1" eb="2">
      <t>テキ</t>
    </rPh>
    <rPh sb="7" eb="9">
      <t>タイリョク</t>
    </rPh>
    <rPh sb="14" eb="17">
      <t>ムリョクカ</t>
    </rPh>
    <rPh sb="21" eb="23">
      <t>イコウ</t>
    </rPh>
    <rPh sb="28" eb="30">
      <t>ショウリ</t>
    </rPh>
    <rPh sb="31" eb="33">
      <t>カクテイ</t>
    </rPh>
    <phoneticPr fontId="1"/>
  </si>
  <si>
    <t>【自軍の敗北条件】</t>
    <rPh sb="1" eb="2">
      <t>ジ</t>
    </rPh>
    <rPh sb="2" eb="3">
      <t>グン</t>
    </rPh>
    <rPh sb="4" eb="6">
      <t>ハイボク</t>
    </rPh>
    <rPh sb="6" eb="8">
      <t>ジョウケン</t>
    </rPh>
    <phoneticPr fontId="1"/>
  </si>
  <si>
    <t>　戦力ゲージ（後述）の減少により、モンスターが召喚できなくなった状態でモンスターが全て死亡すると敗北となる。</t>
    <rPh sb="1" eb="3">
      <t>センリョク</t>
    </rPh>
    <rPh sb="7" eb="9">
      <t>コウジュツ</t>
    </rPh>
    <rPh sb="11" eb="13">
      <t>ゲンショウ</t>
    </rPh>
    <rPh sb="23" eb="25">
      <t>ショウカン</t>
    </rPh>
    <rPh sb="32" eb="34">
      <t>ジョウタイ</t>
    </rPh>
    <rPh sb="41" eb="42">
      <t>スベ</t>
    </rPh>
    <rPh sb="43" eb="45">
      <t>シボウ</t>
    </rPh>
    <rPh sb="48" eb="50">
      <t>ハイボク</t>
    </rPh>
    <phoneticPr fontId="1"/>
  </si>
  <si>
    <t>・モンスターは死亡することによって場から消滅する。</t>
    <rPh sb="7" eb="9">
      <t>シボウ</t>
    </rPh>
    <rPh sb="17" eb="18">
      <t>バ</t>
    </rPh>
    <rPh sb="20" eb="22">
      <t>ショウメツ</t>
    </rPh>
    <phoneticPr fontId="1"/>
  </si>
  <si>
    <t>◆自軍のモンスター１体ごとに異なる指示を出すことが出来る。</t>
    <rPh sb="1" eb="2">
      <t>ジ</t>
    </rPh>
    <rPh sb="2" eb="3">
      <t>グン</t>
    </rPh>
    <rPh sb="10" eb="11">
      <t>タイ</t>
    </rPh>
    <rPh sb="14" eb="15">
      <t>コト</t>
    </rPh>
    <rPh sb="17" eb="19">
      <t>シジ</t>
    </rPh>
    <rPh sb="20" eb="21">
      <t>ダ</t>
    </rPh>
    <rPh sb="25" eb="27">
      <t>デキ</t>
    </rPh>
    <phoneticPr fontId="1"/>
  </si>
  <si>
    <t>【AI切り替え・自軍モンスター】</t>
    <rPh sb="3" eb="4">
      <t>キ</t>
    </rPh>
    <rPh sb="5" eb="6">
      <t>カ</t>
    </rPh>
    <rPh sb="8" eb="9">
      <t>ジ</t>
    </rPh>
    <rPh sb="9" eb="10">
      <t>グン</t>
    </rPh>
    <phoneticPr fontId="1"/>
  </si>
  <si>
    <t>　●AIの種類について</t>
    <rPh sb="5" eb="7">
      <t>シュルイ</t>
    </rPh>
    <phoneticPr fontId="1"/>
  </si>
  <si>
    <t>　→敵との距離を保ち、攻撃の時だけ敵が射程距離に入るまで接近する。被ダメージ等倍</t>
    <rPh sb="2" eb="3">
      <t>テキ</t>
    </rPh>
    <rPh sb="5" eb="7">
      <t>キョリ</t>
    </rPh>
    <rPh sb="8" eb="9">
      <t>タモ</t>
    </rPh>
    <rPh sb="11" eb="13">
      <t>コウゲキ</t>
    </rPh>
    <rPh sb="14" eb="15">
      <t>トキ</t>
    </rPh>
    <rPh sb="17" eb="18">
      <t>テキ</t>
    </rPh>
    <rPh sb="19" eb="21">
      <t>シャテイ</t>
    </rPh>
    <rPh sb="21" eb="23">
      <t>キョリ</t>
    </rPh>
    <rPh sb="24" eb="25">
      <t>ハイ</t>
    </rPh>
    <rPh sb="28" eb="30">
      <t>セッキン</t>
    </rPh>
    <rPh sb="33" eb="34">
      <t>ヒ</t>
    </rPh>
    <rPh sb="38" eb="40">
      <t>トウバイ</t>
    </rPh>
    <phoneticPr fontId="1"/>
  </si>
  <si>
    <t>　→常に敵との距離を詰め、攻撃を行う。被ダメージ2倍</t>
    <rPh sb="2" eb="3">
      <t>ツネ</t>
    </rPh>
    <rPh sb="4" eb="5">
      <t>テキ</t>
    </rPh>
    <rPh sb="7" eb="9">
      <t>キョリ</t>
    </rPh>
    <rPh sb="10" eb="11">
      <t>ツ</t>
    </rPh>
    <rPh sb="13" eb="15">
      <t>コウゲキ</t>
    </rPh>
    <rPh sb="16" eb="17">
      <t>オコナ</t>
    </rPh>
    <rPh sb="19" eb="20">
      <t>ヒ</t>
    </rPh>
    <rPh sb="25" eb="26">
      <t>バイ</t>
    </rPh>
    <phoneticPr fontId="1"/>
  </si>
  <si>
    <t>　→攻撃を一切行わない。敵ヒロインにベタ付きするまで前進する。被ダメージ0.5倍</t>
    <rPh sb="2" eb="4">
      <t>コウゲキ</t>
    </rPh>
    <rPh sb="5" eb="7">
      <t>イッサイ</t>
    </rPh>
    <rPh sb="7" eb="8">
      <t>オコナ</t>
    </rPh>
    <rPh sb="12" eb="13">
      <t>テキ</t>
    </rPh>
    <rPh sb="20" eb="21">
      <t>ヅ</t>
    </rPh>
    <rPh sb="26" eb="28">
      <t>ゼンシン</t>
    </rPh>
    <rPh sb="31" eb="32">
      <t>ヒ</t>
    </rPh>
    <rPh sb="39" eb="40">
      <t>バイ</t>
    </rPh>
    <phoneticPr fontId="1"/>
  </si>
  <si>
    <t>①通常タイプ：基本的な行動を行う。モンスターを死なせたくないときの基本形。</t>
    <rPh sb="1" eb="3">
      <t>ツウジョウ</t>
    </rPh>
    <rPh sb="7" eb="10">
      <t>キホンテキ</t>
    </rPh>
    <rPh sb="11" eb="13">
      <t>コウドウ</t>
    </rPh>
    <rPh sb="14" eb="15">
      <t>オコナ</t>
    </rPh>
    <rPh sb="23" eb="24">
      <t>シ</t>
    </rPh>
    <rPh sb="33" eb="36">
      <t>キホンケイ</t>
    </rPh>
    <phoneticPr fontId="1"/>
  </si>
  <si>
    <t>③壁役タイプ：他のモンスターの攻撃を肩代わりするタンク役</t>
    <rPh sb="1" eb="2">
      <t>カベ</t>
    </rPh>
    <rPh sb="2" eb="3">
      <t>ヤク</t>
    </rPh>
    <rPh sb="7" eb="8">
      <t>ホカ</t>
    </rPh>
    <rPh sb="15" eb="17">
      <t>コウゲキ</t>
    </rPh>
    <rPh sb="18" eb="20">
      <t>カタガ</t>
    </rPh>
    <rPh sb="27" eb="28">
      <t>ヤク</t>
    </rPh>
    <phoneticPr fontId="1"/>
  </si>
  <si>
    <t>②特攻タイプ：ひたすら前進して攻撃する攻撃型。モンスターを死なせてでも敵を削りたいときに使う。</t>
    <rPh sb="1" eb="3">
      <t>トッコウ</t>
    </rPh>
    <rPh sb="11" eb="13">
      <t>ゼンシン</t>
    </rPh>
    <rPh sb="15" eb="17">
      <t>コウゲキ</t>
    </rPh>
    <rPh sb="19" eb="22">
      <t>コウゲキガタ</t>
    </rPh>
    <rPh sb="29" eb="30">
      <t>シ</t>
    </rPh>
    <rPh sb="35" eb="36">
      <t>テキ</t>
    </rPh>
    <rPh sb="37" eb="38">
      <t>ケズ</t>
    </rPh>
    <rPh sb="44" eb="45">
      <t>ツカ</t>
    </rPh>
    <phoneticPr fontId="1"/>
  </si>
  <si>
    <t>◆モンスター召喚</t>
    <rPh sb="6" eb="8">
      <t>ショウカン</t>
    </rPh>
    <phoneticPr fontId="1"/>
  </si>
  <si>
    <t>→数字キー「１・２・３」にモンスターを割り当てる</t>
    <rPh sb="1" eb="3">
      <t>スウジ</t>
    </rPh>
    <rPh sb="19" eb="20">
      <t>ワ</t>
    </rPh>
    <rPh sb="21" eb="22">
      <t>ア</t>
    </rPh>
    <phoneticPr fontId="1"/>
  </si>
  <si>
    <t>◆AI切り替え</t>
    <rPh sb="3" eb="4">
      <t>キ</t>
    </rPh>
    <rPh sb="5" eb="6">
      <t>カ</t>
    </rPh>
    <phoneticPr fontId="1"/>
  </si>
  <si>
    <t>キーボード操作：全て左手でキー操作を行えるように配慮。</t>
    <rPh sb="5" eb="7">
      <t>ソウサ</t>
    </rPh>
    <rPh sb="8" eb="9">
      <t>スベ</t>
    </rPh>
    <rPh sb="10" eb="11">
      <t>ヒダリ</t>
    </rPh>
    <rPh sb="11" eb="12">
      <t>テ</t>
    </rPh>
    <rPh sb="15" eb="17">
      <t>ソウサ</t>
    </rPh>
    <rPh sb="18" eb="19">
      <t>オコナ</t>
    </rPh>
    <rPh sb="24" eb="26">
      <t>ハイリョ</t>
    </rPh>
    <phoneticPr fontId="1"/>
  </si>
  <si>
    <t>・内部的に徐々にゲージがたまっていき、溜まりきると攻撃を繰り出す。</t>
    <rPh sb="1" eb="4">
      <t>ナイブテキ</t>
    </rPh>
    <rPh sb="5" eb="7">
      <t>ジョジョ</t>
    </rPh>
    <rPh sb="19" eb="20">
      <t>タ</t>
    </rPh>
    <rPh sb="25" eb="27">
      <t>コウゲキ</t>
    </rPh>
    <rPh sb="28" eb="29">
      <t>ク</t>
    </rPh>
    <rPh sb="30" eb="31">
      <t>ダ</t>
    </rPh>
    <phoneticPr fontId="1"/>
  </si>
  <si>
    <t>　→敵がレンジ内にいないときは攻撃しない。</t>
    <rPh sb="2" eb="3">
      <t>テキ</t>
    </rPh>
    <rPh sb="7" eb="8">
      <t>ナイ</t>
    </rPh>
    <rPh sb="15" eb="17">
      <t>コウゲキ</t>
    </rPh>
    <phoneticPr fontId="1"/>
  </si>
  <si>
    <t>※各種AIフローは後々作成。</t>
    <rPh sb="1" eb="3">
      <t>カクシュ</t>
    </rPh>
    <rPh sb="9" eb="11">
      <t>ノチノチ</t>
    </rPh>
    <rPh sb="11" eb="13">
      <t>サクセイ</t>
    </rPh>
    <phoneticPr fontId="1"/>
  </si>
  <si>
    <t>「W」→２体目。同上</t>
    <rPh sb="5" eb="6">
      <t>タイ</t>
    </rPh>
    <rPh sb="6" eb="7">
      <t>メ</t>
    </rPh>
    <rPh sb="8" eb="10">
      <t>ドウジョウ</t>
    </rPh>
    <phoneticPr fontId="1"/>
  </si>
  <si>
    <t>「E」→３体目。同上</t>
    <rPh sb="5" eb="6">
      <t>タイ</t>
    </rPh>
    <rPh sb="6" eb="7">
      <t>メ</t>
    </rPh>
    <rPh sb="8" eb="10">
      <t>ドウジョウ</t>
    </rPh>
    <phoneticPr fontId="1"/>
  </si>
  <si>
    <t>「Q」→１体目のAI切り替え。押すごとに通常、特攻、壁役と切り替わる。</t>
    <rPh sb="5" eb="6">
      <t>タイ</t>
    </rPh>
    <rPh sb="6" eb="7">
      <t>メ</t>
    </rPh>
    <rPh sb="10" eb="11">
      <t>キ</t>
    </rPh>
    <rPh sb="12" eb="13">
      <t>カ</t>
    </rPh>
    <rPh sb="15" eb="16">
      <t>オ</t>
    </rPh>
    <rPh sb="20" eb="22">
      <t>ツウジョウ</t>
    </rPh>
    <rPh sb="23" eb="25">
      <t>トッコウ</t>
    </rPh>
    <rPh sb="26" eb="27">
      <t>カベ</t>
    </rPh>
    <rPh sb="27" eb="28">
      <t>ヤク</t>
    </rPh>
    <rPh sb="29" eb="30">
      <t>キ</t>
    </rPh>
    <rPh sb="31" eb="32">
      <t>カ</t>
    </rPh>
    <phoneticPr fontId="1"/>
  </si>
  <si>
    <t>開発用語集</t>
    <rPh sb="0" eb="2">
      <t>カイハツ</t>
    </rPh>
    <rPh sb="2" eb="4">
      <t>ヨウゴ</t>
    </rPh>
    <rPh sb="4" eb="5">
      <t>シュウ</t>
    </rPh>
    <phoneticPr fontId="1"/>
  </si>
  <si>
    <t>・画面左半分では戦闘シーケンスと同様の2Dグラフィック状態でイベントを表示する。</t>
    <rPh sb="1" eb="3">
      <t>ガメン</t>
    </rPh>
    <rPh sb="3" eb="4">
      <t>ヒダリ</t>
    </rPh>
    <rPh sb="4" eb="6">
      <t>ハンブン</t>
    </rPh>
    <rPh sb="8" eb="10">
      <t>セントウ</t>
    </rPh>
    <rPh sb="16" eb="18">
      <t>ドウヨウ</t>
    </rPh>
    <rPh sb="27" eb="29">
      <t>ジョウタイ</t>
    </rPh>
    <rPh sb="35" eb="37">
      <t>ヒョウジ</t>
    </rPh>
    <phoneticPr fontId="1"/>
  </si>
  <si>
    <t>・画面右半分ではイベントCGを表示する。左側の動きを反映したカットインのように扱う。</t>
    <rPh sb="1" eb="3">
      <t>ガメン</t>
    </rPh>
    <rPh sb="3" eb="4">
      <t>ミギ</t>
    </rPh>
    <rPh sb="4" eb="6">
      <t>ハンブン</t>
    </rPh>
    <rPh sb="15" eb="17">
      <t>ヒョウジ</t>
    </rPh>
    <rPh sb="20" eb="22">
      <t>ヒダリガワ</t>
    </rPh>
    <rPh sb="23" eb="24">
      <t>ウゴ</t>
    </rPh>
    <rPh sb="26" eb="28">
      <t>ハンエイ</t>
    </rPh>
    <rPh sb="39" eb="40">
      <t>アツカ</t>
    </rPh>
    <phoneticPr fontId="1"/>
  </si>
  <si>
    <t>【ファックシーンにおける右左画面内アニメーション挙動について】</t>
    <rPh sb="12" eb="13">
      <t>ミギ</t>
    </rPh>
    <rPh sb="13" eb="14">
      <t>ヒダリ</t>
    </rPh>
    <rPh sb="14" eb="17">
      <t>ガメンナイ</t>
    </rPh>
    <rPh sb="24" eb="26">
      <t>キョドウ</t>
    </rPh>
    <phoneticPr fontId="1"/>
  </si>
  <si>
    <t>左画面では2Dキャラによるアニメーションを行うが、その際の右画面挙動について解説する。</t>
    <rPh sb="0" eb="1">
      <t>ヒダリ</t>
    </rPh>
    <rPh sb="1" eb="3">
      <t>ガメン</t>
    </rPh>
    <rPh sb="21" eb="22">
      <t>オコナ</t>
    </rPh>
    <rPh sb="27" eb="28">
      <t>サイ</t>
    </rPh>
    <rPh sb="29" eb="30">
      <t>ミギ</t>
    </rPh>
    <rPh sb="30" eb="32">
      <t>ガメン</t>
    </rPh>
    <rPh sb="32" eb="34">
      <t>キョドウ</t>
    </rPh>
    <rPh sb="38" eb="40">
      <t>カイセツ</t>
    </rPh>
    <phoneticPr fontId="1"/>
  </si>
  <si>
    <t>左画面イベント</t>
    <rPh sb="0" eb="1">
      <t>ヒダリ</t>
    </rPh>
    <rPh sb="1" eb="3">
      <t>ガメン</t>
    </rPh>
    <phoneticPr fontId="1"/>
  </si>
  <si>
    <t>右画面イベント</t>
    <rPh sb="0" eb="1">
      <t>ミギ</t>
    </rPh>
    <rPh sb="1" eb="3">
      <t>ガメン</t>
    </rPh>
    <phoneticPr fontId="1"/>
  </si>
  <si>
    <t>・右画面イベントにおいては左画面イベントのファックに対応したイラストが表示されるが、イラストそのもののアニメーションは行わない。</t>
    <rPh sb="1" eb="2">
      <t>ミギ</t>
    </rPh>
    <rPh sb="2" eb="4">
      <t>ガメン</t>
    </rPh>
    <rPh sb="13" eb="14">
      <t>ヒダリ</t>
    </rPh>
    <rPh sb="14" eb="16">
      <t>ガメン</t>
    </rPh>
    <rPh sb="26" eb="28">
      <t>タイオウ</t>
    </rPh>
    <rPh sb="35" eb="37">
      <t>ヒョウジ</t>
    </rPh>
    <rPh sb="59" eb="60">
      <t>オコナ</t>
    </rPh>
    <phoneticPr fontId="1"/>
  </si>
  <si>
    <t>　但し、左画面イベントに進捗があるごとに対応した差分イラストに差し替える。</t>
    <rPh sb="1" eb="2">
      <t>タダ</t>
    </rPh>
    <rPh sb="4" eb="5">
      <t>ヒダリ</t>
    </rPh>
    <rPh sb="5" eb="7">
      <t>ガメン</t>
    </rPh>
    <rPh sb="12" eb="14">
      <t>シンチョク</t>
    </rPh>
    <rPh sb="20" eb="22">
      <t>タイオウ</t>
    </rPh>
    <rPh sb="24" eb="26">
      <t>サブン</t>
    </rPh>
    <rPh sb="31" eb="32">
      <t>サ</t>
    </rPh>
    <rPh sb="33" eb="34">
      <t>カ</t>
    </rPh>
    <phoneticPr fontId="1"/>
  </si>
  <si>
    <t>・右画面イベントにおいて、アニメーションを行わない代わりに画像の上下やブラーをかけるなどエフェクトを再生することで臨場感を強化する。</t>
    <rPh sb="1" eb="2">
      <t>ミギ</t>
    </rPh>
    <rPh sb="2" eb="4">
      <t>ガメン</t>
    </rPh>
    <rPh sb="21" eb="22">
      <t>オコナ</t>
    </rPh>
    <rPh sb="25" eb="26">
      <t>カ</t>
    </rPh>
    <rPh sb="29" eb="31">
      <t>ガゾウ</t>
    </rPh>
    <rPh sb="32" eb="34">
      <t>ジョウゲ</t>
    </rPh>
    <rPh sb="50" eb="52">
      <t>サイセイ</t>
    </rPh>
    <rPh sb="57" eb="60">
      <t>リンジョウカン</t>
    </rPh>
    <rPh sb="61" eb="63">
      <t>キョウカ</t>
    </rPh>
    <phoneticPr fontId="1"/>
  </si>
  <si>
    <t>アクションシーン</t>
    <phoneticPr fontId="1"/>
  </si>
  <si>
    <t>ファックシーン</t>
    <phoneticPr fontId="1"/>
  </si>
  <si>
    <t>自軍と敵ヒロインとの戦闘シーンを指す</t>
    <rPh sb="0" eb="1">
      <t>ジ</t>
    </rPh>
    <rPh sb="1" eb="2">
      <t>グン</t>
    </rPh>
    <rPh sb="3" eb="4">
      <t>テキ</t>
    </rPh>
    <rPh sb="10" eb="12">
      <t>セントウ</t>
    </rPh>
    <rPh sb="16" eb="17">
      <t>サ</t>
    </rPh>
    <phoneticPr fontId="1"/>
  </si>
  <si>
    <t>無気力パート</t>
    <rPh sb="0" eb="3">
      <t>ムキリョク</t>
    </rPh>
    <phoneticPr fontId="1"/>
  </si>
  <si>
    <t>無気力パート～ファックパートの一連のエロシーンを指す</t>
    <rPh sb="0" eb="3">
      <t>ムキリョク</t>
    </rPh>
    <rPh sb="15" eb="17">
      <t>イチレン</t>
    </rPh>
    <rPh sb="24" eb="25">
      <t>サ</t>
    </rPh>
    <phoneticPr fontId="1"/>
  </si>
  <si>
    <t>敵ヒロインのHPが０になった後のダウン状態を指す</t>
    <rPh sb="0" eb="1">
      <t>テキ</t>
    </rPh>
    <rPh sb="14" eb="15">
      <t>アト</t>
    </rPh>
    <rPh sb="19" eb="21">
      <t>ジョウタイ</t>
    </rPh>
    <rPh sb="22" eb="23">
      <t>サ</t>
    </rPh>
    <phoneticPr fontId="1"/>
  </si>
  <si>
    <t>左画面にて行われる2Dキャラファックイベントを指す</t>
    <rPh sb="0" eb="1">
      <t>ヒダリ</t>
    </rPh>
    <rPh sb="1" eb="3">
      <t>ガメン</t>
    </rPh>
    <rPh sb="5" eb="6">
      <t>オコナ</t>
    </rPh>
    <rPh sb="23" eb="24">
      <t>サ</t>
    </rPh>
    <phoneticPr fontId="1"/>
  </si>
  <si>
    <t>右画面におけるイラスト画面ファックイベントの挙動全般を指す</t>
    <rPh sb="0" eb="1">
      <t>ミギ</t>
    </rPh>
    <rPh sb="1" eb="3">
      <t>ガメン</t>
    </rPh>
    <rPh sb="11" eb="13">
      <t>ガメン</t>
    </rPh>
    <rPh sb="22" eb="24">
      <t>キョドウ</t>
    </rPh>
    <rPh sb="24" eb="26">
      <t>ゼンパン</t>
    </rPh>
    <rPh sb="27" eb="28">
      <t>サ</t>
    </rPh>
    <phoneticPr fontId="1"/>
  </si>
  <si>
    <t>味方AI</t>
    <rPh sb="0" eb="2">
      <t>ミカタ</t>
    </rPh>
    <phoneticPr fontId="1"/>
  </si>
  <si>
    <t>味方のAI設定を指す。数に従って１、２、３、とナンバリングする。</t>
    <rPh sb="0" eb="2">
      <t>ミカタ</t>
    </rPh>
    <rPh sb="5" eb="7">
      <t>セッテイ</t>
    </rPh>
    <rPh sb="8" eb="9">
      <t>サ</t>
    </rPh>
    <rPh sb="11" eb="12">
      <t>カズ</t>
    </rPh>
    <rPh sb="13" eb="14">
      <t>シタガ</t>
    </rPh>
    <phoneticPr fontId="1"/>
  </si>
  <si>
    <t>→右画面イベントの差分必要数は、左画面イベントの内容によって異なるので、別途リストにて指定する。</t>
    <rPh sb="1" eb="2">
      <t>ミギ</t>
    </rPh>
    <rPh sb="2" eb="4">
      <t>ガメン</t>
    </rPh>
    <rPh sb="9" eb="11">
      <t>サブン</t>
    </rPh>
    <rPh sb="11" eb="14">
      <t>ヒツヨウスウ</t>
    </rPh>
    <rPh sb="16" eb="17">
      <t>ヒダリ</t>
    </rPh>
    <rPh sb="17" eb="19">
      <t>ガメン</t>
    </rPh>
    <rPh sb="24" eb="26">
      <t>ナイヨウ</t>
    </rPh>
    <rPh sb="30" eb="31">
      <t>コト</t>
    </rPh>
    <rPh sb="36" eb="38">
      <t>ベット</t>
    </rPh>
    <rPh sb="43" eb="45">
      <t>シテイ</t>
    </rPh>
    <phoneticPr fontId="1"/>
  </si>
  <si>
    <t>バトルステージ</t>
    <phoneticPr fontId="1"/>
  </si>
  <si>
    <t>アクションシーンを行う場そのものを指す</t>
    <rPh sb="9" eb="10">
      <t>オコナ</t>
    </rPh>
    <rPh sb="11" eb="12">
      <t>バ</t>
    </rPh>
    <rPh sb="17" eb="18">
      <t>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</si>
</sst>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
      <sz val="11"/>
      <color rgb="FFFF0000"/>
      <name val="ＭＳ Ｐゴシック"/>
      <family val="2"/>
      <charset val="128"/>
      <scheme val="minor"/>
    </font>
    <font>
      <b/>
      <sz val="16"/>
      <color theme="1"/>
      <name val="ＭＳ Ｐゴシック"/>
      <family val="3"/>
      <charset val="128"/>
      <scheme val="minor"/>
    </font>
    <font>
      <b/>
      <sz val="20"/>
      <color theme="1"/>
      <name val="ＭＳ Ｐゴシック"/>
      <family val="3"/>
      <charset val="128"/>
      <scheme val="minor"/>
    </font>
    <font>
      <b/>
      <sz val="11"/>
      <color rgb="FFFF0000"/>
      <name val="ＭＳ Ｐゴシック"/>
      <family val="3"/>
      <charset val="128"/>
      <scheme val="minor"/>
    </font>
    <font>
      <b/>
      <sz val="14"/>
      <color theme="1"/>
      <name val="ＭＳ Ｐゴシック"/>
      <family val="3"/>
      <charset val="128"/>
      <scheme val="minor"/>
    </font>
    <font>
      <b/>
      <sz val="12"/>
      <color theme="1"/>
      <name val="ＭＳ Ｐゴシック"/>
      <family val="3"/>
      <charset val="128"/>
      <scheme val="minor"/>
    </font>
    <font>
      <sz val="12"/>
      <color theme="1"/>
      <name val="ＭＳ Ｐゴシック"/>
      <family val="2"/>
      <charset val="128"/>
      <scheme val="minor"/>
    </font>
    <font>
      <u/>
      <sz val="12"/>
      <color theme="1"/>
      <name val="ＭＳ Ｐゴシック"/>
      <family val="2"/>
      <charset val="128"/>
      <scheme val="minor"/>
    </font>
  </fonts>
  <fills count="1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8">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xf numFmtId="0" fontId="0" fillId="0" borderId="0" xfId="0" applyAlignment="1">
      <alignment vertical="center" wrapText="1"/>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8" fillId="2" borderId="0" xfId="0" applyFont="1" applyFill="1">
      <alignment vertical="center"/>
    </xf>
    <xf numFmtId="0" fontId="9" fillId="2" borderId="0" xfId="0" applyFont="1" applyFill="1">
      <alignment vertical="center"/>
    </xf>
    <xf numFmtId="0" fontId="2" fillId="14" borderId="0" xfId="0" applyFont="1" applyFill="1">
      <alignment vertical="center"/>
    </xf>
    <xf numFmtId="0" fontId="0" fillId="14" borderId="0" xfId="0" applyFill="1">
      <alignment vertical="center"/>
    </xf>
    <xf numFmtId="0" fontId="7" fillId="0" borderId="0" xfId="0" applyFont="1">
      <alignment vertical="center"/>
    </xf>
    <xf numFmtId="0" fontId="10" fillId="0" borderId="0" xfId="0" applyFont="1">
      <alignment vertical="center"/>
    </xf>
    <xf numFmtId="0" fontId="11" fillId="2" borderId="0" xfId="0" applyFont="1" applyFill="1">
      <alignment vertical="center"/>
    </xf>
    <xf numFmtId="0" fontId="2" fillId="4" borderId="0" xfId="0" applyFont="1" applyFill="1">
      <alignment vertical="center"/>
    </xf>
    <xf numFmtId="0" fontId="12" fillId="2" borderId="0" xfId="0" applyFont="1" applyFill="1">
      <alignment vertical="center"/>
    </xf>
    <xf numFmtId="0" fontId="14" fillId="0" borderId="0" xfId="0" applyFont="1">
      <alignment vertical="center"/>
    </xf>
    <xf numFmtId="0" fontId="13" fillId="15" borderId="0" xfId="0" applyFont="1" applyFill="1">
      <alignment vertical="center"/>
    </xf>
    <xf numFmtId="0" fontId="0" fillId="15" borderId="0" xfId="0" applyFill="1">
      <alignment vertical="center"/>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a:extLst>
            <a:ext uri="{FF2B5EF4-FFF2-40B4-BE49-F238E27FC236}">
              <a16:creationId xmlns:a16="http://schemas.microsoft.com/office/drawing/2014/main" id="{00000000-0008-0000-0000-00000D000000}"/>
            </a:ext>
          </a:extLst>
        </xdr:cNvPr>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a:extLst>
            <a:ext uri="{FF2B5EF4-FFF2-40B4-BE49-F238E27FC236}">
              <a16:creationId xmlns:a16="http://schemas.microsoft.com/office/drawing/2014/main" id="{00000000-0008-0000-0000-00000F000000}"/>
            </a:ext>
          </a:extLst>
        </xdr:cNvPr>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a:extLst>
            <a:ext uri="{FF2B5EF4-FFF2-40B4-BE49-F238E27FC236}">
              <a16:creationId xmlns:a16="http://schemas.microsoft.com/office/drawing/2014/main" id="{00000000-0008-0000-0000-000011000000}"/>
            </a:ext>
          </a:extLst>
        </xdr:cNvPr>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a:extLst>
            <a:ext uri="{FF2B5EF4-FFF2-40B4-BE49-F238E27FC236}">
              <a16:creationId xmlns:a16="http://schemas.microsoft.com/office/drawing/2014/main" id="{00000000-0008-0000-0000-000014000000}"/>
            </a:ext>
          </a:extLst>
        </xdr:cNvPr>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a:extLst>
            <a:ext uri="{FF2B5EF4-FFF2-40B4-BE49-F238E27FC236}">
              <a16:creationId xmlns:a16="http://schemas.microsoft.com/office/drawing/2014/main" id="{00000000-0008-0000-0000-000018000000}"/>
            </a:ext>
          </a:extLst>
        </xdr:cNvPr>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a:extLst>
            <a:ext uri="{FF2B5EF4-FFF2-40B4-BE49-F238E27FC236}">
              <a16:creationId xmlns:a16="http://schemas.microsoft.com/office/drawing/2014/main" id="{00000000-0008-0000-0000-000016000000}"/>
            </a:ext>
          </a:extLst>
        </xdr:cNvPr>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214</xdr:row>
      <xdr:rowOff>0</xdr:rowOff>
    </xdr:from>
    <xdr:to>
      <xdr:col>49</xdr:col>
      <xdr:colOff>104775</xdr:colOff>
      <xdr:row>227</xdr:row>
      <xdr:rowOff>80367</xdr:rowOff>
    </xdr:to>
    <xdr:pic>
      <xdr:nvPicPr>
        <xdr:cNvPr id="45" name="図 44" descr="「背景 イラスト」の画像検索結果">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6388" y="34942463"/>
          <a:ext cx="3819525" cy="21853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52388</xdr:colOff>
      <xdr:row>39</xdr:row>
      <xdr:rowOff>114300</xdr:rowOff>
    </xdr:from>
    <xdr:to>
      <xdr:col>46</xdr:col>
      <xdr:colOff>14288</xdr:colOff>
      <xdr:row>49</xdr:row>
      <xdr:rowOff>13948</xdr:rowOff>
    </xdr:to>
    <xdr:pic>
      <xdr:nvPicPr>
        <xdr:cNvPr id="2" name="図 1" descr="「mugen ミノタウロス」の画像検索結果">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7463" y="3838575"/>
          <a:ext cx="200501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375</xdr:row>
      <xdr:rowOff>142875</xdr:rowOff>
    </xdr:from>
    <xdr:to>
      <xdr:col>20</xdr:col>
      <xdr:colOff>152401</xdr:colOff>
      <xdr:row>388</xdr:row>
      <xdr:rowOff>66675</xdr:rowOff>
    </xdr:to>
    <xdr:pic>
      <xdr:nvPicPr>
        <xdr:cNvPr id="3" name="図 2" descr="「工事中」の画像検索結果">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9524</xdr:colOff>
      <xdr:row>214</xdr:row>
      <xdr:rowOff>0</xdr:rowOff>
    </xdr:from>
    <xdr:to>
      <xdr:col>26</xdr:col>
      <xdr:colOff>38101</xdr:colOff>
      <xdr:row>226</xdr:row>
      <xdr:rowOff>133351</xdr:rowOff>
    </xdr:to>
    <xdr:grpSp>
      <xdr:nvGrpSpPr>
        <xdr:cNvPr id="53" name="グループ化 52">
          <a:extLst>
            <a:ext uri="{FF2B5EF4-FFF2-40B4-BE49-F238E27FC236}">
              <a16:creationId xmlns:a16="http://schemas.microsoft.com/office/drawing/2014/main" id="{00000000-0008-0000-0100-000035000000}"/>
            </a:ext>
          </a:extLst>
        </xdr:cNvPr>
        <xdr:cNvGrpSpPr/>
      </xdr:nvGrpSpPr>
      <xdr:grpSpPr>
        <a:xfrm>
          <a:off x="380999" y="34942463"/>
          <a:ext cx="4486277" cy="2076451"/>
          <a:chOff x="209549" y="21945600"/>
          <a:chExt cx="4829177" cy="2190751"/>
        </a:xfrm>
      </xdr:grpSpPr>
      <xdr:pic>
        <xdr:nvPicPr>
          <xdr:cNvPr id="4" name="図 3" descr="「バーベキュー」の画像検索結果">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3</xdr:col>
      <xdr:colOff>28575</xdr:colOff>
      <xdr:row>320</xdr:row>
      <xdr:rowOff>161925</xdr:rowOff>
    </xdr:from>
    <xdr:to>
      <xdr:col>25</xdr:col>
      <xdr:colOff>133350</xdr:colOff>
      <xdr:row>330</xdr:row>
      <xdr:rowOff>133350</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14</xdr:col>
      <xdr:colOff>152400</xdr:colOff>
      <xdr:row>336</xdr:row>
      <xdr:rowOff>161925</xdr:rowOff>
    </xdr:from>
    <xdr:to>
      <xdr:col>22</xdr:col>
      <xdr:colOff>180975</xdr:colOff>
      <xdr:row>341</xdr:row>
      <xdr:rowOff>95250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3</xdr:col>
      <xdr:colOff>28575</xdr:colOff>
      <xdr:row>349</xdr:row>
      <xdr:rowOff>152400</xdr:rowOff>
    </xdr:from>
    <xdr:to>
      <xdr:col>11</xdr:col>
      <xdr:colOff>57150</xdr:colOff>
      <xdr:row>352</xdr:row>
      <xdr:rowOff>123825</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7</xdr:col>
      <xdr:colOff>42863</xdr:colOff>
      <xdr:row>330</xdr:row>
      <xdr:rowOff>136922</xdr:rowOff>
    </xdr:from>
    <xdr:to>
      <xdr:col>7</xdr:col>
      <xdr:colOff>42863</xdr:colOff>
      <xdr:row>333</xdr:row>
      <xdr:rowOff>28575</xdr:rowOff>
    </xdr:to>
    <xdr:cxnSp macro="">
      <xdr:nvCxnSpPr>
        <xdr:cNvPr id="12" name="直線矢印コネクタ 11">
          <a:extLst>
            <a:ext uri="{FF2B5EF4-FFF2-40B4-BE49-F238E27FC236}">
              <a16:creationId xmlns:a16="http://schemas.microsoft.com/office/drawing/2014/main" id="{00000000-0008-0000-0100-00000C000000}"/>
            </a:ext>
          </a:extLst>
        </xdr:cNvPr>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335</xdr:row>
      <xdr:rowOff>0</xdr:rowOff>
    </xdr:from>
    <xdr:to>
      <xdr:col>18</xdr:col>
      <xdr:colOff>166688</xdr:colOff>
      <xdr:row>336</xdr:row>
      <xdr:rowOff>57150</xdr:rowOff>
    </xdr:to>
    <xdr:cxnSp macro="">
      <xdr:nvCxnSpPr>
        <xdr:cNvPr id="13" name="カギ線コネクタ 12">
          <a:extLst>
            <a:ext uri="{FF2B5EF4-FFF2-40B4-BE49-F238E27FC236}">
              <a16:creationId xmlns:a16="http://schemas.microsoft.com/office/drawing/2014/main" id="{00000000-0008-0000-0100-00000D000000}"/>
            </a:ext>
          </a:extLst>
        </xdr:cNvPr>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336</xdr:row>
      <xdr:rowOff>114300</xdr:rowOff>
    </xdr:from>
    <xdr:to>
      <xdr:col>7</xdr:col>
      <xdr:colOff>42863</xdr:colOff>
      <xdr:row>349</xdr:row>
      <xdr:rowOff>152400</xdr:rowOff>
    </xdr:to>
    <xdr:cxnSp macro="">
      <xdr:nvCxnSpPr>
        <xdr:cNvPr id="14" name="直線矢印コネクタ 13">
          <a:extLst>
            <a:ext uri="{FF2B5EF4-FFF2-40B4-BE49-F238E27FC236}">
              <a16:creationId xmlns:a16="http://schemas.microsoft.com/office/drawing/2014/main" id="{00000000-0008-0000-0100-00000E000000}"/>
            </a:ext>
          </a:extLst>
        </xdr:cNvPr>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352</xdr:row>
      <xdr:rowOff>123825</xdr:rowOff>
    </xdr:from>
    <xdr:to>
      <xdr:col>7</xdr:col>
      <xdr:colOff>42863</xdr:colOff>
      <xdr:row>359</xdr:row>
      <xdr:rowOff>57150</xdr:rowOff>
    </xdr:to>
    <xdr:cxnSp macro="">
      <xdr:nvCxnSpPr>
        <xdr:cNvPr id="15" name="直線矢印コネクタ 14">
          <a:extLst>
            <a:ext uri="{FF2B5EF4-FFF2-40B4-BE49-F238E27FC236}">
              <a16:creationId xmlns:a16="http://schemas.microsoft.com/office/drawing/2014/main" id="{00000000-0008-0000-0100-00000F000000}"/>
            </a:ext>
          </a:extLst>
        </xdr:cNvPr>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xdr:colOff>
      <xdr:row>341</xdr:row>
      <xdr:rowOff>95252</xdr:rowOff>
    </xdr:from>
    <xdr:to>
      <xdr:col>18</xdr:col>
      <xdr:colOff>176213</xdr:colOff>
      <xdr:row>356</xdr:row>
      <xdr:rowOff>161930</xdr:rowOff>
    </xdr:to>
    <xdr:cxnSp macro="">
      <xdr:nvCxnSpPr>
        <xdr:cNvPr id="16" name="カギ線コネクタ 15">
          <a:extLst>
            <a:ext uri="{FF2B5EF4-FFF2-40B4-BE49-F238E27FC236}">
              <a16:creationId xmlns:a16="http://schemas.microsoft.com/office/drawing/2014/main" id="{00000000-0008-0000-0100-000010000000}"/>
            </a:ext>
          </a:extLst>
        </xdr:cNvPr>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xdr:colOff>
      <xdr:row>309</xdr:row>
      <xdr:rowOff>47625</xdr:rowOff>
    </xdr:from>
    <xdr:to>
      <xdr:col>11</xdr:col>
      <xdr:colOff>57150</xdr:colOff>
      <xdr:row>311</xdr:row>
      <xdr:rowOff>152400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7</xdr:col>
      <xdr:colOff>42863</xdr:colOff>
      <xdr:row>311</xdr:row>
      <xdr:rowOff>152400</xdr:rowOff>
    </xdr:from>
    <xdr:to>
      <xdr:col>7</xdr:col>
      <xdr:colOff>42863</xdr:colOff>
      <xdr:row>313</xdr:row>
      <xdr:rowOff>19050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9524</xdr:colOff>
      <xdr:row>135</xdr:row>
      <xdr:rowOff>0</xdr:rowOff>
    </xdr:from>
    <xdr:to>
      <xdr:col>27</xdr:col>
      <xdr:colOff>114299</xdr:colOff>
      <xdr:row>148</xdr:row>
      <xdr:rowOff>80367</xdr:rowOff>
    </xdr:to>
    <xdr:pic>
      <xdr:nvPicPr>
        <xdr:cNvPr id="22" name="図 21" descr="「背景 イラスト」の画像検索結果">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66675</xdr:colOff>
      <xdr:row>139</xdr:row>
      <xdr:rowOff>161925</xdr:rowOff>
    </xdr:from>
    <xdr:to>
      <xdr:col>24</xdr:col>
      <xdr:colOff>47625</xdr:colOff>
      <xdr:row>146</xdr:row>
      <xdr:rowOff>9525</xdr:rowOff>
    </xdr:to>
    <xdr:grpSp>
      <xdr:nvGrpSpPr>
        <xdr:cNvPr id="25" name="グループ化 24">
          <a:extLst>
            <a:ext uri="{FF2B5EF4-FFF2-40B4-BE49-F238E27FC236}">
              <a16:creationId xmlns:a16="http://schemas.microsoft.com/office/drawing/2014/main" id="{00000000-0008-0000-0100-000019000000}"/>
            </a:ext>
          </a:extLst>
        </xdr:cNvPr>
        <xdr:cNvGrpSpPr/>
      </xdr:nvGrpSpPr>
      <xdr:grpSpPr>
        <a:xfrm>
          <a:off x="4152900" y="22960013"/>
          <a:ext cx="352425" cy="981075"/>
          <a:chOff x="3448050" y="7877175"/>
          <a:chExt cx="381000" cy="1047750"/>
        </a:xfrm>
      </xdr:grpSpPr>
      <xdr:sp macro="" textlink="">
        <xdr:nvSpPr>
          <xdr:cNvPr id="23" name="円/楕円 22">
            <a:extLst>
              <a:ext uri="{FF2B5EF4-FFF2-40B4-BE49-F238E27FC236}">
                <a16:creationId xmlns:a16="http://schemas.microsoft.com/office/drawing/2014/main" id="{00000000-0008-0000-0100-00001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a:extLst>
              <a:ext uri="{FF2B5EF4-FFF2-40B4-BE49-F238E27FC236}">
                <a16:creationId xmlns:a16="http://schemas.microsoft.com/office/drawing/2014/main" id="{00000000-0008-0000-0100-00001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142</xdr:row>
      <xdr:rowOff>0</xdr:rowOff>
    </xdr:from>
    <xdr:to>
      <xdr:col>14</xdr:col>
      <xdr:colOff>38100</xdr:colOff>
      <xdr:row>145</xdr:row>
      <xdr:rowOff>161925</xdr:rowOff>
    </xdr:to>
    <xdr:sp macro="" textlink="">
      <xdr:nvSpPr>
        <xdr:cNvPr id="26" name="スマイル 25">
          <a:extLst>
            <a:ext uri="{FF2B5EF4-FFF2-40B4-BE49-F238E27FC236}">
              <a16:creationId xmlns:a16="http://schemas.microsoft.com/office/drawing/2014/main" id="{00000000-0008-0000-0100-00001A000000}"/>
            </a:ext>
          </a:extLst>
        </xdr:cNvPr>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76199</xdr:colOff>
      <xdr:row>143</xdr:row>
      <xdr:rowOff>57150</xdr:rowOff>
    </xdr:from>
    <xdr:to>
      <xdr:col>33</xdr:col>
      <xdr:colOff>66674</xdr:colOff>
      <xdr:row>146</xdr:row>
      <xdr:rowOff>28575</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3</xdr:col>
      <xdr:colOff>28574</xdr:colOff>
      <xdr:row>145</xdr:row>
      <xdr:rowOff>76200</xdr:rowOff>
    </xdr:from>
    <xdr:to>
      <xdr:col>11</xdr:col>
      <xdr:colOff>19049</xdr:colOff>
      <xdr:row>148</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自軍キャラ（味方モンスター）</a:t>
          </a:r>
          <a:endParaRPr kumimoji="1" lang="en-US" altLang="ja-JP" sz="900">
            <a:solidFill>
              <a:schemeClr val="tx1"/>
            </a:solidFill>
          </a:endParaRPr>
        </a:p>
      </xdr:txBody>
    </xdr:sp>
    <xdr:clientData/>
  </xdr:twoCellAnchor>
  <xdr:twoCellAnchor>
    <xdr:from>
      <xdr:col>5</xdr:col>
      <xdr:colOff>161925</xdr:colOff>
      <xdr:row>175</xdr:row>
      <xdr:rowOff>19050</xdr:rowOff>
    </xdr:from>
    <xdr:to>
      <xdr:col>9</xdr:col>
      <xdr:colOff>85725</xdr:colOff>
      <xdr:row>179</xdr:row>
      <xdr:rowOff>9525</xdr:rowOff>
    </xdr:to>
    <xdr:sp macro="" textlink="">
      <xdr:nvSpPr>
        <xdr:cNvPr id="29" name="スマイル 28">
          <a:extLst>
            <a:ext uri="{FF2B5EF4-FFF2-40B4-BE49-F238E27FC236}">
              <a16:creationId xmlns:a16="http://schemas.microsoft.com/office/drawing/2014/main" id="{00000000-0008-0000-0100-00001D000000}"/>
            </a:ext>
          </a:extLst>
        </xdr:cNvPr>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95250</xdr:colOff>
      <xdr:row>172</xdr:row>
      <xdr:rowOff>133350</xdr:rowOff>
    </xdr:from>
    <xdr:to>
      <xdr:col>14</xdr:col>
      <xdr:colOff>76200</xdr:colOff>
      <xdr:row>178</xdr:row>
      <xdr:rowOff>152400</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2324100" y="28274963"/>
          <a:ext cx="352425" cy="990600"/>
          <a:chOff x="3448050" y="7877175"/>
          <a:chExt cx="381000" cy="1047750"/>
        </a:xfrm>
      </xdr:grpSpPr>
      <xdr:sp macro="" textlink="">
        <xdr:nvSpPr>
          <xdr:cNvPr id="31" name="円/楕円 30">
            <a:extLst>
              <a:ext uri="{FF2B5EF4-FFF2-40B4-BE49-F238E27FC236}">
                <a16:creationId xmlns:a16="http://schemas.microsoft.com/office/drawing/2014/main" id="{00000000-0008-0000-0100-00001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a:extLst>
              <a:ext uri="{FF2B5EF4-FFF2-40B4-BE49-F238E27FC236}">
                <a16:creationId xmlns:a16="http://schemas.microsoft.com/office/drawing/2014/main" id="{00000000-0008-0000-0100-00002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185736</xdr:colOff>
      <xdr:row>175</xdr:row>
      <xdr:rowOff>14289</xdr:rowOff>
    </xdr:from>
    <xdr:to>
      <xdr:col>12</xdr:col>
      <xdr:colOff>119061</xdr:colOff>
      <xdr:row>178</xdr:row>
      <xdr:rowOff>14289</xdr:rowOff>
    </xdr:to>
    <xdr:sp macro="" textlink="">
      <xdr:nvSpPr>
        <xdr:cNvPr id="33" name="稲妻 32">
          <a:extLst>
            <a:ext uri="{FF2B5EF4-FFF2-40B4-BE49-F238E27FC236}">
              <a16:creationId xmlns:a16="http://schemas.microsoft.com/office/drawing/2014/main" id="{00000000-0008-0000-0100-000021000000}"/>
            </a:ext>
          </a:extLst>
        </xdr:cNvPr>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154</xdr:row>
      <xdr:rowOff>28574</xdr:rowOff>
    </xdr:from>
    <xdr:to>
      <xdr:col>7</xdr:col>
      <xdr:colOff>133350</xdr:colOff>
      <xdr:row>159</xdr:row>
      <xdr:rowOff>66674</xdr:rowOff>
    </xdr:to>
    <xdr:sp macro="" textlink="">
      <xdr:nvSpPr>
        <xdr:cNvPr id="35" name="爆発 2 34">
          <a:extLst>
            <a:ext uri="{FF2B5EF4-FFF2-40B4-BE49-F238E27FC236}">
              <a16:creationId xmlns:a16="http://schemas.microsoft.com/office/drawing/2014/main" id="{00000000-0008-0000-0100-000023000000}"/>
            </a:ext>
          </a:extLst>
        </xdr:cNvPr>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180974</xdr:colOff>
      <xdr:row>154</xdr:row>
      <xdr:rowOff>28574</xdr:rowOff>
    </xdr:from>
    <xdr:to>
      <xdr:col>14</xdr:col>
      <xdr:colOff>171449</xdr:colOff>
      <xdr:row>159</xdr:row>
      <xdr:rowOff>66674</xdr:rowOff>
    </xdr:to>
    <xdr:sp macro="" textlink="">
      <xdr:nvSpPr>
        <xdr:cNvPr id="37" name="爆発 2 36">
          <a:extLst>
            <a:ext uri="{FF2B5EF4-FFF2-40B4-BE49-F238E27FC236}">
              <a16:creationId xmlns:a16="http://schemas.microsoft.com/office/drawing/2014/main" id="{00000000-0008-0000-0100-000025000000}"/>
            </a:ext>
          </a:extLst>
        </xdr:cNvPr>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190498</xdr:colOff>
      <xdr:row>154</xdr:row>
      <xdr:rowOff>28574</xdr:rowOff>
    </xdr:from>
    <xdr:to>
      <xdr:col>21</xdr:col>
      <xdr:colOff>180973</xdr:colOff>
      <xdr:row>159</xdr:row>
      <xdr:rowOff>66674</xdr:rowOff>
    </xdr:to>
    <xdr:sp macro="" textlink="">
      <xdr:nvSpPr>
        <xdr:cNvPr id="38" name="爆発 2 37">
          <a:extLst>
            <a:ext uri="{FF2B5EF4-FFF2-40B4-BE49-F238E27FC236}">
              <a16:creationId xmlns:a16="http://schemas.microsoft.com/office/drawing/2014/main" id="{00000000-0008-0000-0100-000026000000}"/>
            </a:ext>
          </a:extLst>
        </xdr:cNvPr>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94462</xdr:colOff>
      <xdr:row>164</xdr:row>
      <xdr:rowOff>111879</xdr:rowOff>
    </xdr:from>
    <xdr:to>
      <xdr:col>6</xdr:col>
      <xdr:colOff>105953</xdr:colOff>
      <xdr:row>167</xdr:row>
      <xdr:rowOff>63612</xdr:rowOff>
    </xdr:to>
    <xdr:sp macro="" textlink="">
      <xdr:nvSpPr>
        <xdr:cNvPr id="39" name="爆発 2 38">
          <a:extLst>
            <a:ext uri="{FF2B5EF4-FFF2-40B4-BE49-F238E27FC236}">
              <a16:creationId xmlns:a16="http://schemas.microsoft.com/office/drawing/2014/main" id="{00000000-0008-0000-0100-000027000000}"/>
            </a:ext>
          </a:extLst>
        </xdr:cNvPr>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19065</xdr:colOff>
      <xdr:row>163</xdr:row>
      <xdr:rowOff>117713</xdr:rowOff>
    </xdr:from>
    <xdr:to>
      <xdr:col>14</xdr:col>
      <xdr:colOff>96856</xdr:colOff>
      <xdr:row>168</xdr:row>
      <xdr:rowOff>28167</xdr:rowOff>
    </xdr:to>
    <xdr:sp macro="" textlink="">
      <xdr:nvSpPr>
        <xdr:cNvPr id="40" name="爆発 2 39">
          <a:extLst>
            <a:ext uri="{FF2B5EF4-FFF2-40B4-BE49-F238E27FC236}">
              <a16:creationId xmlns:a16="http://schemas.microsoft.com/office/drawing/2014/main" id="{00000000-0008-0000-0100-000028000000}"/>
            </a:ext>
          </a:extLst>
        </xdr:cNvPr>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181591</xdr:colOff>
      <xdr:row>162</xdr:row>
      <xdr:rowOff>30534</xdr:rowOff>
    </xdr:from>
    <xdr:to>
      <xdr:col>23</xdr:col>
      <xdr:colOff>75201</xdr:colOff>
      <xdr:row>169</xdr:row>
      <xdr:rowOff>69101</xdr:rowOff>
    </xdr:to>
    <xdr:sp macro="" textlink="">
      <xdr:nvSpPr>
        <xdr:cNvPr id="41" name="爆発 2 40">
          <a:extLst>
            <a:ext uri="{FF2B5EF4-FFF2-40B4-BE49-F238E27FC236}">
              <a16:creationId xmlns:a16="http://schemas.microsoft.com/office/drawing/2014/main" id="{00000000-0008-0000-0100-000029000000}"/>
            </a:ext>
          </a:extLst>
        </xdr:cNvPr>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8737</xdr:colOff>
      <xdr:row>174</xdr:row>
      <xdr:rowOff>54729</xdr:rowOff>
    </xdr:from>
    <xdr:to>
      <xdr:col>14</xdr:col>
      <xdr:colOff>20228</xdr:colOff>
      <xdr:row>177</xdr:row>
      <xdr:rowOff>6462</xdr:rowOff>
    </xdr:to>
    <xdr:sp macro="" textlink="">
      <xdr:nvSpPr>
        <xdr:cNvPr id="44" name="爆発 2 43">
          <a:extLst>
            <a:ext uri="{FF2B5EF4-FFF2-40B4-BE49-F238E27FC236}">
              <a16:creationId xmlns:a16="http://schemas.microsoft.com/office/drawing/2014/main" id="{00000000-0008-0000-0100-00002C000000}"/>
            </a:ext>
          </a:extLst>
        </xdr:cNvPr>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180974</xdr:colOff>
      <xdr:row>223</xdr:row>
      <xdr:rowOff>114300</xdr:rowOff>
    </xdr:from>
    <xdr:to>
      <xdr:col>49</xdr:col>
      <xdr:colOff>28574</xdr:colOff>
      <xdr:row>225</xdr:row>
      <xdr:rowOff>152400</xdr:rowOff>
    </xdr:to>
    <xdr:grpSp>
      <xdr:nvGrpSpPr>
        <xdr:cNvPr id="46" name="グループ化 45">
          <a:extLst>
            <a:ext uri="{FF2B5EF4-FFF2-40B4-BE49-F238E27FC236}">
              <a16:creationId xmlns:a16="http://schemas.microsoft.com/office/drawing/2014/main" id="{00000000-0008-0000-0100-00002E000000}"/>
            </a:ext>
          </a:extLst>
        </xdr:cNvPr>
        <xdr:cNvGrpSpPr/>
      </xdr:nvGrpSpPr>
      <xdr:grpSpPr>
        <a:xfrm rot="4677906">
          <a:off x="8467725" y="36214050"/>
          <a:ext cx="361950" cy="962025"/>
          <a:chOff x="3448050" y="7877175"/>
          <a:chExt cx="381000" cy="1047750"/>
        </a:xfrm>
      </xdr:grpSpPr>
      <xdr:sp macro="" textlink="">
        <xdr:nvSpPr>
          <xdr:cNvPr id="47" name="円/楕円 46">
            <a:extLst>
              <a:ext uri="{FF2B5EF4-FFF2-40B4-BE49-F238E27FC236}">
                <a16:creationId xmlns:a16="http://schemas.microsoft.com/office/drawing/2014/main" id="{00000000-0008-0000-0100-00002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43</xdr:col>
      <xdr:colOff>9526</xdr:colOff>
      <xdr:row>221</xdr:row>
      <xdr:rowOff>0</xdr:rowOff>
    </xdr:from>
    <xdr:to>
      <xdr:col>46</xdr:col>
      <xdr:colOff>133351</xdr:colOff>
      <xdr:row>224</xdr:row>
      <xdr:rowOff>161925</xdr:rowOff>
    </xdr:to>
    <xdr:sp macro="" textlink="">
      <xdr:nvSpPr>
        <xdr:cNvPr id="49" name="スマイル 48">
          <a:extLst>
            <a:ext uri="{FF2B5EF4-FFF2-40B4-BE49-F238E27FC236}">
              <a16:creationId xmlns:a16="http://schemas.microsoft.com/office/drawing/2014/main" id="{00000000-0008-0000-0100-000031000000}"/>
            </a:ext>
          </a:extLst>
        </xdr:cNvPr>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29</xdr:col>
      <xdr:colOff>0</xdr:colOff>
      <xdr:row>214</xdr:row>
      <xdr:rowOff>9524</xdr:rowOff>
    </xdr:from>
    <xdr:to>
      <xdr:col>39</xdr:col>
      <xdr:colOff>85725</xdr:colOff>
      <xdr:row>227</xdr:row>
      <xdr:rowOff>95249</xdr:rowOff>
    </xdr:to>
    <xdr:pic>
      <xdr:nvPicPr>
        <xdr:cNvPr id="50" name="図 49" descr="「ガードポジション」の画像検索結果">
          <a:extLst>
            <a:ext uri="{FF2B5EF4-FFF2-40B4-BE49-F238E27FC236}">
              <a16:creationId xmlns:a16="http://schemas.microsoft.com/office/drawing/2014/main" id="{00000000-0008-0000-0100-000032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386388" y="34951987"/>
          <a:ext cx="1943100" cy="219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32</xdr:col>
      <xdr:colOff>114300</xdr:colOff>
      <xdr:row>224</xdr:row>
      <xdr:rowOff>76200</xdr:rowOff>
    </xdr:from>
    <xdr:to>
      <xdr:col>44</xdr:col>
      <xdr:colOff>171450</xdr:colOff>
      <xdr:row>227</xdr:row>
      <xdr:rowOff>104775</xdr:rowOff>
    </xdr:to>
    <xdr:sp macro="" textlink="">
      <xdr:nvSpPr>
        <xdr:cNvPr id="51" name="角丸四角形 50">
          <a:extLst>
            <a:ext uri="{FF2B5EF4-FFF2-40B4-BE49-F238E27FC236}">
              <a16:creationId xmlns:a16="http://schemas.microsoft.com/office/drawing/2014/main" id="{00000000-0008-0000-0100-000033000000}"/>
            </a:ext>
          </a:extLst>
        </xdr:cNvPr>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48</xdr:col>
      <xdr:colOff>114299</xdr:colOff>
      <xdr:row>220</xdr:row>
      <xdr:rowOff>28575</xdr:rowOff>
    </xdr:from>
    <xdr:to>
      <xdr:col>56</xdr:col>
      <xdr:colOff>104774</xdr:colOff>
      <xdr:row>223</xdr:row>
      <xdr:rowOff>0</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37</xdr:col>
      <xdr:colOff>171449</xdr:colOff>
      <xdr:row>212</xdr:row>
      <xdr:rowOff>38100</xdr:rowOff>
    </xdr:from>
    <xdr:to>
      <xdr:col>45</xdr:col>
      <xdr:colOff>161924</xdr:colOff>
      <xdr:row>215</xdr:row>
      <xdr:rowOff>9525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38</xdr:col>
      <xdr:colOff>190499</xdr:colOff>
      <xdr:row>228</xdr:row>
      <xdr:rowOff>76200</xdr:rowOff>
    </xdr:from>
    <xdr:to>
      <xdr:col>46</xdr:col>
      <xdr:colOff>180974</xdr:colOff>
      <xdr:row>231</xdr:row>
      <xdr:rowOff>47625</xdr:rowOff>
    </xdr:to>
    <xdr:sp macro="" textlink="">
      <xdr:nvSpPr>
        <xdr:cNvPr id="56" name="四角形吹き出し 55">
          <a:extLst>
            <a:ext uri="{FF2B5EF4-FFF2-40B4-BE49-F238E27FC236}">
              <a16:creationId xmlns:a16="http://schemas.microsoft.com/office/drawing/2014/main" id="{00000000-0008-0000-0100-000038000000}"/>
            </a:ext>
          </a:extLst>
        </xdr:cNvPr>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3</xdr:col>
      <xdr:colOff>28575</xdr:colOff>
      <xdr:row>313</xdr:row>
      <xdr:rowOff>19050</xdr:rowOff>
    </xdr:from>
    <xdr:to>
      <xdr:col>11</xdr:col>
      <xdr:colOff>57150</xdr:colOff>
      <xdr:row>315</xdr:row>
      <xdr:rowOff>123825</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3</xdr:col>
      <xdr:colOff>28575</xdr:colOff>
      <xdr:row>317</xdr:row>
      <xdr:rowOff>0</xdr:rowOff>
    </xdr:from>
    <xdr:to>
      <xdr:col>11</xdr:col>
      <xdr:colOff>57150</xdr:colOff>
      <xdr:row>319</xdr:row>
      <xdr:rowOff>104775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7</xdr:col>
      <xdr:colOff>42863</xdr:colOff>
      <xdr:row>315</xdr:row>
      <xdr:rowOff>123825</xdr:rowOff>
    </xdr:from>
    <xdr:to>
      <xdr:col>7</xdr:col>
      <xdr:colOff>42863</xdr:colOff>
      <xdr:row>317</xdr:row>
      <xdr:rowOff>0</xdr:rowOff>
    </xdr:to>
    <xdr:cxnSp macro="">
      <xdr:nvCxnSpPr>
        <xdr:cNvPr id="67" name="直線矢印コネクタ 66">
          <a:extLst>
            <a:ext uri="{FF2B5EF4-FFF2-40B4-BE49-F238E27FC236}">
              <a16:creationId xmlns:a16="http://schemas.microsoft.com/office/drawing/2014/main" id="{00000000-0008-0000-0100-000043000000}"/>
            </a:ext>
          </a:extLst>
        </xdr:cNvPr>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42863</xdr:colOff>
      <xdr:row>319</xdr:row>
      <xdr:rowOff>104775</xdr:rowOff>
    </xdr:from>
    <xdr:to>
      <xdr:col>7</xdr:col>
      <xdr:colOff>47625</xdr:colOff>
      <xdr:row>320</xdr:row>
      <xdr:rowOff>166687</xdr:rowOff>
    </xdr:to>
    <xdr:cxnSp macro="">
      <xdr:nvCxnSpPr>
        <xdr:cNvPr id="70" name="直線矢印コネクタ 69">
          <a:extLst>
            <a:ext uri="{FF2B5EF4-FFF2-40B4-BE49-F238E27FC236}">
              <a16:creationId xmlns:a16="http://schemas.microsoft.com/office/drawing/2014/main" id="{00000000-0008-0000-0100-000046000000}"/>
            </a:ext>
          </a:extLst>
        </xdr:cNvPr>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321</xdr:row>
      <xdr:rowOff>66675</xdr:rowOff>
    </xdr:from>
    <xdr:to>
      <xdr:col>20</xdr:col>
      <xdr:colOff>180975</xdr:colOff>
      <xdr:row>330</xdr:row>
      <xdr:rowOff>93464</xdr:rowOff>
    </xdr:to>
    <xdr:grpSp>
      <xdr:nvGrpSpPr>
        <xdr:cNvPr id="90" name="グループ化 89">
          <a:extLst>
            <a:ext uri="{FF2B5EF4-FFF2-40B4-BE49-F238E27FC236}">
              <a16:creationId xmlns:a16="http://schemas.microsoft.com/office/drawing/2014/main" id="{00000000-0008-0000-0100-00005A000000}"/>
            </a:ext>
          </a:extLst>
        </xdr:cNvPr>
        <xdr:cNvGrpSpPr/>
      </xdr:nvGrpSpPr>
      <xdr:grpSpPr>
        <a:xfrm>
          <a:off x="1300163" y="52335113"/>
          <a:ext cx="2595562" cy="1484114"/>
          <a:chOff x="6000750" y="29660850"/>
          <a:chExt cx="4105275" cy="2309217"/>
        </a:xfrm>
      </xdr:grpSpPr>
      <xdr:pic>
        <xdr:nvPicPr>
          <xdr:cNvPr id="85" name="図 84" descr="「背景 イラスト」の画像検索結果">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a:extLst>
              <a:ext uri="{FF2B5EF4-FFF2-40B4-BE49-F238E27FC236}">
                <a16:creationId xmlns:a16="http://schemas.microsoft.com/office/drawing/2014/main" id="{00000000-0008-0000-0100-000056000000}"/>
              </a:ext>
            </a:extLst>
          </xdr:cNvPr>
          <xdr:cNvGrpSpPr/>
        </xdr:nvGrpSpPr>
        <xdr:grpSpPr>
          <a:xfrm>
            <a:off x="9058276" y="30508575"/>
            <a:ext cx="381000" cy="1047750"/>
            <a:chOff x="3448050" y="7877175"/>
            <a:chExt cx="381000" cy="1047750"/>
          </a:xfrm>
        </xdr:grpSpPr>
        <xdr:sp macro="" textlink="">
          <xdr:nvSpPr>
            <xdr:cNvPr id="87" name="円/楕円 86">
              <a:extLst>
                <a:ext uri="{FF2B5EF4-FFF2-40B4-BE49-F238E27FC236}">
                  <a16:creationId xmlns:a16="http://schemas.microsoft.com/office/drawing/2014/main" id="{00000000-0008-0000-0100-00005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a:extLst>
                <a:ext uri="{FF2B5EF4-FFF2-40B4-BE49-F238E27FC236}">
                  <a16:creationId xmlns:a16="http://schemas.microsoft.com/office/drawing/2014/main" id="{00000000-0008-0000-0100-00005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a:extLst>
              <a:ext uri="{FF2B5EF4-FFF2-40B4-BE49-F238E27FC236}">
                <a16:creationId xmlns:a16="http://schemas.microsoft.com/office/drawing/2014/main" id="{00000000-0008-0000-0100-000059000000}"/>
              </a:ext>
            </a:extLst>
          </xdr:cNvPr>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114300</xdr:colOff>
      <xdr:row>323</xdr:row>
      <xdr:rowOff>47625</xdr:rowOff>
    </xdr:from>
    <xdr:to>
      <xdr:col>17</xdr:col>
      <xdr:colOff>47624</xdr:colOff>
      <xdr:row>327</xdr:row>
      <xdr:rowOff>85725</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3</xdr:col>
      <xdr:colOff>28575</xdr:colOff>
      <xdr:row>333</xdr:row>
      <xdr:rowOff>28575</xdr:rowOff>
    </xdr:from>
    <xdr:to>
      <xdr:col>11</xdr:col>
      <xdr:colOff>57150</xdr:colOff>
      <xdr:row>336</xdr:row>
      <xdr:rowOff>114300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3</xdr:col>
      <xdr:colOff>28575</xdr:colOff>
      <xdr:row>337</xdr:row>
      <xdr:rowOff>123825</xdr:rowOff>
    </xdr:from>
    <xdr:to>
      <xdr:col>11</xdr:col>
      <xdr:colOff>57150</xdr:colOff>
      <xdr:row>340</xdr:row>
      <xdr:rowOff>152400</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3</xdr:col>
      <xdr:colOff>28575</xdr:colOff>
      <xdr:row>342</xdr:row>
      <xdr:rowOff>9525</xdr:rowOff>
    </xdr:from>
    <xdr:to>
      <xdr:col>11</xdr:col>
      <xdr:colOff>57150</xdr:colOff>
      <xdr:row>345</xdr:row>
      <xdr:rowOff>38100</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3</xdr:col>
      <xdr:colOff>28575</xdr:colOff>
      <xdr:row>346</xdr:row>
      <xdr:rowOff>28575</xdr:rowOff>
    </xdr:from>
    <xdr:to>
      <xdr:col>11</xdr:col>
      <xdr:colOff>57150</xdr:colOff>
      <xdr:row>349</xdr:row>
      <xdr:rowOff>57150</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3</xdr:col>
      <xdr:colOff>28575</xdr:colOff>
      <xdr:row>359</xdr:row>
      <xdr:rowOff>57150</xdr:rowOff>
    </xdr:from>
    <xdr:to>
      <xdr:col>11</xdr:col>
      <xdr:colOff>57150</xdr:colOff>
      <xdr:row>362</xdr:row>
      <xdr:rowOff>28575</xdr:rowOff>
    </xdr:to>
    <xdr:sp macro="" textlink="">
      <xdr:nvSpPr>
        <xdr:cNvPr id="104" name="正方形/長方形 103">
          <a:extLst>
            <a:ext uri="{FF2B5EF4-FFF2-40B4-BE49-F238E27FC236}">
              <a16:creationId xmlns:a16="http://schemas.microsoft.com/office/drawing/2014/main" id="{00000000-0008-0000-0100-000068000000}"/>
            </a:ext>
          </a:extLst>
        </xdr:cNvPr>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3</xdr:col>
      <xdr:colOff>28575</xdr:colOff>
      <xdr:row>353</xdr:row>
      <xdr:rowOff>104775</xdr:rowOff>
    </xdr:from>
    <xdr:to>
      <xdr:col>11</xdr:col>
      <xdr:colOff>57150</xdr:colOff>
      <xdr:row>356</xdr:row>
      <xdr:rowOff>76200</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twoCellAnchor>
    <xdr:from>
      <xdr:col>3</xdr:col>
      <xdr:colOff>4762</xdr:colOff>
      <xdr:row>277</xdr:row>
      <xdr:rowOff>38100</xdr:rowOff>
    </xdr:from>
    <xdr:to>
      <xdr:col>16</xdr:col>
      <xdr:colOff>52387</xdr:colOff>
      <xdr:row>286</xdr:row>
      <xdr:rowOff>4763</xdr:rowOff>
    </xdr:to>
    <xdr:sp macro="" textlink="">
      <xdr:nvSpPr>
        <xdr:cNvPr id="65" name="正方形/長方形 64">
          <a:extLst>
            <a:ext uri="{FF2B5EF4-FFF2-40B4-BE49-F238E27FC236}">
              <a16:creationId xmlns:a16="http://schemas.microsoft.com/office/drawing/2014/main" id="{EF34AF96-D47D-4ECB-A3B5-2F0EB09E9D56}"/>
            </a:ext>
          </a:extLst>
        </xdr:cNvPr>
        <xdr:cNvSpPr/>
      </xdr:nvSpPr>
      <xdr:spPr>
        <a:xfrm>
          <a:off x="376237" y="25622250"/>
          <a:ext cx="2462213"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①挿入アニメーション</a:t>
          </a:r>
          <a:endParaRPr kumimoji="1" lang="en-US" altLang="ja-JP" sz="900" b="1">
            <a:solidFill>
              <a:schemeClr val="accent2">
                <a:lumMod val="75000"/>
              </a:schemeClr>
            </a:solidFill>
          </a:endParaRPr>
        </a:p>
        <a:p>
          <a:pPr algn="l"/>
          <a:r>
            <a:rPr kumimoji="1" lang="ja-JP" altLang="en-US" sz="900">
              <a:solidFill>
                <a:sysClr val="windowText" lastClr="000000"/>
              </a:solidFill>
            </a:rPr>
            <a:t>　・接触→即ファックループアニメではない。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モンスターの挿入シーンを</a:t>
          </a:r>
          <a:endParaRPr kumimoji="1" lang="en-US" altLang="ja-JP" sz="900">
            <a:solidFill>
              <a:sysClr val="windowText" lastClr="000000"/>
            </a:solidFill>
          </a:endParaRPr>
        </a:p>
        <a:p>
          <a:pPr algn="l"/>
          <a:r>
            <a:rPr kumimoji="1" lang="ja-JP" altLang="en-US" sz="900">
              <a:solidFill>
                <a:sysClr val="windowText" lastClr="000000"/>
              </a:solidFill>
            </a:rPr>
            <a:t>　ワンショットアニメで作成する。</a:t>
          </a:r>
          <a:endParaRPr kumimoji="1" lang="en-US" altLang="ja-JP" sz="900">
            <a:solidFill>
              <a:sysClr val="windowText" lastClr="000000"/>
            </a:solidFill>
          </a:endParaRPr>
        </a:p>
      </xdr:txBody>
    </xdr:sp>
    <xdr:clientData/>
  </xdr:twoCellAnchor>
  <xdr:twoCellAnchor>
    <xdr:from>
      <xdr:col>19</xdr:col>
      <xdr:colOff>61913</xdr:colOff>
      <xdr:row>277</xdr:row>
      <xdr:rowOff>38100</xdr:rowOff>
    </xdr:from>
    <xdr:to>
      <xdr:col>30</xdr:col>
      <xdr:colOff>123825</xdr:colOff>
      <xdr:row>286</xdr:row>
      <xdr:rowOff>4763</xdr:rowOff>
    </xdr:to>
    <xdr:sp macro="" textlink="">
      <xdr:nvSpPr>
        <xdr:cNvPr id="66" name="正方形/長方形 65">
          <a:extLst>
            <a:ext uri="{FF2B5EF4-FFF2-40B4-BE49-F238E27FC236}">
              <a16:creationId xmlns:a16="http://schemas.microsoft.com/office/drawing/2014/main" id="{E6ACEC97-96E3-4CAC-9D46-BFB3D4B06124}"/>
            </a:ext>
          </a:extLst>
        </xdr:cNvPr>
        <xdr:cNvSpPr/>
      </xdr:nvSpPr>
      <xdr:spPr>
        <a:xfrm>
          <a:off x="3405188"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a:solidFill>
                <a:schemeClr val="accent2">
                  <a:lumMod val="75000"/>
                </a:schemeClr>
              </a:solidFill>
            </a:rPr>
            <a:t>②ファックループアニメーション</a:t>
          </a:r>
          <a:endParaRPr kumimoji="1" lang="en-US" altLang="ja-JP" sz="900" b="1">
            <a:solidFill>
              <a:schemeClr val="accent2">
                <a:lumMod val="75000"/>
              </a:schemeClr>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・ピストン運動</a:t>
          </a:r>
          <a:endParaRPr kumimoji="1" lang="en-US" altLang="ja-JP" sz="900">
            <a:solidFill>
              <a:sysClr val="windowText" lastClr="000000"/>
            </a:solidFill>
          </a:endParaRPr>
        </a:p>
        <a:p>
          <a:pPr algn="l"/>
          <a:r>
            <a:rPr kumimoji="1" lang="ja-JP" altLang="en-US" sz="900">
              <a:solidFill>
                <a:sysClr val="windowText" lastClr="000000"/>
              </a:solidFill>
            </a:rPr>
            <a:t>　　（石野さん作成済みのアニメ部分）</a:t>
          </a:r>
          <a:endParaRPr kumimoji="1" lang="en-US" altLang="ja-JP" sz="900">
            <a:solidFill>
              <a:sysClr val="windowText" lastClr="000000"/>
            </a:solidFill>
          </a:endParaRPr>
        </a:p>
      </xdr:txBody>
    </xdr:sp>
    <xdr:clientData/>
  </xdr:twoCellAnchor>
  <xdr:twoCellAnchor>
    <xdr:from>
      <xdr:col>33</xdr:col>
      <xdr:colOff>33334</xdr:colOff>
      <xdr:row>277</xdr:row>
      <xdr:rowOff>38099</xdr:rowOff>
    </xdr:from>
    <xdr:to>
      <xdr:col>49</xdr:col>
      <xdr:colOff>4756</xdr:colOff>
      <xdr:row>299</xdr:row>
      <xdr:rowOff>119063</xdr:rowOff>
    </xdr:to>
    <xdr:sp macro="" textlink="">
      <xdr:nvSpPr>
        <xdr:cNvPr id="68" name="正方形/長方形 67">
          <a:extLst>
            <a:ext uri="{FF2B5EF4-FFF2-40B4-BE49-F238E27FC236}">
              <a16:creationId xmlns:a16="http://schemas.microsoft.com/office/drawing/2014/main" id="{CADFC5A9-2C56-4893-9872-3A6FD15273F6}"/>
            </a:ext>
          </a:extLst>
        </xdr:cNvPr>
        <xdr:cNvSpPr/>
      </xdr:nvSpPr>
      <xdr:spPr>
        <a:xfrm>
          <a:off x="6162672" y="30718124"/>
          <a:ext cx="2943222" cy="364331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③発射アニメーション</a:t>
          </a:r>
          <a:endParaRPr kumimoji="1" lang="en-US" altLang="ja-JP" sz="900">
            <a:solidFill>
              <a:schemeClr val="accent2">
                <a:lumMod val="75000"/>
              </a:schemeClr>
            </a:solidFill>
          </a:endParaRPr>
        </a:p>
        <a:p>
          <a:pPr algn="l"/>
          <a:r>
            <a:rPr kumimoji="1" lang="ja-JP" altLang="en-US" sz="900">
              <a:solidFill>
                <a:sysClr val="windowText" lastClr="000000"/>
              </a:solidFill>
            </a:rPr>
            <a:t>　・実用性を考慮すると最も大事だと考えている場面。</a:t>
          </a:r>
          <a:endParaRPr kumimoji="1" lang="en-US" altLang="ja-JP" sz="900">
            <a:solidFill>
              <a:sysClr val="windowText" lastClr="000000"/>
            </a:solidFill>
          </a:endParaRPr>
        </a:p>
        <a:p>
          <a:pPr algn="l"/>
          <a:r>
            <a:rPr kumimoji="1" lang="ja-JP" altLang="en-US" sz="900">
              <a:solidFill>
                <a:sysClr val="windowText" lastClr="000000"/>
              </a:solidFill>
            </a:rPr>
            <a:t>　　大きく下記の２つの挙動に分かれる。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①発射前の高速スパートアニメ</a:t>
          </a:r>
          <a:endParaRPr kumimoji="1" lang="en-US" altLang="ja-JP" sz="900">
            <a:solidFill>
              <a:sysClr val="windowText" lastClr="000000"/>
            </a:solidFill>
          </a:endParaRPr>
        </a:p>
        <a:p>
          <a:pPr algn="l"/>
          <a:r>
            <a:rPr kumimoji="1" lang="ja-JP" altLang="en-US" sz="900">
              <a:solidFill>
                <a:sysClr val="windowText" lastClr="000000"/>
              </a:solidFill>
            </a:rPr>
            <a:t>　　→プレイヤーの右手にスパートの切っ掛けを</a:t>
          </a:r>
          <a:endParaRPr kumimoji="1" lang="en-US" altLang="ja-JP" sz="900">
            <a:solidFill>
              <a:sysClr val="windowText" lastClr="000000"/>
            </a:solidFill>
          </a:endParaRPr>
        </a:p>
        <a:p>
          <a:pPr algn="l"/>
          <a:r>
            <a:rPr kumimoji="1" lang="ja-JP" altLang="en-US" sz="900">
              <a:solidFill>
                <a:sysClr val="windowText" lastClr="000000"/>
              </a:solidFill>
            </a:rPr>
            <a:t>　　　与える重要な挙動。</a:t>
          </a:r>
          <a:endParaRPr kumimoji="1" lang="en-US" altLang="ja-JP" sz="900">
            <a:solidFill>
              <a:sysClr val="windowText" lastClr="000000"/>
            </a:solidFill>
          </a:endParaRPr>
        </a:p>
        <a:p>
          <a:pPr algn="l"/>
          <a:r>
            <a:rPr kumimoji="1" lang="ja-JP" altLang="en-US" sz="900">
              <a:solidFill>
                <a:sysClr val="windowText" lastClr="000000"/>
              </a:solidFill>
            </a:rPr>
            <a:t>　　　（視覚的に発射タイミングがわかるように</a:t>
          </a:r>
          <a:endParaRPr kumimoji="1" lang="en-US" altLang="ja-JP" sz="900">
            <a:solidFill>
              <a:sysClr val="windowText" lastClr="000000"/>
            </a:solidFill>
          </a:endParaRPr>
        </a:p>
        <a:p>
          <a:pPr algn="l"/>
          <a:r>
            <a:rPr kumimoji="1" lang="ja-JP" altLang="en-US" sz="900">
              <a:solidFill>
                <a:sysClr val="windowText" lastClr="000000"/>
              </a:solidFill>
            </a:rPr>
            <a:t>　　　　ガイドできるのがベスト。</a:t>
          </a:r>
          <a:endParaRPr kumimoji="1" lang="en-US" altLang="ja-JP" sz="900">
            <a:solidFill>
              <a:sysClr val="windowText" lastClr="000000"/>
            </a:solidFill>
          </a:endParaRPr>
        </a:p>
        <a:p>
          <a:pPr algn="l"/>
          <a:r>
            <a:rPr kumimoji="1" lang="ja-JP" altLang="en-US" sz="900">
              <a:solidFill>
                <a:sysClr val="windowText" lastClr="000000"/>
              </a:solidFill>
            </a:rPr>
            <a:t>　　　　速度を段階で分けて発射直前は</a:t>
          </a:r>
          <a:endParaRPr kumimoji="1" lang="en-US" altLang="ja-JP" sz="900">
            <a:solidFill>
              <a:sysClr val="windowText" lastClr="000000"/>
            </a:solidFill>
          </a:endParaRPr>
        </a:p>
        <a:p>
          <a:pPr algn="l"/>
          <a:r>
            <a:rPr kumimoji="1" lang="ja-JP" altLang="en-US" sz="900">
              <a:solidFill>
                <a:sysClr val="windowText" lastClr="000000"/>
              </a:solidFill>
            </a:rPr>
            <a:t>　　　　超高速に出来たらいいかも）</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　②発射アニメーション</a:t>
          </a:r>
          <a:endParaRPr kumimoji="1" lang="en-US" altLang="ja-JP" sz="900">
            <a:solidFill>
              <a:sysClr val="windowText" lastClr="000000"/>
            </a:solidFill>
          </a:endParaRPr>
        </a:p>
        <a:p>
          <a:pPr algn="l"/>
          <a:r>
            <a:rPr kumimoji="1" lang="ja-JP" altLang="en-US" sz="900">
              <a:solidFill>
                <a:sysClr val="windowText" lastClr="000000"/>
              </a:solidFill>
            </a:rPr>
            <a:t>　　→プレイヤーが絶頂を迎えるタイミングとなる</a:t>
          </a:r>
          <a:endParaRPr kumimoji="1" lang="en-US" altLang="ja-JP" sz="900">
            <a:solidFill>
              <a:sysClr val="windowText" lastClr="000000"/>
            </a:solidFill>
          </a:endParaRPr>
        </a:p>
        <a:p>
          <a:pPr algn="l"/>
          <a:r>
            <a:rPr kumimoji="1" lang="ja-JP" altLang="en-US" sz="900">
              <a:solidFill>
                <a:sysClr val="windowText" lastClr="000000"/>
              </a:solidFill>
            </a:rPr>
            <a:t>　　　最重要アニメーション。</a:t>
          </a:r>
          <a:endParaRPr kumimoji="1" lang="en-US" altLang="ja-JP" sz="900">
            <a:solidFill>
              <a:sysClr val="windowText" lastClr="000000"/>
            </a:solidFill>
          </a:endParaRPr>
        </a:p>
        <a:p>
          <a:pPr algn="l"/>
          <a:r>
            <a:rPr kumimoji="1" lang="ja-JP" altLang="en-US" sz="900">
              <a:solidFill>
                <a:sysClr val="windowText" lastClr="000000"/>
              </a:solidFill>
            </a:rPr>
            <a:t>　　　あっさり終わらせず、長々と発射し続けるようにする。</a:t>
          </a:r>
          <a:endParaRPr kumimoji="1" lang="en-US" altLang="ja-JP" sz="900">
            <a:solidFill>
              <a:sysClr val="windowText" lastClr="000000"/>
            </a:solidFill>
          </a:endParaRPr>
        </a:p>
        <a:p>
          <a:pPr algn="l"/>
          <a:r>
            <a:rPr kumimoji="1" lang="ja-JP" altLang="en-US" sz="900">
              <a:solidFill>
                <a:sysClr val="windowText" lastClr="000000"/>
              </a:solidFill>
            </a:rPr>
            <a:t>　　　（プレイヤーがまだ絶頂中に画面内では終わって</a:t>
          </a:r>
          <a:endParaRPr kumimoji="1" lang="en-US" altLang="ja-JP" sz="900">
            <a:solidFill>
              <a:sysClr val="windowText" lastClr="000000"/>
            </a:solidFill>
          </a:endParaRPr>
        </a:p>
        <a:p>
          <a:pPr algn="l"/>
          <a:r>
            <a:rPr kumimoji="1" lang="ja-JP" altLang="en-US" sz="900">
              <a:solidFill>
                <a:sysClr val="windowText" lastClr="000000"/>
              </a:solidFill>
            </a:rPr>
            <a:t>　　　次のシーケンスに移ってると大変寂しい気持ちに</a:t>
          </a:r>
          <a:endParaRPr kumimoji="1" lang="en-US" altLang="ja-JP" sz="900">
            <a:solidFill>
              <a:sysClr val="windowText" lastClr="000000"/>
            </a:solidFill>
          </a:endParaRPr>
        </a:p>
        <a:p>
          <a:pPr algn="l"/>
          <a:r>
            <a:rPr kumimoji="1" lang="ja-JP" altLang="en-US" sz="900">
              <a:solidFill>
                <a:sysClr val="windowText" lastClr="000000"/>
              </a:solidFill>
            </a:rPr>
            <a:t>　　　なるため、プレイヤーとシンクロしやすいよう</a:t>
          </a:r>
          <a:endParaRPr kumimoji="1" lang="en-US" altLang="ja-JP" sz="900">
            <a:solidFill>
              <a:sysClr val="windowText" lastClr="000000"/>
            </a:solidFill>
          </a:endParaRPr>
        </a:p>
        <a:p>
          <a:pPr algn="l"/>
          <a:r>
            <a:rPr kumimoji="1" lang="ja-JP" altLang="en-US" sz="900">
              <a:solidFill>
                <a:sysClr val="windowText" lastClr="000000"/>
              </a:solidFill>
            </a:rPr>
            <a:t>　　　１０数秒ほど長々と注ぎ込むようにしたい）</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上記①、②ともに挙動自体は同じ動作の繰り返しで</a:t>
          </a:r>
          <a:r>
            <a:rPr kumimoji="1" lang="en-US" altLang="ja-JP" sz="900">
              <a:solidFill>
                <a:sysClr val="windowText" lastClr="000000"/>
              </a:solidFill>
            </a:rPr>
            <a:t>OK</a:t>
          </a:r>
        </a:p>
      </xdr:txBody>
    </xdr:sp>
    <xdr:clientData/>
  </xdr:twoCellAnchor>
  <xdr:twoCellAnchor>
    <xdr:from>
      <xdr:col>16</xdr:col>
      <xdr:colOff>171451</xdr:colOff>
      <xdr:row>279</xdr:row>
      <xdr:rowOff>138112</xdr:rowOff>
    </xdr:from>
    <xdr:to>
      <xdr:col>18</xdr:col>
      <xdr:colOff>95251</xdr:colOff>
      <xdr:row>282</xdr:row>
      <xdr:rowOff>100012</xdr:rowOff>
    </xdr:to>
    <xdr:sp macro="" textlink="">
      <xdr:nvSpPr>
        <xdr:cNvPr id="7" name="二等辺三角形 6">
          <a:extLst>
            <a:ext uri="{FF2B5EF4-FFF2-40B4-BE49-F238E27FC236}">
              <a16:creationId xmlns:a16="http://schemas.microsoft.com/office/drawing/2014/main" id="{F12FB81F-E235-4FD0-A117-491510E0884F}"/>
            </a:ext>
          </a:extLst>
        </xdr:cNvPr>
        <xdr:cNvSpPr/>
      </xdr:nvSpPr>
      <xdr:spPr>
        <a:xfrm rot="5400000">
          <a:off x="2881314"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19051</xdr:colOff>
      <xdr:row>279</xdr:row>
      <xdr:rowOff>138112</xdr:rowOff>
    </xdr:from>
    <xdr:to>
      <xdr:col>32</xdr:col>
      <xdr:colOff>128588</xdr:colOff>
      <xdr:row>282</xdr:row>
      <xdr:rowOff>100012</xdr:rowOff>
    </xdr:to>
    <xdr:sp macro="" textlink="">
      <xdr:nvSpPr>
        <xdr:cNvPr id="69" name="二等辺三角形 68">
          <a:extLst>
            <a:ext uri="{FF2B5EF4-FFF2-40B4-BE49-F238E27FC236}">
              <a16:creationId xmlns:a16="http://schemas.microsoft.com/office/drawing/2014/main" id="{362D338A-2F4A-4A95-9201-155EE578F821}"/>
            </a:ext>
          </a:extLst>
        </xdr:cNvPr>
        <xdr:cNvSpPr/>
      </xdr:nvSpPr>
      <xdr:spPr>
        <a:xfrm rot="5400000">
          <a:off x="5514976"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133347</xdr:colOff>
      <xdr:row>277</xdr:row>
      <xdr:rowOff>38100</xdr:rowOff>
    </xdr:from>
    <xdr:to>
      <xdr:col>63</xdr:col>
      <xdr:colOff>9522</xdr:colOff>
      <xdr:row>286</xdr:row>
      <xdr:rowOff>4763</xdr:rowOff>
    </xdr:to>
    <xdr:sp macro="" textlink="">
      <xdr:nvSpPr>
        <xdr:cNvPr id="71" name="正方形/長方形 70">
          <a:extLst>
            <a:ext uri="{FF2B5EF4-FFF2-40B4-BE49-F238E27FC236}">
              <a16:creationId xmlns:a16="http://schemas.microsoft.com/office/drawing/2014/main" id="{AFD523D6-3DDD-4237-A94F-3646B5581364}"/>
            </a:ext>
          </a:extLst>
        </xdr:cNvPr>
        <xdr:cNvSpPr/>
      </xdr:nvSpPr>
      <xdr:spPr>
        <a:xfrm>
          <a:off x="9420222" y="25622250"/>
          <a:ext cx="2105025" cy="1423988"/>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accent2">
                  <a:lumMod val="75000"/>
                </a:schemeClr>
              </a:solidFill>
            </a:rPr>
            <a:t>④事後</a:t>
          </a:r>
          <a:endParaRPr kumimoji="1" lang="en-US" altLang="ja-JP" sz="900">
            <a:solidFill>
              <a:schemeClr val="accent2">
                <a:lumMod val="75000"/>
              </a:schemeClr>
            </a:solidFill>
          </a:endParaRPr>
        </a:p>
        <a:p>
          <a:pPr algn="l"/>
          <a:r>
            <a:rPr kumimoji="1" lang="ja-JP" altLang="en-US" sz="900">
              <a:solidFill>
                <a:sysClr val="windowText" lastClr="000000"/>
              </a:solidFill>
            </a:rPr>
            <a:t>「出来ればやりたい」レベルの努力目標。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行為後、倒れて色々噴き出してる敵ヒロインのアニメ</a:t>
          </a:r>
          <a:endParaRPr kumimoji="1" lang="en-US" altLang="ja-JP" sz="900">
            <a:solidFill>
              <a:sysClr val="windowText" lastClr="000000"/>
            </a:solidFill>
          </a:endParaRPr>
        </a:p>
        <a:p>
          <a:pPr algn="l"/>
          <a:r>
            <a:rPr kumimoji="1" lang="ja-JP" altLang="en-US" sz="900">
              <a:solidFill>
                <a:sysClr val="windowText" lastClr="000000"/>
              </a:solidFill>
            </a:rPr>
            <a:t>（モンスター側は不要）</a:t>
          </a:r>
          <a:endParaRPr kumimoji="1" lang="en-US" altLang="ja-JP" sz="900">
            <a:solidFill>
              <a:sysClr val="windowText" lastClr="000000"/>
            </a:solidFill>
          </a:endParaRPr>
        </a:p>
      </xdr:txBody>
    </xdr:sp>
    <xdr:clientData/>
  </xdr:twoCellAnchor>
  <xdr:twoCellAnchor>
    <xdr:from>
      <xdr:col>49</xdr:col>
      <xdr:colOff>100013</xdr:colOff>
      <xdr:row>279</xdr:row>
      <xdr:rowOff>138112</xdr:rowOff>
    </xdr:from>
    <xdr:to>
      <xdr:col>51</xdr:col>
      <xdr:colOff>23813</xdr:colOff>
      <xdr:row>282</xdr:row>
      <xdr:rowOff>100012</xdr:rowOff>
    </xdr:to>
    <xdr:sp macro="" textlink="">
      <xdr:nvSpPr>
        <xdr:cNvPr id="72" name="二等辺三角形 71">
          <a:extLst>
            <a:ext uri="{FF2B5EF4-FFF2-40B4-BE49-F238E27FC236}">
              <a16:creationId xmlns:a16="http://schemas.microsoft.com/office/drawing/2014/main" id="{8893734B-B3CB-4FD1-94DB-145B6FB9557E}"/>
            </a:ext>
          </a:extLst>
        </xdr:cNvPr>
        <xdr:cNvSpPr/>
      </xdr:nvSpPr>
      <xdr:spPr>
        <a:xfrm rot="5400000">
          <a:off x="8939213" y="26122312"/>
          <a:ext cx="447675" cy="2952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19051</xdr:colOff>
      <xdr:row>242</xdr:row>
      <xdr:rowOff>19051</xdr:rowOff>
    </xdr:from>
    <xdr:to>
      <xdr:col>22</xdr:col>
      <xdr:colOff>128588</xdr:colOff>
      <xdr:row>255</xdr:row>
      <xdr:rowOff>114300</xdr:rowOff>
    </xdr:to>
    <xdr:grpSp>
      <xdr:nvGrpSpPr>
        <xdr:cNvPr id="19" name="グループ化 18">
          <a:extLst>
            <a:ext uri="{FF2B5EF4-FFF2-40B4-BE49-F238E27FC236}">
              <a16:creationId xmlns:a16="http://schemas.microsoft.com/office/drawing/2014/main" id="{DF85C7F7-C7D9-4C94-AB2F-A525999433F8}"/>
            </a:ext>
          </a:extLst>
        </xdr:cNvPr>
        <xdr:cNvGrpSpPr/>
      </xdr:nvGrpSpPr>
      <xdr:grpSpPr>
        <a:xfrm>
          <a:off x="390526" y="39495414"/>
          <a:ext cx="3824287" cy="2200274"/>
          <a:chOff x="557213" y="40314563"/>
          <a:chExt cx="3824287" cy="2200274"/>
        </a:xfrm>
      </xdr:grpSpPr>
      <xdr:pic>
        <xdr:nvPicPr>
          <xdr:cNvPr id="73" name="図 72" descr="「背景 イラスト」の画像検索結果">
            <a:extLst>
              <a:ext uri="{FF2B5EF4-FFF2-40B4-BE49-F238E27FC236}">
                <a16:creationId xmlns:a16="http://schemas.microsoft.com/office/drawing/2014/main" id="{D43BB1CF-5B25-4E4A-9DEF-6298315FFE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7213" y="40314563"/>
            <a:ext cx="3819525" cy="218539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74" name="グループ化 73">
            <a:extLst>
              <a:ext uri="{FF2B5EF4-FFF2-40B4-BE49-F238E27FC236}">
                <a16:creationId xmlns:a16="http://schemas.microsoft.com/office/drawing/2014/main" id="{C557EF94-55B2-4D76-8CFC-FD6D97448BA6}"/>
              </a:ext>
            </a:extLst>
          </xdr:cNvPr>
          <xdr:cNvGrpSpPr/>
        </xdr:nvGrpSpPr>
        <xdr:grpSpPr>
          <a:xfrm rot="4677906">
            <a:off x="1209675" y="41538525"/>
            <a:ext cx="361950" cy="962025"/>
            <a:chOff x="3448050" y="7877175"/>
            <a:chExt cx="381000" cy="1047750"/>
          </a:xfrm>
        </xdr:grpSpPr>
        <xdr:sp macro="" textlink="">
          <xdr:nvSpPr>
            <xdr:cNvPr id="75" name="円/楕円 46">
              <a:extLst>
                <a:ext uri="{FF2B5EF4-FFF2-40B4-BE49-F238E27FC236}">
                  <a16:creationId xmlns:a16="http://schemas.microsoft.com/office/drawing/2014/main" id="{3408849B-CCBD-4761-9BCA-CC9B0E72C50F}"/>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二等辺三角形 75">
              <a:extLst>
                <a:ext uri="{FF2B5EF4-FFF2-40B4-BE49-F238E27FC236}">
                  <a16:creationId xmlns:a16="http://schemas.microsoft.com/office/drawing/2014/main" id="{13551EBA-91BC-4AAF-8299-3620E98FED05}"/>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7" name="スマイル 76">
            <a:extLst>
              <a:ext uri="{FF2B5EF4-FFF2-40B4-BE49-F238E27FC236}">
                <a16:creationId xmlns:a16="http://schemas.microsoft.com/office/drawing/2014/main" id="{3F246C47-F905-4EEB-8280-F89BE67AFB16}"/>
              </a:ext>
            </a:extLst>
          </xdr:cNvPr>
          <xdr:cNvSpPr/>
        </xdr:nvSpPr>
        <xdr:spPr>
          <a:xfrm>
            <a:off x="738189" y="41400413"/>
            <a:ext cx="681037" cy="647700"/>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78" name="図 77" descr="「ガードポジション」の画像検索結果">
            <a:extLst>
              <a:ext uri="{FF2B5EF4-FFF2-40B4-BE49-F238E27FC236}">
                <a16:creationId xmlns:a16="http://schemas.microsoft.com/office/drawing/2014/main" id="{1E93CF04-D51E-444C-AB28-55E1629C74D8}"/>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2438400" y="40324087"/>
            <a:ext cx="1943100"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9" name="角丸四角形 50">
            <a:extLst>
              <a:ext uri="{FF2B5EF4-FFF2-40B4-BE49-F238E27FC236}">
                <a16:creationId xmlns:a16="http://schemas.microsoft.com/office/drawing/2014/main" id="{FD3DDBE5-EFB7-405E-B9D8-DC04B2323726}"/>
              </a:ext>
            </a:extLst>
          </xdr:cNvPr>
          <xdr:cNvSpPr/>
        </xdr:nvSpPr>
        <xdr:spPr>
          <a:xfrm>
            <a:off x="1223963" y="41962388"/>
            <a:ext cx="2286000" cy="514350"/>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33338</xdr:colOff>
      <xdr:row>46</xdr:row>
      <xdr:rowOff>52386</xdr:rowOff>
    </xdr:from>
    <xdr:to>
      <xdr:col>16</xdr:col>
      <xdr:colOff>147638</xdr:colOff>
      <xdr:row>55</xdr:row>
      <xdr:rowOff>119061</xdr:rowOff>
    </xdr:to>
    <xdr:pic>
      <xdr:nvPicPr>
        <xdr:cNvPr id="2" name="図 1" descr="「蹴り」の画像検索結果">
          <a:extLst>
            <a:ext uri="{FF2B5EF4-FFF2-40B4-BE49-F238E27FC236}">
              <a16:creationId xmlns:a16="http://schemas.microsoft.com/office/drawing/2014/main" id="{A9C2BBCD-7A27-4F94-A39C-33F749B4A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3" y="7629524"/>
          <a:ext cx="2714625" cy="152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95262" y="10363200"/>
          <a:ext cx="4486277" cy="2076451"/>
          <a:chOff x="1619249" y="7896225"/>
          <a:chExt cx="4829177" cy="2190751"/>
        </a:xfrm>
      </xdr:grpSpPr>
      <xdr:pic>
        <xdr:nvPicPr>
          <xdr:cNvPr id="5" name="図 4" descr="「バーベキュー」の画像検索結果">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23"/>
  <sheetViews>
    <sheetView topLeftCell="A101" zoomScaleNormal="100" workbookViewId="0">
      <selection activeCell="AF136" sqref="AF136"/>
    </sheetView>
  </sheetViews>
  <sheetFormatPr defaultColWidth="2.59765625" defaultRowHeight="12.75" x14ac:dyDescent="0.25"/>
  <sheetData>
    <row r="2" spans="1:14" x14ac:dyDescent="0.25">
      <c r="A2" s="2" t="s">
        <v>0</v>
      </c>
      <c r="B2" s="3"/>
      <c r="C2" s="3"/>
      <c r="D2" s="3"/>
      <c r="E2" s="3"/>
      <c r="F2" s="3"/>
      <c r="G2" s="3"/>
      <c r="H2" s="3"/>
      <c r="I2" s="3"/>
      <c r="J2" s="3"/>
      <c r="K2" s="3"/>
      <c r="L2" s="3"/>
      <c r="M2" s="3"/>
      <c r="N2" s="3"/>
    </row>
    <row r="3" spans="1:14" x14ac:dyDescent="0.25">
      <c r="A3" t="s">
        <v>49</v>
      </c>
    </row>
    <row r="4" spans="1:14" x14ac:dyDescent="0.25">
      <c r="A4" t="s">
        <v>33</v>
      </c>
    </row>
    <row r="6" spans="1:14" x14ac:dyDescent="0.25">
      <c r="A6" s="2" t="s">
        <v>3</v>
      </c>
      <c r="B6" s="3"/>
      <c r="C6" s="3"/>
      <c r="D6" s="3"/>
      <c r="E6" s="3"/>
      <c r="F6" s="3"/>
      <c r="G6" s="3"/>
      <c r="H6" s="3"/>
      <c r="I6" s="3"/>
      <c r="J6" s="3"/>
      <c r="K6" s="3"/>
      <c r="L6" s="3"/>
      <c r="M6" s="3"/>
      <c r="N6" s="3"/>
    </row>
    <row r="7" spans="1:14" x14ac:dyDescent="0.25">
      <c r="A7" t="s">
        <v>4</v>
      </c>
    </row>
    <row r="8" spans="1:14" x14ac:dyDescent="0.25">
      <c r="A8" t="s">
        <v>5</v>
      </c>
    </row>
    <row r="10" spans="1:14" x14ac:dyDescent="0.25">
      <c r="A10" s="2" t="s">
        <v>1</v>
      </c>
      <c r="B10" s="3"/>
      <c r="C10" s="3"/>
      <c r="D10" s="3"/>
      <c r="E10" s="3"/>
      <c r="F10" s="3"/>
      <c r="G10" s="3"/>
      <c r="H10" s="3"/>
      <c r="I10" s="3"/>
      <c r="J10" s="3"/>
      <c r="K10" s="3"/>
      <c r="L10" s="3"/>
      <c r="M10" s="3"/>
      <c r="N10" s="3"/>
    </row>
    <row r="11" spans="1:14" x14ac:dyDescent="0.25">
      <c r="A11" t="s">
        <v>2</v>
      </c>
    </row>
    <row r="62" spans="1:14" x14ac:dyDescent="0.25">
      <c r="A62" s="2" t="s">
        <v>129</v>
      </c>
      <c r="B62" s="3"/>
      <c r="C62" s="3"/>
      <c r="D62" s="3"/>
      <c r="E62" s="3"/>
      <c r="F62" s="3"/>
      <c r="G62" s="3"/>
      <c r="H62" s="3"/>
      <c r="I62" s="3"/>
      <c r="J62" s="3"/>
      <c r="K62" s="3"/>
      <c r="L62" s="3"/>
      <c r="M62" s="3"/>
      <c r="N62" s="3"/>
    </row>
    <row r="63" spans="1:14" x14ac:dyDescent="0.25">
      <c r="A63" t="s">
        <v>130</v>
      </c>
    </row>
    <row r="66" spans="1:14" x14ac:dyDescent="0.25">
      <c r="A66" s="2" t="s">
        <v>6</v>
      </c>
      <c r="B66" s="3"/>
      <c r="C66" s="3"/>
      <c r="D66" s="3"/>
      <c r="E66" s="3"/>
      <c r="F66" s="3"/>
      <c r="G66" s="3"/>
      <c r="H66" s="3"/>
      <c r="I66" s="3"/>
      <c r="J66" s="3"/>
      <c r="K66" s="3"/>
      <c r="L66" s="3"/>
      <c r="M66" s="3"/>
      <c r="N66" s="3"/>
    </row>
    <row r="67" spans="1:14" x14ac:dyDescent="0.25">
      <c r="A67" t="s">
        <v>7</v>
      </c>
    </row>
    <row r="68" spans="1:14" x14ac:dyDescent="0.25">
      <c r="A68" t="s">
        <v>8</v>
      </c>
    </row>
    <row r="71" spans="1:14" x14ac:dyDescent="0.25">
      <c r="A71" s="2" t="s">
        <v>9</v>
      </c>
      <c r="B71" s="3"/>
      <c r="C71" s="3"/>
      <c r="D71" s="3"/>
      <c r="E71" s="3"/>
      <c r="F71" s="3"/>
      <c r="G71" s="3"/>
      <c r="H71" s="3"/>
      <c r="I71" s="3"/>
      <c r="J71" s="3"/>
      <c r="K71" s="3"/>
      <c r="L71" s="3"/>
      <c r="M71" s="3"/>
      <c r="N71" s="3"/>
    </row>
    <row r="72" spans="1:14" x14ac:dyDescent="0.25">
      <c r="A72" t="s">
        <v>10</v>
      </c>
    </row>
    <row r="74" spans="1:14" x14ac:dyDescent="0.25">
      <c r="B74" t="s">
        <v>11</v>
      </c>
    </row>
    <row r="75" spans="1:14" x14ac:dyDescent="0.25">
      <c r="B75" t="s">
        <v>12</v>
      </c>
    </row>
    <row r="76" spans="1:14" x14ac:dyDescent="0.25">
      <c r="B76" t="s">
        <v>13</v>
      </c>
    </row>
    <row r="77" spans="1:14" x14ac:dyDescent="0.25">
      <c r="C77" t="s">
        <v>14</v>
      </c>
    </row>
    <row r="78" spans="1:14" x14ac:dyDescent="0.25">
      <c r="C78" t="s">
        <v>15</v>
      </c>
    </row>
    <row r="80" spans="1:14" x14ac:dyDescent="0.25">
      <c r="B80" t="s">
        <v>18</v>
      </c>
    </row>
    <row r="81" spans="1:14" x14ac:dyDescent="0.25">
      <c r="B81" t="s">
        <v>16</v>
      </c>
    </row>
    <row r="82" spans="1:14" x14ac:dyDescent="0.25">
      <c r="B82" t="s">
        <v>17</v>
      </c>
    </row>
    <row r="83" spans="1:14" x14ac:dyDescent="0.25">
      <c r="B83" t="s">
        <v>19</v>
      </c>
    </row>
    <row r="84" spans="1:14" x14ac:dyDescent="0.25">
      <c r="B84" t="s">
        <v>20</v>
      </c>
    </row>
    <row r="85" spans="1:14" x14ac:dyDescent="0.25">
      <c r="B85" t="s">
        <v>21</v>
      </c>
    </row>
    <row r="86" spans="1:14" x14ac:dyDescent="0.25">
      <c r="B86" t="s">
        <v>22</v>
      </c>
    </row>
    <row r="87" spans="1:14" x14ac:dyDescent="0.25">
      <c r="B87" t="s">
        <v>23</v>
      </c>
    </row>
    <row r="90" spans="1:14" x14ac:dyDescent="0.25">
      <c r="A90" s="2" t="s">
        <v>26</v>
      </c>
      <c r="B90" s="3"/>
      <c r="C90" s="3"/>
      <c r="D90" s="3"/>
      <c r="E90" s="3"/>
      <c r="F90" s="3"/>
      <c r="G90" s="3"/>
      <c r="H90" s="3"/>
      <c r="I90" s="3"/>
      <c r="J90" s="3"/>
      <c r="K90" s="3"/>
      <c r="L90" s="3"/>
      <c r="M90" s="3"/>
      <c r="N90" s="3"/>
    </row>
    <row r="91" spans="1:14" x14ac:dyDescent="0.25">
      <c r="A91" t="s">
        <v>24</v>
      </c>
    </row>
    <row r="93" spans="1:14" x14ac:dyDescent="0.25">
      <c r="A93" t="s">
        <v>25</v>
      </c>
    </row>
    <row r="95" spans="1:14" x14ac:dyDescent="0.25">
      <c r="B95" s="4" t="s">
        <v>27</v>
      </c>
      <c r="C95" s="4"/>
      <c r="D95" s="4"/>
      <c r="E95" s="4"/>
      <c r="F95" s="4"/>
      <c r="G95" s="4"/>
      <c r="H95" s="4"/>
      <c r="I95" s="4"/>
      <c r="J95" s="4"/>
    </row>
    <row r="96" spans="1:14" x14ac:dyDescent="0.25">
      <c r="B96" t="s">
        <v>28</v>
      </c>
    </row>
    <row r="97" spans="2:21" x14ac:dyDescent="0.25">
      <c r="B97" t="s">
        <v>29</v>
      </c>
    </row>
    <row r="98" spans="2:21" x14ac:dyDescent="0.25">
      <c r="B98" t="s">
        <v>30</v>
      </c>
    </row>
    <row r="99" spans="2:21" x14ac:dyDescent="0.25">
      <c r="B99" t="s">
        <v>31</v>
      </c>
    </row>
    <row r="101" spans="2:21" x14ac:dyDescent="0.25">
      <c r="U101" t="s">
        <v>32</v>
      </c>
    </row>
    <row r="102" spans="2:21" x14ac:dyDescent="0.25">
      <c r="B102" s="4" t="s">
        <v>40</v>
      </c>
      <c r="C102" s="4"/>
      <c r="D102" s="4"/>
      <c r="E102" s="4"/>
      <c r="F102" s="4"/>
      <c r="G102" s="4"/>
      <c r="H102" s="4"/>
      <c r="I102" s="4"/>
      <c r="J102" s="4"/>
    </row>
    <row r="103" spans="2:21" x14ac:dyDescent="0.25">
      <c r="B103" t="s">
        <v>34</v>
      </c>
    </row>
    <row r="104" spans="2:21" x14ac:dyDescent="0.25">
      <c r="B104" t="s">
        <v>35</v>
      </c>
    </row>
    <row r="107" spans="2:21" x14ac:dyDescent="0.25">
      <c r="B107" s="4" t="s">
        <v>36</v>
      </c>
      <c r="C107" s="4"/>
      <c r="D107" s="4"/>
      <c r="E107" s="4"/>
      <c r="F107" s="4"/>
      <c r="G107" s="4"/>
      <c r="H107" s="4"/>
      <c r="I107" s="4"/>
      <c r="J107" s="4"/>
    </row>
    <row r="108" spans="2:21" x14ac:dyDescent="0.25">
      <c r="B108" t="s">
        <v>37</v>
      </c>
    </row>
    <row r="109" spans="2:21" x14ac:dyDescent="0.25">
      <c r="B109" t="s">
        <v>38</v>
      </c>
    </row>
    <row r="110" spans="2:21" x14ac:dyDescent="0.25">
      <c r="B110" t="s">
        <v>39</v>
      </c>
    </row>
    <row r="112" spans="2:21" x14ac:dyDescent="0.25">
      <c r="B112" t="s">
        <v>41</v>
      </c>
    </row>
    <row r="113" spans="2:10" x14ac:dyDescent="0.25">
      <c r="B113" t="s">
        <v>42</v>
      </c>
    </row>
    <row r="116" spans="2:10" x14ac:dyDescent="0.25">
      <c r="B116" s="4" t="s">
        <v>43</v>
      </c>
      <c r="C116" s="4"/>
      <c r="D116" s="4"/>
      <c r="E116" s="4"/>
      <c r="F116" s="4"/>
      <c r="G116" s="4"/>
      <c r="H116" s="4"/>
      <c r="I116" s="4"/>
      <c r="J116" s="4"/>
    </row>
    <row r="117" spans="2:10" x14ac:dyDescent="0.25">
      <c r="B117" t="s">
        <v>44</v>
      </c>
    </row>
    <row r="118" spans="2:10" x14ac:dyDescent="0.25">
      <c r="B118" t="s">
        <v>45</v>
      </c>
    </row>
    <row r="119" spans="2:10" x14ac:dyDescent="0.25">
      <c r="B119" t="s">
        <v>46</v>
      </c>
    </row>
    <row r="122" spans="2:10" x14ac:dyDescent="0.25">
      <c r="B122" s="4" t="s">
        <v>47</v>
      </c>
      <c r="C122" s="4"/>
      <c r="D122" s="4"/>
      <c r="E122" s="4"/>
      <c r="F122" s="4"/>
      <c r="G122" s="4"/>
      <c r="H122" s="4"/>
      <c r="I122" s="4"/>
      <c r="J122" s="4"/>
    </row>
    <row r="123" spans="2:10" x14ac:dyDescent="0.2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375"/>
  <sheetViews>
    <sheetView topLeftCell="A236" zoomScaleNormal="100" workbookViewId="0">
      <selection activeCell="C263" sqref="C263"/>
    </sheetView>
  </sheetViews>
  <sheetFormatPr defaultColWidth="2.59765625" defaultRowHeight="12.75" x14ac:dyDescent="0.25"/>
  <sheetData>
    <row r="2" spans="1:25" x14ac:dyDescent="0.25">
      <c r="A2" s="2" t="s">
        <v>123</v>
      </c>
      <c r="B2" s="3"/>
      <c r="C2" s="3"/>
      <c r="D2" s="3"/>
      <c r="E2" s="3"/>
      <c r="F2" s="3"/>
      <c r="G2" s="3"/>
      <c r="H2" s="3"/>
      <c r="I2" s="3"/>
      <c r="J2" s="3"/>
      <c r="K2" s="3"/>
      <c r="L2" s="3"/>
      <c r="M2" s="3"/>
      <c r="N2" s="3"/>
      <c r="O2" s="3"/>
    </row>
    <row r="3" spans="1:25" x14ac:dyDescent="0.25">
      <c r="B3" t="s">
        <v>124</v>
      </c>
    </row>
    <row r="4" spans="1:25" x14ac:dyDescent="0.25">
      <c r="B4" t="s">
        <v>125</v>
      </c>
    </row>
    <row r="7" spans="1:25" x14ac:dyDescent="0.25">
      <c r="A7" s="2" t="s">
        <v>148</v>
      </c>
      <c r="B7" s="3"/>
      <c r="C7" s="3"/>
      <c r="D7" s="3"/>
      <c r="E7" s="3"/>
      <c r="F7" s="3"/>
      <c r="G7" s="3"/>
      <c r="H7" s="3"/>
      <c r="I7" s="3"/>
      <c r="J7" s="3"/>
      <c r="K7" s="3"/>
      <c r="L7" s="3"/>
      <c r="M7" s="3"/>
      <c r="N7" s="3"/>
      <c r="O7" s="3"/>
    </row>
    <row r="8" spans="1:25" x14ac:dyDescent="0.25">
      <c r="B8" t="s">
        <v>50</v>
      </c>
    </row>
    <row r="10" spans="1:25" ht="18.75" x14ac:dyDescent="0.25">
      <c r="B10" s="26" t="s">
        <v>250</v>
      </c>
      <c r="C10" s="3"/>
      <c r="D10" s="3"/>
      <c r="E10" s="3"/>
      <c r="F10" s="3"/>
      <c r="G10" s="3"/>
      <c r="H10" s="3"/>
      <c r="I10" s="3"/>
      <c r="J10" s="3"/>
      <c r="K10" s="3"/>
      <c r="L10" s="3"/>
      <c r="M10" s="3"/>
      <c r="N10" s="3"/>
      <c r="O10" s="3"/>
      <c r="P10" s="3"/>
      <c r="Q10" s="3"/>
      <c r="R10" s="3"/>
      <c r="S10" s="3"/>
      <c r="T10" s="3"/>
      <c r="U10" s="3"/>
      <c r="V10" s="3"/>
      <c r="W10" s="3"/>
      <c r="X10" s="3"/>
      <c r="Y10" s="3"/>
    </row>
    <row r="12" spans="1:25" x14ac:dyDescent="0.25">
      <c r="B12" s="30" t="s">
        <v>247</v>
      </c>
    </row>
    <row r="13" spans="1:25" x14ac:dyDescent="0.25">
      <c r="B13" t="s">
        <v>248</v>
      </c>
    </row>
    <row r="14" spans="1:25" x14ac:dyDescent="0.25">
      <c r="B14" t="s">
        <v>249</v>
      </c>
    </row>
    <row r="18" spans="2:9" ht="14.25" x14ac:dyDescent="0.25">
      <c r="B18" s="34" t="s">
        <v>133</v>
      </c>
      <c r="C18" s="3"/>
      <c r="D18" s="3"/>
      <c r="E18" s="3"/>
      <c r="F18" s="3"/>
      <c r="G18" s="3"/>
      <c r="H18" s="3"/>
      <c r="I18" s="3"/>
    </row>
    <row r="19" spans="2:9" x14ac:dyDescent="0.25">
      <c r="C19" t="s">
        <v>134</v>
      </c>
    </row>
    <row r="21" spans="2:9" ht="14.25" x14ac:dyDescent="0.25">
      <c r="B21" s="34" t="s">
        <v>51</v>
      </c>
      <c r="C21" s="3"/>
      <c r="D21" s="3"/>
      <c r="E21" s="3"/>
      <c r="F21" s="3"/>
      <c r="G21" s="3"/>
      <c r="H21" s="3"/>
    </row>
    <row r="22" spans="2:9" x14ac:dyDescent="0.25">
      <c r="C22" t="s">
        <v>53</v>
      </c>
    </row>
    <row r="24" spans="2:9" x14ac:dyDescent="0.25">
      <c r="C24" t="s">
        <v>245</v>
      </c>
    </row>
    <row r="25" spans="2:9" x14ac:dyDescent="0.25">
      <c r="C25" t="s">
        <v>149</v>
      </c>
    </row>
    <row r="27" spans="2:9" x14ac:dyDescent="0.25">
      <c r="B27" s="19"/>
    </row>
    <row r="28" spans="2:9" ht="14.25" x14ac:dyDescent="0.25">
      <c r="B28" s="34" t="s">
        <v>55</v>
      </c>
      <c r="C28" s="3"/>
      <c r="D28" s="3"/>
      <c r="E28" s="3"/>
      <c r="F28" s="3"/>
    </row>
    <row r="31" spans="2:9" x14ac:dyDescent="0.25">
      <c r="C31" t="s">
        <v>274</v>
      </c>
    </row>
    <row r="32" spans="2:9" x14ac:dyDescent="0.25">
      <c r="C32" t="s">
        <v>275</v>
      </c>
    </row>
    <row r="34" spans="2:33" x14ac:dyDescent="0.25">
      <c r="C34" t="s">
        <v>276</v>
      </c>
    </row>
    <row r="35" spans="2:33" x14ac:dyDescent="0.25">
      <c r="C35" t="s">
        <v>277</v>
      </c>
    </row>
    <row r="38" spans="2:33" x14ac:dyDescent="0.25">
      <c r="AG38" t="s">
        <v>52</v>
      </c>
    </row>
    <row r="40" spans="2:33" ht="14.25" x14ac:dyDescent="0.25">
      <c r="B40" s="34" t="s">
        <v>132</v>
      </c>
      <c r="C40" s="3"/>
      <c r="D40" s="3"/>
      <c r="E40" s="3"/>
      <c r="F40" s="3"/>
      <c r="G40" s="3"/>
      <c r="H40" s="3"/>
      <c r="I40" s="3"/>
      <c r="J40" s="3"/>
    </row>
    <row r="41" spans="2:33" x14ac:dyDescent="0.25">
      <c r="C41" t="s">
        <v>54</v>
      </c>
    </row>
    <row r="42" spans="2:33" x14ac:dyDescent="0.25">
      <c r="C42" t="s">
        <v>92</v>
      </c>
    </row>
    <row r="44" spans="2:33" x14ac:dyDescent="0.25">
      <c r="C44" t="s">
        <v>104</v>
      </c>
    </row>
    <row r="45" spans="2:33" x14ac:dyDescent="0.25">
      <c r="C45" t="s">
        <v>105</v>
      </c>
    </row>
    <row r="47" spans="2:33" x14ac:dyDescent="0.25">
      <c r="C47" t="s">
        <v>106</v>
      </c>
    </row>
    <row r="48" spans="2:33" x14ac:dyDescent="0.25">
      <c r="C48" t="s">
        <v>126</v>
      </c>
    </row>
    <row r="50" spans="3:24" x14ac:dyDescent="0.25">
      <c r="C50" t="s">
        <v>107</v>
      </c>
    </row>
    <row r="51" spans="3:24" x14ac:dyDescent="0.25">
      <c r="C51" t="s">
        <v>58</v>
      </c>
    </row>
    <row r="52" spans="3:24" x14ac:dyDescent="0.25">
      <c r="C52" t="s">
        <v>59</v>
      </c>
    </row>
    <row r="54" spans="3:24" x14ac:dyDescent="0.25">
      <c r="C54" t="s">
        <v>150</v>
      </c>
    </row>
    <row r="55" spans="3:24" x14ac:dyDescent="0.25">
      <c r="C55" t="s">
        <v>151</v>
      </c>
    </row>
    <row r="57" spans="3:24" x14ac:dyDescent="0.25">
      <c r="C57" t="s">
        <v>146</v>
      </c>
    </row>
    <row r="59" spans="3:24" x14ac:dyDescent="0.25">
      <c r="C59" s="31" t="s">
        <v>261</v>
      </c>
    </row>
    <row r="61" spans="3:24" ht="16.149999999999999" x14ac:dyDescent="0.25">
      <c r="C61" s="32" t="s">
        <v>251</v>
      </c>
      <c r="D61" s="3"/>
      <c r="E61" s="3"/>
      <c r="F61" s="3"/>
      <c r="G61" s="3"/>
      <c r="H61" s="3"/>
      <c r="I61" s="3"/>
      <c r="J61" s="3"/>
      <c r="K61" s="3"/>
      <c r="L61" s="3"/>
      <c r="M61" s="3"/>
      <c r="N61" s="3"/>
      <c r="O61" s="3"/>
      <c r="P61" s="3"/>
      <c r="Q61" s="3"/>
      <c r="R61" s="3"/>
      <c r="S61" s="3"/>
      <c r="T61" s="3"/>
      <c r="U61" s="3"/>
      <c r="V61" s="3"/>
      <c r="W61" s="3"/>
      <c r="X61" s="3"/>
    </row>
    <row r="63" spans="3:24" x14ac:dyDescent="0.25">
      <c r="C63" t="s">
        <v>246</v>
      </c>
    </row>
    <row r="65" spans="3:11" x14ac:dyDescent="0.25">
      <c r="C65" t="s">
        <v>254</v>
      </c>
    </row>
    <row r="67" spans="3:11" ht="14.25" x14ac:dyDescent="0.25">
      <c r="D67" s="36" t="s">
        <v>255</v>
      </c>
      <c r="E67" s="37"/>
      <c r="F67" s="37"/>
      <c r="G67" s="37"/>
      <c r="H67" s="37"/>
      <c r="I67" s="37"/>
      <c r="J67" s="37"/>
      <c r="K67" s="37"/>
    </row>
    <row r="69" spans="3:11" ht="14.25" x14ac:dyDescent="0.25">
      <c r="E69" s="35" t="s">
        <v>259</v>
      </c>
    </row>
    <row r="71" spans="3:11" x14ac:dyDescent="0.25">
      <c r="E71" t="s">
        <v>262</v>
      </c>
    </row>
    <row r="73" spans="3:11" x14ac:dyDescent="0.25">
      <c r="F73" t="s">
        <v>263</v>
      </c>
    </row>
    <row r="74" spans="3:11" x14ac:dyDescent="0.25">
      <c r="F74" t="s">
        <v>264</v>
      </c>
    </row>
    <row r="75" spans="3:11" x14ac:dyDescent="0.25">
      <c r="F75" t="s">
        <v>265</v>
      </c>
    </row>
    <row r="76" spans="3:11" x14ac:dyDescent="0.25">
      <c r="F76" t="s">
        <v>266</v>
      </c>
    </row>
    <row r="77" spans="3:11" x14ac:dyDescent="0.25">
      <c r="F77" t="s">
        <v>278</v>
      </c>
    </row>
    <row r="84" spans="5:6" ht="14.25" x14ac:dyDescent="0.25">
      <c r="E84" s="35" t="s">
        <v>256</v>
      </c>
    </row>
    <row r="86" spans="5:6" x14ac:dyDescent="0.25">
      <c r="F86" t="s">
        <v>267</v>
      </c>
    </row>
    <row r="87" spans="5:6" x14ac:dyDescent="0.25">
      <c r="F87" t="s">
        <v>268</v>
      </c>
    </row>
    <row r="88" spans="5:6" x14ac:dyDescent="0.25">
      <c r="F88" t="s">
        <v>269</v>
      </c>
    </row>
    <row r="89" spans="5:6" x14ac:dyDescent="0.25">
      <c r="F89" t="s">
        <v>270</v>
      </c>
    </row>
    <row r="94" spans="5:6" ht="14.25" x14ac:dyDescent="0.25">
      <c r="E94" s="35" t="s">
        <v>280</v>
      </c>
    </row>
    <row r="96" spans="5:6" x14ac:dyDescent="0.25">
      <c r="F96" t="s">
        <v>279</v>
      </c>
    </row>
    <row r="97" spans="5:7" x14ac:dyDescent="0.25">
      <c r="F97" t="s">
        <v>281</v>
      </c>
    </row>
    <row r="98" spans="5:7" x14ac:dyDescent="0.25">
      <c r="G98" t="s">
        <v>285</v>
      </c>
    </row>
    <row r="99" spans="5:7" x14ac:dyDescent="0.25">
      <c r="G99" t="s">
        <v>282</v>
      </c>
    </row>
    <row r="101" spans="5:7" x14ac:dyDescent="0.25">
      <c r="G101" t="s">
        <v>287</v>
      </c>
    </row>
    <row r="102" spans="5:7" x14ac:dyDescent="0.25">
      <c r="G102" t="s">
        <v>283</v>
      </c>
    </row>
    <row r="104" spans="5:7" x14ac:dyDescent="0.25">
      <c r="G104" t="s">
        <v>286</v>
      </c>
    </row>
    <row r="105" spans="5:7" x14ac:dyDescent="0.25">
      <c r="G105" t="s">
        <v>284</v>
      </c>
    </row>
    <row r="108" spans="5:7" ht="14.25" x14ac:dyDescent="0.25">
      <c r="E108" s="35" t="s">
        <v>260</v>
      </c>
    </row>
    <row r="110" spans="5:7" x14ac:dyDescent="0.25">
      <c r="F110" t="s">
        <v>291</v>
      </c>
    </row>
    <row r="111" spans="5:7" x14ac:dyDescent="0.25">
      <c r="F111" t="s">
        <v>288</v>
      </c>
    </row>
    <row r="112" spans="5:7" x14ac:dyDescent="0.25">
      <c r="F112" t="s">
        <v>289</v>
      </c>
    </row>
    <row r="114" spans="4:6" x14ac:dyDescent="0.25">
      <c r="F114" t="s">
        <v>290</v>
      </c>
    </row>
    <row r="115" spans="4:6" x14ac:dyDescent="0.25">
      <c r="F115" t="s">
        <v>297</v>
      </c>
    </row>
    <row r="116" spans="4:6" x14ac:dyDescent="0.25">
      <c r="F116" t="s">
        <v>295</v>
      </c>
    </row>
    <row r="117" spans="4:6" x14ac:dyDescent="0.25">
      <c r="F117" t="s">
        <v>296</v>
      </c>
    </row>
    <row r="122" spans="4:6" x14ac:dyDescent="0.25">
      <c r="D122" t="s">
        <v>257</v>
      </c>
    </row>
    <row r="124" spans="4:6" x14ac:dyDescent="0.25">
      <c r="E124" t="s">
        <v>258</v>
      </c>
    </row>
    <row r="125" spans="4:6" x14ac:dyDescent="0.25">
      <c r="E125" t="s">
        <v>292</v>
      </c>
    </row>
    <row r="126" spans="4:6" x14ac:dyDescent="0.25">
      <c r="E126" t="s">
        <v>293</v>
      </c>
    </row>
    <row r="128" spans="4:6" x14ac:dyDescent="0.25">
      <c r="E128" t="s">
        <v>294</v>
      </c>
    </row>
    <row r="131" spans="2:36" x14ac:dyDescent="0.25">
      <c r="B131" t="s">
        <v>135</v>
      </c>
    </row>
    <row r="132" spans="2:36" x14ac:dyDescent="0.25">
      <c r="B132" t="s">
        <v>137</v>
      </c>
    </row>
    <row r="133" spans="2:36" x14ac:dyDescent="0.25">
      <c r="B133" t="s">
        <v>141</v>
      </c>
    </row>
    <row r="136" spans="2:36" x14ac:dyDescent="0.25">
      <c r="AJ136" t="s">
        <v>253</v>
      </c>
    </row>
    <row r="150" spans="3:19" x14ac:dyDescent="0.25">
      <c r="C150" t="s">
        <v>271</v>
      </c>
    </row>
    <row r="151" spans="3:19" x14ac:dyDescent="0.25">
      <c r="C151" t="s">
        <v>272</v>
      </c>
    </row>
    <row r="153" spans="3:19" x14ac:dyDescent="0.25">
      <c r="C153" t="s">
        <v>273</v>
      </c>
    </row>
    <row r="154" spans="3:19" x14ac:dyDescent="0.25">
      <c r="C154" t="s">
        <v>138</v>
      </c>
    </row>
    <row r="160" spans="3:19" x14ac:dyDescent="0.25">
      <c r="D160" t="s">
        <v>143</v>
      </c>
      <c r="L160" t="s">
        <v>139</v>
      </c>
      <c r="S160" t="s">
        <v>140</v>
      </c>
    </row>
    <row r="162" spans="3:27" x14ac:dyDescent="0.25">
      <c r="C162" t="s">
        <v>147</v>
      </c>
    </row>
    <row r="170" spans="3:27" x14ac:dyDescent="0.25">
      <c r="D170" t="s">
        <v>144</v>
      </c>
      <c r="L170" t="s">
        <v>142</v>
      </c>
      <c r="S170" t="s">
        <v>142</v>
      </c>
    </row>
    <row r="172" spans="3:27" x14ac:dyDescent="0.25">
      <c r="AA172" t="s">
        <v>162</v>
      </c>
    </row>
    <row r="173" spans="3:27" x14ac:dyDescent="0.25">
      <c r="AA173" t="s">
        <v>163</v>
      </c>
    </row>
    <row r="181" spans="2:15" x14ac:dyDescent="0.25">
      <c r="G181" t="s">
        <v>145</v>
      </c>
    </row>
    <row r="184" spans="2:15" x14ac:dyDescent="0.25">
      <c r="B184" s="2" t="s">
        <v>60</v>
      </c>
      <c r="C184" s="3"/>
      <c r="D184" s="3"/>
      <c r="E184" s="3"/>
      <c r="F184" s="3"/>
      <c r="G184" s="3"/>
      <c r="H184" s="3"/>
      <c r="I184" s="3"/>
      <c r="J184" s="3"/>
      <c r="K184" s="3"/>
      <c r="L184" s="3"/>
      <c r="M184" s="3"/>
      <c r="N184" s="3"/>
      <c r="O184" s="3"/>
    </row>
    <row r="185" spans="2:15" x14ac:dyDescent="0.25">
      <c r="B185" t="s">
        <v>100</v>
      </c>
    </row>
    <row r="187" spans="2:15" x14ac:dyDescent="0.25">
      <c r="B187" t="s">
        <v>101</v>
      </c>
    </row>
    <row r="188" spans="2:15" x14ac:dyDescent="0.25">
      <c r="B188" t="s">
        <v>136</v>
      </c>
    </row>
    <row r="190" spans="2:15" x14ac:dyDescent="0.25">
      <c r="C190" s="4" t="s">
        <v>102</v>
      </c>
      <c r="D190" s="4"/>
      <c r="E190" s="4"/>
      <c r="F190" s="4"/>
      <c r="G190" s="4"/>
      <c r="H190" s="4"/>
      <c r="I190" s="4"/>
      <c r="J190" s="4"/>
      <c r="K190" s="4"/>
    </row>
    <row r="191" spans="2:15" x14ac:dyDescent="0.25">
      <c r="C191" t="s">
        <v>103</v>
      </c>
    </row>
    <row r="192" spans="2:15" x14ac:dyDescent="0.25">
      <c r="C192" t="s">
        <v>108</v>
      </c>
    </row>
    <row r="193" spans="3:11" x14ac:dyDescent="0.25">
      <c r="C193" t="s">
        <v>109</v>
      </c>
    </row>
    <row r="194" spans="3:11" x14ac:dyDescent="0.25">
      <c r="C194" t="s">
        <v>110</v>
      </c>
    </row>
    <row r="196" spans="3:11" x14ac:dyDescent="0.25">
      <c r="C196" s="1" t="s">
        <v>153</v>
      </c>
    </row>
    <row r="197" spans="3:11" x14ac:dyDescent="0.25">
      <c r="C197" t="s">
        <v>152</v>
      </c>
    </row>
    <row r="198" spans="3:11" x14ac:dyDescent="0.25">
      <c r="C198" t="s">
        <v>154</v>
      </c>
    </row>
    <row r="200" spans="3:11" x14ac:dyDescent="0.25">
      <c r="C200" t="s">
        <v>155</v>
      </c>
    </row>
    <row r="201" spans="3:11" x14ac:dyDescent="0.25">
      <c r="C201" t="s">
        <v>156</v>
      </c>
    </row>
    <row r="204" spans="3:11" x14ac:dyDescent="0.25">
      <c r="C204" t="s">
        <v>157</v>
      </c>
    </row>
    <row r="206" spans="3:11" x14ac:dyDescent="0.25">
      <c r="C206" s="4" t="s">
        <v>113</v>
      </c>
      <c r="D206" s="4"/>
      <c r="E206" s="4"/>
      <c r="F206" s="4"/>
      <c r="G206" s="4"/>
      <c r="H206" s="4"/>
      <c r="I206" s="4"/>
      <c r="J206" s="4"/>
      <c r="K206" s="4"/>
    </row>
    <row r="207" spans="3:11" x14ac:dyDescent="0.25">
      <c r="C207" t="s">
        <v>114</v>
      </c>
    </row>
    <row r="208" spans="3:11" x14ac:dyDescent="0.25">
      <c r="C208" t="s">
        <v>115</v>
      </c>
    </row>
    <row r="210" spans="3:30" x14ac:dyDescent="0.25">
      <c r="C210" s="1" t="s">
        <v>158</v>
      </c>
    </row>
    <row r="211" spans="3:30" x14ac:dyDescent="0.25">
      <c r="C211" t="s">
        <v>159</v>
      </c>
    </row>
    <row r="212" spans="3:30" x14ac:dyDescent="0.25">
      <c r="C212" t="s">
        <v>160</v>
      </c>
    </row>
    <row r="214" spans="3:30" x14ac:dyDescent="0.25">
      <c r="AD214" t="s">
        <v>161</v>
      </c>
    </row>
    <row r="228" spans="3:3" x14ac:dyDescent="0.25">
      <c r="C228" t="s">
        <v>117</v>
      </c>
    </row>
    <row r="230" spans="3:3" x14ac:dyDescent="0.25">
      <c r="C230" t="s">
        <v>299</v>
      </c>
    </row>
    <row r="231" spans="3:3" x14ac:dyDescent="0.25">
      <c r="C231" t="s">
        <v>300</v>
      </c>
    </row>
    <row r="232" spans="3:3" x14ac:dyDescent="0.25">
      <c r="C232" t="s">
        <v>119</v>
      </c>
    </row>
    <row r="233" spans="3:3" x14ac:dyDescent="0.25">
      <c r="C233" t="s">
        <v>120</v>
      </c>
    </row>
    <row r="235" spans="3:3" x14ac:dyDescent="0.25">
      <c r="C235" s="1" t="s">
        <v>122</v>
      </c>
    </row>
    <row r="236" spans="3:3" x14ac:dyDescent="0.25">
      <c r="C236" s="1"/>
    </row>
    <row r="237" spans="3:3" x14ac:dyDescent="0.25">
      <c r="C237" s="1"/>
    </row>
    <row r="238" spans="3:3" x14ac:dyDescent="0.25">
      <c r="C238" s="1"/>
    </row>
    <row r="239" spans="3:3" x14ac:dyDescent="0.25">
      <c r="C239" s="1" t="s">
        <v>301</v>
      </c>
    </row>
    <row r="240" spans="3:3" x14ac:dyDescent="0.25">
      <c r="C240" s="1"/>
    </row>
    <row r="241" spans="3:3" x14ac:dyDescent="0.25">
      <c r="C241" t="s">
        <v>302</v>
      </c>
    </row>
    <row r="242" spans="3:3" x14ac:dyDescent="0.25">
      <c r="C242" s="1"/>
    </row>
    <row r="243" spans="3:3" x14ac:dyDescent="0.25">
      <c r="C243" s="1"/>
    </row>
    <row r="244" spans="3:3" x14ac:dyDescent="0.25">
      <c r="C244" s="1"/>
    </row>
    <row r="245" spans="3:3" x14ac:dyDescent="0.25">
      <c r="C245" s="1"/>
    </row>
    <row r="246" spans="3:3" x14ac:dyDescent="0.25">
      <c r="C246" s="1"/>
    </row>
    <row r="247" spans="3:3" x14ac:dyDescent="0.25">
      <c r="C247" s="1"/>
    </row>
    <row r="248" spans="3:3" x14ac:dyDescent="0.25">
      <c r="C248" s="1"/>
    </row>
    <row r="249" spans="3:3" x14ac:dyDescent="0.25">
      <c r="C249" s="1"/>
    </row>
    <row r="250" spans="3:3" x14ac:dyDescent="0.25">
      <c r="C250" s="1"/>
    </row>
    <row r="251" spans="3:3" x14ac:dyDescent="0.25">
      <c r="C251" s="1"/>
    </row>
    <row r="252" spans="3:3" x14ac:dyDescent="0.25">
      <c r="C252" s="1"/>
    </row>
    <row r="253" spans="3:3" x14ac:dyDescent="0.25">
      <c r="C253" s="1"/>
    </row>
    <row r="254" spans="3:3" x14ac:dyDescent="0.25">
      <c r="C254" s="1"/>
    </row>
    <row r="255" spans="3:3" x14ac:dyDescent="0.25">
      <c r="C255" s="1"/>
    </row>
    <row r="256" spans="3:3" x14ac:dyDescent="0.25">
      <c r="C256" s="1"/>
    </row>
    <row r="257" spans="3:13" x14ac:dyDescent="0.25">
      <c r="C257" s="1"/>
    </row>
    <row r="258" spans="3:13" x14ac:dyDescent="0.25">
      <c r="C258" s="19" t="s">
        <v>305</v>
      </c>
    </row>
    <row r="259" spans="3:13" x14ac:dyDescent="0.25">
      <c r="C259" s="19" t="s">
        <v>306</v>
      </c>
    </row>
    <row r="260" spans="3:13" x14ac:dyDescent="0.25">
      <c r="C260" s="19"/>
    </row>
    <row r="261" spans="3:13" x14ac:dyDescent="0.25">
      <c r="C261" s="19" t="s">
        <v>307</v>
      </c>
    </row>
    <row r="262" spans="3:13" x14ac:dyDescent="0.25">
      <c r="C262" s="19" t="s">
        <v>318</v>
      </c>
    </row>
    <row r="263" spans="3:13" x14ac:dyDescent="0.25">
      <c r="C263" s="19"/>
    </row>
    <row r="264" spans="3:13" x14ac:dyDescent="0.25">
      <c r="C264" s="19"/>
    </row>
    <row r="265" spans="3:13" x14ac:dyDescent="0.25">
      <c r="C265" s="19"/>
    </row>
    <row r="266" spans="3:13" x14ac:dyDescent="0.25">
      <c r="C266" s="19"/>
    </row>
    <row r="267" spans="3:13" x14ac:dyDescent="0.25">
      <c r="C267" s="19"/>
    </row>
    <row r="268" spans="3:13" x14ac:dyDescent="0.25">
      <c r="C268" s="19"/>
    </row>
    <row r="269" spans="3:13" x14ac:dyDescent="0.25">
      <c r="C269" s="19"/>
    </row>
    <row r="270" spans="3:13" x14ac:dyDescent="0.25">
      <c r="C270" s="19"/>
    </row>
    <row r="271" spans="3:13" x14ac:dyDescent="0.25">
      <c r="C271" s="1"/>
    </row>
    <row r="272" spans="3:13" x14ac:dyDescent="0.25">
      <c r="C272" s="33" t="s">
        <v>231</v>
      </c>
      <c r="D272" s="4"/>
      <c r="E272" s="4"/>
      <c r="F272" s="4"/>
      <c r="G272" s="4"/>
      <c r="H272" s="4"/>
      <c r="I272" s="4"/>
      <c r="J272" s="4"/>
      <c r="K272" s="4"/>
      <c r="L272" s="4"/>
      <c r="M272" s="4"/>
    </row>
    <row r="273" spans="3:3" x14ac:dyDescent="0.25">
      <c r="C273" t="s">
        <v>233</v>
      </c>
    </row>
    <row r="274" spans="3:3" x14ac:dyDescent="0.25">
      <c r="C274" s="19" t="s">
        <v>244</v>
      </c>
    </row>
    <row r="275" spans="3:3" x14ac:dyDescent="0.25">
      <c r="C275" s="19" t="s">
        <v>232</v>
      </c>
    </row>
    <row r="276" spans="3:3" x14ac:dyDescent="0.25">
      <c r="C276" s="19" t="s">
        <v>252</v>
      </c>
    </row>
    <row r="277" spans="3:3" x14ac:dyDescent="0.25">
      <c r="C277" s="1"/>
    </row>
    <row r="278" spans="3:3" x14ac:dyDescent="0.25">
      <c r="C278" s="1"/>
    </row>
    <row r="279" spans="3:3" x14ac:dyDescent="0.25">
      <c r="C279" s="1"/>
    </row>
    <row r="280" spans="3:3" x14ac:dyDescent="0.25">
      <c r="C280" s="1"/>
    </row>
    <row r="281" spans="3:3" x14ac:dyDescent="0.25">
      <c r="C281" s="1"/>
    </row>
    <row r="282" spans="3:3" x14ac:dyDescent="0.25">
      <c r="C282" s="1"/>
    </row>
    <row r="283" spans="3:3" x14ac:dyDescent="0.25">
      <c r="C283" s="1"/>
    </row>
    <row r="284" spans="3:3" x14ac:dyDescent="0.25">
      <c r="C284" s="1"/>
    </row>
    <row r="285" spans="3:3" x14ac:dyDescent="0.25">
      <c r="C285" s="1"/>
    </row>
    <row r="286" spans="3:3" x14ac:dyDescent="0.25">
      <c r="C286" s="1"/>
    </row>
    <row r="287" spans="3:3" x14ac:dyDescent="0.25">
      <c r="C287" s="1"/>
    </row>
    <row r="288" spans="3:3" x14ac:dyDescent="0.25">
      <c r="C288" s="1"/>
    </row>
    <row r="289" spans="2:15" x14ac:dyDescent="0.25">
      <c r="C289" s="1"/>
    </row>
    <row r="290" spans="2:15" x14ac:dyDescent="0.25">
      <c r="C290" s="1"/>
    </row>
    <row r="291" spans="2:15" x14ac:dyDescent="0.25">
      <c r="C291" s="1"/>
    </row>
    <row r="292" spans="2:15" x14ac:dyDescent="0.25">
      <c r="C292" s="1"/>
    </row>
    <row r="293" spans="2:15" x14ac:dyDescent="0.25">
      <c r="C293" s="1"/>
    </row>
    <row r="294" spans="2:15" x14ac:dyDescent="0.25">
      <c r="C294" s="1"/>
    </row>
    <row r="295" spans="2:15" x14ac:dyDescent="0.25">
      <c r="C295" s="1"/>
    </row>
    <row r="296" spans="2:15" x14ac:dyDescent="0.25">
      <c r="C296" s="1"/>
    </row>
    <row r="297" spans="2:15" x14ac:dyDescent="0.25">
      <c r="C297" s="1"/>
    </row>
    <row r="298" spans="2:15" x14ac:dyDescent="0.25">
      <c r="C298" s="1"/>
    </row>
    <row r="299" spans="2:15" x14ac:dyDescent="0.25">
      <c r="C299" s="1"/>
    </row>
    <row r="300" spans="2:15" x14ac:dyDescent="0.25">
      <c r="C300" s="1"/>
    </row>
    <row r="303" spans="2:15" x14ac:dyDescent="0.25">
      <c r="B303" s="2" t="s">
        <v>128</v>
      </c>
      <c r="C303" s="3"/>
      <c r="D303" s="3"/>
      <c r="E303" s="3"/>
      <c r="F303" s="3"/>
      <c r="G303" s="3"/>
      <c r="H303" s="3"/>
      <c r="I303" s="3"/>
      <c r="J303" s="3"/>
      <c r="K303" s="3"/>
      <c r="L303" s="3"/>
      <c r="M303" s="3"/>
      <c r="N303" s="3"/>
      <c r="O303" s="3"/>
    </row>
    <row r="375" spans="2:15" x14ac:dyDescent="0.25">
      <c r="B375" s="2" t="s">
        <v>121</v>
      </c>
      <c r="C375" s="3"/>
      <c r="D375" s="3"/>
      <c r="E375" s="3"/>
      <c r="F375" s="3"/>
      <c r="G375" s="3"/>
      <c r="H375" s="3"/>
      <c r="I375" s="3"/>
      <c r="J375" s="3"/>
      <c r="K375" s="3"/>
      <c r="L375" s="3"/>
      <c r="M375" s="3"/>
      <c r="N375" s="3"/>
      <c r="O375" s="3"/>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D4AB3-AF0E-4B05-A262-9A870646E4C5}">
  <dimension ref="A2:AL90"/>
  <sheetViews>
    <sheetView topLeftCell="A26" workbookViewId="0">
      <selection activeCell="J100" sqref="J100"/>
    </sheetView>
  </sheetViews>
  <sheetFormatPr defaultColWidth="2.59765625" defaultRowHeight="12.75" x14ac:dyDescent="0.25"/>
  <sheetData>
    <row r="2" spans="1:38" ht="16.149999999999999" x14ac:dyDescent="0.25">
      <c r="A2" s="32" t="s">
        <v>219</v>
      </c>
      <c r="B2" s="3"/>
      <c r="C2" s="3"/>
      <c r="D2" s="3"/>
      <c r="E2" s="3"/>
      <c r="F2" s="3"/>
      <c r="G2" s="3"/>
      <c r="H2" s="3"/>
      <c r="I2" s="3"/>
      <c r="J2" s="3"/>
      <c r="K2" s="3"/>
      <c r="L2" s="3"/>
      <c r="M2" s="3"/>
      <c r="N2" s="3"/>
      <c r="O2" s="3"/>
      <c r="P2" s="3"/>
    </row>
    <row r="3" spans="1:38" x14ac:dyDescent="0.25">
      <c r="A3" t="s">
        <v>220</v>
      </c>
    </row>
    <row r="9" spans="1:38" ht="22.9" x14ac:dyDescent="0.25">
      <c r="A9" s="27" t="s">
        <v>221</v>
      </c>
      <c r="B9" s="3"/>
      <c r="C9" s="27"/>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row>
    <row r="15" spans="1:38" x14ac:dyDescent="0.25">
      <c r="C15" s="2" t="s">
        <v>222</v>
      </c>
      <c r="D15" s="3"/>
      <c r="E15" s="3"/>
      <c r="F15" s="3"/>
      <c r="G15" s="3"/>
      <c r="H15" s="3"/>
      <c r="I15" s="3"/>
      <c r="J15" s="3"/>
      <c r="K15" s="3"/>
      <c r="L15" s="3"/>
      <c r="M15" s="3"/>
      <c r="N15" s="3"/>
      <c r="O15" s="3"/>
      <c r="P15" s="3"/>
    </row>
    <row r="22" spans="3:16" x14ac:dyDescent="0.25">
      <c r="C22" t="s">
        <v>224</v>
      </c>
    </row>
    <row r="28" spans="3:16" x14ac:dyDescent="0.25">
      <c r="C28" s="2" t="s">
        <v>223</v>
      </c>
      <c r="D28" s="3"/>
      <c r="E28" s="3"/>
      <c r="F28" s="3"/>
      <c r="G28" s="3"/>
      <c r="H28" s="3"/>
      <c r="I28" s="3"/>
      <c r="J28" s="3"/>
      <c r="K28" s="3"/>
      <c r="L28" s="3"/>
      <c r="M28" s="3"/>
      <c r="N28" s="3"/>
      <c r="O28" s="3"/>
      <c r="P28" s="3"/>
    </row>
    <row r="35" spans="3:16" x14ac:dyDescent="0.25">
      <c r="C35" t="s">
        <v>224</v>
      </c>
    </row>
    <row r="36" spans="3:16" x14ac:dyDescent="0.25">
      <c r="C36" t="s">
        <v>225</v>
      </c>
    </row>
    <row r="40" spans="3:16" x14ac:dyDescent="0.25">
      <c r="C40" s="2" t="s">
        <v>197</v>
      </c>
      <c r="D40" s="3"/>
      <c r="E40" s="3"/>
      <c r="F40" s="3"/>
      <c r="G40" s="3"/>
      <c r="H40" s="3"/>
      <c r="I40" s="3"/>
      <c r="J40" s="3"/>
      <c r="K40" s="3"/>
      <c r="L40" s="3"/>
      <c r="M40" s="3"/>
      <c r="N40" s="3"/>
      <c r="O40" s="3"/>
      <c r="P40" s="3"/>
    </row>
    <row r="42" spans="3:16" x14ac:dyDescent="0.25">
      <c r="C42" t="s">
        <v>234</v>
      </c>
    </row>
    <row r="43" spans="3:16" x14ac:dyDescent="0.25">
      <c r="C43" t="s">
        <v>241</v>
      </c>
    </row>
    <row r="45" spans="3:16" x14ac:dyDescent="0.25">
      <c r="C45" t="s">
        <v>235</v>
      </c>
    </row>
    <row r="57" spans="3:3" x14ac:dyDescent="0.25">
      <c r="C57" t="s">
        <v>240</v>
      </c>
    </row>
    <row r="59" spans="3:3" x14ac:dyDescent="0.25">
      <c r="C59" t="s">
        <v>239</v>
      </c>
    </row>
    <row r="60" spans="3:3" x14ac:dyDescent="0.25">
      <c r="C60" t="s">
        <v>236</v>
      </c>
    </row>
    <row r="61" spans="3:3" x14ac:dyDescent="0.25">
      <c r="C61" t="s">
        <v>237</v>
      </c>
    </row>
    <row r="62" spans="3:3" x14ac:dyDescent="0.25">
      <c r="C62" t="s">
        <v>238</v>
      </c>
    </row>
    <row r="65" spans="3:16" x14ac:dyDescent="0.25">
      <c r="C65" s="2" t="s">
        <v>226</v>
      </c>
      <c r="D65" s="3"/>
      <c r="E65" s="3"/>
      <c r="F65" s="3"/>
      <c r="G65" s="3"/>
      <c r="H65" s="3"/>
      <c r="I65" s="3"/>
      <c r="J65" s="3"/>
      <c r="K65" s="3"/>
      <c r="L65" s="3"/>
      <c r="M65" s="3"/>
      <c r="N65" s="3"/>
      <c r="O65" s="3"/>
      <c r="P65" s="3"/>
    </row>
    <row r="69" spans="3:16" x14ac:dyDescent="0.25">
      <c r="C69" t="s">
        <v>227</v>
      </c>
    </row>
    <row r="70" spans="3:16" x14ac:dyDescent="0.25">
      <c r="C70" t="s">
        <v>228</v>
      </c>
    </row>
    <row r="74" spans="3:16" x14ac:dyDescent="0.25">
      <c r="C74" t="s">
        <v>230</v>
      </c>
    </row>
    <row r="75" spans="3:16" x14ac:dyDescent="0.25">
      <c r="C75" t="s">
        <v>229</v>
      </c>
    </row>
    <row r="79" spans="3:16" x14ac:dyDescent="0.25">
      <c r="C79" s="28" t="s">
        <v>242</v>
      </c>
      <c r="D79" s="29"/>
      <c r="E79" s="29"/>
      <c r="F79" s="29"/>
      <c r="G79" s="29"/>
      <c r="H79" s="29"/>
      <c r="I79" s="29"/>
      <c r="J79" s="29"/>
      <c r="K79" s="29"/>
      <c r="L79" s="29"/>
      <c r="M79" s="29"/>
      <c r="N79" s="29"/>
      <c r="O79" s="29"/>
      <c r="P79" s="29"/>
    </row>
    <row r="90" spans="3:16" x14ac:dyDescent="0.25">
      <c r="C90" s="28" t="s">
        <v>243</v>
      </c>
      <c r="D90" s="29"/>
      <c r="E90" s="29"/>
      <c r="F90" s="29"/>
      <c r="G90" s="29"/>
      <c r="H90" s="29"/>
      <c r="I90" s="29"/>
      <c r="J90" s="29"/>
      <c r="K90" s="29"/>
      <c r="L90" s="29"/>
      <c r="M90" s="29"/>
      <c r="N90" s="29"/>
      <c r="O90" s="29"/>
      <c r="P90" s="2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9CDC-FB3F-4F48-85A9-86ADE8E141E9}">
  <dimension ref="A2:O59"/>
  <sheetViews>
    <sheetView workbookViewId="0">
      <selection activeCell="B3" sqref="B3"/>
    </sheetView>
  </sheetViews>
  <sheetFormatPr defaultRowHeight="12.75" x14ac:dyDescent="0.25"/>
  <cols>
    <col min="2" max="2" width="21.1328125" customWidth="1"/>
    <col min="3" max="3" width="50.796875" customWidth="1"/>
    <col min="4" max="4" width="10.59765625" customWidth="1"/>
    <col min="5" max="5" width="24.19921875" customWidth="1"/>
    <col min="6" max="6" width="15.06640625" customWidth="1"/>
    <col min="7" max="7" width="10.1328125" customWidth="1"/>
  </cols>
  <sheetData>
    <row r="2" spans="1:15" x14ac:dyDescent="0.25">
      <c r="A2" s="2" t="s">
        <v>164</v>
      </c>
      <c r="B2" s="2"/>
      <c r="C2" s="3"/>
      <c r="D2" s="3"/>
      <c r="E2" s="3"/>
      <c r="F2" s="3"/>
      <c r="G2" s="3"/>
      <c r="H2" s="3"/>
      <c r="I2" s="3"/>
      <c r="J2" s="3"/>
      <c r="K2" s="3"/>
      <c r="L2" s="3"/>
      <c r="M2" s="3"/>
      <c r="N2" s="3"/>
      <c r="O2" s="3"/>
    </row>
    <row r="4" spans="1:15" ht="76.5" x14ac:dyDescent="0.25">
      <c r="A4" t="s">
        <v>216</v>
      </c>
      <c r="C4" s="20" t="s">
        <v>170</v>
      </c>
    </row>
    <row r="5" spans="1:15" x14ac:dyDescent="0.25">
      <c r="A5" s="21" t="s">
        <v>165</v>
      </c>
      <c r="B5" s="22" t="s">
        <v>172</v>
      </c>
      <c r="C5" s="22" t="s">
        <v>166</v>
      </c>
      <c r="D5" s="22" t="s">
        <v>167</v>
      </c>
      <c r="E5" s="23" t="s">
        <v>168</v>
      </c>
      <c r="F5" s="23" t="s">
        <v>175</v>
      </c>
      <c r="G5" s="23" t="s">
        <v>169</v>
      </c>
    </row>
    <row r="6" spans="1:15" x14ac:dyDescent="0.25">
      <c r="A6" s="6">
        <v>1</v>
      </c>
      <c r="B6" s="6" t="s">
        <v>181</v>
      </c>
      <c r="C6" s="6"/>
      <c r="D6" s="24" t="s">
        <v>174</v>
      </c>
      <c r="E6" s="25"/>
      <c r="F6" s="6" t="s">
        <v>179</v>
      </c>
      <c r="G6" s="6"/>
    </row>
    <row r="7" spans="1:15" x14ac:dyDescent="0.25">
      <c r="A7" s="6">
        <v>2</v>
      </c>
      <c r="B7" s="6" t="s">
        <v>182</v>
      </c>
      <c r="C7" s="6"/>
      <c r="D7" s="24" t="s">
        <v>174</v>
      </c>
      <c r="E7" s="25"/>
      <c r="F7" s="6" t="s">
        <v>180</v>
      </c>
      <c r="G7" s="6"/>
    </row>
    <row r="8" spans="1:15" x14ac:dyDescent="0.25">
      <c r="A8" s="6">
        <v>3</v>
      </c>
      <c r="B8" s="6" t="s">
        <v>188</v>
      </c>
      <c r="C8" s="6"/>
      <c r="D8" s="24" t="s">
        <v>174</v>
      </c>
      <c r="E8" s="25"/>
      <c r="F8" s="6" t="s">
        <v>180</v>
      </c>
      <c r="G8" s="6"/>
    </row>
    <row r="9" spans="1:15" x14ac:dyDescent="0.25">
      <c r="A9" s="6">
        <v>4</v>
      </c>
      <c r="B9" s="6" t="s">
        <v>189</v>
      </c>
      <c r="C9" s="6"/>
      <c r="D9" s="24" t="s">
        <v>174</v>
      </c>
      <c r="E9" s="25"/>
      <c r="F9" s="6" t="s">
        <v>180</v>
      </c>
      <c r="G9" s="6"/>
    </row>
    <row r="10" spans="1:15" x14ac:dyDescent="0.25">
      <c r="A10" s="6">
        <v>5</v>
      </c>
      <c r="B10" s="6" t="s">
        <v>186</v>
      </c>
      <c r="C10" s="6"/>
      <c r="D10" s="24" t="s">
        <v>174</v>
      </c>
      <c r="E10" s="25"/>
      <c r="F10" s="6" t="s">
        <v>179</v>
      </c>
      <c r="G10" s="6"/>
    </row>
    <row r="11" spans="1:15" x14ac:dyDescent="0.25">
      <c r="A11" s="6">
        <v>6</v>
      </c>
      <c r="B11" s="6" t="s">
        <v>187</v>
      </c>
      <c r="C11" s="6"/>
      <c r="D11" s="24" t="s">
        <v>174</v>
      </c>
      <c r="E11" s="25"/>
      <c r="F11" s="6" t="s">
        <v>179</v>
      </c>
      <c r="G11" s="6"/>
    </row>
    <row r="12" spans="1:15" x14ac:dyDescent="0.25">
      <c r="A12" s="6">
        <v>7</v>
      </c>
      <c r="B12" s="6" t="s">
        <v>183</v>
      </c>
      <c r="C12" s="6"/>
      <c r="D12" s="24"/>
      <c r="E12" s="25"/>
      <c r="F12" s="6" t="s">
        <v>179</v>
      </c>
      <c r="G12" s="6"/>
    </row>
    <row r="13" spans="1:15" x14ac:dyDescent="0.25">
      <c r="A13" s="6">
        <v>8</v>
      </c>
      <c r="B13" s="6" t="s">
        <v>184</v>
      </c>
      <c r="C13" s="6"/>
      <c r="D13" s="24"/>
      <c r="E13" s="25"/>
      <c r="F13" s="6" t="s">
        <v>180</v>
      </c>
      <c r="G13" s="6"/>
    </row>
    <row r="14" spans="1:15" x14ac:dyDescent="0.25">
      <c r="A14" s="6">
        <v>9</v>
      </c>
      <c r="B14" s="6" t="s">
        <v>185</v>
      </c>
      <c r="C14" s="6"/>
      <c r="D14" s="24"/>
      <c r="E14" s="25"/>
      <c r="F14" s="6" t="s">
        <v>180</v>
      </c>
      <c r="G14" s="6"/>
    </row>
    <row r="15" spans="1:15" x14ac:dyDescent="0.25">
      <c r="A15" s="6">
        <v>10</v>
      </c>
      <c r="B15" s="6" t="s">
        <v>217</v>
      </c>
      <c r="C15" s="6"/>
      <c r="D15" s="24" t="s">
        <v>218</v>
      </c>
      <c r="E15" s="25"/>
      <c r="F15" s="6" t="s">
        <v>180</v>
      </c>
      <c r="G15" s="6"/>
    </row>
    <row r="16" spans="1:15" x14ac:dyDescent="0.25">
      <c r="A16" s="6">
        <v>11</v>
      </c>
      <c r="B16" s="6" t="s">
        <v>190</v>
      </c>
      <c r="C16" s="6"/>
      <c r="D16" s="24"/>
      <c r="E16" s="25"/>
      <c r="F16" s="6" t="s">
        <v>179</v>
      </c>
      <c r="G16" s="6"/>
    </row>
    <row r="17" spans="1:7" x14ac:dyDescent="0.25">
      <c r="A17" s="6">
        <v>12</v>
      </c>
      <c r="B17" s="6" t="s">
        <v>191</v>
      </c>
      <c r="C17" s="6"/>
      <c r="D17" s="24"/>
      <c r="E17" s="25"/>
      <c r="F17" s="6" t="s">
        <v>180</v>
      </c>
      <c r="G17" s="6"/>
    </row>
    <row r="18" spans="1:7" x14ac:dyDescent="0.25">
      <c r="A18" s="6">
        <v>13</v>
      </c>
      <c r="B18" s="6" t="s">
        <v>192</v>
      </c>
      <c r="C18" s="6"/>
      <c r="D18" s="24" t="s">
        <v>174</v>
      </c>
      <c r="E18" s="25"/>
      <c r="F18" s="6" t="s">
        <v>180</v>
      </c>
      <c r="G18" s="6"/>
    </row>
    <row r="19" spans="1:7" x14ac:dyDescent="0.25">
      <c r="A19" s="6">
        <v>14</v>
      </c>
      <c r="B19" s="6" t="s">
        <v>193</v>
      </c>
      <c r="C19" s="6"/>
      <c r="D19" s="24"/>
      <c r="E19" s="25"/>
      <c r="F19" s="6" t="s">
        <v>180</v>
      </c>
      <c r="G19" s="6"/>
    </row>
    <row r="20" spans="1:7" x14ac:dyDescent="0.25">
      <c r="A20" s="6">
        <v>15</v>
      </c>
      <c r="B20" s="6" t="s">
        <v>194</v>
      </c>
      <c r="C20" s="6"/>
      <c r="D20" s="24"/>
      <c r="E20" s="25" t="s">
        <v>195</v>
      </c>
      <c r="F20" s="6" t="s">
        <v>180</v>
      </c>
      <c r="G20" s="6"/>
    </row>
    <row r="21" spans="1:7" ht="25.5" x14ac:dyDescent="0.25">
      <c r="A21" s="6">
        <v>16</v>
      </c>
      <c r="B21" s="6" t="s">
        <v>199</v>
      </c>
      <c r="C21" s="6"/>
      <c r="D21" s="24"/>
      <c r="E21" s="25" t="s">
        <v>210</v>
      </c>
      <c r="F21" s="6" t="s">
        <v>180</v>
      </c>
      <c r="G21" s="6"/>
    </row>
    <row r="22" spans="1:7" x14ac:dyDescent="0.25">
      <c r="A22" s="6">
        <v>17</v>
      </c>
      <c r="B22" s="6" t="s">
        <v>196</v>
      </c>
      <c r="C22" s="6"/>
      <c r="D22" s="24" t="s">
        <v>174</v>
      </c>
      <c r="E22" s="25"/>
      <c r="F22" s="6" t="s">
        <v>179</v>
      </c>
      <c r="G22" s="6"/>
    </row>
    <row r="23" spans="1:7" x14ac:dyDescent="0.25">
      <c r="A23" s="6">
        <v>18</v>
      </c>
      <c r="B23" s="6" t="s">
        <v>200</v>
      </c>
      <c r="C23" s="6"/>
      <c r="D23" s="24" t="s">
        <v>174</v>
      </c>
      <c r="E23" s="25"/>
      <c r="F23" s="6" t="s">
        <v>180</v>
      </c>
      <c r="G23" s="6"/>
    </row>
    <row r="24" spans="1:7" x14ac:dyDescent="0.25">
      <c r="A24" s="6">
        <v>19</v>
      </c>
      <c r="B24" s="6" t="s">
        <v>203</v>
      </c>
      <c r="C24" s="6"/>
      <c r="D24" s="24" t="s">
        <v>174</v>
      </c>
      <c r="E24" s="25"/>
      <c r="F24" s="6" t="s">
        <v>180</v>
      </c>
      <c r="G24" s="6"/>
    </row>
    <row r="25" spans="1:7" x14ac:dyDescent="0.25">
      <c r="A25" s="6">
        <v>20</v>
      </c>
      <c r="B25" s="6" t="s">
        <v>202</v>
      </c>
      <c r="C25" s="6"/>
      <c r="D25" s="24" t="s">
        <v>174</v>
      </c>
      <c r="E25" s="25"/>
      <c r="F25" s="6" t="s">
        <v>180</v>
      </c>
      <c r="G25" s="6"/>
    </row>
    <row r="26" spans="1:7" x14ac:dyDescent="0.25">
      <c r="A26" s="6">
        <v>21</v>
      </c>
      <c r="B26" s="6" t="s">
        <v>212</v>
      </c>
      <c r="C26" s="6"/>
      <c r="D26" s="24"/>
      <c r="E26" s="25"/>
      <c r="F26" s="6" t="s">
        <v>180</v>
      </c>
      <c r="G26" s="6"/>
    </row>
    <row r="27" spans="1:7" x14ac:dyDescent="0.25">
      <c r="A27" s="6">
        <v>22</v>
      </c>
      <c r="B27" s="6" t="s">
        <v>213</v>
      </c>
      <c r="C27" s="6"/>
      <c r="D27" s="24"/>
      <c r="E27" s="25"/>
      <c r="F27" s="6" t="s">
        <v>180</v>
      </c>
      <c r="G27" s="6"/>
    </row>
    <row r="28" spans="1:7" x14ac:dyDescent="0.25">
      <c r="A28" s="6">
        <v>23</v>
      </c>
      <c r="B28" s="6" t="s">
        <v>201</v>
      </c>
      <c r="C28" s="6"/>
      <c r="D28" s="24" t="s">
        <v>174</v>
      </c>
      <c r="E28" s="25"/>
      <c r="F28" s="6" t="s">
        <v>180</v>
      </c>
      <c r="G28" s="6"/>
    </row>
    <row r="29" spans="1:7" x14ac:dyDescent="0.25">
      <c r="A29" s="6">
        <v>24</v>
      </c>
      <c r="B29" s="6" t="s">
        <v>211</v>
      </c>
      <c r="C29" s="6"/>
      <c r="D29" s="24"/>
      <c r="E29" s="25"/>
      <c r="F29" s="6" t="s">
        <v>180</v>
      </c>
      <c r="G29" s="6"/>
    </row>
    <row r="30" spans="1:7" x14ac:dyDescent="0.25">
      <c r="A30" s="6">
        <v>25</v>
      </c>
      <c r="B30" s="6" t="s">
        <v>204</v>
      </c>
      <c r="C30" s="6"/>
      <c r="D30" s="24"/>
      <c r="E30" s="25" t="s">
        <v>208</v>
      </c>
      <c r="F30" s="6" t="s">
        <v>180</v>
      </c>
      <c r="G30" s="6"/>
    </row>
    <row r="31" spans="1:7" x14ac:dyDescent="0.25">
      <c r="A31" s="6">
        <v>26</v>
      </c>
      <c r="B31" s="6" t="s">
        <v>205</v>
      </c>
      <c r="C31" s="6"/>
      <c r="D31" s="24" t="s">
        <v>174</v>
      </c>
      <c r="E31" s="25" t="s">
        <v>209</v>
      </c>
      <c r="F31" s="6" t="s">
        <v>179</v>
      </c>
      <c r="G31" s="6"/>
    </row>
    <row r="32" spans="1:7" x14ac:dyDescent="0.25">
      <c r="A32" s="6">
        <v>27</v>
      </c>
      <c r="B32" s="6" t="s">
        <v>206</v>
      </c>
      <c r="C32" s="6"/>
      <c r="D32" s="24"/>
      <c r="E32" s="25" t="s">
        <v>207</v>
      </c>
      <c r="F32" s="6" t="s">
        <v>180</v>
      </c>
      <c r="G32" s="6"/>
    </row>
    <row r="33" spans="1:7" x14ac:dyDescent="0.25">
      <c r="A33" s="6">
        <v>28</v>
      </c>
      <c r="B33" s="6"/>
      <c r="C33" s="6"/>
      <c r="D33" s="24"/>
      <c r="E33" s="25"/>
      <c r="F33" s="6"/>
      <c r="G33" s="6"/>
    </row>
    <row r="34" spans="1:7" x14ac:dyDescent="0.25">
      <c r="A34" s="6">
        <v>29</v>
      </c>
      <c r="B34" s="6"/>
      <c r="C34" s="6"/>
      <c r="D34" s="24"/>
      <c r="E34" s="25"/>
      <c r="F34" s="6"/>
      <c r="G34" s="6"/>
    </row>
    <row r="35" spans="1:7" x14ac:dyDescent="0.25">
      <c r="A35" s="6">
        <v>30</v>
      </c>
      <c r="B35" s="6"/>
      <c r="C35" s="6"/>
      <c r="D35" s="24"/>
      <c r="E35" s="25"/>
      <c r="F35" s="6"/>
      <c r="G35" s="6"/>
    </row>
    <row r="36" spans="1:7" x14ac:dyDescent="0.25">
      <c r="A36" s="6">
        <v>31</v>
      </c>
      <c r="B36" s="6"/>
      <c r="C36" s="6"/>
      <c r="D36" s="24"/>
      <c r="E36" s="25"/>
      <c r="F36" s="6"/>
      <c r="G36" s="6"/>
    </row>
    <row r="37" spans="1:7" x14ac:dyDescent="0.25">
      <c r="A37" s="6">
        <v>32</v>
      </c>
      <c r="B37" s="6"/>
      <c r="C37" s="6"/>
      <c r="D37" s="24"/>
      <c r="E37" s="25"/>
      <c r="F37" s="6"/>
      <c r="G37" s="6"/>
    </row>
    <row r="38" spans="1:7" x14ac:dyDescent="0.25">
      <c r="A38" s="6">
        <v>33</v>
      </c>
      <c r="B38" s="6"/>
      <c r="C38" s="6"/>
      <c r="D38" s="24"/>
      <c r="E38" s="25"/>
      <c r="F38" s="6"/>
      <c r="G38" s="6"/>
    </row>
    <row r="39" spans="1:7" x14ac:dyDescent="0.25">
      <c r="A39" s="6">
        <v>34</v>
      </c>
      <c r="B39" s="6"/>
      <c r="C39" s="6"/>
      <c r="D39" s="24"/>
      <c r="E39" s="25"/>
      <c r="F39" s="6"/>
      <c r="G39" s="6"/>
    </row>
    <row r="43" spans="1:7" x14ac:dyDescent="0.25">
      <c r="A43" t="s">
        <v>171</v>
      </c>
    </row>
    <row r="44" spans="1:7" x14ac:dyDescent="0.25">
      <c r="A44" s="21" t="s">
        <v>165</v>
      </c>
      <c r="B44" s="22" t="s">
        <v>172</v>
      </c>
      <c r="C44" s="22" t="s">
        <v>166</v>
      </c>
      <c r="D44" s="22" t="s">
        <v>167</v>
      </c>
      <c r="E44" s="23" t="s">
        <v>168</v>
      </c>
      <c r="F44" s="23" t="s">
        <v>175</v>
      </c>
      <c r="G44" s="23" t="s">
        <v>169</v>
      </c>
    </row>
    <row r="45" spans="1:7" x14ac:dyDescent="0.25">
      <c r="A45" s="6">
        <v>1</v>
      </c>
      <c r="B45" s="6" t="s">
        <v>173</v>
      </c>
      <c r="C45" s="6"/>
      <c r="D45" s="24" t="s">
        <v>174</v>
      </c>
      <c r="E45" s="25"/>
      <c r="F45" s="6" t="s">
        <v>179</v>
      </c>
      <c r="G45" s="6"/>
    </row>
    <row r="46" spans="1:7" x14ac:dyDescent="0.25">
      <c r="A46" s="6">
        <v>2</v>
      </c>
      <c r="B46" s="6" t="s">
        <v>197</v>
      </c>
      <c r="C46" s="6"/>
      <c r="D46" s="24" t="s">
        <v>174</v>
      </c>
      <c r="E46" s="25"/>
      <c r="F46" s="6" t="s">
        <v>179</v>
      </c>
      <c r="G46" s="6"/>
    </row>
    <row r="47" spans="1:7" x14ac:dyDescent="0.25">
      <c r="A47" s="6">
        <v>3</v>
      </c>
      <c r="B47" s="6" t="s">
        <v>198</v>
      </c>
      <c r="C47" s="6"/>
      <c r="D47" s="24" t="s">
        <v>174</v>
      </c>
      <c r="E47" s="25"/>
      <c r="F47" s="6" t="s">
        <v>179</v>
      </c>
      <c r="G47" s="6"/>
    </row>
    <row r="48" spans="1:7" ht="25.5" x14ac:dyDescent="0.25">
      <c r="A48" s="6">
        <v>4</v>
      </c>
      <c r="B48" s="6" t="s">
        <v>214</v>
      </c>
      <c r="C48" s="6"/>
      <c r="D48" s="24"/>
      <c r="E48" s="25" t="s">
        <v>215</v>
      </c>
      <c r="F48" s="6" t="s">
        <v>179</v>
      </c>
      <c r="G48" s="6"/>
    </row>
    <row r="49" spans="1:7" x14ac:dyDescent="0.25">
      <c r="A49" s="6"/>
      <c r="B49" s="6"/>
      <c r="C49" s="6"/>
      <c r="D49" s="24"/>
      <c r="E49" s="25"/>
      <c r="F49" s="6"/>
      <c r="G49" s="6"/>
    </row>
    <row r="50" spans="1:7" x14ac:dyDescent="0.25">
      <c r="A50" s="6"/>
      <c r="B50" s="6"/>
      <c r="C50" s="6"/>
      <c r="D50" s="24"/>
      <c r="E50" s="25"/>
      <c r="F50" s="6"/>
      <c r="G50" s="6"/>
    </row>
    <row r="51" spans="1:7" x14ac:dyDescent="0.25">
      <c r="A51" s="6"/>
      <c r="B51" s="6"/>
      <c r="C51" s="6"/>
      <c r="D51" s="24"/>
      <c r="E51" s="25"/>
      <c r="F51" s="6"/>
      <c r="G51" s="6"/>
    </row>
    <row r="52" spans="1:7" x14ac:dyDescent="0.25">
      <c r="A52" s="6"/>
      <c r="B52" s="6"/>
      <c r="C52" s="6"/>
      <c r="D52" s="24"/>
      <c r="E52" s="25"/>
      <c r="F52" s="6"/>
      <c r="G52" s="6"/>
    </row>
    <row r="53" spans="1:7" x14ac:dyDescent="0.25">
      <c r="A53" s="6"/>
      <c r="B53" s="6"/>
      <c r="C53" s="6"/>
      <c r="D53" s="24"/>
      <c r="E53" s="25"/>
      <c r="F53" s="6"/>
      <c r="G53" s="6"/>
    </row>
    <row r="54" spans="1:7" x14ac:dyDescent="0.25">
      <c r="A54" s="6"/>
      <c r="B54" s="6"/>
      <c r="C54" s="6"/>
      <c r="D54" s="24"/>
      <c r="E54" s="25"/>
      <c r="F54" s="6"/>
      <c r="G54" s="6"/>
    </row>
    <row r="55" spans="1:7" x14ac:dyDescent="0.25">
      <c r="A55" s="6"/>
      <c r="B55" s="6"/>
      <c r="C55" s="6"/>
      <c r="D55" s="24"/>
      <c r="E55" s="25"/>
      <c r="F55" s="6"/>
      <c r="G55" s="6"/>
    </row>
    <row r="56" spans="1:7" x14ac:dyDescent="0.25">
      <c r="A56" s="6"/>
      <c r="B56" s="6"/>
      <c r="C56" s="6"/>
      <c r="D56" s="24"/>
      <c r="E56" s="25"/>
      <c r="F56" s="6"/>
      <c r="G56" s="6"/>
    </row>
    <row r="57" spans="1:7" x14ac:dyDescent="0.25">
      <c r="A57" s="6"/>
      <c r="B57" s="6"/>
      <c r="C57" s="6"/>
      <c r="D57" s="24"/>
      <c r="E57" s="25"/>
      <c r="F57" s="6"/>
      <c r="G57" s="6"/>
    </row>
    <row r="58" spans="1:7" x14ac:dyDescent="0.25">
      <c r="A58" s="6"/>
      <c r="B58" s="6"/>
      <c r="C58" s="6"/>
      <c r="D58" s="24"/>
      <c r="E58" s="25"/>
      <c r="F58" s="6"/>
      <c r="G58" s="6"/>
    </row>
    <row r="59" spans="1:7" x14ac:dyDescent="0.25">
      <c r="A59" s="6"/>
      <c r="B59" s="6"/>
      <c r="C59" s="6"/>
      <c r="D59" s="24"/>
      <c r="E59" s="25"/>
      <c r="F59" s="6"/>
      <c r="G59" s="6"/>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A79D347-A4CF-4C85-B1D3-6FAE9FEFE932}">
          <x14:formula1>
            <xm:f>共通!$D$1:$D$3</xm:f>
          </x14:formula1>
          <xm:sqref>D6:D39 D45:D59</xm:sqref>
        </x14:dataValidation>
        <x14:dataValidation type="list" allowBlank="1" showInputMessage="1" showErrorMessage="1" xr:uid="{752DB307-FF5B-4D1F-B9BC-37A636BB93AA}">
          <x14:formula1>
            <xm:f>共通!E$1:E$2</xm:f>
          </x14:formula1>
          <xm:sqref>F45:F59 F6:F39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57344-5AF0-498C-B2ED-B28F78FD005F}">
  <dimension ref="A1:C19"/>
  <sheetViews>
    <sheetView tabSelected="1" workbookViewId="0">
      <selection activeCell="C14" sqref="C14"/>
    </sheetView>
  </sheetViews>
  <sheetFormatPr defaultRowHeight="12.75" x14ac:dyDescent="0.25"/>
  <cols>
    <col min="2" max="2" width="16.53125" customWidth="1"/>
    <col min="3" max="3" width="70.3984375" customWidth="1"/>
  </cols>
  <sheetData>
    <row r="1" spans="1:3" x14ac:dyDescent="0.25">
      <c r="A1" t="s">
        <v>298</v>
      </c>
    </row>
    <row r="7" spans="1:3" x14ac:dyDescent="0.25">
      <c r="B7" s="6" t="s">
        <v>308</v>
      </c>
      <c r="C7" s="6" t="s">
        <v>310</v>
      </c>
    </row>
    <row r="8" spans="1:3" x14ac:dyDescent="0.25">
      <c r="B8" s="6" t="s">
        <v>309</v>
      </c>
      <c r="C8" s="6" t="s">
        <v>312</v>
      </c>
    </row>
    <row r="9" spans="1:3" x14ac:dyDescent="0.25">
      <c r="B9" s="6" t="s">
        <v>311</v>
      </c>
      <c r="C9" s="6" t="s">
        <v>313</v>
      </c>
    </row>
    <row r="10" spans="1:3" x14ac:dyDescent="0.25">
      <c r="B10" s="6" t="s">
        <v>303</v>
      </c>
      <c r="C10" s="6" t="s">
        <v>314</v>
      </c>
    </row>
    <row r="11" spans="1:3" x14ac:dyDescent="0.25">
      <c r="B11" s="6" t="s">
        <v>304</v>
      </c>
      <c r="C11" s="6" t="s">
        <v>315</v>
      </c>
    </row>
    <row r="12" spans="1:3" x14ac:dyDescent="0.25">
      <c r="B12" s="6" t="s">
        <v>316</v>
      </c>
      <c r="C12" s="6" t="s">
        <v>317</v>
      </c>
    </row>
    <row r="13" spans="1:3" x14ac:dyDescent="0.25">
      <c r="B13" s="6" t="s">
        <v>319</v>
      </c>
      <c r="C13" s="6" t="s">
        <v>320</v>
      </c>
    </row>
    <row r="14" spans="1:3" x14ac:dyDescent="0.25">
      <c r="B14" s="6"/>
      <c r="C14" s="6"/>
    </row>
    <row r="15" spans="1:3" x14ac:dyDescent="0.25">
      <c r="B15" s="6"/>
      <c r="C15" s="6"/>
    </row>
    <row r="16" spans="1:3" x14ac:dyDescent="0.25">
      <c r="B16" s="6"/>
      <c r="C16" s="6"/>
    </row>
    <row r="17" spans="2:3" x14ac:dyDescent="0.25">
      <c r="B17" s="6"/>
      <c r="C17" s="6"/>
    </row>
    <row r="18" spans="2:3" x14ac:dyDescent="0.25">
      <c r="B18" s="6"/>
      <c r="C18" s="6"/>
    </row>
    <row r="19" spans="2:3" x14ac:dyDescent="0.25">
      <c r="B19" s="6"/>
      <c r="C19" s="6"/>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03"/>
  <sheetViews>
    <sheetView workbookViewId="0">
      <selection activeCell="L12" sqref="L12"/>
    </sheetView>
  </sheetViews>
  <sheetFormatPr defaultRowHeight="12.75" x14ac:dyDescent="0.25"/>
  <cols>
    <col min="1" max="1" width="3.1328125" customWidth="1"/>
    <col min="2" max="2" width="4" customWidth="1"/>
    <col min="3" max="3" width="12.265625" customWidth="1"/>
    <col min="4" max="4" width="20.59765625" customWidth="1"/>
    <col min="5" max="5" width="30.59765625" customWidth="1"/>
    <col min="9" max="11" width="4.59765625" customWidth="1"/>
    <col min="12" max="12" width="30.265625" customWidth="1"/>
  </cols>
  <sheetData>
    <row r="2" spans="1:12" x14ac:dyDescent="0.25">
      <c r="A2" s="2" t="s">
        <v>61</v>
      </c>
      <c r="B2" s="3"/>
      <c r="C2" s="3"/>
      <c r="D2" s="3"/>
      <c r="E2" s="3"/>
    </row>
    <row r="3" spans="1:12" x14ac:dyDescent="0.25">
      <c r="A3" t="s">
        <v>62</v>
      </c>
    </row>
    <row r="4" spans="1:12" x14ac:dyDescent="0.25">
      <c r="A4" t="s">
        <v>63</v>
      </c>
    </row>
    <row r="7" spans="1:12" x14ac:dyDescent="0.25">
      <c r="I7" t="s">
        <v>76</v>
      </c>
    </row>
    <row r="8" spans="1:12" x14ac:dyDescent="0.25">
      <c r="B8" s="7"/>
      <c r="C8" s="11" t="s">
        <v>64</v>
      </c>
      <c r="D8" s="12" t="s">
        <v>65</v>
      </c>
      <c r="E8" s="13" t="s">
        <v>66</v>
      </c>
      <c r="F8" s="14" t="s">
        <v>75</v>
      </c>
      <c r="G8" s="14" t="s">
        <v>81</v>
      </c>
      <c r="H8" s="14" t="s">
        <v>87</v>
      </c>
      <c r="I8" s="15" t="s">
        <v>77</v>
      </c>
      <c r="J8" s="16" t="s">
        <v>78</v>
      </c>
      <c r="K8" s="17" t="s">
        <v>79</v>
      </c>
      <c r="L8" s="18" t="s">
        <v>80</v>
      </c>
    </row>
    <row r="9" spans="1:12" x14ac:dyDescent="0.25">
      <c r="B9" s="8">
        <f>ROW()-8</f>
        <v>1</v>
      </c>
      <c r="C9" s="7" t="s">
        <v>86</v>
      </c>
      <c r="D9" s="7" t="s">
        <v>96</v>
      </c>
      <c r="E9" s="7" t="s">
        <v>97</v>
      </c>
      <c r="F9" s="7"/>
      <c r="G9" s="10"/>
      <c r="H9" s="7">
        <f>SUM($I9:$K9)</f>
        <v>2</v>
      </c>
      <c r="I9" s="7">
        <v>2</v>
      </c>
      <c r="J9" s="7"/>
      <c r="K9" s="7"/>
      <c r="L9" s="7"/>
    </row>
    <row r="10" spans="1:12" x14ac:dyDescent="0.25">
      <c r="B10" s="8">
        <v>2</v>
      </c>
      <c r="C10" s="7" t="s">
        <v>86</v>
      </c>
      <c r="D10" s="7" t="s">
        <v>98</v>
      </c>
      <c r="E10" s="7" t="s">
        <v>99</v>
      </c>
      <c r="F10" s="7" t="s">
        <v>73</v>
      </c>
      <c r="G10" s="10">
        <v>0.75</v>
      </c>
      <c r="H10" s="7">
        <f>SUM($I10:$K10)</f>
        <v>1</v>
      </c>
      <c r="I10" s="7">
        <v>1</v>
      </c>
      <c r="J10" s="7"/>
      <c r="K10" s="7"/>
      <c r="L10" s="7"/>
    </row>
    <row r="11" spans="1:12" x14ac:dyDescent="0.25">
      <c r="B11" s="8">
        <f>ROW()-8</f>
        <v>3</v>
      </c>
      <c r="C11" s="7" t="s">
        <v>67</v>
      </c>
      <c r="D11" s="7" t="s">
        <v>82</v>
      </c>
      <c r="E11" s="7" t="s">
        <v>83</v>
      </c>
      <c r="F11" s="7" t="s">
        <v>73</v>
      </c>
      <c r="G11" s="10">
        <v>0.25</v>
      </c>
      <c r="H11" s="7">
        <f>SUM($I11:$K11)</f>
        <v>3</v>
      </c>
      <c r="I11" s="7">
        <v>3</v>
      </c>
      <c r="J11" s="7"/>
      <c r="K11" s="7"/>
      <c r="L11" s="7"/>
    </row>
    <row r="12" spans="1:12" x14ac:dyDescent="0.25">
      <c r="B12" s="8">
        <f t="shared" ref="B12:B75" si="0">ROW()-8</f>
        <v>4</v>
      </c>
      <c r="C12" s="7" t="s">
        <v>68</v>
      </c>
      <c r="D12" s="7" t="s">
        <v>82</v>
      </c>
      <c r="E12" s="7" t="s">
        <v>84</v>
      </c>
      <c r="F12" s="7" t="s">
        <v>73</v>
      </c>
      <c r="G12" s="10">
        <v>0.25</v>
      </c>
      <c r="H12" s="7">
        <f t="shared" ref="H12:H75" si="1">SUM($I12:$K12)</f>
        <v>3</v>
      </c>
      <c r="I12" s="7">
        <v>3</v>
      </c>
      <c r="J12" s="7"/>
      <c r="K12" s="7"/>
      <c r="L12" s="7"/>
    </row>
    <row r="13" spans="1:12" ht="31.5" x14ac:dyDescent="0.25">
      <c r="B13" s="8">
        <f t="shared" si="0"/>
        <v>5</v>
      </c>
      <c r="C13" s="7" t="s">
        <v>85</v>
      </c>
      <c r="D13" s="7" t="s">
        <v>88</v>
      </c>
      <c r="E13" s="9" t="s">
        <v>89</v>
      </c>
      <c r="F13" s="7"/>
      <c r="G13" s="10"/>
      <c r="H13" s="7">
        <f t="shared" si="1"/>
        <v>0</v>
      </c>
      <c r="I13" s="7"/>
      <c r="J13" s="7"/>
      <c r="K13" s="7"/>
      <c r="L13" s="7"/>
    </row>
    <row r="14" spans="1:12" ht="31.5" x14ac:dyDescent="0.25">
      <c r="B14" s="8">
        <f t="shared" si="0"/>
        <v>6</v>
      </c>
      <c r="C14" s="7" t="s">
        <v>85</v>
      </c>
      <c r="D14" s="7" t="s">
        <v>90</v>
      </c>
      <c r="E14" s="9" t="s">
        <v>91</v>
      </c>
      <c r="F14" s="7"/>
      <c r="G14" s="10"/>
      <c r="H14" s="7">
        <f t="shared" si="1"/>
        <v>0</v>
      </c>
      <c r="I14" s="7"/>
      <c r="J14" s="7"/>
      <c r="K14" s="7"/>
      <c r="L14" s="7"/>
    </row>
    <row r="15" spans="1:12" x14ac:dyDescent="0.25">
      <c r="B15" s="8">
        <f t="shared" si="0"/>
        <v>7</v>
      </c>
      <c r="C15" s="7" t="s">
        <v>67</v>
      </c>
      <c r="D15" s="7" t="s">
        <v>93</v>
      </c>
      <c r="E15" s="7" t="s">
        <v>94</v>
      </c>
      <c r="F15" s="7"/>
      <c r="G15" s="10"/>
      <c r="H15" s="7">
        <f t="shared" si="1"/>
        <v>0</v>
      </c>
      <c r="I15" s="7"/>
      <c r="J15" s="7"/>
      <c r="K15" s="7"/>
      <c r="L15" s="7"/>
    </row>
    <row r="16" spans="1:12" x14ac:dyDescent="0.25">
      <c r="B16" s="8">
        <f t="shared" si="0"/>
        <v>8</v>
      </c>
      <c r="C16" s="7" t="s">
        <v>68</v>
      </c>
      <c r="D16" s="7" t="s">
        <v>93</v>
      </c>
      <c r="E16" s="7" t="s">
        <v>95</v>
      </c>
      <c r="F16" s="7"/>
      <c r="G16" s="10"/>
      <c r="H16" s="7">
        <f t="shared" si="1"/>
        <v>0</v>
      </c>
      <c r="I16" s="7"/>
      <c r="J16" s="7"/>
      <c r="K16" s="7"/>
      <c r="L16" s="7"/>
    </row>
    <row r="17" spans="2:12" x14ac:dyDescent="0.25">
      <c r="B17" s="8">
        <f t="shared" si="0"/>
        <v>9</v>
      </c>
      <c r="C17" s="7" t="s">
        <v>70</v>
      </c>
      <c r="D17" s="7" t="s">
        <v>93</v>
      </c>
      <c r="E17" s="7"/>
      <c r="F17" s="7"/>
      <c r="G17" s="10"/>
      <c r="H17" s="7">
        <f t="shared" si="1"/>
        <v>0</v>
      </c>
      <c r="I17" s="7"/>
      <c r="J17" s="7"/>
      <c r="K17" s="7"/>
      <c r="L17" s="7"/>
    </row>
    <row r="18" spans="2:12" x14ac:dyDescent="0.25">
      <c r="B18" s="8">
        <f t="shared" si="0"/>
        <v>10</v>
      </c>
      <c r="C18" s="7" t="s">
        <v>71</v>
      </c>
      <c r="D18" s="7" t="s">
        <v>93</v>
      </c>
      <c r="E18" s="7"/>
      <c r="F18" s="7"/>
      <c r="G18" s="10"/>
      <c r="H18" s="7">
        <f t="shared" si="1"/>
        <v>0</v>
      </c>
      <c r="I18" s="7"/>
      <c r="J18" s="7"/>
      <c r="K18" s="7"/>
      <c r="L18" s="7"/>
    </row>
    <row r="19" spans="2:12" x14ac:dyDescent="0.25">
      <c r="B19" s="8">
        <f t="shared" si="0"/>
        <v>11</v>
      </c>
      <c r="C19" s="7"/>
      <c r="D19" s="7"/>
      <c r="E19" s="7"/>
      <c r="F19" s="7"/>
      <c r="G19" s="10"/>
      <c r="H19" s="7">
        <f t="shared" si="1"/>
        <v>0</v>
      </c>
      <c r="I19" s="7"/>
      <c r="J19" s="7"/>
      <c r="K19" s="7"/>
      <c r="L19" s="7"/>
    </row>
    <row r="20" spans="2:12" x14ac:dyDescent="0.25">
      <c r="B20" s="8">
        <f t="shared" si="0"/>
        <v>12</v>
      </c>
      <c r="C20" s="7"/>
      <c r="D20" s="7"/>
      <c r="E20" s="7"/>
      <c r="F20" s="7"/>
      <c r="G20" s="10"/>
      <c r="H20" s="7">
        <f t="shared" si="1"/>
        <v>0</v>
      </c>
      <c r="I20" s="7"/>
      <c r="J20" s="7"/>
      <c r="K20" s="7"/>
      <c r="L20" s="7"/>
    </row>
    <row r="21" spans="2:12" x14ac:dyDescent="0.25">
      <c r="B21" s="8">
        <f t="shared" si="0"/>
        <v>13</v>
      </c>
      <c r="C21" s="7"/>
      <c r="D21" s="7"/>
      <c r="E21" s="7"/>
      <c r="F21" s="7"/>
      <c r="G21" s="10"/>
      <c r="H21" s="7">
        <f t="shared" si="1"/>
        <v>0</v>
      </c>
      <c r="I21" s="7"/>
      <c r="J21" s="7"/>
      <c r="K21" s="7"/>
      <c r="L21" s="7"/>
    </row>
    <row r="22" spans="2:12" x14ac:dyDescent="0.25">
      <c r="B22" s="8">
        <f t="shared" si="0"/>
        <v>14</v>
      </c>
      <c r="C22" s="7"/>
      <c r="D22" s="7"/>
      <c r="E22" s="7"/>
      <c r="F22" s="7"/>
      <c r="G22" s="10"/>
      <c r="H22" s="7">
        <f t="shared" si="1"/>
        <v>0</v>
      </c>
      <c r="I22" s="7"/>
      <c r="J22" s="7"/>
      <c r="K22" s="7"/>
      <c r="L22" s="7"/>
    </row>
    <row r="23" spans="2:12" x14ac:dyDescent="0.25">
      <c r="B23" s="8">
        <f t="shared" si="0"/>
        <v>15</v>
      </c>
      <c r="C23" s="7"/>
      <c r="D23" s="7"/>
      <c r="E23" s="7"/>
      <c r="F23" s="7"/>
      <c r="G23" s="10"/>
      <c r="H23" s="7">
        <f t="shared" si="1"/>
        <v>0</v>
      </c>
      <c r="I23" s="7"/>
      <c r="J23" s="7"/>
      <c r="K23" s="7"/>
      <c r="L23" s="7"/>
    </row>
    <row r="24" spans="2:12" x14ac:dyDescent="0.25">
      <c r="B24" s="8">
        <f t="shared" si="0"/>
        <v>16</v>
      </c>
      <c r="C24" s="7"/>
      <c r="D24" s="7"/>
      <c r="E24" s="7"/>
      <c r="F24" s="7"/>
      <c r="G24" s="10"/>
      <c r="H24" s="7">
        <f t="shared" si="1"/>
        <v>0</v>
      </c>
      <c r="I24" s="7"/>
      <c r="J24" s="7"/>
      <c r="K24" s="7"/>
      <c r="L24" s="7"/>
    </row>
    <row r="25" spans="2:12" x14ac:dyDescent="0.25">
      <c r="B25" s="8">
        <f t="shared" si="0"/>
        <v>17</v>
      </c>
      <c r="C25" s="7"/>
      <c r="D25" s="7"/>
      <c r="E25" s="7"/>
      <c r="F25" s="7"/>
      <c r="G25" s="10"/>
      <c r="H25" s="7">
        <f t="shared" si="1"/>
        <v>0</v>
      </c>
      <c r="I25" s="7"/>
      <c r="J25" s="7"/>
      <c r="K25" s="7"/>
      <c r="L25" s="7"/>
    </row>
    <row r="26" spans="2:12" x14ac:dyDescent="0.25">
      <c r="B26" s="8">
        <f t="shared" si="0"/>
        <v>18</v>
      </c>
      <c r="C26" s="7"/>
      <c r="D26" s="7"/>
      <c r="E26" s="7"/>
      <c r="F26" s="7"/>
      <c r="G26" s="10"/>
      <c r="H26" s="7">
        <f t="shared" si="1"/>
        <v>0</v>
      </c>
      <c r="I26" s="7"/>
      <c r="J26" s="7"/>
      <c r="K26" s="7"/>
      <c r="L26" s="7"/>
    </row>
    <row r="27" spans="2:12" x14ac:dyDescent="0.25">
      <c r="B27" s="8">
        <f t="shared" si="0"/>
        <v>19</v>
      </c>
      <c r="C27" s="7"/>
      <c r="D27" s="7"/>
      <c r="E27" s="7"/>
      <c r="F27" s="7"/>
      <c r="G27" s="10"/>
      <c r="H27" s="7">
        <f t="shared" si="1"/>
        <v>0</v>
      </c>
      <c r="I27" s="7"/>
      <c r="J27" s="7"/>
      <c r="K27" s="7"/>
      <c r="L27" s="7"/>
    </row>
    <row r="28" spans="2:12" x14ac:dyDescent="0.25">
      <c r="B28" s="8">
        <f t="shared" si="0"/>
        <v>20</v>
      </c>
      <c r="C28" s="7"/>
      <c r="D28" s="7"/>
      <c r="E28" s="7"/>
      <c r="F28" s="7"/>
      <c r="G28" s="10"/>
      <c r="H28" s="7">
        <f t="shared" si="1"/>
        <v>0</v>
      </c>
      <c r="I28" s="7"/>
      <c r="J28" s="7"/>
      <c r="K28" s="7"/>
      <c r="L28" s="7"/>
    </row>
    <row r="29" spans="2:12" x14ac:dyDescent="0.25">
      <c r="B29" s="8">
        <f t="shared" si="0"/>
        <v>21</v>
      </c>
      <c r="C29" s="7"/>
      <c r="D29" s="7"/>
      <c r="E29" s="7"/>
      <c r="F29" s="7"/>
      <c r="G29" s="10"/>
      <c r="H29" s="7">
        <f t="shared" si="1"/>
        <v>0</v>
      </c>
      <c r="I29" s="7"/>
      <c r="J29" s="7"/>
      <c r="K29" s="7"/>
      <c r="L29" s="7"/>
    </row>
    <row r="30" spans="2:12" x14ac:dyDescent="0.25">
      <c r="B30" s="8">
        <f t="shared" si="0"/>
        <v>22</v>
      </c>
      <c r="C30" s="7"/>
      <c r="D30" s="7"/>
      <c r="E30" s="7"/>
      <c r="F30" s="7"/>
      <c r="G30" s="10"/>
      <c r="H30" s="7">
        <f t="shared" si="1"/>
        <v>0</v>
      </c>
      <c r="I30" s="7"/>
      <c r="J30" s="7"/>
      <c r="K30" s="7"/>
      <c r="L30" s="7"/>
    </row>
    <row r="31" spans="2:12" x14ac:dyDescent="0.25">
      <c r="B31" s="8">
        <f t="shared" si="0"/>
        <v>23</v>
      </c>
      <c r="C31" s="7"/>
      <c r="D31" s="7"/>
      <c r="E31" s="7"/>
      <c r="F31" s="7"/>
      <c r="G31" s="10"/>
      <c r="H31" s="7">
        <f t="shared" si="1"/>
        <v>0</v>
      </c>
      <c r="I31" s="7"/>
      <c r="J31" s="7"/>
      <c r="K31" s="7"/>
      <c r="L31" s="7"/>
    </row>
    <row r="32" spans="2:12" x14ac:dyDescent="0.25">
      <c r="B32" s="8">
        <f t="shared" si="0"/>
        <v>24</v>
      </c>
      <c r="C32" s="7"/>
      <c r="D32" s="7"/>
      <c r="E32" s="7"/>
      <c r="F32" s="7"/>
      <c r="G32" s="10"/>
      <c r="H32" s="7">
        <f t="shared" si="1"/>
        <v>0</v>
      </c>
      <c r="I32" s="7"/>
      <c r="J32" s="7"/>
      <c r="K32" s="7"/>
      <c r="L32" s="7"/>
    </row>
    <row r="33" spans="2:12" x14ac:dyDescent="0.25">
      <c r="B33" s="8">
        <f t="shared" si="0"/>
        <v>25</v>
      </c>
      <c r="C33" s="7"/>
      <c r="D33" s="7"/>
      <c r="E33" s="7"/>
      <c r="F33" s="7"/>
      <c r="G33" s="10"/>
      <c r="H33" s="7">
        <f t="shared" si="1"/>
        <v>0</v>
      </c>
      <c r="I33" s="7"/>
      <c r="J33" s="7"/>
      <c r="K33" s="7"/>
      <c r="L33" s="7"/>
    </row>
    <row r="34" spans="2:12" x14ac:dyDescent="0.25">
      <c r="B34" s="8">
        <f t="shared" si="0"/>
        <v>26</v>
      </c>
      <c r="C34" s="7"/>
      <c r="D34" s="7"/>
      <c r="E34" s="7"/>
      <c r="F34" s="7"/>
      <c r="G34" s="10"/>
      <c r="H34" s="7">
        <f t="shared" si="1"/>
        <v>0</v>
      </c>
      <c r="I34" s="7"/>
      <c r="J34" s="7"/>
      <c r="K34" s="7"/>
      <c r="L34" s="7"/>
    </row>
    <row r="35" spans="2:12" x14ac:dyDescent="0.25">
      <c r="B35" s="8">
        <f t="shared" si="0"/>
        <v>27</v>
      </c>
      <c r="C35" s="7"/>
      <c r="D35" s="7"/>
      <c r="E35" s="7"/>
      <c r="F35" s="7"/>
      <c r="G35" s="10"/>
      <c r="H35" s="7">
        <f t="shared" si="1"/>
        <v>0</v>
      </c>
      <c r="I35" s="7"/>
      <c r="J35" s="7"/>
      <c r="K35" s="7"/>
      <c r="L35" s="7"/>
    </row>
    <row r="36" spans="2:12" x14ac:dyDescent="0.25">
      <c r="B36" s="8">
        <f t="shared" si="0"/>
        <v>28</v>
      </c>
      <c r="C36" s="7"/>
      <c r="D36" s="7"/>
      <c r="E36" s="7"/>
      <c r="F36" s="7"/>
      <c r="G36" s="10"/>
      <c r="H36" s="7">
        <f t="shared" si="1"/>
        <v>0</v>
      </c>
      <c r="I36" s="7"/>
      <c r="J36" s="7"/>
      <c r="K36" s="7"/>
      <c r="L36" s="7"/>
    </row>
    <row r="37" spans="2:12" x14ac:dyDescent="0.25">
      <c r="B37" s="8">
        <f t="shared" si="0"/>
        <v>29</v>
      </c>
      <c r="C37" s="7"/>
      <c r="D37" s="7"/>
      <c r="E37" s="7"/>
      <c r="F37" s="7"/>
      <c r="G37" s="10"/>
      <c r="H37" s="7">
        <f t="shared" si="1"/>
        <v>0</v>
      </c>
      <c r="I37" s="7"/>
      <c r="J37" s="7"/>
      <c r="K37" s="7"/>
      <c r="L37" s="7"/>
    </row>
    <row r="38" spans="2:12" x14ac:dyDescent="0.25">
      <c r="B38" s="8">
        <f t="shared" si="0"/>
        <v>30</v>
      </c>
      <c r="C38" s="7"/>
      <c r="D38" s="7"/>
      <c r="E38" s="7"/>
      <c r="F38" s="7"/>
      <c r="G38" s="10"/>
      <c r="H38" s="7">
        <f t="shared" si="1"/>
        <v>0</v>
      </c>
      <c r="I38" s="7"/>
      <c r="J38" s="7"/>
      <c r="K38" s="7"/>
      <c r="L38" s="7"/>
    </row>
    <row r="39" spans="2:12" x14ac:dyDescent="0.25">
      <c r="B39" s="8">
        <f t="shared" si="0"/>
        <v>31</v>
      </c>
      <c r="C39" s="7"/>
      <c r="D39" s="7"/>
      <c r="E39" s="7"/>
      <c r="F39" s="7"/>
      <c r="G39" s="10"/>
      <c r="H39" s="7">
        <f t="shared" si="1"/>
        <v>0</v>
      </c>
      <c r="I39" s="7"/>
      <c r="J39" s="7"/>
      <c r="K39" s="7"/>
      <c r="L39" s="7"/>
    </row>
    <row r="40" spans="2:12" x14ac:dyDescent="0.25">
      <c r="B40" s="8">
        <f t="shared" si="0"/>
        <v>32</v>
      </c>
      <c r="C40" s="7"/>
      <c r="D40" s="7"/>
      <c r="E40" s="7"/>
      <c r="F40" s="7"/>
      <c r="G40" s="10"/>
      <c r="H40" s="7">
        <f t="shared" si="1"/>
        <v>0</v>
      </c>
      <c r="I40" s="7"/>
      <c r="J40" s="7"/>
      <c r="K40" s="7"/>
      <c r="L40" s="7"/>
    </row>
    <row r="41" spans="2:12" x14ac:dyDescent="0.25">
      <c r="B41" s="8">
        <f t="shared" si="0"/>
        <v>33</v>
      </c>
      <c r="C41" s="7"/>
      <c r="D41" s="7"/>
      <c r="E41" s="7"/>
      <c r="F41" s="7"/>
      <c r="G41" s="10"/>
      <c r="H41" s="7">
        <f t="shared" si="1"/>
        <v>0</v>
      </c>
      <c r="I41" s="7"/>
      <c r="J41" s="7"/>
      <c r="K41" s="7"/>
      <c r="L41" s="7"/>
    </row>
    <row r="42" spans="2:12" x14ac:dyDescent="0.25">
      <c r="B42" s="8">
        <f t="shared" si="0"/>
        <v>34</v>
      </c>
      <c r="C42" s="7"/>
      <c r="D42" s="7"/>
      <c r="E42" s="7"/>
      <c r="F42" s="7"/>
      <c r="G42" s="10"/>
      <c r="H42" s="7">
        <f t="shared" si="1"/>
        <v>0</v>
      </c>
      <c r="I42" s="7"/>
      <c r="J42" s="7"/>
      <c r="K42" s="7"/>
      <c r="L42" s="7"/>
    </row>
    <row r="43" spans="2:12" x14ac:dyDescent="0.25">
      <c r="B43" s="8">
        <f t="shared" si="0"/>
        <v>35</v>
      </c>
      <c r="C43" s="7"/>
      <c r="D43" s="7"/>
      <c r="E43" s="7"/>
      <c r="F43" s="7"/>
      <c r="G43" s="10"/>
      <c r="H43" s="7">
        <f t="shared" si="1"/>
        <v>0</v>
      </c>
      <c r="I43" s="7"/>
      <c r="J43" s="7"/>
      <c r="K43" s="7"/>
      <c r="L43" s="7"/>
    </row>
    <row r="44" spans="2:12" x14ac:dyDescent="0.25">
      <c r="B44" s="8">
        <f t="shared" si="0"/>
        <v>36</v>
      </c>
      <c r="C44" s="7"/>
      <c r="D44" s="7"/>
      <c r="E44" s="7"/>
      <c r="F44" s="7"/>
      <c r="G44" s="10"/>
      <c r="H44" s="7">
        <f t="shared" si="1"/>
        <v>0</v>
      </c>
      <c r="I44" s="7"/>
      <c r="J44" s="7"/>
      <c r="K44" s="7"/>
      <c r="L44" s="7"/>
    </row>
    <row r="45" spans="2:12" x14ac:dyDescent="0.25">
      <c r="B45" s="8">
        <f t="shared" si="0"/>
        <v>37</v>
      </c>
      <c r="C45" s="7"/>
      <c r="D45" s="7"/>
      <c r="E45" s="7"/>
      <c r="F45" s="7"/>
      <c r="G45" s="10"/>
      <c r="H45" s="7">
        <f t="shared" si="1"/>
        <v>0</v>
      </c>
      <c r="I45" s="7"/>
      <c r="J45" s="7"/>
      <c r="K45" s="7"/>
      <c r="L45" s="7"/>
    </row>
    <row r="46" spans="2:12" x14ac:dyDescent="0.25">
      <c r="B46" s="8">
        <f t="shared" si="0"/>
        <v>38</v>
      </c>
      <c r="C46" s="7"/>
      <c r="D46" s="7"/>
      <c r="E46" s="7"/>
      <c r="F46" s="7"/>
      <c r="G46" s="10"/>
      <c r="H46" s="7">
        <f t="shared" si="1"/>
        <v>0</v>
      </c>
      <c r="I46" s="7"/>
      <c r="J46" s="7"/>
      <c r="K46" s="7"/>
      <c r="L46" s="7"/>
    </row>
    <row r="47" spans="2:12" x14ac:dyDescent="0.25">
      <c r="B47" s="8">
        <f t="shared" si="0"/>
        <v>39</v>
      </c>
      <c r="C47" s="7"/>
      <c r="D47" s="7"/>
      <c r="E47" s="7"/>
      <c r="F47" s="7"/>
      <c r="G47" s="10"/>
      <c r="H47" s="7">
        <f t="shared" si="1"/>
        <v>0</v>
      </c>
      <c r="I47" s="7"/>
      <c r="J47" s="7"/>
      <c r="K47" s="7"/>
      <c r="L47" s="7"/>
    </row>
    <row r="48" spans="2:12" x14ac:dyDescent="0.25">
      <c r="B48" s="8">
        <f t="shared" si="0"/>
        <v>40</v>
      </c>
      <c r="C48" s="7"/>
      <c r="D48" s="7"/>
      <c r="E48" s="7"/>
      <c r="F48" s="7"/>
      <c r="G48" s="10"/>
      <c r="H48" s="7">
        <f t="shared" si="1"/>
        <v>0</v>
      </c>
      <c r="I48" s="7"/>
      <c r="J48" s="7"/>
      <c r="K48" s="7"/>
      <c r="L48" s="7"/>
    </row>
    <row r="49" spans="2:12" x14ac:dyDescent="0.25">
      <c r="B49" s="8">
        <f t="shared" si="0"/>
        <v>41</v>
      </c>
      <c r="C49" s="7"/>
      <c r="D49" s="7"/>
      <c r="E49" s="7"/>
      <c r="F49" s="7"/>
      <c r="G49" s="10"/>
      <c r="H49" s="7">
        <f t="shared" si="1"/>
        <v>0</v>
      </c>
      <c r="I49" s="7"/>
      <c r="J49" s="7"/>
      <c r="K49" s="7"/>
      <c r="L49" s="7"/>
    </row>
    <row r="50" spans="2:12" x14ac:dyDescent="0.25">
      <c r="B50" s="8">
        <f t="shared" si="0"/>
        <v>42</v>
      </c>
      <c r="C50" s="7"/>
      <c r="D50" s="7"/>
      <c r="E50" s="7"/>
      <c r="F50" s="7"/>
      <c r="G50" s="10"/>
      <c r="H50" s="7">
        <f t="shared" si="1"/>
        <v>0</v>
      </c>
      <c r="I50" s="7"/>
      <c r="J50" s="7"/>
      <c r="K50" s="7"/>
      <c r="L50" s="7"/>
    </row>
    <row r="51" spans="2:12" x14ac:dyDescent="0.25">
      <c r="B51" s="8">
        <f t="shared" si="0"/>
        <v>43</v>
      </c>
      <c r="C51" s="7"/>
      <c r="D51" s="7"/>
      <c r="E51" s="7"/>
      <c r="F51" s="7"/>
      <c r="G51" s="10"/>
      <c r="H51" s="7">
        <f t="shared" si="1"/>
        <v>0</v>
      </c>
      <c r="I51" s="7"/>
      <c r="J51" s="7"/>
      <c r="K51" s="7"/>
      <c r="L51" s="7"/>
    </row>
    <row r="52" spans="2:12" x14ac:dyDescent="0.25">
      <c r="B52" s="8">
        <f t="shared" si="0"/>
        <v>44</v>
      </c>
      <c r="C52" s="7"/>
      <c r="D52" s="7"/>
      <c r="E52" s="7"/>
      <c r="F52" s="7"/>
      <c r="G52" s="10"/>
      <c r="H52" s="7">
        <f t="shared" si="1"/>
        <v>0</v>
      </c>
      <c r="I52" s="7"/>
      <c r="J52" s="7"/>
      <c r="K52" s="7"/>
      <c r="L52" s="7"/>
    </row>
    <row r="53" spans="2:12" x14ac:dyDescent="0.25">
      <c r="B53" s="8">
        <f t="shared" si="0"/>
        <v>45</v>
      </c>
      <c r="C53" s="7"/>
      <c r="D53" s="7"/>
      <c r="E53" s="7"/>
      <c r="F53" s="7"/>
      <c r="G53" s="10"/>
      <c r="H53" s="7">
        <f t="shared" si="1"/>
        <v>0</v>
      </c>
      <c r="I53" s="7"/>
      <c r="J53" s="7"/>
      <c r="K53" s="7"/>
      <c r="L53" s="7"/>
    </row>
    <row r="54" spans="2:12" x14ac:dyDescent="0.25">
      <c r="B54" s="8">
        <f t="shared" si="0"/>
        <v>46</v>
      </c>
      <c r="C54" s="7"/>
      <c r="D54" s="7"/>
      <c r="E54" s="7"/>
      <c r="F54" s="7"/>
      <c r="G54" s="10"/>
      <c r="H54" s="7">
        <f t="shared" si="1"/>
        <v>0</v>
      </c>
      <c r="I54" s="7"/>
      <c r="J54" s="7"/>
      <c r="K54" s="7"/>
      <c r="L54" s="7"/>
    </row>
    <row r="55" spans="2:12" x14ac:dyDescent="0.25">
      <c r="B55" s="8">
        <f t="shared" si="0"/>
        <v>47</v>
      </c>
      <c r="C55" s="7"/>
      <c r="D55" s="7"/>
      <c r="E55" s="7"/>
      <c r="F55" s="7"/>
      <c r="G55" s="10"/>
      <c r="H55" s="7">
        <f t="shared" si="1"/>
        <v>0</v>
      </c>
      <c r="I55" s="7"/>
      <c r="J55" s="7"/>
      <c r="K55" s="7"/>
      <c r="L55" s="7"/>
    </row>
    <row r="56" spans="2:12" x14ac:dyDescent="0.25">
      <c r="B56" s="8">
        <f t="shared" si="0"/>
        <v>48</v>
      </c>
      <c r="C56" s="7"/>
      <c r="D56" s="7"/>
      <c r="E56" s="7"/>
      <c r="F56" s="7"/>
      <c r="G56" s="10"/>
      <c r="H56" s="7">
        <f t="shared" si="1"/>
        <v>0</v>
      </c>
      <c r="I56" s="7"/>
      <c r="J56" s="7"/>
      <c r="K56" s="7"/>
      <c r="L56" s="7"/>
    </row>
    <row r="57" spans="2:12" x14ac:dyDescent="0.25">
      <c r="B57" s="8">
        <f t="shared" si="0"/>
        <v>49</v>
      </c>
      <c r="C57" s="7"/>
      <c r="D57" s="7"/>
      <c r="E57" s="7"/>
      <c r="F57" s="7"/>
      <c r="G57" s="10"/>
      <c r="H57" s="7">
        <f t="shared" si="1"/>
        <v>0</v>
      </c>
      <c r="I57" s="7"/>
      <c r="J57" s="7"/>
      <c r="K57" s="7"/>
      <c r="L57" s="7"/>
    </row>
    <row r="58" spans="2:12" x14ac:dyDescent="0.25">
      <c r="B58" s="8">
        <f t="shared" si="0"/>
        <v>50</v>
      </c>
      <c r="C58" s="7"/>
      <c r="D58" s="7"/>
      <c r="E58" s="7"/>
      <c r="F58" s="7"/>
      <c r="G58" s="10"/>
      <c r="H58" s="7">
        <f t="shared" si="1"/>
        <v>0</v>
      </c>
      <c r="I58" s="7"/>
      <c r="J58" s="7"/>
      <c r="K58" s="7"/>
      <c r="L58" s="7"/>
    </row>
    <row r="59" spans="2:12" x14ac:dyDescent="0.25">
      <c r="B59" s="8">
        <f t="shared" si="0"/>
        <v>51</v>
      </c>
      <c r="C59" s="7"/>
      <c r="D59" s="7"/>
      <c r="E59" s="7"/>
      <c r="F59" s="7"/>
      <c r="G59" s="10"/>
      <c r="H59" s="7">
        <f t="shared" si="1"/>
        <v>0</v>
      </c>
      <c r="I59" s="7"/>
      <c r="J59" s="7"/>
      <c r="K59" s="7"/>
      <c r="L59" s="7"/>
    </row>
    <row r="60" spans="2:12" x14ac:dyDescent="0.25">
      <c r="B60" s="8">
        <f t="shared" si="0"/>
        <v>52</v>
      </c>
      <c r="C60" s="7"/>
      <c r="D60" s="7"/>
      <c r="E60" s="7"/>
      <c r="F60" s="7"/>
      <c r="G60" s="10"/>
      <c r="H60" s="7">
        <f t="shared" si="1"/>
        <v>0</v>
      </c>
      <c r="I60" s="7"/>
      <c r="J60" s="7"/>
      <c r="K60" s="7"/>
      <c r="L60" s="7"/>
    </row>
    <row r="61" spans="2:12" x14ac:dyDescent="0.25">
      <c r="B61" s="8">
        <f t="shared" si="0"/>
        <v>53</v>
      </c>
      <c r="C61" s="7"/>
      <c r="D61" s="7"/>
      <c r="E61" s="7"/>
      <c r="F61" s="7"/>
      <c r="G61" s="10"/>
      <c r="H61" s="7">
        <f t="shared" si="1"/>
        <v>0</v>
      </c>
      <c r="I61" s="7"/>
      <c r="J61" s="7"/>
      <c r="K61" s="7"/>
      <c r="L61" s="7"/>
    </row>
    <row r="62" spans="2:12" x14ac:dyDescent="0.25">
      <c r="B62" s="8">
        <f t="shared" si="0"/>
        <v>54</v>
      </c>
      <c r="C62" s="7"/>
      <c r="D62" s="7"/>
      <c r="E62" s="7"/>
      <c r="F62" s="7"/>
      <c r="G62" s="10"/>
      <c r="H62" s="7">
        <f t="shared" si="1"/>
        <v>0</v>
      </c>
      <c r="I62" s="7"/>
      <c r="J62" s="7"/>
      <c r="K62" s="7"/>
      <c r="L62" s="7"/>
    </row>
    <row r="63" spans="2:12" x14ac:dyDescent="0.25">
      <c r="B63" s="8">
        <f t="shared" si="0"/>
        <v>55</v>
      </c>
      <c r="C63" s="7"/>
      <c r="D63" s="7"/>
      <c r="E63" s="7"/>
      <c r="F63" s="7"/>
      <c r="G63" s="10"/>
      <c r="H63" s="7">
        <f t="shared" si="1"/>
        <v>0</v>
      </c>
      <c r="I63" s="7"/>
      <c r="J63" s="7"/>
      <c r="K63" s="7"/>
      <c r="L63" s="7"/>
    </row>
    <row r="64" spans="2:12" x14ac:dyDescent="0.25">
      <c r="B64" s="8">
        <f t="shared" si="0"/>
        <v>56</v>
      </c>
      <c r="C64" s="7"/>
      <c r="D64" s="7"/>
      <c r="E64" s="7"/>
      <c r="F64" s="7"/>
      <c r="G64" s="10"/>
      <c r="H64" s="7">
        <f t="shared" si="1"/>
        <v>0</v>
      </c>
      <c r="I64" s="7"/>
      <c r="J64" s="7"/>
      <c r="K64" s="7"/>
      <c r="L64" s="7"/>
    </row>
    <row r="65" spans="2:12" x14ac:dyDescent="0.25">
      <c r="B65" s="8">
        <f t="shared" si="0"/>
        <v>57</v>
      </c>
      <c r="C65" s="7"/>
      <c r="D65" s="7"/>
      <c r="E65" s="7"/>
      <c r="F65" s="7"/>
      <c r="G65" s="10"/>
      <c r="H65" s="7">
        <f t="shared" si="1"/>
        <v>0</v>
      </c>
      <c r="I65" s="7"/>
      <c r="J65" s="7"/>
      <c r="K65" s="7"/>
      <c r="L65" s="7"/>
    </row>
    <row r="66" spans="2:12" x14ac:dyDescent="0.25">
      <c r="B66" s="8">
        <f t="shared" si="0"/>
        <v>58</v>
      </c>
      <c r="C66" s="7"/>
      <c r="D66" s="7"/>
      <c r="E66" s="7"/>
      <c r="F66" s="7"/>
      <c r="G66" s="10"/>
      <c r="H66" s="7">
        <f t="shared" si="1"/>
        <v>0</v>
      </c>
      <c r="I66" s="7"/>
      <c r="J66" s="7"/>
      <c r="K66" s="7"/>
      <c r="L66" s="7"/>
    </row>
    <row r="67" spans="2:12" x14ac:dyDescent="0.25">
      <c r="B67" s="8">
        <f t="shared" si="0"/>
        <v>59</v>
      </c>
      <c r="C67" s="7"/>
      <c r="D67" s="7"/>
      <c r="E67" s="7"/>
      <c r="F67" s="7"/>
      <c r="G67" s="10"/>
      <c r="H67" s="7">
        <f t="shared" si="1"/>
        <v>0</v>
      </c>
      <c r="I67" s="7"/>
      <c r="J67" s="7"/>
      <c r="K67" s="7"/>
      <c r="L67" s="7"/>
    </row>
    <row r="68" spans="2:12" x14ac:dyDescent="0.25">
      <c r="B68" s="8">
        <f t="shared" si="0"/>
        <v>60</v>
      </c>
      <c r="C68" s="7"/>
      <c r="D68" s="7"/>
      <c r="E68" s="7"/>
      <c r="F68" s="7"/>
      <c r="G68" s="10"/>
      <c r="H68" s="7">
        <f t="shared" si="1"/>
        <v>0</v>
      </c>
      <c r="I68" s="7"/>
      <c r="J68" s="7"/>
      <c r="K68" s="7"/>
      <c r="L68" s="7"/>
    </row>
    <row r="69" spans="2:12" x14ac:dyDescent="0.25">
      <c r="B69" s="8">
        <f t="shared" si="0"/>
        <v>61</v>
      </c>
      <c r="C69" s="7"/>
      <c r="D69" s="7"/>
      <c r="E69" s="7"/>
      <c r="F69" s="7"/>
      <c r="G69" s="10"/>
      <c r="H69" s="7">
        <f t="shared" si="1"/>
        <v>0</v>
      </c>
      <c r="I69" s="7"/>
      <c r="J69" s="7"/>
      <c r="K69" s="7"/>
      <c r="L69" s="7"/>
    </row>
    <row r="70" spans="2:12" x14ac:dyDescent="0.25">
      <c r="B70" s="8">
        <f t="shared" si="0"/>
        <v>62</v>
      </c>
      <c r="C70" s="7"/>
      <c r="D70" s="7"/>
      <c r="E70" s="7"/>
      <c r="F70" s="7"/>
      <c r="G70" s="10"/>
      <c r="H70" s="7">
        <f t="shared" si="1"/>
        <v>0</v>
      </c>
      <c r="I70" s="7"/>
      <c r="J70" s="7"/>
      <c r="K70" s="7"/>
      <c r="L70" s="7"/>
    </row>
    <row r="71" spans="2:12" x14ac:dyDescent="0.25">
      <c r="B71" s="8">
        <f t="shared" si="0"/>
        <v>63</v>
      </c>
      <c r="C71" s="7"/>
      <c r="D71" s="7"/>
      <c r="E71" s="7"/>
      <c r="F71" s="7"/>
      <c r="G71" s="10"/>
      <c r="H71" s="7">
        <f t="shared" si="1"/>
        <v>0</v>
      </c>
      <c r="I71" s="7"/>
      <c r="J71" s="7"/>
      <c r="K71" s="7"/>
      <c r="L71" s="7"/>
    </row>
    <row r="72" spans="2:12" x14ac:dyDescent="0.25">
      <c r="B72" s="8">
        <f t="shared" si="0"/>
        <v>64</v>
      </c>
      <c r="C72" s="7"/>
      <c r="D72" s="7"/>
      <c r="E72" s="7"/>
      <c r="F72" s="7"/>
      <c r="G72" s="10"/>
      <c r="H72" s="7">
        <f t="shared" si="1"/>
        <v>0</v>
      </c>
      <c r="I72" s="7"/>
      <c r="J72" s="7"/>
      <c r="K72" s="7"/>
      <c r="L72" s="7"/>
    </row>
    <row r="73" spans="2:12" x14ac:dyDescent="0.25">
      <c r="B73" s="8">
        <f t="shared" si="0"/>
        <v>65</v>
      </c>
      <c r="C73" s="7"/>
      <c r="D73" s="7"/>
      <c r="E73" s="7"/>
      <c r="F73" s="7"/>
      <c r="G73" s="10"/>
      <c r="H73" s="7">
        <f t="shared" si="1"/>
        <v>0</v>
      </c>
      <c r="I73" s="7"/>
      <c r="J73" s="7"/>
      <c r="K73" s="7"/>
      <c r="L73" s="7"/>
    </row>
    <row r="74" spans="2:12" x14ac:dyDescent="0.25">
      <c r="B74" s="8">
        <f t="shared" si="0"/>
        <v>66</v>
      </c>
      <c r="C74" s="7"/>
      <c r="D74" s="7"/>
      <c r="E74" s="7"/>
      <c r="F74" s="7"/>
      <c r="G74" s="10"/>
      <c r="H74" s="7">
        <f t="shared" si="1"/>
        <v>0</v>
      </c>
      <c r="I74" s="7"/>
      <c r="J74" s="7"/>
      <c r="K74" s="7"/>
      <c r="L74" s="7"/>
    </row>
    <row r="75" spans="2:12" x14ac:dyDescent="0.25">
      <c r="B75" s="8">
        <f t="shared" si="0"/>
        <v>67</v>
      </c>
      <c r="C75" s="7"/>
      <c r="D75" s="7"/>
      <c r="E75" s="7"/>
      <c r="F75" s="7"/>
      <c r="G75" s="10"/>
      <c r="H75" s="7">
        <f t="shared" si="1"/>
        <v>0</v>
      </c>
      <c r="I75" s="7"/>
      <c r="J75" s="7"/>
      <c r="K75" s="7"/>
      <c r="L75" s="7"/>
    </row>
    <row r="76" spans="2:12" x14ac:dyDescent="0.25">
      <c r="B76" s="8">
        <f t="shared" ref="B76:B102" si="2">ROW()-8</f>
        <v>68</v>
      </c>
      <c r="C76" s="7"/>
      <c r="D76" s="7"/>
      <c r="E76" s="7"/>
      <c r="F76" s="7"/>
      <c r="G76" s="10"/>
      <c r="H76" s="7">
        <f t="shared" ref="H76:H102" si="3">SUM($I76:$K76)</f>
        <v>0</v>
      </c>
      <c r="I76" s="7"/>
      <c r="J76" s="7"/>
      <c r="K76" s="7"/>
      <c r="L76" s="7"/>
    </row>
    <row r="77" spans="2:12" x14ac:dyDescent="0.25">
      <c r="B77" s="8">
        <f t="shared" si="2"/>
        <v>69</v>
      </c>
      <c r="C77" s="7"/>
      <c r="D77" s="7"/>
      <c r="E77" s="7"/>
      <c r="F77" s="7"/>
      <c r="G77" s="10"/>
      <c r="H77" s="7">
        <f t="shared" si="3"/>
        <v>0</v>
      </c>
      <c r="I77" s="7"/>
      <c r="J77" s="7"/>
      <c r="K77" s="7"/>
      <c r="L77" s="7"/>
    </row>
    <row r="78" spans="2:12" x14ac:dyDescent="0.25">
      <c r="B78" s="8">
        <f t="shared" si="2"/>
        <v>70</v>
      </c>
      <c r="C78" s="7"/>
      <c r="D78" s="7"/>
      <c r="E78" s="7"/>
      <c r="F78" s="7"/>
      <c r="G78" s="10"/>
      <c r="H78" s="7">
        <f t="shared" si="3"/>
        <v>0</v>
      </c>
      <c r="I78" s="7"/>
      <c r="J78" s="7"/>
      <c r="K78" s="7"/>
      <c r="L78" s="7"/>
    </row>
    <row r="79" spans="2:12" x14ac:dyDescent="0.25">
      <c r="B79" s="8">
        <f t="shared" si="2"/>
        <v>71</v>
      </c>
      <c r="C79" s="7"/>
      <c r="D79" s="7"/>
      <c r="E79" s="7"/>
      <c r="F79" s="7"/>
      <c r="G79" s="10"/>
      <c r="H79" s="7">
        <f t="shared" si="3"/>
        <v>0</v>
      </c>
      <c r="I79" s="7"/>
      <c r="J79" s="7"/>
      <c r="K79" s="7"/>
      <c r="L79" s="7"/>
    </row>
    <row r="80" spans="2:12" x14ac:dyDescent="0.25">
      <c r="B80" s="8">
        <f t="shared" si="2"/>
        <v>72</v>
      </c>
      <c r="C80" s="7"/>
      <c r="D80" s="7"/>
      <c r="E80" s="7"/>
      <c r="F80" s="7"/>
      <c r="G80" s="10"/>
      <c r="H80" s="7">
        <f t="shared" si="3"/>
        <v>0</v>
      </c>
      <c r="I80" s="7"/>
      <c r="J80" s="7"/>
      <c r="K80" s="7"/>
      <c r="L80" s="7"/>
    </row>
    <row r="81" spans="2:12" x14ac:dyDescent="0.25">
      <c r="B81" s="8">
        <f t="shared" si="2"/>
        <v>73</v>
      </c>
      <c r="C81" s="7"/>
      <c r="D81" s="7"/>
      <c r="E81" s="7"/>
      <c r="F81" s="7"/>
      <c r="G81" s="10"/>
      <c r="H81" s="7">
        <f t="shared" si="3"/>
        <v>0</v>
      </c>
      <c r="I81" s="7"/>
      <c r="J81" s="7"/>
      <c r="K81" s="7"/>
      <c r="L81" s="7"/>
    </row>
    <row r="82" spans="2:12" x14ac:dyDescent="0.25">
      <c r="B82" s="8">
        <f t="shared" si="2"/>
        <v>74</v>
      </c>
      <c r="C82" s="7"/>
      <c r="D82" s="7"/>
      <c r="E82" s="7"/>
      <c r="F82" s="7"/>
      <c r="G82" s="10"/>
      <c r="H82" s="7">
        <f t="shared" si="3"/>
        <v>0</v>
      </c>
      <c r="I82" s="7"/>
      <c r="J82" s="7"/>
      <c r="K82" s="7"/>
      <c r="L82" s="7"/>
    </row>
    <row r="83" spans="2:12" x14ac:dyDescent="0.25">
      <c r="B83" s="8">
        <f t="shared" si="2"/>
        <v>75</v>
      </c>
      <c r="C83" s="7"/>
      <c r="D83" s="7"/>
      <c r="E83" s="7"/>
      <c r="F83" s="7"/>
      <c r="G83" s="10"/>
      <c r="H83" s="7">
        <f t="shared" si="3"/>
        <v>0</v>
      </c>
      <c r="I83" s="7"/>
      <c r="J83" s="7"/>
      <c r="K83" s="7"/>
      <c r="L83" s="7"/>
    </row>
    <row r="84" spans="2:12" x14ac:dyDescent="0.25">
      <c r="B84" s="8">
        <f t="shared" si="2"/>
        <v>76</v>
      </c>
      <c r="C84" s="7"/>
      <c r="D84" s="7"/>
      <c r="E84" s="7"/>
      <c r="F84" s="7"/>
      <c r="G84" s="10"/>
      <c r="H84" s="7">
        <f t="shared" si="3"/>
        <v>0</v>
      </c>
      <c r="I84" s="7"/>
      <c r="J84" s="7"/>
      <c r="K84" s="7"/>
      <c r="L84" s="7"/>
    </row>
    <row r="85" spans="2:12" x14ac:dyDescent="0.25">
      <c r="B85" s="8">
        <f t="shared" si="2"/>
        <v>77</v>
      </c>
      <c r="C85" s="7"/>
      <c r="D85" s="7"/>
      <c r="E85" s="7"/>
      <c r="F85" s="7"/>
      <c r="G85" s="10"/>
      <c r="H85" s="7">
        <f t="shared" si="3"/>
        <v>0</v>
      </c>
      <c r="I85" s="7"/>
      <c r="J85" s="7"/>
      <c r="K85" s="7"/>
      <c r="L85" s="7"/>
    </row>
    <row r="86" spans="2:12" x14ac:dyDescent="0.25">
      <c r="B86" s="8">
        <f t="shared" si="2"/>
        <v>78</v>
      </c>
      <c r="C86" s="7"/>
      <c r="D86" s="7"/>
      <c r="E86" s="7"/>
      <c r="F86" s="7"/>
      <c r="G86" s="10"/>
      <c r="H86" s="7">
        <f t="shared" si="3"/>
        <v>0</v>
      </c>
      <c r="I86" s="7"/>
      <c r="J86" s="7"/>
      <c r="K86" s="7"/>
      <c r="L86" s="7"/>
    </row>
    <row r="87" spans="2:12" x14ac:dyDescent="0.25">
      <c r="B87" s="8">
        <f t="shared" si="2"/>
        <v>79</v>
      </c>
      <c r="C87" s="7"/>
      <c r="D87" s="7"/>
      <c r="E87" s="7"/>
      <c r="F87" s="7"/>
      <c r="G87" s="10"/>
      <c r="H87" s="7">
        <f t="shared" si="3"/>
        <v>0</v>
      </c>
      <c r="I87" s="7"/>
      <c r="J87" s="7"/>
      <c r="K87" s="7"/>
      <c r="L87" s="7"/>
    </row>
    <row r="88" spans="2:12" x14ac:dyDescent="0.25">
      <c r="B88" s="8">
        <f t="shared" si="2"/>
        <v>80</v>
      </c>
      <c r="C88" s="7"/>
      <c r="D88" s="7"/>
      <c r="E88" s="7"/>
      <c r="F88" s="7"/>
      <c r="G88" s="10"/>
      <c r="H88" s="7">
        <f t="shared" si="3"/>
        <v>0</v>
      </c>
      <c r="I88" s="7"/>
      <c r="J88" s="7"/>
      <c r="K88" s="7"/>
      <c r="L88" s="7"/>
    </row>
    <row r="89" spans="2:12" x14ac:dyDescent="0.25">
      <c r="B89" s="8">
        <f t="shared" si="2"/>
        <v>81</v>
      </c>
      <c r="C89" s="7"/>
      <c r="D89" s="7"/>
      <c r="E89" s="7"/>
      <c r="F89" s="7"/>
      <c r="G89" s="10"/>
      <c r="H89" s="7">
        <f t="shared" si="3"/>
        <v>0</v>
      </c>
      <c r="I89" s="7"/>
      <c r="J89" s="7"/>
      <c r="K89" s="7"/>
      <c r="L89" s="7"/>
    </row>
    <row r="90" spans="2:12" x14ac:dyDescent="0.25">
      <c r="B90" s="8">
        <f t="shared" si="2"/>
        <v>82</v>
      </c>
      <c r="C90" s="7"/>
      <c r="D90" s="7"/>
      <c r="E90" s="7"/>
      <c r="F90" s="7"/>
      <c r="G90" s="10"/>
      <c r="H90" s="7">
        <f t="shared" si="3"/>
        <v>0</v>
      </c>
      <c r="I90" s="7"/>
      <c r="J90" s="7"/>
      <c r="K90" s="7"/>
      <c r="L90" s="7"/>
    </row>
    <row r="91" spans="2:12" x14ac:dyDescent="0.25">
      <c r="B91" s="8">
        <f t="shared" si="2"/>
        <v>83</v>
      </c>
      <c r="C91" s="7"/>
      <c r="D91" s="7"/>
      <c r="E91" s="7"/>
      <c r="F91" s="7"/>
      <c r="G91" s="10"/>
      <c r="H91" s="7">
        <f t="shared" si="3"/>
        <v>0</v>
      </c>
      <c r="I91" s="7"/>
      <c r="J91" s="7"/>
      <c r="K91" s="7"/>
      <c r="L91" s="7"/>
    </row>
    <row r="92" spans="2:12" x14ac:dyDescent="0.25">
      <c r="B92" s="8">
        <f t="shared" si="2"/>
        <v>84</v>
      </c>
      <c r="C92" s="7"/>
      <c r="D92" s="7"/>
      <c r="E92" s="7"/>
      <c r="F92" s="7"/>
      <c r="G92" s="10"/>
      <c r="H92" s="7">
        <f t="shared" si="3"/>
        <v>0</v>
      </c>
      <c r="I92" s="7"/>
      <c r="J92" s="7"/>
      <c r="K92" s="7"/>
      <c r="L92" s="7"/>
    </row>
    <row r="93" spans="2:12" x14ac:dyDescent="0.25">
      <c r="B93" s="8">
        <f t="shared" si="2"/>
        <v>85</v>
      </c>
      <c r="C93" s="7"/>
      <c r="D93" s="7"/>
      <c r="E93" s="7"/>
      <c r="F93" s="7"/>
      <c r="G93" s="10"/>
      <c r="H93" s="7">
        <f t="shared" si="3"/>
        <v>0</v>
      </c>
      <c r="I93" s="7"/>
      <c r="J93" s="7"/>
      <c r="K93" s="7"/>
      <c r="L93" s="7"/>
    </row>
    <row r="94" spans="2:12" x14ac:dyDescent="0.25">
      <c r="B94" s="8">
        <f t="shared" si="2"/>
        <v>86</v>
      </c>
      <c r="C94" s="7"/>
      <c r="D94" s="7"/>
      <c r="E94" s="7"/>
      <c r="F94" s="7"/>
      <c r="G94" s="10"/>
      <c r="H94" s="7">
        <f t="shared" si="3"/>
        <v>0</v>
      </c>
      <c r="I94" s="7"/>
      <c r="J94" s="7"/>
      <c r="K94" s="7"/>
      <c r="L94" s="7"/>
    </row>
    <row r="95" spans="2:12" x14ac:dyDescent="0.25">
      <c r="B95" s="8">
        <f t="shared" si="2"/>
        <v>87</v>
      </c>
      <c r="C95" s="7"/>
      <c r="D95" s="7"/>
      <c r="E95" s="7"/>
      <c r="F95" s="7"/>
      <c r="G95" s="10"/>
      <c r="H95" s="7">
        <f t="shared" si="3"/>
        <v>0</v>
      </c>
      <c r="I95" s="7"/>
      <c r="J95" s="7"/>
      <c r="K95" s="7"/>
      <c r="L95" s="7"/>
    </row>
    <row r="96" spans="2:12" x14ac:dyDescent="0.25">
      <c r="B96" s="8">
        <f t="shared" si="2"/>
        <v>88</v>
      </c>
      <c r="C96" s="7"/>
      <c r="D96" s="7"/>
      <c r="E96" s="7"/>
      <c r="F96" s="7"/>
      <c r="G96" s="10"/>
      <c r="H96" s="7">
        <f t="shared" si="3"/>
        <v>0</v>
      </c>
      <c r="I96" s="7"/>
      <c r="J96" s="7"/>
      <c r="K96" s="7"/>
      <c r="L96" s="7"/>
    </row>
    <row r="97" spans="2:12" x14ac:dyDescent="0.25">
      <c r="B97" s="8">
        <f t="shared" si="2"/>
        <v>89</v>
      </c>
      <c r="C97" s="7"/>
      <c r="D97" s="7"/>
      <c r="E97" s="7"/>
      <c r="F97" s="7"/>
      <c r="G97" s="10"/>
      <c r="H97" s="7">
        <f t="shared" si="3"/>
        <v>0</v>
      </c>
      <c r="I97" s="7"/>
      <c r="J97" s="7"/>
      <c r="K97" s="7"/>
      <c r="L97" s="7"/>
    </row>
    <row r="98" spans="2:12" x14ac:dyDescent="0.25">
      <c r="B98" s="8">
        <f t="shared" si="2"/>
        <v>90</v>
      </c>
      <c r="C98" s="7"/>
      <c r="D98" s="7"/>
      <c r="E98" s="7"/>
      <c r="F98" s="7"/>
      <c r="G98" s="10"/>
      <c r="H98" s="7">
        <f t="shared" si="3"/>
        <v>0</v>
      </c>
      <c r="I98" s="7"/>
      <c r="J98" s="7"/>
      <c r="K98" s="7"/>
      <c r="L98" s="7"/>
    </row>
    <row r="99" spans="2:12" x14ac:dyDescent="0.25">
      <c r="B99" s="8">
        <f t="shared" si="2"/>
        <v>91</v>
      </c>
      <c r="C99" s="7"/>
      <c r="D99" s="7"/>
      <c r="E99" s="7"/>
      <c r="F99" s="7"/>
      <c r="G99" s="10"/>
      <c r="H99" s="7">
        <f t="shared" si="3"/>
        <v>0</v>
      </c>
      <c r="I99" s="7"/>
      <c r="J99" s="7"/>
      <c r="K99" s="7"/>
      <c r="L99" s="7"/>
    </row>
    <row r="100" spans="2:12" x14ac:dyDescent="0.25">
      <c r="B100" s="8">
        <f t="shared" si="2"/>
        <v>92</v>
      </c>
      <c r="C100" s="7"/>
      <c r="D100" s="7"/>
      <c r="E100" s="7"/>
      <c r="F100" s="7"/>
      <c r="G100" s="10"/>
      <c r="H100" s="7">
        <f t="shared" si="3"/>
        <v>0</v>
      </c>
      <c r="I100" s="7"/>
      <c r="J100" s="7"/>
      <c r="K100" s="7"/>
      <c r="L100" s="7"/>
    </row>
    <row r="101" spans="2:12" x14ac:dyDescent="0.25">
      <c r="B101" s="8">
        <f t="shared" si="2"/>
        <v>93</v>
      </c>
      <c r="C101" s="7"/>
      <c r="D101" s="7"/>
      <c r="E101" s="7"/>
      <c r="F101" s="7"/>
      <c r="G101" s="10"/>
      <c r="H101" s="7">
        <f t="shared" si="3"/>
        <v>0</v>
      </c>
      <c r="I101" s="7"/>
      <c r="J101" s="7"/>
      <c r="K101" s="7"/>
      <c r="L101" s="7"/>
    </row>
    <row r="102" spans="2:12" x14ac:dyDescent="0.25">
      <c r="B102" s="8">
        <f t="shared" si="2"/>
        <v>94</v>
      </c>
      <c r="C102" s="7"/>
      <c r="D102" s="7"/>
      <c r="E102" s="7"/>
      <c r="F102" s="7"/>
      <c r="G102" s="10"/>
      <c r="H102" s="7">
        <f t="shared" si="3"/>
        <v>0</v>
      </c>
      <c r="I102" s="7"/>
      <c r="J102" s="7"/>
      <c r="K102" s="7"/>
      <c r="L102" s="7"/>
    </row>
    <row r="103" spans="2:12" x14ac:dyDescent="0.2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共通!$B$1:$B$3</xm:f>
          </x14:formula1>
          <xm:sqref>F9:F102</xm:sqref>
        </x14:dataValidation>
        <x14:dataValidation type="list" allowBlank="1" showInputMessage="1" showErrorMessage="1" xr:uid="{00000000-0002-0000-0300-000001000000}">
          <x14:formula1>
            <xm:f>共通!$C$1:$C$5</xm:f>
          </x14:formula1>
          <xm:sqref>G9:G102</xm:sqref>
        </x14:dataValidation>
        <x14:dataValidation type="list" allowBlank="1" showInputMessage="1" showErrorMessage="1" xr:uid="{00000000-0002-0000-0300-000002000000}">
          <x14:formula1>
            <xm:f>共通!$A$1:$A$6</xm:f>
          </x14:formula1>
          <xm:sqref>C9:C102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
    </sheetView>
  </sheetViews>
  <sheetFormatPr defaultRowHeight="12.75" x14ac:dyDescent="0.25"/>
  <sheetData>
    <row r="1" spans="1:5" x14ac:dyDescent="0.25">
      <c r="A1" t="s">
        <v>67</v>
      </c>
      <c r="B1" t="s">
        <v>72</v>
      </c>
      <c r="C1" s="5">
        <v>0</v>
      </c>
      <c r="D1" t="s">
        <v>176</v>
      </c>
      <c r="E1" t="s">
        <v>179</v>
      </c>
    </row>
    <row r="2" spans="1:5" x14ac:dyDescent="0.25">
      <c r="A2" t="s">
        <v>69</v>
      </c>
      <c r="B2" t="s">
        <v>73</v>
      </c>
      <c r="C2" s="5">
        <v>0.25</v>
      </c>
      <c r="D2" t="s">
        <v>177</v>
      </c>
      <c r="E2" t="s">
        <v>180</v>
      </c>
    </row>
    <row r="3" spans="1:5" x14ac:dyDescent="0.25">
      <c r="A3" t="s">
        <v>70</v>
      </c>
      <c r="B3" t="s">
        <v>74</v>
      </c>
      <c r="C3" s="5">
        <v>0.5</v>
      </c>
      <c r="D3" t="s">
        <v>178</v>
      </c>
    </row>
    <row r="4" spans="1:5" x14ac:dyDescent="0.25">
      <c r="A4" t="s">
        <v>71</v>
      </c>
      <c r="C4" s="5">
        <v>0.75</v>
      </c>
    </row>
    <row r="5" spans="1:5" x14ac:dyDescent="0.25">
      <c r="A5" t="s">
        <v>85</v>
      </c>
      <c r="C5" s="5">
        <v>1</v>
      </c>
    </row>
    <row r="6" spans="1:5" x14ac:dyDescent="0.25">
      <c r="A6" t="s">
        <v>86</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2:AF112"/>
  <sheetViews>
    <sheetView topLeftCell="A100" workbookViewId="0">
      <selection activeCell="AB126" sqref="AB126"/>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131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5" spans="1:14" x14ac:dyDescent="0.25">
      <c r="B15" t="s">
        <v>57</v>
      </c>
    </row>
    <row r="16" spans="1:14" x14ac:dyDescent="0.25">
      <c r="A16" s="19"/>
    </row>
    <row r="17" spans="1:32" x14ac:dyDescent="0.25">
      <c r="A17" s="1" t="s">
        <v>55</v>
      </c>
    </row>
    <row r="18" spans="1:32" x14ac:dyDescent="0.25">
      <c r="B18" t="s">
        <v>56</v>
      </c>
    </row>
    <row r="19" spans="1:32" x14ac:dyDescent="0.25">
      <c r="AF19" t="s">
        <v>52</v>
      </c>
    </row>
    <row r="21" spans="1:32" x14ac:dyDescent="0.25">
      <c r="A21" s="1" t="s">
        <v>132</v>
      </c>
    </row>
    <row r="22" spans="1:32" x14ac:dyDescent="0.25">
      <c r="B22" t="s">
        <v>54</v>
      </c>
    </row>
    <row r="23" spans="1:32" x14ac:dyDescent="0.25">
      <c r="B23" t="s">
        <v>92</v>
      </c>
    </row>
    <row r="25" spans="1:32" x14ac:dyDescent="0.25">
      <c r="B25" t="s">
        <v>104</v>
      </c>
    </row>
    <row r="26" spans="1:32" x14ac:dyDescent="0.25">
      <c r="B26" t="s">
        <v>105</v>
      </c>
    </row>
    <row r="28" spans="1:32" x14ac:dyDescent="0.25">
      <c r="B28" t="s">
        <v>106</v>
      </c>
    </row>
    <row r="29" spans="1:32" x14ac:dyDescent="0.25">
      <c r="B29" t="s">
        <v>126</v>
      </c>
    </row>
    <row r="31" spans="1:32" x14ac:dyDescent="0.25">
      <c r="B31" t="s">
        <v>107</v>
      </c>
    </row>
    <row r="32" spans="1:32" x14ac:dyDescent="0.25">
      <c r="B32" t="s">
        <v>58</v>
      </c>
    </row>
    <row r="33" spans="1:14" x14ac:dyDescent="0.25">
      <c r="B33" t="s">
        <v>59</v>
      </c>
    </row>
    <row r="40" spans="1:14" x14ac:dyDescent="0.25">
      <c r="A40" t="s">
        <v>127</v>
      </c>
    </row>
    <row r="47" spans="1:14" x14ac:dyDescent="0.25">
      <c r="A47" s="2" t="s">
        <v>60</v>
      </c>
      <c r="B47" s="3"/>
      <c r="C47" s="3"/>
      <c r="D47" s="3"/>
      <c r="E47" s="3"/>
      <c r="F47" s="3"/>
      <c r="G47" s="3"/>
      <c r="H47" s="3"/>
      <c r="I47" s="3"/>
      <c r="J47" s="3"/>
      <c r="K47" s="3"/>
      <c r="L47" s="3"/>
      <c r="M47" s="3"/>
      <c r="N47" s="3"/>
    </row>
    <row r="48" spans="1:14" x14ac:dyDescent="0.25">
      <c r="A48" t="s">
        <v>100</v>
      </c>
    </row>
    <row r="50" spans="1:10" x14ac:dyDescent="0.25">
      <c r="A50" t="s">
        <v>101</v>
      </c>
    </row>
    <row r="51" spans="1:10" x14ac:dyDescent="0.25">
      <c r="A51" t="s">
        <v>111</v>
      </c>
    </row>
    <row r="53" spans="1:10" x14ac:dyDescent="0.25">
      <c r="B53" s="4" t="s">
        <v>102</v>
      </c>
      <c r="C53" s="4"/>
      <c r="D53" s="4"/>
      <c r="E53" s="4"/>
      <c r="F53" s="4"/>
      <c r="G53" s="4"/>
      <c r="H53" s="4"/>
      <c r="I53" s="4"/>
      <c r="J53" s="4"/>
    </row>
    <row r="54" spans="1:10" x14ac:dyDescent="0.25">
      <c r="B54" t="s">
        <v>103</v>
      </c>
    </row>
    <row r="55" spans="1:10" x14ac:dyDescent="0.25">
      <c r="B55" t="s">
        <v>108</v>
      </c>
    </row>
    <row r="56" spans="1:10" x14ac:dyDescent="0.25">
      <c r="B56" t="s">
        <v>109</v>
      </c>
    </row>
    <row r="57" spans="1:10" x14ac:dyDescent="0.25">
      <c r="B57" t="s">
        <v>110</v>
      </c>
    </row>
    <row r="59" spans="1:10" x14ac:dyDescent="0.25">
      <c r="B59" t="s">
        <v>112</v>
      </c>
    </row>
    <row r="61" spans="1:10" x14ac:dyDescent="0.25">
      <c r="B61" s="4" t="s">
        <v>113</v>
      </c>
      <c r="C61" s="4"/>
      <c r="D61" s="4"/>
      <c r="E61" s="4"/>
      <c r="F61" s="4"/>
      <c r="G61" s="4"/>
      <c r="H61" s="4"/>
      <c r="I61" s="4"/>
      <c r="J61" s="4"/>
    </row>
    <row r="62" spans="1:10" x14ac:dyDescent="0.25">
      <c r="B62" t="s">
        <v>114</v>
      </c>
    </row>
    <row r="63" spans="1:10" x14ac:dyDescent="0.25">
      <c r="B63" t="s">
        <v>115</v>
      </c>
    </row>
    <row r="78" spans="2:2" x14ac:dyDescent="0.25">
      <c r="B78" t="s">
        <v>117</v>
      </c>
    </row>
    <row r="80" spans="2:2" x14ac:dyDescent="0.25">
      <c r="B80" t="s">
        <v>116</v>
      </c>
    </row>
    <row r="81" spans="1:14" x14ac:dyDescent="0.25">
      <c r="B81" t="s">
        <v>118</v>
      </c>
    </row>
    <row r="82" spans="1:14" x14ac:dyDescent="0.25">
      <c r="B82" t="s">
        <v>119</v>
      </c>
    </row>
    <row r="83" spans="1:14" x14ac:dyDescent="0.25">
      <c r="B83" t="s">
        <v>120</v>
      </c>
    </row>
    <row r="85" spans="1:14" x14ac:dyDescent="0.25">
      <c r="B85" s="1" t="s">
        <v>122</v>
      </c>
    </row>
    <row r="89" spans="1:14" x14ac:dyDescent="0.25">
      <c r="A89" s="2" t="s">
        <v>128</v>
      </c>
      <c r="B89" s="3"/>
      <c r="C89" s="3"/>
      <c r="D89" s="3"/>
      <c r="E89" s="3"/>
      <c r="F89" s="3"/>
      <c r="G89" s="3"/>
      <c r="H89" s="3"/>
      <c r="I89" s="3"/>
      <c r="J89" s="3"/>
      <c r="K89" s="3"/>
      <c r="L89" s="3"/>
      <c r="M89" s="3"/>
      <c r="N89" s="3"/>
    </row>
    <row r="112" spans="1:14" x14ac:dyDescent="0.2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大概要</vt:lpstr>
      <vt:lpstr>戦闘・イベント仕様</vt:lpstr>
      <vt:lpstr>アクション個別仕様</vt:lpstr>
      <vt:lpstr>アクションリスト</vt:lpstr>
      <vt:lpstr>開発用語</vt:lpstr>
      <vt:lpstr>必要項目リスト</vt:lpstr>
      <vt:lpstr>共通</vt:lpstr>
      <vt:lpstr>旧アクション仕様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菊地徹哉</cp:lastModifiedBy>
  <dcterms:created xsi:type="dcterms:W3CDTF">2017-11-19T05:03:23Z</dcterms:created>
  <dcterms:modified xsi:type="dcterms:W3CDTF">2018-10-21T03:16:16Z</dcterms:modified>
</cp:coreProperties>
</file>