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Users\tk625\OneDrive\Desktop\git_yaruki02\origin\Document\"/>
    </mc:Choice>
  </mc:AlternateContent>
  <xr:revisionPtr revIDLastSave="0" documentId="10_ncr:8100000_{C70D6F29-E910-48C5-A3B9-EB805BF3A22C}" xr6:coauthVersionLast="32" xr6:coauthVersionMax="32" xr10:uidLastSave="{00000000-0000-0000-0000-000000000000}"/>
  <bookViews>
    <workbookView xWindow="0" yWindow="0" windowWidth="13680" windowHeight="10973" activeTab="3" xr2:uid="{00000000-000D-0000-FFFF-FFFF00000000}"/>
  </bookViews>
  <sheets>
    <sheet name="大概要" sheetId="1" r:id="rId1"/>
    <sheet name="戦闘・イベント仕様" sheetId="3" r:id="rId2"/>
    <sheet name="アクション仕様" sheetId="6" r:id="rId3"/>
    <sheet name="アクションリスト" sheetId="7" r:id="rId4"/>
    <sheet name="必要項目リスト" sheetId="2" r:id="rId5"/>
    <sheet name="共通" sheetId="4" r:id="rId6"/>
  </sheets>
  <calcPr calcId="162913"/>
</workbook>
</file>

<file path=xl/calcChain.xml><?xml version="1.0" encoding="utf-8"?>
<calcChain xmlns="http://schemas.openxmlformats.org/spreadsheetml/2006/main">
  <c r="H10" i="2" l="1"/>
  <c r="H11" i="2"/>
  <c r="B11" i="2"/>
  <c r="I103" i="2"/>
  <c r="J103" i="2"/>
  <c r="K103"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9"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2" i="2"/>
  <c r="B13" i="2"/>
  <c r="B14" i="2"/>
  <c r="B15" i="2"/>
  <c r="B16" i="2"/>
  <c r="B17" i="2"/>
  <c r="B18" i="2"/>
  <c r="B19" i="2"/>
  <c r="B20" i="2"/>
  <c r="B21" i="2"/>
  <c r="B22" i="2"/>
  <c r="B23" i="2"/>
  <c r="B9" i="2"/>
  <c r="H103" i="2" l="1"/>
</calcChain>
</file>

<file path=xl/sharedStrings.xml><?xml version="1.0" encoding="utf-8"?>
<sst xmlns="http://schemas.openxmlformats.org/spreadsheetml/2006/main" count="334" uniqueCount="224">
  <si>
    <t>■資料概要</t>
    <rPh sb="1" eb="3">
      <t>シリョウ</t>
    </rPh>
    <rPh sb="3" eb="5">
      <t>ガイヨウ</t>
    </rPh>
    <phoneticPr fontId="1"/>
  </si>
  <si>
    <t>■全体シーケンス図</t>
    <rPh sb="1" eb="3">
      <t>ゼンタイ</t>
    </rPh>
    <rPh sb="8" eb="9">
      <t>ズ</t>
    </rPh>
    <phoneticPr fontId="1"/>
  </si>
  <si>
    <t>ゲームの基礎となるシーケンスの必須要項のみをチャートで記載。</t>
    <rPh sb="4" eb="6">
      <t>キソ</t>
    </rPh>
    <rPh sb="15" eb="17">
      <t>ヒッス</t>
    </rPh>
    <rPh sb="17" eb="19">
      <t>ヨウコウ</t>
    </rPh>
    <rPh sb="27" eb="29">
      <t>キサイ</t>
    </rPh>
    <phoneticPr fontId="1"/>
  </si>
  <si>
    <t>■プロトタイプ概要</t>
    <rPh sb="7" eb="9">
      <t>ガイヨウ</t>
    </rPh>
    <phoneticPr fontId="1"/>
  </si>
  <si>
    <t>制作テストとしてゲームの基礎部のみを抜き出し、骨組みとなるプロトタイプを作成する。</t>
    <rPh sb="0" eb="2">
      <t>セイサク</t>
    </rPh>
    <rPh sb="12" eb="14">
      <t>キソ</t>
    </rPh>
    <rPh sb="14" eb="15">
      <t>ブ</t>
    </rPh>
    <rPh sb="18" eb="19">
      <t>ヌ</t>
    </rPh>
    <rPh sb="20" eb="21">
      <t>ダ</t>
    </rPh>
    <rPh sb="23" eb="25">
      <t>ホネグ</t>
    </rPh>
    <rPh sb="36" eb="38">
      <t>サクセイ</t>
    </rPh>
    <phoneticPr fontId="1"/>
  </si>
  <si>
    <t>素材等は仮のものを使用し、シーケンスを通して最低限遊べるものを作ることを目的とする。</t>
    <rPh sb="0" eb="3">
      <t>ソザイトウ</t>
    </rPh>
    <rPh sb="4" eb="5">
      <t>カリ</t>
    </rPh>
    <rPh sb="9" eb="11">
      <t>シヨウ</t>
    </rPh>
    <rPh sb="19" eb="20">
      <t>トオ</t>
    </rPh>
    <rPh sb="22" eb="25">
      <t>サイテイゲン</t>
    </rPh>
    <rPh sb="25" eb="26">
      <t>アソ</t>
    </rPh>
    <rPh sb="31" eb="32">
      <t>ツク</t>
    </rPh>
    <rPh sb="36" eb="38">
      <t>モクテキ</t>
    </rPh>
    <phoneticPr fontId="1"/>
  </si>
  <si>
    <t>▼タイトル画面</t>
    <rPh sb="5" eb="7">
      <t>ガメン</t>
    </rPh>
    <phoneticPr fontId="1"/>
  </si>
  <si>
    <t>ゲームの開始時、ゲームオーバー時に必ずここに遷移する。</t>
    <rPh sb="4" eb="6">
      <t>カイシ</t>
    </rPh>
    <rPh sb="6" eb="7">
      <t>ジ</t>
    </rPh>
    <rPh sb="15" eb="16">
      <t>ジ</t>
    </rPh>
    <rPh sb="17" eb="18">
      <t>カナラ</t>
    </rPh>
    <rPh sb="22" eb="24">
      <t>センイ</t>
    </rPh>
    <phoneticPr fontId="1"/>
  </si>
  <si>
    <t>機能はメインメニューに遷移するのみ。</t>
    <rPh sb="0" eb="2">
      <t>キノウ</t>
    </rPh>
    <rPh sb="11" eb="13">
      <t>センイ</t>
    </rPh>
    <phoneticPr fontId="1"/>
  </si>
  <si>
    <t>▼メインメニュー画面</t>
    <rPh sb="8" eb="10">
      <t>ガメン</t>
    </rPh>
    <phoneticPr fontId="1"/>
  </si>
  <si>
    <t>各機能への遷移メニューを表示する。</t>
    <rPh sb="0" eb="3">
      <t>カクキノウ</t>
    </rPh>
    <rPh sb="5" eb="7">
      <t>センイ</t>
    </rPh>
    <rPh sb="12" eb="14">
      <t>ヒョウジ</t>
    </rPh>
    <phoneticPr fontId="1"/>
  </si>
  <si>
    <t>・右図のようにタイトル画面の一部に項目を並べることで</t>
    <rPh sb="1" eb="2">
      <t>ミギ</t>
    </rPh>
    <rPh sb="2" eb="3">
      <t>ズ</t>
    </rPh>
    <rPh sb="11" eb="13">
      <t>ガメン</t>
    </rPh>
    <rPh sb="14" eb="16">
      <t>イチブ</t>
    </rPh>
    <rPh sb="17" eb="19">
      <t>コウモク</t>
    </rPh>
    <rPh sb="20" eb="21">
      <t>ナラ</t>
    </rPh>
    <phoneticPr fontId="1"/>
  </si>
  <si>
    <t>メニュー画面としての機能を持たせる。</t>
    <rPh sb="4" eb="6">
      <t>ガメン</t>
    </rPh>
    <rPh sb="10" eb="12">
      <t>キノウ</t>
    </rPh>
    <rPh sb="13" eb="14">
      <t>モ</t>
    </rPh>
    <phoneticPr fontId="1"/>
  </si>
  <si>
    <t>▼項目</t>
    <rPh sb="1" eb="3">
      <t>コウモク</t>
    </rPh>
    <phoneticPr fontId="1"/>
  </si>
  <si>
    <t>・ゲーム開始</t>
    <rPh sb="4" eb="6">
      <t>カイシ</t>
    </rPh>
    <phoneticPr fontId="1"/>
  </si>
  <si>
    <t>→プロトタイプではこれだけでよい。</t>
    <phoneticPr fontId="1"/>
  </si>
  <si>
    <t>・オプション</t>
    <phoneticPr fontId="1"/>
  </si>
  <si>
    <t>→基礎的な環境設定。</t>
    <rPh sb="1" eb="4">
      <t>キソテキ</t>
    </rPh>
    <rPh sb="5" eb="7">
      <t>カンキョウ</t>
    </rPh>
    <rPh sb="7" eb="9">
      <t>セッテイ</t>
    </rPh>
    <phoneticPr fontId="1"/>
  </si>
  <si>
    <t>【将来的に実装が見込まれる項目（仕様化は時が来たら考える）】</t>
    <rPh sb="1" eb="4">
      <t>ショウライテキ</t>
    </rPh>
    <rPh sb="5" eb="7">
      <t>ジッソウ</t>
    </rPh>
    <rPh sb="8" eb="10">
      <t>ミコ</t>
    </rPh>
    <rPh sb="13" eb="15">
      <t>コウモク</t>
    </rPh>
    <rPh sb="16" eb="18">
      <t>シヨウ</t>
    </rPh>
    <rPh sb="18" eb="19">
      <t>カ</t>
    </rPh>
    <rPh sb="20" eb="21">
      <t>トキ</t>
    </rPh>
    <rPh sb="22" eb="23">
      <t>キ</t>
    </rPh>
    <rPh sb="25" eb="26">
      <t>カンガ</t>
    </rPh>
    <phoneticPr fontId="1"/>
  </si>
  <si>
    <t>・ギャラリー</t>
    <phoneticPr fontId="1"/>
  </si>
  <si>
    <t>→シーン鑑賞</t>
    <rPh sb="4" eb="6">
      <t>カンショウ</t>
    </rPh>
    <phoneticPr fontId="1"/>
  </si>
  <si>
    <t>・チャプターセレクト</t>
    <phoneticPr fontId="1"/>
  </si>
  <si>
    <t>→遊びたいシナリオから遊ぶ。</t>
    <rPh sb="1" eb="2">
      <t>アソ</t>
    </rPh>
    <rPh sb="11" eb="12">
      <t>アソ</t>
    </rPh>
    <phoneticPr fontId="1"/>
  </si>
  <si>
    <t>…など</t>
    <phoneticPr fontId="1"/>
  </si>
  <si>
    <t>ゲームルールについては別シート「戦闘仕様」を参照。</t>
    <rPh sb="11" eb="12">
      <t>ベツ</t>
    </rPh>
    <rPh sb="16" eb="18">
      <t>セントウ</t>
    </rPh>
    <rPh sb="18" eb="20">
      <t>シヨウ</t>
    </rPh>
    <rPh sb="22" eb="24">
      <t>サンショウ</t>
    </rPh>
    <phoneticPr fontId="1"/>
  </si>
  <si>
    <t>下記にはゲーム部内のシーケンスについて記載する。</t>
    <rPh sb="0" eb="2">
      <t>カキ</t>
    </rPh>
    <rPh sb="7" eb="9">
      <t>ブナイ</t>
    </rPh>
    <rPh sb="19" eb="21">
      <t>キサイ</t>
    </rPh>
    <phoneticPr fontId="1"/>
  </si>
  <si>
    <t>▼ゲーム部シーケンス</t>
    <rPh sb="4" eb="5">
      <t>ブ</t>
    </rPh>
    <phoneticPr fontId="1"/>
  </si>
  <si>
    <t>▼使用キャラクターの選択</t>
    <rPh sb="1" eb="3">
      <t>シヨウ</t>
    </rPh>
    <rPh sb="10" eb="12">
      <t>センタク</t>
    </rPh>
    <phoneticPr fontId="1"/>
  </si>
  <si>
    <t>敵と戦わせるキャラクターを選ぶ。</t>
    <rPh sb="0" eb="1">
      <t>テキ</t>
    </rPh>
    <rPh sb="2" eb="3">
      <t>タタカ</t>
    </rPh>
    <rPh sb="13" eb="14">
      <t>エラ</t>
    </rPh>
    <phoneticPr fontId="1"/>
  </si>
  <si>
    <t>選ぶことが出来ればそれでOK</t>
    <rPh sb="0" eb="1">
      <t>エラ</t>
    </rPh>
    <rPh sb="5" eb="7">
      <t>デキ</t>
    </rPh>
    <phoneticPr fontId="1"/>
  </si>
  <si>
    <t>→スライムA、スライムBというように、水増しでOK。</t>
    <rPh sb="19" eb="21">
      <t>ミズマ</t>
    </rPh>
    <phoneticPr fontId="1"/>
  </si>
  <si>
    <t>　 自軍キャラのバリエーションを用意する必要はない。</t>
    <rPh sb="2" eb="3">
      <t>ジ</t>
    </rPh>
    <rPh sb="3" eb="4">
      <t>グン</t>
    </rPh>
    <rPh sb="16" eb="18">
      <t>ヨウイ</t>
    </rPh>
    <rPh sb="20" eb="22">
      <t>ヒツヨウ</t>
    </rPh>
    <phoneticPr fontId="1"/>
  </si>
  <si>
    <t>▲選択欄と選択しているキャラクターを表示するぐらいで良い。</t>
    <rPh sb="1" eb="3">
      <t>センタク</t>
    </rPh>
    <rPh sb="3" eb="4">
      <t>ラン</t>
    </rPh>
    <rPh sb="5" eb="7">
      <t>センタク</t>
    </rPh>
    <rPh sb="18" eb="20">
      <t>ヒョウジ</t>
    </rPh>
    <rPh sb="26" eb="27">
      <t>ヨ</t>
    </rPh>
    <phoneticPr fontId="1"/>
  </si>
  <si>
    <t>ここでは大まかな概要を記載し、各機能の詳しい仕様については順次作成していく。</t>
    <rPh sb="4" eb="5">
      <t>オオ</t>
    </rPh>
    <rPh sb="8" eb="10">
      <t>ガイヨウ</t>
    </rPh>
    <rPh sb="11" eb="13">
      <t>キサイ</t>
    </rPh>
    <rPh sb="15" eb="18">
      <t>カクキノウ</t>
    </rPh>
    <rPh sb="19" eb="20">
      <t>クワ</t>
    </rPh>
    <rPh sb="22" eb="24">
      <t>シヨウ</t>
    </rPh>
    <rPh sb="29" eb="31">
      <t>ジュンジ</t>
    </rPh>
    <rPh sb="31" eb="33">
      <t>サクセイ</t>
    </rPh>
    <phoneticPr fontId="1"/>
  </si>
  <si>
    <t>選択した自軍キャラクターと敵ヒロインが戦闘を行う。</t>
    <rPh sb="0" eb="2">
      <t>センタク</t>
    </rPh>
    <rPh sb="4" eb="5">
      <t>ジ</t>
    </rPh>
    <rPh sb="5" eb="6">
      <t>グン</t>
    </rPh>
    <rPh sb="13" eb="14">
      <t>テキ</t>
    </rPh>
    <rPh sb="19" eb="21">
      <t>セントウ</t>
    </rPh>
    <rPh sb="22" eb="23">
      <t>オコナ</t>
    </rPh>
    <phoneticPr fontId="1"/>
  </si>
  <si>
    <t>詳細仕様は別シート参照。</t>
    <rPh sb="0" eb="2">
      <t>ショウサイ</t>
    </rPh>
    <rPh sb="2" eb="4">
      <t>シヨウ</t>
    </rPh>
    <rPh sb="5" eb="6">
      <t>ベツ</t>
    </rPh>
    <rPh sb="9" eb="11">
      <t>サンショウ</t>
    </rPh>
    <phoneticPr fontId="1"/>
  </si>
  <si>
    <t>▼戦闘の終了</t>
    <rPh sb="1" eb="3">
      <t>セントウ</t>
    </rPh>
    <rPh sb="4" eb="6">
      <t>シュウリョウ</t>
    </rPh>
    <phoneticPr fontId="1"/>
  </si>
  <si>
    <t>戦闘結果によって終了処理を行う。</t>
    <rPh sb="0" eb="2">
      <t>セントウ</t>
    </rPh>
    <rPh sb="2" eb="4">
      <t>ケッカ</t>
    </rPh>
    <rPh sb="8" eb="10">
      <t>シュウリョウ</t>
    </rPh>
    <rPh sb="10" eb="12">
      <t>ショリ</t>
    </rPh>
    <rPh sb="13" eb="14">
      <t>オコナ</t>
    </rPh>
    <phoneticPr fontId="1"/>
  </si>
  <si>
    <t>①敵ヒロインに敗北した場合</t>
    <rPh sb="1" eb="2">
      <t>テキ</t>
    </rPh>
    <rPh sb="7" eb="9">
      <t>ハイボク</t>
    </rPh>
    <rPh sb="11" eb="13">
      <t>バアイ</t>
    </rPh>
    <phoneticPr fontId="1"/>
  </si>
  <si>
    <t>→タイトル画面に戻る。</t>
    <rPh sb="5" eb="7">
      <t>ガメン</t>
    </rPh>
    <rPh sb="8" eb="9">
      <t>モド</t>
    </rPh>
    <phoneticPr fontId="1"/>
  </si>
  <si>
    <t>▼戦闘パート</t>
    <rPh sb="1" eb="3">
      <t>セントウ</t>
    </rPh>
    <phoneticPr fontId="1"/>
  </si>
  <si>
    <t>②敵ヒロインに勝利した場合</t>
    <rPh sb="1" eb="2">
      <t>テキ</t>
    </rPh>
    <rPh sb="7" eb="9">
      <t>ショウリ</t>
    </rPh>
    <rPh sb="11" eb="13">
      <t>バアイ</t>
    </rPh>
    <phoneticPr fontId="1"/>
  </si>
  <si>
    <t>→イベントパート（チョメチョメシーン）に遷移する。</t>
    <rPh sb="20" eb="22">
      <t>センイ</t>
    </rPh>
    <phoneticPr fontId="1"/>
  </si>
  <si>
    <t>▼イベントシーン</t>
    <phoneticPr fontId="1"/>
  </si>
  <si>
    <t>戦闘時の立ちグラフィックによるアニメーションと</t>
    <rPh sb="0" eb="2">
      <t>セントウ</t>
    </rPh>
    <rPh sb="2" eb="3">
      <t>ジ</t>
    </rPh>
    <rPh sb="4" eb="5">
      <t>タ</t>
    </rPh>
    <phoneticPr fontId="1"/>
  </si>
  <si>
    <t>イベントCGカットインによるチョメチョメシーンを再生する。</t>
    <rPh sb="24" eb="26">
      <t>サイセイ</t>
    </rPh>
    <phoneticPr fontId="1"/>
  </si>
  <si>
    <t>テキストを流す機能を用意しておく。</t>
    <rPh sb="5" eb="6">
      <t>ナガ</t>
    </rPh>
    <rPh sb="7" eb="9">
      <t>キノウ</t>
    </rPh>
    <rPh sb="10" eb="12">
      <t>ヨウイ</t>
    </rPh>
    <phoneticPr fontId="1"/>
  </si>
  <si>
    <t>▼シーケンスの終了</t>
    <rPh sb="7" eb="9">
      <t>シュウリョウ</t>
    </rPh>
    <phoneticPr fontId="1"/>
  </si>
  <si>
    <t>一連のイベントが終了し、タイトル画面に遷移する。</t>
    <rPh sb="0" eb="2">
      <t>イチレン</t>
    </rPh>
    <rPh sb="8" eb="10">
      <t>シュウリョウ</t>
    </rPh>
    <rPh sb="16" eb="18">
      <t>ガメン</t>
    </rPh>
    <rPh sb="19" eb="21">
      <t>センイ</t>
    </rPh>
    <phoneticPr fontId="1"/>
  </si>
  <si>
    <t>本シートではプロトタイプの全体シーケンスと必須要項について記す。</t>
    <rPh sb="0" eb="1">
      <t>ホン</t>
    </rPh>
    <rPh sb="13" eb="15">
      <t>ゼンタイ</t>
    </rPh>
    <rPh sb="21" eb="23">
      <t>ヒッス</t>
    </rPh>
    <rPh sb="23" eb="25">
      <t>ヨウコウ</t>
    </rPh>
    <rPh sb="29" eb="30">
      <t>シル</t>
    </rPh>
    <phoneticPr fontId="1"/>
  </si>
  <si>
    <t>実際の戦闘の仕様と、戦闘開始～イベントシーンまでの流れについて説明する。</t>
    <rPh sb="0" eb="2">
      <t>ジッサイ</t>
    </rPh>
    <rPh sb="3" eb="5">
      <t>セントウ</t>
    </rPh>
    <rPh sb="6" eb="8">
      <t>シヨウ</t>
    </rPh>
    <rPh sb="10" eb="12">
      <t>セントウ</t>
    </rPh>
    <rPh sb="12" eb="14">
      <t>カイシ</t>
    </rPh>
    <rPh sb="25" eb="26">
      <t>ナガ</t>
    </rPh>
    <rPh sb="31" eb="33">
      <t>セツメイ</t>
    </rPh>
    <phoneticPr fontId="1"/>
  </si>
  <si>
    <t>▼キャラクターの登場</t>
    <rPh sb="8" eb="10">
      <t>トウジョウ</t>
    </rPh>
    <phoneticPr fontId="1"/>
  </si>
  <si>
    <t>※イメージ図</t>
    <rPh sb="5" eb="6">
      <t>ズ</t>
    </rPh>
    <phoneticPr fontId="1"/>
  </si>
  <si>
    <t>2Dキャラクターが対峙した状態の画面が表示される。</t>
    <rPh sb="9" eb="11">
      <t>タイジ</t>
    </rPh>
    <rPh sb="13" eb="15">
      <t>ジョウタイ</t>
    </rPh>
    <rPh sb="16" eb="18">
      <t>ガメン</t>
    </rPh>
    <rPh sb="19" eb="21">
      <t>ヒョウジ</t>
    </rPh>
    <phoneticPr fontId="1"/>
  </si>
  <si>
    <t>プレイヤーは操作を行わず、自軍キャラと敵ヒロインのAI戦闘を観戦する。</t>
    <rPh sb="6" eb="8">
      <t>ソウサ</t>
    </rPh>
    <rPh sb="9" eb="10">
      <t>オコナ</t>
    </rPh>
    <rPh sb="13" eb="14">
      <t>ジ</t>
    </rPh>
    <rPh sb="14" eb="15">
      <t>グン</t>
    </rPh>
    <rPh sb="19" eb="20">
      <t>テキ</t>
    </rPh>
    <rPh sb="27" eb="29">
      <t>セントウ</t>
    </rPh>
    <rPh sb="30" eb="32">
      <t>カンセン</t>
    </rPh>
    <phoneticPr fontId="1"/>
  </si>
  <si>
    <t>▼勝敗の決定</t>
    <rPh sb="1" eb="3">
      <t>ショウハイ</t>
    </rPh>
    <rPh sb="4" eb="6">
      <t>ケッテイ</t>
    </rPh>
    <phoneticPr fontId="1"/>
  </si>
  <si>
    <t>格闘ゲームなどのように、お互いのアクションによって相手の体力を0にした方が勝利。</t>
    <rPh sb="0" eb="2">
      <t>カクトウ</t>
    </rPh>
    <rPh sb="13" eb="14">
      <t>タガ</t>
    </rPh>
    <rPh sb="25" eb="27">
      <t>アイテ</t>
    </rPh>
    <rPh sb="28" eb="30">
      <t>タイリョク</t>
    </rPh>
    <rPh sb="35" eb="36">
      <t>ホウ</t>
    </rPh>
    <rPh sb="37" eb="39">
      <t>ショウリ</t>
    </rPh>
    <phoneticPr fontId="1"/>
  </si>
  <si>
    <t>→可能であれば、1対1ではなく自軍のキャラクターは指定した分の数を出したい。</t>
    <rPh sb="1" eb="3">
      <t>カノウ</t>
    </rPh>
    <rPh sb="9" eb="10">
      <t>タイ</t>
    </rPh>
    <rPh sb="15" eb="16">
      <t>ジ</t>
    </rPh>
    <rPh sb="16" eb="17">
      <t>グン</t>
    </rPh>
    <rPh sb="25" eb="27">
      <t>シテイ</t>
    </rPh>
    <rPh sb="29" eb="30">
      <t>ブン</t>
    </rPh>
    <rPh sb="31" eb="32">
      <t>カズ</t>
    </rPh>
    <rPh sb="33" eb="34">
      <t>ダ</t>
    </rPh>
    <phoneticPr fontId="1"/>
  </si>
  <si>
    <t>→各キャラクターに設定されたアクションを再生する。</t>
    <rPh sb="1" eb="2">
      <t>カク</t>
    </rPh>
    <rPh sb="9" eb="11">
      <t>セッテイ</t>
    </rPh>
    <rPh sb="20" eb="22">
      <t>サイセイ</t>
    </rPh>
    <phoneticPr fontId="1"/>
  </si>
  <si>
    <t>　 プロトタイプではひとつだけ。</t>
    <phoneticPr fontId="1"/>
  </si>
  <si>
    <t>■イベントシーケンス</t>
    <phoneticPr fontId="1"/>
  </si>
  <si>
    <t>■必要項目リスト</t>
    <rPh sb="1" eb="3">
      <t>ヒツヨウ</t>
    </rPh>
    <rPh sb="3" eb="5">
      <t>コウモク</t>
    </rPh>
    <phoneticPr fontId="1"/>
  </si>
  <si>
    <t>ゲームの必須作業をリスト化する。</t>
    <rPh sb="4" eb="6">
      <t>ヒッス</t>
    </rPh>
    <rPh sb="6" eb="8">
      <t>サギョウ</t>
    </rPh>
    <rPh sb="12" eb="13">
      <t>カ</t>
    </rPh>
    <phoneticPr fontId="1"/>
  </si>
  <si>
    <t>シーケンスを通すのに必要な作業を優先度順に記載する。</t>
    <rPh sb="6" eb="7">
      <t>トオ</t>
    </rPh>
    <rPh sb="10" eb="12">
      <t>ヒツヨウ</t>
    </rPh>
    <rPh sb="13" eb="15">
      <t>サギョウ</t>
    </rPh>
    <rPh sb="16" eb="19">
      <t>ユウセンド</t>
    </rPh>
    <rPh sb="19" eb="20">
      <t>ジュン</t>
    </rPh>
    <rPh sb="21" eb="23">
      <t>キサイ</t>
    </rPh>
    <phoneticPr fontId="1"/>
  </si>
  <si>
    <t>大項目</t>
    <rPh sb="0" eb="3">
      <t>ダイコウモク</t>
    </rPh>
    <phoneticPr fontId="1"/>
  </si>
  <si>
    <t>中項目</t>
    <rPh sb="0" eb="1">
      <t>チュウ</t>
    </rPh>
    <rPh sb="1" eb="3">
      <t>コウモク</t>
    </rPh>
    <phoneticPr fontId="1"/>
  </si>
  <si>
    <t>小項目</t>
    <rPh sb="0" eb="3">
      <t>ショウコウモク</t>
    </rPh>
    <phoneticPr fontId="1"/>
  </si>
  <si>
    <t>戦闘シーケンス</t>
    <rPh sb="0" eb="2">
      <t>セントウ</t>
    </rPh>
    <phoneticPr fontId="1"/>
  </si>
  <si>
    <t>イベントシーケンス</t>
  </si>
  <si>
    <t>イベントシーケンス</t>
    <phoneticPr fontId="1"/>
  </si>
  <si>
    <t>タイトル画面</t>
    <rPh sb="4" eb="6">
      <t>ガメン</t>
    </rPh>
    <phoneticPr fontId="1"/>
  </si>
  <si>
    <t>メニュー画面</t>
    <rPh sb="4" eb="6">
      <t>ガメン</t>
    </rPh>
    <phoneticPr fontId="1"/>
  </si>
  <si>
    <t>未着手</t>
    <rPh sb="0" eb="3">
      <t>ミチャクシュ</t>
    </rPh>
    <phoneticPr fontId="1"/>
  </si>
  <si>
    <t>着手</t>
    <rPh sb="0" eb="2">
      <t>チャクシュ</t>
    </rPh>
    <phoneticPr fontId="1"/>
  </si>
  <si>
    <t>完了</t>
    <rPh sb="0" eb="2">
      <t>カンリョウ</t>
    </rPh>
    <phoneticPr fontId="1"/>
  </si>
  <si>
    <t>作業状況</t>
    <rPh sb="0" eb="2">
      <t>サギョウ</t>
    </rPh>
    <rPh sb="2" eb="4">
      <t>ジョウキョウ</t>
    </rPh>
    <phoneticPr fontId="1"/>
  </si>
  <si>
    <t>作業・工数見込み</t>
    <rPh sb="0" eb="2">
      <t>サギョウ</t>
    </rPh>
    <rPh sb="3" eb="5">
      <t>コウスウ</t>
    </rPh>
    <rPh sb="5" eb="7">
      <t>ミコ</t>
    </rPh>
    <phoneticPr fontId="1"/>
  </si>
  <si>
    <t>菊地</t>
    <rPh sb="0" eb="2">
      <t>キクチ</t>
    </rPh>
    <phoneticPr fontId="1"/>
  </si>
  <si>
    <t>石野</t>
    <rPh sb="0" eb="2">
      <t>イシノ</t>
    </rPh>
    <phoneticPr fontId="1"/>
  </si>
  <si>
    <t>大橋</t>
    <rPh sb="0" eb="2">
      <t>オオハシ</t>
    </rPh>
    <phoneticPr fontId="1"/>
  </si>
  <si>
    <t>備考</t>
    <rPh sb="0" eb="2">
      <t>ビコウ</t>
    </rPh>
    <phoneticPr fontId="1"/>
  </si>
  <si>
    <t>進捗率</t>
    <rPh sb="0" eb="2">
      <t>シンチョク</t>
    </rPh>
    <rPh sb="2" eb="3">
      <t>リツ</t>
    </rPh>
    <phoneticPr fontId="1"/>
  </si>
  <si>
    <t>仕様作成</t>
    <rPh sb="0" eb="2">
      <t>シヨウ</t>
    </rPh>
    <rPh sb="2" eb="4">
      <t>サクセイ</t>
    </rPh>
    <phoneticPr fontId="1"/>
  </si>
  <si>
    <t>遊びのルールを策定する</t>
    <rPh sb="0" eb="1">
      <t>アソ</t>
    </rPh>
    <rPh sb="7" eb="9">
      <t>サクテイ</t>
    </rPh>
    <phoneticPr fontId="1"/>
  </si>
  <si>
    <t>イベントシーンの仕様を策定する</t>
    <rPh sb="8" eb="10">
      <t>シヨウ</t>
    </rPh>
    <rPh sb="11" eb="13">
      <t>サクテイ</t>
    </rPh>
    <phoneticPr fontId="1"/>
  </si>
  <si>
    <t>素材作成</t>
    <rPh sb="0" eb="2">
      <t>ソザイ</t>
    </rPh>
    <rPh sb="2" eb="4">
      <t>サクセイ</t>
    </rPh>
    <phoneticPr fontId="1"/>
  </si>
  <si>
    <t>その他</t>
    <rPh sb="2" eb="3">
      <t>タ</t>
    </rPh>
    <phoneticPr fontId="1"/>
  </si>
  <si>
    <t>総工数</t>
    <rPh sb="0" eb="1">
      <t>ソウ</t>
    </rPh>
    <rPh sb="1" eb="3">
      <t>コウスウ</t>
    </rPh>
    <phoneticPr fontId="1"/>
  </si>
  <si>
    <t>キャラクターデザイン</t>
    <phoneticPr fontId="1"/>
  </si>
  <si>
    <t>キャラクターデザイン
・敵ヒロイン
・自軍モンスター</t>
    <rPh sb="12" eb="13">
      <t>テキ</t>
    </rPh>
    <rPh sb="19" eb="20">
      <t>ジ</t>
    </rPh>
    <rPh sb="20" eb="21">
      <t>グン</t>
    </rPh>
    <phoneticPr fontId="1"/>
  </si>
  <si>
    <t>ゲーム内キャラクター素材</t>
    <rPh sb="3" eb="4">
      <t>ナイ</t>
    </rPh>
    <rPh sb="10" eb="12">
      <t>ソザイ</t>
    </rPh>
    <phoneticPr fontId="1"/>
  </si>
  <si>
    <t>ゲーム内キャラクター素材の作成
・敵ヒロイン
・自軍モンスター</t>
    <rPh sb="3" eb="4">
      <t>ナイ</t>
    </rPh>
    <rPh sb="10" eb="12">
      <t>ソザイ</t>
    </rPh>
    <rPh sb="13" eb="15">
      <t>サクセイ</t>
    </rPh>
    <rPh sb="17" eb="18">
      <t>テキ</t>
    </rPh>
    <rPh sb="24" eb="25">
      <t>ジ</t>
    </rPh>
    <phoneticPr fontId="1"/>
  </si>
  <si>
    <t>プロトタイプ版でのキャラクターのアクションは下記の通り（敵味方全て共通で下記アクションを持つ）</t>
    <rPh sb="6" eb="7">
      <t>バン</t>
    </rPh>
    <rPh sb="22" eb="24">
      <t>カキ</t>
    </rPh>
    <rPh sb="25" eb="26">
      <t>トオ</t>
    </rPh>
    <rPh sb="28" eb="31">
      <t>テキミカタ</t>
    </rPh>
    <rPh sb="31" eb="32">
      <t>スベ</t>
    </rPh>
    <rPh sb="33" eb="35">
      <t>キョウツウ</t>
    </rPh>
    <rPh sb="36" eb="38">
      <t>カキ</t>
    </rPh>
    <rPh sb="44" eb="45">
      <t>モ</t>
    </rPh>
    <phoneticPr fontId="1"/>
  </si>
  <si>
    <t>シーケンス実装</t>
    <rPh sb="5" eb="7">
      <t>ジッソウ</t>
    </rPh>
    <phoneticPr fontId="1"/>
  </si>
  <si>
    <t>アクション関連の実装を行う</t>
    <rPh sb="5" eb="7">
      <t>カンレン</t>
    </rPh>
    <rPh sb="8" eb="10">
      <t>ジッソウ</t>
    </rPh>
    <rPh sb="11" eb="12">
      <t>オコナ</t>
    </rPh>
    <phoneticPr fontId="1"/>
  </si>
  <si>
    <t>イベント関連の実装を行う</t>
    <rPh sb="4" eb="6">
      <t>カンレン</t>
    </rPh>
    <rPh sb="7" eb="9">
      <t>ジッソウ</t>
    </rPh>
    <rPh sb="10" eb="11">
      <t>オコナ</t>
    </rPh>
    <phoneticPr fontId="1"/>
  </si>
  <si>
    <t>環境設定</t>
    <rPh sb="0" eb="2">
      <t>カンキョウ</t>
    </rPh>
    <rPh sb="2" eb="4">
      <t>セッテイ</t>
    </rPh>
    <phoneticPr fontId="1"/>
  </si>
  <si>
    <t>PCに必要な環境を設定する</t>
    <rPh sb="3" eb="5">
      <t>ヒツヨウ</t>
    </rPh>
    <rPh sb="6" eb="8">
      <t>カンキョウ</t>
    </rPh>
    <rPh sb="9" eb="11">
      <t>セッテイ</t>
    </rPh>
    <phoneticPr fontId="1"/>
  </si>
  <si>
    <t>大概要作成</t>
    <rPh sb="0" eb="1">
      <t>ダイ</t>
    </rPh>
    <rPh sb="1" eb="3">
      <t>ガイヨウ</t>
    </rPh>
    <rPh sb="3" eb="5">
      <t>サクセイ</t>
    </rPh>
    <phoneticPr fontId="1"/>
  </si>
  <si>
    <t>ゲーム全体のシーケンスを策定する</t>
    <rPh sb="3" eb="5">
      <t>ゼンタイ</t>
    </rPh>
    <rPh sb="12" eb="14">
      <t>サクテイ</t>
    </rPh>
    <phoneticPr fontId="1"/>
  </si>
  <si>
    <t>イベントシーンにおけるﾁｮﾒﾁｮﾒの見せ方について記載する。</t>
    <rPh sb="18" eb="19">
      <t>ミ</t>
    </rPh>
    <rPh sb="20" eb="21">
      <t>カタ</t>
    </rPh>
    <rPh sb="25" eb="27">
      <t>キサイ</t>
    </rPh>
    <phoneticPr fontId="1"/>
  </si>
  <si>
    <t>イベントシーケンスは、敵ヒロイン撃破後にシームレスで突入する。</t>
    <rPh sb="11" eb="12">
      <t>テキ</t>
    </rPh>
    <rPh sb="16" eb="18">
      <t>ゲキハ</t>
    </rPh>
    <rPh sb="18" eb="19">
      <t>ゴ</t>
    </rPh>
    <rPh sb="26" eb="28">
      <t>トツニュウ</t>
    </rPh>
    <phoneticPr fontId="1"/>
  </si>
  <si>
    <t>▼無力化パート</t>
    <rPh sb="1" eb="4">
      <t>ムリョクカ</t>
    </rPh>
    <phoneticPr fontId="1"/>
  </si>
  <si>
    <t>敵ヒロインが体力ゼロになると下記の状態に差し変わる。</t>
    <rPh sb="0" eb="1">
      <t>テキ</t>
    </rPh>
    <rPh sb="6" eb="8">
      <t>タイリョク</t>
    </rPh>
    <rPh sb="14" eb="16">
      <t>カキ</t>
    </rPh>
    <rPh sb="17" eb="19">
      <t>ジョウタイ</t>
    </rPh>
    <rPh sb="20" eb="21">
      <t>サ</t>
    </rPh>
    <rPh sb="22" eb="23">
      <t>カ</t>
    </rPh>
    <phoneticPr fontId="1"/>
  </si>
  <si>
    <t>①待機</t>
    <rPh sb="1" eb="3">
      <t>タイキ</t>
    </rPh>
    <phoneticPr fontId="1"/>
  </si>
  <si>
    <t>→特にアクションを起こしていない、立ち状態。</t>
    <rPh sb="1" eb="2">
      <t>トク</t>
    </rPh>
    <rPh sb="9" eb="10">
      <t>オ</t>
    </rPh>
    <rPh sb="17" eb="18">
      <t>タ</t>
    </rPh>
    <rPh sb="19" eb="21">
      <t>ジョウタイ</t>
    </rPh>
    <phoneticPr fontId="1"/>
  </si>
  <si>
    <t>②移動</t>
    <rPh sb="1" eb="3">
      <t>イドウ</t>
    </rPh>
    <phoneticPr fontId="1"/>
  </si>
  <si>
    <t>③攻撃アクション</t>
    <rPh sb="1" eb="3">
      <t>コウゲキ</t>
    </rPh>
    <phoneticPr fontId="1"/>
  </si>
  <si>
    <t>・アクションが専用のものに差し変わる。</t>
    <rPh sb="7" eb="9">
      <t>センヨウ</t>
    </rPh>
    <rPh sb="13" eb="14">
      <t>サ</t>
    </rPh>
    <rPh sb="15" eb="16">
      <t>カ</t>
    </rPh>
    <phoneticPr fontId="1"/>
  </si>
  <si>
    <t>→攻撃が不可能になる。</t>
    <rPh sb="1" eb="3">
      <t>コウゲキ</t>
    </rPh>
    <rPh sb="4" eb="7">
      <t>フカノウ</t>
    </rPh>
    <phoneticPr fontId="1"/>
  </si>
  <si>
    <t>→待機、移動が無力化状態のものに変わる。</t>
    <rPh sb="1" eb="3">
      <t>タイキ</t>
    </rPh>
    <rPh sb="4" eb="6">
      <t>イドウ</t>
    </rPh>
    <rPh sb="7" eb="10">
      <t>ムリョクカ</t>
    </rPh>
    <rPh sb="10" eb="12">
      <t>ジョウタイ</t>
    </rPh>
    <rPh sb="16" eb="17">
      <t>カ</t>
    </rPh>
    <phoneticPr fontId="1"/>
  </si>
  <si>
    <t>→ユーザー目線で見た場合、戦闘は終了せず、一方的に攻められる状態になる。</t>
    <rPh sb="5" eb="7">
      <t>メセン</t>
    </rPh>
    <rPh sb="8" eb="9">
      <t>ミ</t>
    </rPh>
    <rPh sb="10" eb="12">
      <t>バアイ</t>
    </rPh>
    <rPh sb="13" eb="15">
      <t>セントウ</t>
    </rPh>
    <rPh sb="16" eb="18">
      <t>シュウリョウ</t>
    </rPh>
    <rPh sb="21" eb="24">
      <t>イッポウテキ</t>
    </rPh>
    <rPh sb="25" eb="26">
      <t>セ</t>
    </rPh>
    <rPh sb="30" eb="32">
      <t>ジョウタイ</t>
    </rPh>
    <phoneticPr fontId="1"/>
  </si>
  <si>
    <t>この状態でさらにダメージを受け続けると次のパートへ移行する。</t>
    <rPh sb="2" eb="4">
      <t>ジョウタイ</t>
    </rPh>
    <rPh sb="13" eb="14">
      <t>ウ</t>
    </rPh>
    <rPh sb="15" eb="16">
      <t>ツヅ</t>
    </rPh>
    <rPh sb="19" eb="20">
      <t>ツギ</t>
    </rPh>
    <rPh sb="25" eb="27">
      <t>イコウ</t>
    </rPh>
    <phoneticPr fontId="1"/>
  </si>
  <si>
    <t>▼ファックパート</t>
    <phoneticPr fontId="1"/>
  </si>
  <si>
    <t>自軍モンスターと敵ヒロインが致す。</t>
    <rPh sb="0" eb="1">
      <t>ジ</t>
    </rPh>
    <rPh sb="1" eb="2">
      <t>グン</t>
    </rPh>
    <rPh sb="8" eb="9">
      <t>テキ</t>
    </rPh>
    <rPh sb="14" eb="15">
      <t>イタ</t>
    </rPh>
    <phoneticPr fontId="1"/>
  </si>
  <si>
    <t>無力化状態のヒロインにさらに攻撃を加え続けるとこのシーンに発展する。</t>
    <rPh sb="0" eb="3">
      <t>ムリョクカ</t>
    </rPh>
    <rPh sb="3" eb="5">
      <t>ジョウタイ</t>
    </rPh>
    <rPh sb="14" eb="16">
      <t>コウゲキ</t>
    </rPh>
    <rPh sb="17" eb="18">
      <t>クワ</t>
    </rPh>
    <rPh sb="19" eb="20">
      <t>ツヅ</t>
    </rPh>
    <rPh sb="29" eb="31">
      <t>ハッテン</t>
    </rPh>
    <phoneticPr fontId="1"/>
  </si>
  <si>
    <t>・画面右半分では戦闘シーケンスと同様の2Dグラフィック状態でイベントを表示する。</t>
    <rPh sb="1" eb="3">
      <t>ガメン</t>
    </rPh>
    <rPh sb="3" eb="4">
      <t>ミギ</t>
    </rPh>
    <rPh sb="4" eb="6">
      <t>ハンブン</t>
    </rPh>
    <rPh sb="8" eb="10">
      <t>セントウ</t>
    </rPh>
    <rPh sb="16" eb="18">
      <t>ドウヨウ</t>
    </rPh>
    <rPh sb="27" eb="29">
      <t>ジョウタイ</t>
    </rPh>
    <rPh sb="35" eb="37">
      <t>ヒョウジ</t>
    </rPh>
    <phoneticPr fontId="1"/>
  </si>
  <si>
    <t>※画面構成イメージ</t>
    <rPh sb="1" eb="3">
      <t>ガメン</t>
    </rPh>
    <rPh sb="3" eb="5">
      <t>コウセイ</t>
    </rPh>
    <phoneticPr fontId="1"/>
  </si>
  <si>
    <t>・画面左半分ではイベントCGを表示する。右側の動きを反映したカットインのように扱う。</t>
    <rPh sb="1" eb="3">
      <t>ガメン</t>
    </rPh>
    <rPh sb="3" eb="4">
      <t>ヒダリ</t>
    </rPh>
    <rPh sb="4" eb="6">
      <t>ハンブン</t>
    </rPh>
    <rPh sb="15" eb="17">
      <t>ヒョウジ</t>
    </rPh>
    <rPh sb="20" eb="22">
      <t>ミギガワ</t>
    </rPh>
    <rPh sb="23" eb="24">
      <t>ウゴ</t>
    </rPh>
    <rPh sb="26" eb="28">
      <t>ハンエイ</t>
    </rPh>
    <rPh sb="39" eb="40">
      <t>アツカ</t>
    </rPh>
    <phoneticPr fontId="1"/>
  </si>
  <si>
    <t>　→イベントCGの一部をアップで映したい。</t>
    <rPh sb="9" eb="11">
      <t>イチブ</t>
    </rPh>
    <rPh sb="16" eb="17">
      <t>ウツ</t>
    </rPh>
    <phoneticPr fontId="1"/>
  </si>
  <si>
    <t>・画面下にテキストを表示する。手をフリーにするために自動進行にし、セリフベースにしておく。</t>
    <rPh sb="1" eb="3">
      <t>ガメン</t>
    </rPh>
    <rPh sb="3" eb="4">
      <t>シタ</t>
    </rPh>
    <rPh sb="10" eb="12">
      <t>ヒョウジ</t>
    </rPh>
    <rPh sb="15" eb="16">
      <t>テ</t>
    </rPh>
    <rPh sb="26" eb="28">
      <t>ジドウ</t>
    </rPh>
    <rPh sb="28" eb="30">
      <t>シンコウ</t>
    </rPh>
    <phoneticPr fontId="1"/>
  </si>
  <si>
    <t>■キャラごとのアクション</t>
    <phoneticPr fontId="1"/>
  </si>
  <si>
    <t>ファックパートの終了に伴い、ゲーム部シーケンスの終了となる。</t>
    <rPh sb="8" eb="10">
      <t>シュウリョウ</t>
    </rPh>
    <rPh sb="11" eb="12">
      <t>トモナ</t>
    </rPh>
    <rPh sb="17" eb="18">
      <t>ブ</t>
    </rPh>
    <rPh sb="24" eb="26">
      <t>シュウリョウ</t>
    </rPh>
    <phoneticPr fontId="1"/>
  </si>
  <si>
    <t>■キャラ選択</t>
    <rPh sb="4" eb="6">
      <t>センタク</t>
    </rPh>
    <phoneticPr fontId="1"/>
  </si>
  <si>
    <t>自軍の使用キャラクターを選択する。</t>
    <rPh sb="0" eb="1">
      <t>ジ</t>
    </rPh>
    <rPh sb="1" eb="2">
      <t>グン</t>
    </rPh>
    <rPh sb="3" eb="5">
      <t>シヨウ</t>
    </rPh>
    <rPh sb="12" eb="14">
      <t>センタク</t>
    </rPh>
    <phoneticPr fontId="1"/>
  </si>
  <si>
    <t>プロトタイプではここに遊びを仕込まないので重要度は低い。</t>
    <rPh sb="11" eb="12">
      <t>アソ</t>
    </rPh>
    <rPh sb="14" eb="16">
      <t>シコ</t>
    </rPh>
    <rPh sb="21" eb="24">
      <t>ジュウヨウド</t>
    </rPh>
    <rPh sb="25" eb="26">
      <t>ヒク</t>
    </rPh>
    <phoneticPr fontId="1"/>
  </si>
  <si>
    <t>→前移動・後ろ移動　※奥行きは存在しない。縦横ラインのみ。</t>
    <rPh sb="1" eb="2">
      <t>マエ</t>
    </rPh>
    <rPh sb="2" eb="4">
      <t>イドウ</t>
    </rPh>
    <rPh sb="5" eb="6">
      <t>ウシ</t>
    </rPh>
    <rPh sb="7" eb="9">
      <t>イドウ</t>
    </rPh>
    <rPh sb="11" eb="13">
      <t>オクユ</t>
    </rPh>
    <rPh sb="15" eb="17">
      <t>ソンザイ</t>
    </rPh>
    <rPh sb="21" eb="23">
      <t>タテヨコ</t>
    </rPh>
    <phoneticPr fontId="1"/>
  </si>
  <si>
    <t>■画面構成の仕様</t>
    <rPh sb="1" eb="3">
      <t>ガメン</t>
    </rPh>
    <rPh sb="3" eb="5">
      <t>コウセイ</t>
    </rPh>
    <rPh sb="6" eb="8">
      <t>シヨウ</t>
    </rPh>
    <phoneticPr fontId="1"/>
  </si>
  <si>
    <t>■戦闘＆イベントシーケンスの全体フロー</t>
    <rPh sb="1" eb="3">
      <t>セントウ</t>
    </rPh>
    <rPh sb="14" eb="16">
      <t>ゼンタイ</t>
    </rPh>
    <phoneticPr fontId="1"/>
  </si>
  <si>
    <t>▼画面サイズ</t>
    <rPh sb="1" eb="3">
      <t>ガメン</t>
    </rPh>
    <phoneticPr fontId="1"/>
  </si>
  <si>
    <t>画面サイズは、16：9比率とする。</t>
    <rPh sb="0" eb="2">
      <t>ガメン</t>
    </rPh>
    <rPh sb="11" eb="13">
      <t>ヒリツ</t>
    </rPh>
    <phoneticPr fontId="1"/>
  </si>
  <si>
    <t>■戦闘シーケンス・ルール</t>
    <rPh sb="1" eb="3">
      <t>セントウ</t>
    </rPh>
    <phoneticPr fontId="1"/>
  </si>
  <si>
    <t>▼戦闘アクション（AI戦闘）</t>
    <rPh sb="1" eb="3">
      <t>セントウ</t>
    </rPh>
    <rPh sb="11" eb="13">
      <t>セントウ</t>
    </rPh>
    <phoneticPr fontId="1"/>
  </si>
  <si>
    <t>▼ステージ構造について</t>
    <rPh sb="5" eb="7">
      <t>コウゾウ</t>
    </rPh>
    <phoneticPr fontId="1"/>
  </si>
  <si>
    <t>ステージは、縦軸と横軸によって構成される。（奥軸は存在しない。ファイナルファイトではなく、ストリートファイター。）</t>
    <rPh sb="6" eb="8">
      <t>タテジク</t>
    </rPh>
    <rPh sb="9" eb="11">
      <t>ヨコジク</t>
    </rPh>
    <rPh sb="15" eb="17">
      <t>コウセイ</t>
    </rPh>
    <rPh sb="22" eb="23">
      <t>オク</t>
    </rPh>
    <rPh sb="23" eb="24">
      <t>ジク</t>
    </rPh>
    <rPh sb="25" eb="27">
      <t>ソンザイ</t>
    </rPh>
    <phoneticPr fontId="1"/>
  </si>
  <si>
    <t>■戦闘パートの画面構成の仕様</t>
    <rPh sb="1" eb="3">
      <t>セントウ</t>
    </rPh>
    <rPh sb="7" eb="9">
      <t>ガメン</t>
    </rPh>
    <rPh sb="9" eb="11">
      <t>コウセイ</t>
    </rPh>
    <rPh sb="12" eb="14">
      <t>シヨウ</t>
    </rPh>
    <phoneticPr fontId="1"/>
  </si>
  <si>
    <t>→ユーザー目線で見た場合、戦闘は終了せず、一方的に攻めることが可能な状態になる。</t>
    <rPh sb="5" eb="7">
      <t>メセン</t>
    </rPh>
    <rPh sb="8" eb="9">
      <t>ミ</t>
    </rPh>
    <rPh sb="10" eb="12">
      <t>バアイ</t>
    </rPh>
    <rPh sb="13" eb="15">
      <t>セントウ</t>
    </rPh>
    <rPh sb="16" eb="18">
      <t>シュウリョウ</t>
    </rPh>
    <rPh sb="21" eb="24">
      <t>イッポウテキ</t>
    </rPh>
    <rPh sb="25" eb="26">
      <t>セ</t>
    </rPh>
    <rPh sb="31" eb="33">
      <t>カノウ</t>
    </rPh>
    <rPh sb="34" eb="36">
      <t>ジョウタイ</t>
    </rPh>
    <phoneticPr fontId="1"/>
  </si>
  <si>
    <t>プロトタイプ版では機能は最低限まで絞る。</t>
    <rPh sb="6" eb="7">
      <t>バン</t>
    </rPh>
    <rPh sb="9" eb="11">
      <t>キノウ</t>
    </rPh>
    <rPh sb="12" eb="15">
      <t>サイテイゲン</t>
    </rPh>
    <rPh sb="17" eb="18">
      <t>シボ</t>
    </rPh>
    <phoneticPr fontId="1"/>
  </si>
  <si>
    <t>　→攻撃ヒット後の残体力によってエフェクトの色が変わる。</t>
    <rPh sb="2" eb="4">
      <t>コウゲキ</t>
    </rPh>
    <rPh sb="7" eb="8">
      <t>ゴ</t>
    </rPh>
    <rPh sb="9" eb="10">
      <t>ザン</t>
    </rPh>
    <rPh sb="10" eb="12">
      <t>タイリョク</t>
    </rPh>
    <rPh sb="22" eb="23">
      <t>イロ</t>
    </rPh>
    <rPh sb="24" eb="25">
      <t>カ</t>
    </rPh>
    <phoneticPr fontId="1"/>
  </si>
  <si>
    <t>残体力：中</t>
    <rPh sb="0" eb="1">
      <t>ザン</t>
    </rPh>
    <rPh sb="1" eb="3">
      <t>タイリョク</t>
    </rPh>
    <rPh sb="4" eb="5">
      <t>チュウ</t>
    </rPh>
    <phoneticPr fontId="1"/>
  </si>
  <si>
    <t>残体力：少</t>
    <rPh sb="0" eb="1">
      <t>ザン</t>
    </rPh>
    <rPh sb="1" eb="3">
      <t>タイリョク</t>
    </rPh>
    <rPh sb="4" eb="5">
      <t>ショウ</t>
    </rPh>
    <phoneticPr fontId="1"/>
  </si>
  <si>
    <t>本制作版でもコスト削減とユーザビリティー向上のため、システマティックなUI表示は極限まで削り、演出によって直感的にわかるようにする。</t>
    <rPh sb="0" eb="1">
      <t>ホン</t>
    </rPh>
    <rPh sb="1" eb="3">
      <t>セイサク</t>
    </rPh>
    <rPh sb="3" eb="4">
      <t>バン</t>
    </rPh>
    <rPh sb="9" eb="11">
      <t>サクゲン</t>
    </rPh>
    <rPh sb="20" eb="22">
      <t>コウジョウ</t>
    </rPh>
    <rPh sb="37" eb="39">
      <t>ヒョウジ</t>
    </rPh>
    <rPh sb="40" eb="42">
      <t>キョクゲン</t>
    </rPh>
    <rPh sb="44" eb="45">
      <t>ケズ</t>
    </rPh>
    <rPh sb="47" eb="49">
      <t>エンシュツ</t>
    </rPh>
    <rPh sb="53" eb="56">
      <t>チョッカンテキ</t>
    </rPh>
    <phoneticPr fontId="1"/>
  </si>
  <si>
    <t>ダメージ：大</t>
    <rPh sb="5" eb="6">
      <t>ダイ</t>
    </rPh>
    <phoneticPr fontId="1"/>
  </si>
  <si>
    <t>残体力：多</t>
    <rPh sb="0" eb="1">
      <t>ザン</t>
    </rPh>
    <rPh sb="1" eb="3">
      <t>タイリョク</t>
    </rPh>
    <rPh sb="4" eb="5">
      <t>オオ</t>
    </rPh>
    <phoneticPr fontId="1"/>
  </si>
  <si>
    <t>ダメージ：少</t>
    <rPh sb="5" eb="6">
      <t>ショウ</t>
    </rPh>
    <phoneticPr fontId="1"/>
  </si>
  <si>
    <t>例：小さいダメージを与え、敵体力が少ない状態の場合</t>
    <rPh sb="0" eb="1">
      <t>レイ</t>
    </rPh>
    <rPh sb="2" eb="3">
      <t>チイ</t>
    </rPh>
    <rPh sb="10" eb="11">
      <t>アタ</t>
    </rPh>
    <rPh sb="13" eb="14">
      <t>テキ</t>
    </rPh>
    <rPh sb="14" eb="16">
      <t>タイリョク</t>
    </rPh>
    <rPh sb="17" eb="18">
      <t>スク</t>
    </rPh>
    <rPh sb="20" eb="22">
      <t>ジョウタイ</t>
    </rPh>
    <rPh sb="23" eb="25">
      <t>バアイ</t>
    </rPh>
    <phoneticPr fontId="1"/>
  </si>
  <si>
    <t>※最終的には自軍キャラの強化、ポップのタイミング指示、AI切り替えなどを実装し、ストラテジー（RTS）型戦闘の遊びとしたい。</t>
    <rPh sb="1" eb="4">
      <t>サイシュウテキ</t>
    </rPh>
    <rPh sb="6" eb="7">
      <t>ジ</t>
    </rPh>
    <rPh sb="7" eb="8">
      <t>グン</t>
    </rPh>
    <rPh sb="12" eb="14">
      <t>キョウカ</t>
    </rPh>
    <rPh sb="24" eb="26">
      <t>シジ</t>
    </rPh>
    <rPh sb="29" eb="30">
      <t>キ</t>
    </rPh>
    <rPh sb="31" eb="32">
      <t>カ</t>
    </rPh>
    <rPh sb="36" eb="38">
      <t>ジッソウ</t>
    </rPh>
    <rPh sb="51" eb="52">
      <t>ガタ</t>
    </rPh>
    <rPh sb="52" eb="54">
      <t>セントウ</t>
    </rPh>
    <rPh sb="55" eb="56">
      <t>アソ</t>
    </rPh>
    <phoneticPr fontId="1"/>
  </si>
  <si>
    <t>　→体力ゲージなど、UIは使わない。</t>
    <rPh sb="2" eb="4">
      <t>タイリョク</t>
    </rPh>
    <rPh sb="13" eb="14">
      <t>ツカ</t>
    </rPh>
    <phoneticPr fontId="1"/>
  </si>
  <si>
    <t>◆戦闘パートにおける画面表示は背景の上に自軍キャラ、敵キャラのみが乗った状態にする。</t>
    <rPh sb="1" eb="3">
      <t>セントウ</t>
    </rPh>
    <rPh sb="10" eb="12">
      <t>ガメン</t>
    </rPh>
    <rPh sb="12" eb="14">
      <t>ヒョウジ</t>
    </rPh>
    <rPh sb="15" eb="17">
      <t>ハイケイ</t>
    </rPh>
    <rPh sb="18" eb="19">
      <t>ウエ</t>
    </rPh>
    <rPh sb="20" eb="21">
      <t>ジ</t>
    </rPh>
    <rPh sb="21" eb="22">
      <t>グン</t>
    </rPh>
    <rPh sb="26" eb="27">
      <t>テキ</t>
    </rPh>
    <rPh sb="33" eb="34">
      <t>ノ</t>
    </rPh>
    <rPh sb="36" eb="38">
      <t>ジョウタイ</t>
    </rPh>
    <phoneticPr fontId="1"/>
  </si>
  <si>
    <t>◆HPの通知はヒットエフェクトの色で表現する。</t>
    <rPh sb="4" eb="6">
      <t>ツウチ</t>
    </rPh>
    <rPh sb="16" eb="17">
      <t>イロ</t>
    </rPh>
    <rPh sb="18" eb="20">
      <t>ヒョウゲン</t>
    </rPh>
    <phoneticPr fontId="1"/>
  </si>
  <si>
    <t>◆攻撃のダメージ量の通知は、ヒットエフェクトの大きさで表現する。</t>
    <rPh sb="1" eb="3">
      <t>コウゲキ</t>
    </rPh>
    <rPh sb="8" eb="9">
      <t>リョウ</t>
    </rPh>
    <rPh sb="10" eb="12">
      <t>ツウチ</t>
    </rPh>
    <rPh sb="23" eb="24">
      <t>オオ</t>
    </rPh>
    <rPh sb="27" eb="29">
      <t>ヒョウゲン</t>
    </rPh>
    <phoneticPr fontId="1"/>
  </si>
  <si>
    <t>■戦闘シーケンス・ルール概要</t>
    <rPh sb="1" eb="3">
      <t>セントウ</t>
    </rPh>
    <rPh sb="12" eb="14">
      <t>ガイヨウ</t>
    </rPh>
    <phoneticPr fontId="1"/>
  </si>
  <si>
    <t>・味方キャラ：複数出現可能</t>
    <rPh sb="1" eb="3">
      <t>ミカタ</t>
    </rPh>
    <rPh sb="7" eb="9">
      <t>フクスウ</t>
    </rPh>
    <rPh sb="9" eb="11">
      <t>シュツゲン</t>
    </rPh>
    <rPh sb="11" eb="13">
      <t>カノウ</t>
    </rPh>
    <phoneticPr fontId="1"/>
  </si>
  <si>
    <t>・敵ヒロイン：常に一体のみ出現</t>
    <rPh sb="1" eb="2">
      <t>テキ</t>
    </rPh>
    <rPh sb="7" eb="8">
      <t>ツネ</t>
    </rPh>
    <rPh sb="9" eb="11">
      <t>イッタイ</t>
    </rPh>
    <rPh sb="13" eb="15">
      <t>シュツゲン</t>
    </rPh>
    <phoneticPr fontId="1"/>
  </si>
  <si>
    <t>④防御アクション</t>
    <rPh sb="1" eb="3">
      <t>ボウギョ</t>
    </rPh>
    <phoneticPr fontId="1"/>
  </si>
  <si>
    <t>→防御状態となり、ダメージを軽減する。</t>
    <rPh sb="1" eb="3">
      <t>ボウギョ</t>
    </rPh>
    <rPh sb="3" eb="5">
      <t>ジョウタイ</t>
    </rPh>
    <rPh sb="14" eb="16">
      <t>ケイゲン</t>
    </rPh>
    <phoneticPr fontId="1"/>
  </si>
  <si>
    <t>①無力化待機</t>
    <rPh sb="1" eb="4">
      <t>ムリョクカ</t>
    </rPh>
    <rPh sb="4" eb="6">
      <t>タイキ</t>
    </rPh>
    <phoneticPr fontId="1"/>
  </si>
  <si>
    <t>【無力化パートにおけるヒロイン限定アクション】</t>
    <rPh sb="1" eb="4">
      <t>ムリョクカ</t>
    </rPh>
    <rPh sb="15" eb="17">
      <t>ゲンテイ</t>
    </rPh>
    <phoneticPr fontId="1"/>
  </si>
  <si>
    <t>→特にアクションを起こしていない、立ち状態のグラフィックが違うだけ。</t>
    <rPh sb="1" eb="2">
      <t>トク</t>
    </rPh>
    <rPh sb="9" eb="10">
      <t>オ</t>
    </rPh>
    <rPh sb="17" eb="18">
      <t>タ</t>
    </rPh>
    <rPh sb="19" eb="21">
      <t>ジョウタイ</t>
    </rPh>
    <rPh sb="29" eb="30">
      <t>チガ</t>
    </rPh>
    <phoneticPr fontId="1"/>
  </si>
  <si>
    <t>②無力化移動</t>
    <rPh sb="1" eb="4">
      <t>ムリョクカ</t>
    </rPh>
    <rPh sb="4" eb="6">
      <t>イドウ</t>
    </rPh>
    <phoneticPr fontId="1"/>
  </si>
  <si>
    <t>→前移動・後ろ移動。速度低下状態。</t>
    <rPh sb="1" eb="2">
      <t>マエ</t>
    </rPh>
    <rPh sb="2" eb="4">
      <t>イドウ</t>
    </rPh>
    <rPh sb="5" eb="6">
      <t>ウシ</t>
    </rPh>
    <rPh sb="7" eb="9">
      <t>イドウ</t>
    </rPh>
    <rPh sb="10" eb="12">
      <t>ソクド</t>
    </rPh>
    <rPh sb="12" eb="14">
      <t>テイカ</t>
    </rPh>
    <rPh sb="14" eb="16">
      <t>ジョウタイ</t>
    </rPh>
    <phoneticPr fontId="1"/>
  </si>
  <si>
    <t>この状態でさらに敵ヒロインにダメージを与え続けると次のパートへ移行する。</t>
    <rPh sb="2" eb="4">
      <t>ジョウタイ</t>
    </rPh>
    <rPh sb="8" eb="9">
      <t>テキ</t>
    </rPh>
    <rPh sb="19" eb="20">
      <t>アタ</t>
    </rPh>
    <rPh sb="21" eb="22">
      <t>ツヅ</t>
    </rPh>
    <rPh sb="25" eb="26">
      <t>ツギ</t>
    </rPh>
    <rPh sb="31" eb="33">
      <t>イコウ</t>
    </rPh>
    <phoneticPr fontId="1"/>
  </si>
  <si>
    <t>【ファックパートにおけるヒロイン限定アクション】</t>
    <rPh sb="16" eb="18">
      <t>ゲンテイ</t>
    </rPh>
    <phoneticPr fontId="1"/>
  </si>
  <si>
    <t>①ダウン状態</t>
    <rPh sb="4" eb="6">
      <t>ジョウタイ</t>
    </rPh>
    <phoneticPr fontId="1"/>
  </si>
  <si>
    <t>→移動や攻撃などが不可能なダウン状態になる。この状態で味方キャラの攻撃を受けるとファックイベントが開始する。</t>
    <rPh sb="1" eb="3">
      <t>イドウ</t>
    </rPh>
    <rPh sb="4" eb="6">
      <t>コウゲキ</t>
    </rPh>
    <rPh sb="9" eb="12">
      <t>フカノウ</t>
    </rPh>
    <rPh sb="16" eb="18">
      <t>ジョウタイ</t>
    </rPh>
    <rPh sb="24" eb="26">
      <t>ジョウタイ</t>
    </rPh>
    <rPh sb="27" eb="29">
      <t>ミカタ</t>
    </rPh>
    <rPh sb="33" eb="35">
      <t>コウゲキ</t>
    </rPh>
    <rPh sb="36" eb="37">
      <t>ウ</t>
    </rPh>
    <rPh sb="49" eb="51">
      <t>カイシ</t>
    </rPh>
    <phoneticPr fontId="1"/>
  </si>
  <si>
    <t>【画面構成説明】</t>
    <rPh sb="1" eb="3">
      <t>ガメン</t>
    </rPh>
    <rPh sb="3" eb="5">
      <t>コウセイ</t>
    </rPh>
    <rPh sb="5" eb="7">
      <t>セツメイ</t>
    </rPh>
    <phoneticPr fontId="1"/>
  </si>
  <si>
    <t>アクションリストを作成すること</t>
    <phoneticPr fontId="1"/>
  </si>
  <si>
    <t>キャラクターへのダメージ表現はワイプで顔のグラフィックが表示される形で行う。</t>
    <rPh sb="12" eb="14">
      <t>ヒョウゲン</t>
    </rPh>
    <rPh sb="19" eb="20">
      <t>カオ</t>
    </rPh>
    <rPh sb="28" eb="30">
      <t>ヒョウジ</t>
    </rPh>
    <rPh sb="33" eb="34">
      <t>カタチ</t>
    </rPh>
    <rPh sb="35" eb="36">
      <t>オコナ</t>
    </rPh>
    <phoneticPr fontId="1"/>
  </si>
  <si>
    <t>→ぷよぷよでピンチになると表情がヤバくなっていくのと同等の表現。</t>
    <rPh sb="13" eb="15">
      <t>ヒョウジョウ</t>
    </rPh>
    <rPh sb="26" eb="28">
      <t>ドウトウ</t>
    </rPh>
    <rPh sb="29" eb="31">
      <t>ヒョウゲン</t>
    </rPh>
    <phoneticPr fontId="1"/>
  </si>
  <si>
    <t>■アクションリスト</t>
    <phoneticPr fontId="1"/>
  </si>
  <si>
    <t>No.</t>
    <phoneticPr fontId="1"/>
  </si>
  <si>
    <t>ファイル名</t>
    <rPh sb="4" eb="5">
      <t>メイ</t>
    </rPh>
    <phoneticPr fontId="1"/>
  </si>
  <si>
    <t>ループ有無</t>
    <rPh sb="3" eb="5">
      <t>ウム</t>
    </rPh>
    <phoneticPr fontId="1"/>
  </si>
  <si>
    <t>内容説明</t>
    <rPh sb="0" eb="2">
      <t>ナイヨウ</t>
    </rPh>
    <rPh sb="2" eb="4">
      <t>セツメイ</t>
    </rPh>
    <phoneticPr fontId="1"/>
  </si>
  <si>
    <t>作業状態</t>
    <rPh sb="0" eb="2">
      <t>サギョウ</t>
    </rPh>
    <rPh sb="2" eb="4">
      <t>ジョウタイ</t>
    </rPh>
    <phoneticPr fontId="1"/>
  </si>
  <si>
    <t>ファイル名の命名規則
キャラ名_アクション名（英字）_通し番号_ループの場合のアクションの状態（開始、ループ中、終了）
例：魔法少女の攻撃ループモーションの開始時の場合
"Mshoujo_atk_01_st"
といった具合。（規則が使いにくかったら量産前に修正）</t>
    <rPh sb="4" eb="5">
      <t>メイ</t>
    </rPh>
    <rPh sb="6" eb="8">
      <t>メイメイ</t>
    </rPh>
    <rPh sb="8" eb="10">
      <t>キソク</t>
    </rPh>
    <rPh sb="14" eb="15">
      <t>メイ</t>
    </rPh>
    <rPh sb="21" eb="22">
      <t>メイ</t>
    </rPh>
    <rPh sb="23" eb="25">
      <t>エイジ</t>
    </rPh>
    <rPh sb="27" eb="28">
      <t>トオ</t>
    </rPh>
    <rPh sb="29" eb="31">
      <t>バンゴウ</t>
    </rPh>
    <rPh sb="36" eb="38">
      <t>バアイ</t>
    </rPh>
    <rPh sb="45" eb="47">
      <t>ジョウタイ</t>
    </rPh>
    <rPh sb="48" eb="50">
      <t>カイシ</t>
    </rPh>
    <rPh sb="54" eb="55">
      <t>チュウ</t>
    </rPh>
    <rPh sb="56" eb="58">
      <t>シュウリョウ</t>
    </rPh>
    <rPh sb="60" eb="61">
      <t>レイ</t>
    </rPh>
    <rPh sb="62" eb="64">
      <t>マホウ</t>
    </rPh>
    <rPh sb="64" eb="66">
      <t>ショウジョ</t>
    </rPh>
    <rPh sb="67" eb="69">
      <t>コウゲキ</t>
    </rPh>
    <rPh sb="78" eb="80">
      <t>カイシ</t>
    </rPh>
    <rPh sb="80" eb="81">
      <t>ジ</t>
    </rPh>
    <rPh sb="82" eb="84">
      <t>バアイ</t>
    </rPh>
    <rPh sb="109" eb="111">
      <t>グアイ</t>
    </rPh>
    <rPh sb="113" eb="115">
      <t>キソク</t>
    </rPh>
    <rPh sb="116" eb="117">
      <t>ツカ</t>
    </rPh>
    <rPh sb="124" eb="126">
      <t>リョウサン</t>
    </rPh>
    <rPh sb="126" eb="127">
      <t>マエ</t>
    </rPh>
    <rPh sb="128" eb="130">
      <t>シュウセイ</t>
    </rPh>
    <phoneticPr fontId="1"/>
  </si>
  <si>
    <t>スライム</t>
    <phoneticPr fontId="1"/>
  </si>
  <si>
    <t>使用アクション</t>
    <rPh sb="0" eb="2">
      <t>シヨウ</t>
    </rPh>
    <phoneticPr fontId="1"/>
  </si>
  <si>
    <t>待機</t>
    <rPh sb="0" eb="2">
      <t>タイキ</t>
    </rPh>
    <phoneticPr fontId="1"/>
  </si>
  <si>
    <t>〇</t>
    <phoneticPr fontId="1"/>
  </si>
  <si>
    <t>αで必須か</t>
    <rPh sb="2" eb="4">
      <t>ヒッス</t>
    </rPh>
    <phoneticPr fontId="1"/>
  </si>
  <si>
    <t>〇</t>
    <phoneticPr fontId="1"/>
  </si>
  <si>
    <t>×</t>
    <phoneticPr fontId="1"/>
  </si>
  <si>
    <t>？</t>
    <phoneticPr fontId="1"/>
  </si>
  <si>
    <t>必須</t>
    <rPh sb="0" eb="2">
      <t>ヒッス</t>
    </rPh>
    <phoneticPr fontId="1"/>
  </si>
  <si>
    <t>必須ではない</t>
    <rPh sb="0" eb="2">
      <t>ヒッス</t>
    </rPh>
    <phoneticPr fontId="1"/>
  </si>
  <si>
    <t>待機_立ち</t>
    <rPh sb="0" eb="2">
      <t>タイキ</t>
    </rPh>
    <rPh sb="3" eb="4">
      <t>タ</t>
    </rPh>
    <phoneticPr fontId="1"/>
  </si>
  <si>
    <t>待機_座り</t>
    <rPh sb="0" eb="2">
      <t>タイキ</t>
    </rPh>
    <rPh sb="3" eb="4">
      <t>スワ</t>
    </rPh>
    <phoneticPr fontId="1"/>
  </si>
  <si>
    <t>攻撃_接近</t>
    <rPh sb="0" eb="2">
      <t>コウゲキ</t>
    </rPh>
    <rPh sb="3" eb="5">
      <t>セッキン</t>
    </rPh>
    <phoneticPr fontId="1"/>
  </si>
  <si>
    <t>攻撃_遠距離</t>
    <rPh sb="0" eb="2">
      <t>コウゲキ</t>
    </rPh>
    <rPh sb="3" eb="6">
      <t>エンキョリ</t>
    </rPh>
    <phoneticPr fontId="1"/>
  </si>
  <si>
    <t>攻撃_必殺技</t>
    <rPh sb="0" eb="2">
      <t>コウゲキ</t>
    </rPh>
    <rPh sb="3" eb="6">
      <t>ヒッサツワザ</t>
    </rPh>
    <phoneticPr fontId="1"/>
  </si>
  <si>
    <t>歩き_前</t>
    <rPh sb="0" eb="1">
      <t>アル</t>
    </rPh>
    <rPh sb="3" eb="4">
      <t>マエ</t>
    </rPh>
    <phoneticPr fontId="1"/>
  </si>
  <si>
    <t>歩き_後ろ</t>
    <rPh sb="0" eb="1">
      <t>アル</t>
    </rPh>
    <rPh sb="3" eb="4">
      <t>ウシ</t>
    </rPh>
    <phoneticPr fontId="1"/>
  </si>
  <si>
    <t>ジャンプ_上昇</t>
    <rPh sb="5" eb="7">
      <t>ジョウショウ</t>
    </rPh>
    <phoneticPr fontId="1"/>
  </si>
  <si>
    <t>ジャンプ_落下</t>
    <rPh sb="5" eb="7">
      <t>ラッカ</t>
    </rPh>
    <phoneticPr fontId="1"/>
  </si>
  <si>
    <t>ダメージくらい_小</t>
    <rPh sb="8" eb="9">
      <t>ショウ</t>
    </rPh>
    <phoneticPr fontId="1"/>
  </si>
  <si>
    <t>ダメージくらい_大</t>
    <rPh sb="8" eb="9">
      <t>ダイ</t>
    </rPh>
    <phoneticPr fontId="1"/>
  </si>
  <si>
    <t>ダウン</t>
    <phoneticPr fontId="1"/>
  </si>
  <si>
    <t>起き上がり</t>
    <rPh sb="0" eb="1">
      <t>オ</t>
    </rPh>
    <rPh sb="2" eb="3">
      <t>ア</t>
    </rPh>
    <phoneticPr fontId="1"/>
  </si>
  <si>
    <t>汎用ポーズ</t>
    <rPh sb="0" eb="2">
      <t>ハンヨウ</t>
    </rPh>
    <phoneticPr fontId="1"/>
  </si>
  <si>
    <t>戦闘開始、勝ちポーズなど</t>
    <rPh sb="0" eb="2">
      <t>セントウ</t>
    </rPh>
    <rPh sb="2" eb="4">
      <t>カイシ</t>
    </rPh>
    <rPh sb="5" eb="6">
      <t>カ</t>
    </rPh>
    <phoneticPr fontId="1"/>
  </si>
  <si>
    <t>無気力_待機_立ち</t>
    <rPh sb="0" eb="3">
      <t>ムキリョク</t>
    </rPh>
    <rPh sb="4" eb="6">
      <t>タイキ</t>
    </rPh>
    <rPh sb="7" eb="8">
      <t>タ</t>
    </rPh>
    <phoneticPr fontId="1"/>
  </si>
  <si>
    <t>攻撃</t>
    <rPh sb="0" eb="2">
      <t>コウゲキ</t>
    </rPh>
    <phoneticPr fontId="1"/>
  </si>
  <si>
    <t>歩き_前後共通</t>
    <rPh sb="0" eb="1">
      <t>アル</t>
    </rPh>
    <rPh sb="3" eb="5">
      <t>ゼンゴ</t>
    </rPh>
    <rPh sb="5" eb="7">
      <t>キョウツウ</t>
    </rPh>
    <phoneticPr fontId="1"/>
  </si>
  <si>
    <t>大ダウン_無気力開始</t>
    <rPh sb="0" eb="1">
      <t>ダイ</t>
    </rPh>
    <rPh sb="5" eb="8">
      <t>ムキリョク</t>
    </rPh>
    <rPh sb="8" eb="10">
      <t>カイシ</t>
    </rPh>
    <phoneticPr fontId="1"/>
  </si>
  <si>
    <t>無気力_待機_座り</t>
    <rPh sb="0" eb="3">
      <t>ムキリョク</t>
    </rPh>
    <rPh sb="4" eb="6">
      <t>タイキ</t>
    </rPh>
    <rPh sb="7" eb="8">
      <t>スワ</t>
    </rPh>
    <phoneticPr fontId="1"/>
  </si>
  <si>
    <t>無気力_ダウン</t>
    <rPh sb="0" eb="3">
      <t>ムキリョク</t>
    </rPh>
    <phoneticPr fontId="1"/>
  </si>
  <si>
    <t>無気力_歩き_後ろ</t>
    <rPh sb="0" eb="3">
      <t>ムキリョク</t>
    </rPh>
    <rPh sb="4" eb="5">
      <t>アル</t>
    </rPh>
    <rPh sb="7" eb="8">
      <t>ウシ</t>
    </rPh>
    <phoneticPr fontId="1"/>
  </si>
  <si>
    <t>無気力_歩き_前</t>
    <rPh sb="0" eb="3">
      <t>ムキリョク</t>
    </rPh>
    <rPh sb="4" eb="5">
      <t>アル</t>
    </rPh>
    <rPh sb="7" eb="8">
      <t>マエ</t>
    </rPh>
    <phoneticPr fontId="1"/>
  </si>
  <si>
    <t>ファック_スライム_開始</t>
    <rPh sb="10" eb="12">
      <t>カイシ</t>
    </rPh>
    <phoneticPr fontId="1"/>
  </si>
  <si>
    <t>ファック_スライム_ループ</t>
    <phoneticPr fontId="1"/>
  </si>
  <si>
    <t>ファック_スライム_終了</t>
    <rPh sb="10" eb="12">
      <t>シュウリョウ</t>
    </rPh>
    <phoneticPr fontId="1"/>
  </si>
  <si>
    <t>スライム絶頂発射</t>
    <rPh sb="4" eb="6">
      <t>ゼッチョウ</t>
    </rPh>
    <rPh sb="6" eb="8">
      <t>ハッシャ</t>
    </rPh>
    <phoneticPr fontId="1"/>
  </si>
  <si>
    <t>挿入開始</t>
    <rPh sb="0" eb="2">
      <t>ソウニュウ</t>
    </rPh>
    <rPh sb="2" eb="4">
      <t>カイシ</t>
    </rPh>
    <phoneticPr fontId="1"/>
  </si>
  <si>
    <t>スーパーファック</t>
    <phoneticPr fontId="1"/>
  </si>
  <si>
    <t>無気力パートに移行したことを示す大ダウン</t>
    <rPh sb="0" eb="3">
      <t>ムキリョク</t>
    </rPh>
    <rPh sb="7" eb="9">
      <t>イコウ</t>
    </rPh>
    <rPh sb="14" eb="15">
      <t>シメ</t>
    </rPh>
    <rPh sb="16" eb="17">
      <t>ダイ</t>
    </rPh>
    <phoneticPr fontId="1"/>
  </si>
  <si>
    <t>無気力_待機_起き上がり</t>
    <rPh sb="0" eb="3">
      <t>ムキリョク</t>
    </rPh>
    <rPh sb="4" eb="6">
      <t>タイキ</t>
    </rPh>
    <rPh sb="7" eb="8">
      <t>オ</t>
    </rPh>
    <rPh sb="9" eb="10">
      <t>ア</t>
    </rPh>
    <phoneticPr fontId="1"/>
  </si>
  <si>
    <t>無気力_ダメージくらい_小</t>
    <rPh sb="0" eb="3">
      <t>ムキリョク</t>
    </rPh>
    <rPh sb="12" eb="13">
      <t>ショウ</t>
    </rPh>
    <phoneticPr fontId="1"/>
  </si>
  <si>
    <t>無気力_ダメージくらい_大</t>
    <rPh sb="12" eb="13">
      <t>ダイ</t>
    </rPh>
    <phoneticPr fontId="1"/>
  </si>
  <si>
    <t>ファック開始攻撃</t>
    <rPh sb="4" eb="6">
      <t>カイシ</t>
    </rPh>
    <rPh sb="6" eb="8">
      <t>コウゲキ</t>
    </rPh>
    <phoneticPr fontId="1"/>
  </si>
  <si>
    <t>このアクションをヒットさせたらファック開始</t>
    <rPh sb="19" eb="21">
      <t>カイシ</t>
    </rPh>
    <phoneticPr fontId="1"/>
  </si>
  <si>
    <t>敵ヒロイン</t>
    <rPh sb="0" eb="1">
      <t>テキ</t>
    </rPh>
    <phoneticPr fontId="1"/>
  </si>
  <si>
    <t>ガード</t>
    <phoneticPr fontId="1"/>
  </si>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</sst>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9"/>
      <color theme="1"/>
      <name val="ＭＳ Ｐゴシック"/>
      <family val="2"/>
      <charset val="128"/>
      <scheme val="minor"/>
    </font>
    <font>
      <sz val="9"/>
      <color rgb="FF000000"/>
      <name val="Arial"/>
      <family val="2"/>
    </font>
    <font>
      <b/>
      <sz val="9"/>
      <color theme="1"/>
      <name val="ＭＳ Ｐゴシック"/>
      <family val="3"/>
      <charset val="128"/>
      <scheme val="minor"/>
    </font>
    <font>
      <sz val="11"/>
      <color theme="1"/>
      <name val="ＭＳ Ｐゴシック"/>
      <family val="3"/>
      <charset val="128"/>
      <scheme val="minor"/>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9"/>
        <bgColor indexed="64"/>
      </patternFill>
    </fill>
    <fill>
      <patternFill patternType="solid">
        <fgColor rgb="FFC00000"/>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6">
    <xf numFmtId="0" fontId="0" fillId="0" borderId="0" xfId="0">
      <alignment vertical="center"/>
    </xf>
    <xf numFmtId="0" fontId="2" fillId="0" borderId="0" xfId="0" applyFont="1">
      <alignment vertical="center"/>
    </xf>
    <xf numFmtId="0" fontId="2" fillId="2" borderId="0" xfId="0" applyFont="1" applyFill="1">
      <alignment vertical="center"/>
    </xf>
    <xf numFmtId="0" fontId="0" fillId="2" borderId="0" xfId="0" applyFill="1">
      <alignment vertical="center"/>
    </xf>
    <xf numFmtId="0" fontId="0" fillId="4" borderId="0" xfId="0" applyFill="1">
      <alignment vertical="center"/>
    </xf>
    <xf numFmtId="9" fontId="0" fillId="0" borderId="0" xfId="0" applyNumberFormat="1">
      <alignment vertical="center"/>
    </xf>
    <xf numFmtId="0" fontId="0" fillId="0" borderId="1" xfId="0" applyBorder="1">
      <alignment vertical="center"/>
    </xf>
    <xf numFmtId="0" fontId="3" fillId="0" borderId="1" xfId="0" applyFont="1" applyBorder="1">
      <alignment vertical="center"/>
    </xf>
    <xf numFmtId="0" fontId="4" fillId="0" borderId="1" xfId="0" applyFont="1" applyBorder="1">
      <alignment vertical="center"/>
    </xf>
    <xf numFmtId="0" fontId="3" fillId="0" borderId="1" xfId="0" applyFont="1" applyBorder="1" applyAlignment="1">
      <alignment vertical="center" wrapText="1"/>
    </xf>
    <xf numFmtId="9" fontId="3" fillId="0" borderId="1" xfId="0" applyNumberFormat="1" applyFont="1" applyBorder="1">
      <alignment vertical="center"/>
    </xf>
    <xf numFmtId="0" fontId="5" fillId="2" borderId="1" xfId="0" applyFont="1" applyFill="1" applyBorder="1">
      <alignment vertical="center"/>
    </xf>
    <xf numFmtId="0" fontId="5" fillId="5" borderId="1" xfId="0" applyFont="1" applyFill="1" applyBorder="1">
      <alignment vertical="center"/>
    </xf>
    <xf numFmtId="0" fontId="5" fillId="6" borderId="1" xfId="0" applyFont="1" applyFill="1" applyBorder="1">
      <alignment vertical="center"/>
    </xf>
    <xf numFmtId="0" fontId="5" fillId="10" borderId="1" xfId="0" applyFont="1" applyFill="1" applyBorder="1">
      <alignment vertical="center"/>
    </xf>
    <xf numFmtId="0" fontId="5" fillId="9" borderId="1" xfId="0" applyFont="1" applyFill="1" applyBorder="1">
      <alignment vertical="center"/>
    </xf>
    <xf numFmtId="0" fontId="5" fillId="7" borderId="1" xfId="0" applyFont="1" applyFill="1" applyBorder="1">
      <alignment vertical="center"/>
    </xf>
    <xf numFmtId="0" fontId="5" fillId="3" borderId="1" xfId="0" applyFont="1" applyFill="1" applyBorder="1">
      <alignment vertical="center"/>
    </xf>
    <xf numFmtId="0" fontId="5" fillId="8" borderId="1" xfId="0" applyFont="1" applyFill="1" applyBorder="1">
      <alignment vertical="center"/>
    </xf>
    <xf numFmtId="0" fontId="6" fillId="0" borderId="0" xfId="0" applyFont="1">
      <alignment vertical="center"/>
    </xf>
    <xf numFmtId="0" fontId="0" fillId="0" borderId="0" xfId="0" applyAlignment="1">
      <alignment vertical="center" wrapText="1"/>
    </xf>
    <xf numFmtId="0" fontId="0" fillId="11" borderId="1" xfId="0" applyFill="1" applyBorder="1">
      <alignment vertical="center"/>
    </xf>
    <xf numFmtId="0" fontId="0" fillId="12" borderId="1" xfId="0" applyFill="1" applyBorder="1">
      <alignment vertical="center"/>
    </xf>
    <xf numFmtId="0" fontId="0" fillId="13" borderId="1" xfId="0" applyFill="1" applyBorder="1">
      <alignment vertical="center"/>
    </xf>
    <xf numFmtId="0" fontId="0" fillId="0" borderId="1" xfId="0" applyBorder="1" applyAlignment="1">
      <alignment horizontal="center" vertical="center"/>
    </xf>
    <xf numFmtId="0" fontId="0" fillId="0" borderId="1" xfId="0" applyBorder="1" applyAlignment="1">
      <alignment vertical="center" wrapText="1"/>
    </xf>
  </cellXfs>
  <cellStyles count="1">
    <cellStyle name="標準" xfId="0" builtinId="0"/>
  </cellStyles>
  <dxfs count="1">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7" Type="http://schemas.openxmlformats.org/officeDocument/2006/relationships/image" Target="../media/image10.jpeg"/><Relationship Id="rId2" Type="http://schemas.openxmlformats.org/officeDocument/2006/relationships/image" Target="../media/image5.jpeg"/><Relationship Id="rId1" Type="http://schemas.openxmlformats.org/officeDocument/2006/relationships/image" Target="../media/image4.jpeg"/><Relationship Id="rId6" Type="http://schemas.openxmlformats.org/officeDocument/2006/relationships/image" Target="../media/image9.jpeg"/><Relationship Id="rId5" Type="http://schemas.openxmlformats.org/officeDocument/2006/relationships/image" Target="../media/image8.jpeg"/><Relationship Id="rId4" Type="http://schemas.openxmlformats.org/officeDocument/2006/relationships/image" Target="../media/image7.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6.gif"/><Relationship Id="rId1" Type="http://schemas.openxmlformats.org/officeDocument/2006/relationships/image" Target="../media/image5.jpeg"/><Relationship Id="rId4"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xdr:from>
      <xdr:col>3</xdr:col>
      <xdr:colOff>76200</xdr:colOff>
      <xdr:row>12</xdr:row>
      <xdr:rowOff>85725</xdr:rowOff>
    </xdr:from>
    <xdr:to>
      <xdr:col>11</xdr:col>
      <xdr:colOff>104775</xdr:colOff>
      <xdr:row>17</xdr:row>
      <xdr:rowOff>19050</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676275" y="1285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タイトル画面</a:t>
          </a:r>
        </a:p>
      </xdr:txBody>
    </xdr:sp>
    <xdr:clientData/>
  </xdr:twoCellAnchor>
  <xdr:twoCellAnchor>
    <xdr:from>
      <xdr:col>3</xdr:col>
      <xdr:colOff>76200</xdr:colOff>
      <xdr:row>18</xdr:row>
      <xdr:rowOff>19050</xdr:rowOff>
    </xdr:from>
    <xdr:to>
      <xdr:col>11</xdr:col>
      <xdr:colOff>104775</xdr:colOff>
      <xdr:row>22</xdr:row>
      <xdr:rowOff>123825</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76275" y="29337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メインメニュー</a:t>
          </a:r>
          <a:endParaRPr kumimoji="1" lang="en-US" altLang="ja-JP" sz="1100">
            <a:solidFill>
              <a:sysClr val="windowText" lastClr="000000"/>
            </a:solidFill>
          </a:endParaRPr>
        </a:p>
        <a:p>
          <a:pPr algn="l"/>
          <a:r>
            <a:rPr kumimoji="1" lang="ja-JP" altLang="en-US" sz="1100">
              <a:solidFill>
                <a:sysClr val="windowText" lastClr="000000"/>
              </a:solidFill>
            </a:rPr>
            <a:t>・ゲーム開始</a:t>
          </a:r>
        </a:p>
      </xdr:txBody>
    </xdr:sp>
    <xdr:clientData/>
  </xdr:twoCellAnchor>
  <xdr:twoCellAnchor>
    <xdr:from>
      <xdr:col>3</xdr:col>
      <xdr:colOff>76200</xdr:colOff>
      <xdr:row>32</xdr:row>
      <xdr:rowOff>142875</xdr:rowOff>
    </xdr:from>
    <xdr:to>
      <xdr:col>11</xdr:col>
      <xdr:colOff>104775</xdr:colOff>
      <xdr:row>37</xdr:row>
      <xdr:rowOff>76200</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676275" y="35718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キャラクター出現</a:t>
          </a:r>
          <a:endParaRPr kumimoji="1" lang="en-US" altLang="ja-JP" sz="1100">
            <a:solidFill>
              <a:sysClr val="windowText" lastClr="000000"/>
            </a:solidFill>
          </a:endParaRPr>
        </a:p>
        <a:p>
          <a:pPr algn="l"/>
          <a:r>
            <a:rPr kumimoji="1" lang="ja-JP" altLang="en-US" sz="1100">
              <a:solidFill>
                <a:sysClr val="windowText" lastClr="000000"/>
              </a:solidFill>
            </a:rPr>
            <a:t>戦闘開始</a:t>
          </a:r>
          <a:endParaRPr kumimoji="1" lang="en-US" altLang="ja-JP" sz="1100">
            <a:solidFill>
              <a:sysClr val="windowText" lastClr="000000"/>
            </a:solidFill>
          </a:endParaRPr>
        </a:p>
      </xdr:txBody>
    </xdr:sp>
    <xdr:clientData/>
  </xdr:twoCellAnchor>
  <xdr:twoCellAnchor>
    <xdr:from>
      <xdr:col>3</xdr:col>
      <xdr:colOff>76200</xdr:colOff>
      <xdr:row>54</xdr:row>
      <xdr:rowOff>0</xdr:rowOff>
    </xdr:from>
    <xdr:to>
      <xdr:col>11</xdr:col>
      <xdr:colOff>104775</xdr:colOff>
      <xdr:row>58</xdr:row>
      <xdr:rowOff>104775</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676275" y="7200900"/>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ゲームオーバー</a:t>
          </a:r>
          <a:endParaRPr kumimoji="1" lang="en-US" altLang="ja-JP" sz="1100">
            <a:solidFill>
              <a:sysClr val="windowText" lastClr="000000"/>
            </a:solidFill>
          </a:endParaRPr>
        </a:p>
      </xdr:txBody>
    </xdr:sp>
    <xdr:clientData/>
  </xdr:twoCellAnchor>
  <xdr:twoCellAnchor>
    <xdr:from>
      <xdr:col>3</xdr:col>
      <xdr:colOff>76200</xdr:colOff>
      <xdr:row>39</xdr:row>
      <xdr:rowOff>142875</xdr:rowOff>
    </xdr:from>
    <xdr:to>
      <xdr:col>11</xdr:col>
      <xdr:colOff>104775</xdr:colOff>
      <xdr:row>44</xdr:row>
      <xdr:rowOff>76200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6762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敵に勝利</a:t>
          </a:r>
          <a:endParaRPr kumimoji="1" lang="en-US" altLang="ja-JP" sz="1100">
            <a:solidFill>
              <a:sysClr val="windowText" lastClr="000000"/>
            </a:solidFill>
          </a:endParaRPr>
        </a:p>
      </xdr:txBody>
    </xdr:sp>
    <xdr:clientData/>
  </xdr:twoCellAnchor>
  <xdr:twoCellAnchor>
    <xdr:from>
      <xdr:col>15</xdr:col>
      <xdr:colOff>0</xdr:colOff>
      <xdr:row>39</xdr:row>
      <xdr:rowOff>142875</xdr:rowOff>
    </xdr:from>
    <xdr:to>
      <xdr:col>23</xdr:col>
      <xdr:colOff>28575</xdr:colOff>
      <xdr:row>44</xdr:row>
      <xdr:rowOff>76200</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3000375" y="47720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敵に敗北</a:t>
          </a:r>
          <a:endParaRPr kumimoji="1" lang="en-US" altLang="ja-JP" sz="1100">
            <a:solidFill>
              <a:sysClr val="windowText" lastClr="000000"/>
            </a:solidFill>
          </a:endParaRPr>
        </a:p>
      </xdr:txBody>
    </xdr:sp>
    <xdr:clientData/>
  </xdr:twoCellAnchor>
  <xdr:twoCellAnchor>
    <xdr:from>
      <xdr:col>3</xdr:col>
      <xdr:colOff>76200</xdr:colOff>
      <xdr:row>45</xdr:row>
      <xdr:rowOff>161925</xdr:rowOff>
    </xdr:from>
    <xdr:to>
      <xdr:col>11</xdr:col>
      <xdr:colOff>104775</xdr:colOff>
      <xdr:row>50</xdr:row>
      <xdr:rowOff>95250</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676275" y="58197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ファック</a:t>
          </a:r>
          <a:endParaRPr kumimoji="1" lang="en-US" altLang="ja-JP" sz="1100">
            <a:solidFill>
              <a:sysClr val="windowText" lastClr="000000"/>
            </a:solidFill>
          </a:endParaRPr>
        </a:p>
      </xdr:txBody>
    </xdr:sp>
    <xdr:clientData/>
  </xdr:twoCellAnchor>
  <xdr:twoCellAnchor>
    <xdr:from>
      <xdr:col>7</xdr:col>
      <xdr:colOff>90488</xdr:colOff>
      <xdr:row>17</xdr:row>
      <xdr:rowOff>19050</xdr:rowOff>
    </xdr:from>
    <xdr:to>
      <xdr:col>7</xdr:col>
      <xdr:colOff>90488</xdr:colOff>
      <xdr:row>18</xdr:row>
      <xdr:rowOff>19050</xdr:rowOff>
    </xdr:to>
    <xdr:cxnSp macro="">
      <xdr:nvCxnSpPr>
        <xdr:cNvPr id="11" name="直線矢印コネクタ 10">
          <a:extLst>
            <a:ext uri="{FF2B5EF4-FFF2-40B4-BE49-F238E27FC236}">
              <a16:creationId xmlns:a16="http://schemas.microsoft.com/office/drawing/2014/main" id="{00000000-0008-0000-0000-00000B000000}"/>
            </a:ext>
          </a:extLst>
        </xdr:cNvPr>
        <xdr:cNvCxnSpPr>
          <a:stCxn id="2" idx="2"/>
          <a:endCxn id="3" idx="0"/>
        </xdr:cNvCxnSpPr>
      </xdr:nvCxnSpPr>
      <xdr:spPr>
        <a:xfrm>
          <a:off x="1490663" y="2762250"/>
          <a:ext cx="0" cy="171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22</xdr:row>
      <xdr:rowOff>123825</xdr:rowOff>
    </xdr:from>
    <xdr:to>
      <xdr:col>7</xdr:col>
      <xdr:colOff>90488</xdr:colOff>
      <xdr:row>25</xdr:row>
      <xdr:rowOff>161925</xdr:rowOff>
    </xdr:to>
    <xdr:cxnSp macro="">
      <xdr:nvCxnSpPr>
        <xdr:cNvPr id="13" name="直線矢印コネクタ 12">
          <a:extLst>
            <a:ext uri="{FF2B5EF4-FFF2-40B4-BE49-F238E27FC236}">
              <a16:creationId xmlns:a16="http://schemas.microsoft.com/office/drawing/2014/main" id="{00000000-0008-0000-0000-00000D000000}"/>
            </a:ext>
          </a:extLst>
        </xdr:cNvPr>
        <xdr:cNvCxnSpPr>
          <a:stCxn id="3" idx="2"/>
          <a:endCxn id="21" idx="0"/>
        </xdr:cNvCxnSpPr>
      </xdr:nvCxnSpPr>
      <xdr:spPr>
        <a:xfrm>
          <a:off x="1490663" y="3724275"/>
          <a:ext cx="0" cy="552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37</xdr:row>
      <xdr:rowOff>76200</xdr:rowOff>
    </xdr:from>
    <xdr:to>
      <xdr:col>7</xdr:col>
      <xdr:colOff>90488</xdr:colOff>
      <xdr:row>39</xdr:row>
      <xdr:rowOff>142875</xdr:rowOff>
    </xdr:to>
    <xdr:cxnSp macro="">
      <xdr:nvCxnSpPr>
        <xdr:cNvPr id="15" name="直線矢印コネクタ 14">
          <a:extLst>
            <a:ext uri="{FF2B5EF4-FFF2-40B4-BE49-F238E27FC236}">
              <a16:creationId xmlns:a16="http://schemas.microsoft.com/office/drawing/2014/main" id="{00000000-0008-0000-0000-00000F000000}"/>
            </a:ext>
          </a:extLst>
        </xdr:cNvPr>
        <xdr:cNvCxnSpPr>
          <a:stCxn id="4" idx="2"/>
          <a:endCxn id="6" idx="0"/>
        </xdr:cNvCxnSpPr>
      </xdr:nvCxnSpPr>
      <xdr:spPr>
        <a:xfrm>
          <a:off x="1490663" y="4362450"/>
          <a:ext cx="0"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38</xdr:row>
      <xdr:rowOff>85725</xdr:rowOff>
    </xdr:from>
    <xdr:to>
      <xdr:col>19</xdr:col>
      <xdr:colOff>14288</xdr:colOff>
      <xdr:row>39</xdr:row>
      <xdr:rowOff>142875</xdr:rowOff>
    </xdr:to>
    <xdr:cxnSp macro="">
      <xdr:nvCxnSpPr>
        <xdr:cNvPr id="17" name="カギ線コネクタ 16">
          <a:extLst>
            <a:ext uri="{FF2B5EF4-FFF2-40B4-BE49-F238E27FC236}">
              <a16:creationId xmlns:a16="http://schemas.microsoft.com/office/drawing/2014/main" id="{00000000-0008-0000-0000-000011000000}"/>
            </a:ext>
          </a:extLst>
        </xdr:cNvPr>
        <xdr:cNvCxnSpPr>
          <a:endCxn id="8" idx="0"/>
        </xdr:cNvCxnSpPr>
      </xdr:nvCxnSpPr>
      <xdr:spPr>
        <a:xfrm>
          <a:off x="1495425" y="4543425"/>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44</xdr:row>
      <xdr:rowOff>76200</xdr:rowOff>
    </xdr:from>
    <xdr:to>
      <xdr:col>7</xdr:col>
      <xdr:colOff>90488</xdr:colOff>
      <xdr:row>45</xdr:row>
      <xdr:rowOff>161925</xdr:rowOff>
    </xdr:to>
    <xdr:cxnSp macro="">
      <xdr:nvCxnSpPr>
        <xdr:cNvPr id="19" name="直線矢印コネクタ 18">
          <a:extLst>
            <a:ext uri="{FF2B5EF4-FFF2-40B4-BE49-F238E27FC236}">
              <a16:creationId xmlns:a16="http://schemas.microsoft.com/office/drawing/2014/main" id="{00000000-0008-0000-0000-000013000000}"/>
            </a:ext>
          </a:extLst>
        </xdr:cNvPr>
        <xdr:cNvCxnSpPr>
          <a:stCxn id="6" idx="2"/>
          <a:endCxn id="9" idx="0"/>
        </xdr:cNvCxnSpPr>
      </xdr:nvCxnSpPr>
      <xdr:spPr>
        <a:xfrm>
          <a:off x="1490663" y="5562600"/>
          <a:ext cx="0" cy="257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90488</xdr:colOff>
      <xdr:row>50</xdr:row>
      <xdr:rowOff>95250</xdr:rowOff>
    </xdr:from>
    <xdr:to>
      <xdr:col>7</xdr:col>
      <xdr:colOff>90488</xdr:colOff>
      <xdr:row>54</xdr:row>
      <xdr:rowOff>0</xdr:rowOff>
    </xdr:to>
    <xdr:cxnSp macro="">
      <xdr:nvCxnSpPr>
        <xdr:cNvPr id="20" name="直線矢印コネクタ 19">
          <a:extLst>
            <a:ext uri="{FF2B5EF4-FFF2-40B4-BE49-F238E27FC236}">
              <a16:creationId xmlns:a16="http://schemas.microsoft.com/office/drawing/2014/main" id="{00000000-0008-0000-0000-000014000000}"/>
            </a:ext>
          </a:extLst>
        </xdr:cNvPr>
        <xdr:cNvCxnSpPr>
          <a:stCxn id="9" idx="2"/>
          <a:endCxn id="5" idx="0"/>
        </xdr:cNvCxnSpPr>
      </xdr:nvCxnSpPr>
      <xdr:spPr>
        <a:xfrm>
          <a:off x="1490663" y="6610350"/>
          <a:ext cx="0" cy="590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104775</xdr:colOff>
      <xdr:row>44</xdr:row>
      <xdr:rowOff>76201</xdr:rowOff>
    </xdr:from>
    <xdr:to>
      <xdr:col>19</xdr:col>
      <xdr:colOff>14288</xdr:colOff>
      <xdr:row>52</xdr:row>
      <xdr:rowOff>19051</xdr:rowOff>
    </xdr:to>
    <xdr:cxnSp macro="">
      <xdr:nvCxnSpPr>
        <xdr:cNvPr id="24" name="カギ線コネクタ 23">
          <a:extLst>
            <a:ext uri="{FF2B5EF4-FFF2-40B4-BE49-F238E27FC236}">
              <a16:creationId xmlns:a16="http://schemas.microsoft.com/office/drawing/2014/main" id="{00000000-0008-0000-0000-000018000000}"/>
            </a:ext>
          </a:extLst>
        </xdr:cNvPr>
        <xdr:cNvCxnSpPr>
          <a:stCxn id="8" idx="2"/>
        </xdr:cNvCxnSpPr>
      </xdr:nvCxnSpPr>
      <xdr:spPr>
        <a:xfrm rot="5400000">
          <a:off x="2002632" y="5064919"/>
          <a:ext cx="1314450" cy="230981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76200</xdr:colOff>
      <xdr:row>14</xdr:row>
      <xdr:rowOff>138114</xdr:rowOff>
    </xdr:from>
    <xdr:to>
      <xdr:col>3</xdr:col>
      <xdr:colOff>88900</xdr:colOff>
      <xdr:row>56</xdr:row>
      <xdr:rowOff>52389</xdr:rowOff>
    </xdr:to>
    <xdr:cxnSp macro="">
      <xdr:nvCxnSpPr>
        <xdr:cNvPr id="26" name="カギ線コネクタ 25">
          <a:extLst>
            <a:ext uri="{FF2B5EF4-FFF2-40B4-BE49-F238E27FC236}">
              <a16:creationId xmlns:a16="http://schemas.microsoft.com/office/drawing/2014/main" id="{00000000-0008-0000-0000-00001A000000}"/>
            </a:ext>
          </a:extLst>
        </xdr:cNvPr>
        <xdr:cNvCxnSpPr>
          <a:stCxn id="5" idx="1"/>
          <a:endCxn id="2" idx="1"/>
        </xdr:cNvCxnSpPr>
      </xdr:nvCxnSpPr>
      <xdr:spPr>
        <a:xfrm rot="10800000">
          <a:off x="676275" y="1681164"/>
          <a:ext cx="12700" cy="5915025"/>
        </a:xfrm>
        <a:prstGeom prst="bentConnector3">
          <a:avLst>
            <a:gd name="adj1" fmla="val 3225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133350</xdr:colOff>
      <xdr:row>23</xdr:row>
      <xdr:rowOff>95250</xdr:rowOff>
    </xdr:from>
    <xdr:to>
      <xdr:col>25</xdr:col>
      <xdr:colOff>161925</xdr:colOff>
      <xdr:row>53</xdr:row>
      <xdr:rowOff>9525</xdr:rowOff>
    </xdr:to>
    <xdr:sp macro="" textlink="">
      <xdr:nvSpPr>
        <xdr:cNvPr id="31" name="正方形/長方形 30">
          <a:extLst>
            <a:ext uri="{FF2B5EF4-FFF2-40B4-BE49-F238E27FC236}">
              <a16:creationId xmlns:a16="http://schemas.microsoft.com/office/drawing/2014/main" id="{00000000-0008-0000-0000-00001F000000}"/>
            </a:ext>
          </a:extLst>
        </xdr:cNvPr>
        <xdr:cNvSpPr/>
      </xdr:nvSpPr>
      <xdr:spPr>
        <a:xfrm>
          <a:off x="533400" y="3867150"/>
          <a:ext cx="4629150" cy="3857625"/>
        </a:xfrm>
        <a:prstGeom prst="rect">
          <a:avLst/>
        </a:prstGeom>
        <a:no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u="sng">
              <a:solidFill>
                <a:sysClr val="windowText" lastClr="000000"/>
              </a:solidFill>
            </a:rPr>
            <a:t>ゲーム部</a:t>
          </a:r>
        </a:p>
      </xdr:txBody>
    </xdr:sp>
    <xdr:clientData/>
  </xdr:twoCellAnchor>
  <xdr:twoCellAnchor>
    <xdr:from>
      <xdr:col>3</xdr:col>
      <xdr:colOff>76200</xdr:colOff>
      <xdr:row>25</xdr:row>
      <xdr:rowOff>161925</xdr:rowOff>
    </xdr:from>
    <xdr:to>
      <xdr:col>11</xdr:col>
      <xdr:colOff>104775</xdr:colOff>
      <xdr:row>30</xdr:row>
      <xdr:rowOff>95250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676275" y="427672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使用キャラクター選択</a:t>
          </a:r>
          <a:endParaRPr kumimoji="1" lang="en-US" altLang="ja-JP" sz="1100">
            <a:solidFill>
              <a:sysClr val="windowText" lastClr="000000"/>
            </a:solidFill>
          </a:endParaRPr>
        </a:p>
      </xdr:txBody>
    </xdr:sp>
    <xdr:clientData/>
  </xdr:twoCellAnchor>
  <xdr:twoCellAnchor>
    <xdr:from>
      <xdr:col>7</xdr:col>
      <xdr:colOff>90488</xdr:colOff>
      <xdr:row>30</xdr:row>
      <xdr:rowOff>95250</xdr:rowOff>
    </xdr:from>
    <xdr:to>
      <xdr:col>7</xdr:col>
      <xdr:colOff>90488</xdr:colOff>
      <xdr:row>32</xdr:row>
      <xdr:rowOff>142875</xdr:rowOff>
    </xdr:to>
    <xdr:cxnSp macro="">
      <xdr:nvCxnSpPr>
        <xdr:cNvPr id="22" name="直線矢印コネクタ 21">
          <a:extLst>
            <a:ext uri="{FF2B5EF4-FFF2-40B4-BE49-F238E27FC236}">
              <a16:creationId xmlns:a16="http://schemas.microsoft.com/office/drawing/2014/main" id="{00000000-0008-0000-0000-000016000000}"/>
            </a:ext>
          </a:extLst>
        </xdr:cNvPr>
        <xdr:cNvCxnSpPr>
          <a:stCxn id="21" idx="2"/>
          <a:endCxn id="4" idx="0"/>
        </xdr:cNvCxnSpPr>
      </xdr:nvCxnSpPr>
      <xdr:spPr>
        <a:xfrm>
          <a:off x="1490663" y="5067300"/>
          <a:ext cx="0"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xdr:colOff>
      <xdr:row>46</xdr:row>
      <xdr:rowOff>0</xdr:rowOff>
    </xdr:from>
    <xdr:to>
      <xdr:col>11</xdr:col>
      <xdr:colOff>95249</xdr:colOff>
      <xdr:row>50</xdr:row>
      <xdr:rowOff>84528</xdr:rowOff>
    </xdr:to>
    <xdr:pic>
      <xdr:nvPicPr>
        <xdr:cNvPr id="27" name="図 26" descr="「豚　交尾」の画像検索結果">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825" y="7715250"/>
          <a:ext cx="1028699" cy="7703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180974</xdr:colOff>
      <xdr:row>73</xdr:row>
      <xdr:rowOff>21431</xdr:rowOff>
    </xdr:from>
    <xdr:to>
      <xdr:col>34</xdr:col>
      <xdr:colOff>104774</xdr:colOff>
      <xdr:row>84</xdr:row>
      <xdr:rowOff>28575</xdr:rowOff>
    </xdr:to>
    <xdr:pic>
      <xdr:nvPicPr>
        <xdr:cNvPr id="23" name="図 22" descr="「タイトル画面」の画像検索結果">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81499" y="11680031"/>
          <a:ext cx="2524125" cy="1893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180975</xdr:colOff>
      <xdr:row>94</xdr:row>
      <xdr:rowOff>9526</xdr:rowOff>
    </xdr:from>
    <xdr:to>
      <xdr:col>28</xdr:col>
      <xdr:colOff>161925</xdr:colOff>
      <xdr:row>99</xdr:row>
      <xdr:rowOff>154187</xdr:rowOff>
    </xdr:to>
    <xdr:pic>
      <xdr:nvPicPr>
        <xdr:cNvPr id="28" name="図 27" descr="「キャラクターセレクト」の画像検索結果">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81450" y="15268576"/>
          <a:ext cx="1781175" cy="1001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0</xdr:colOff>
      <xdr:row>129</xdr:row>
      <xdr:rowOff>0</xdr:rowOff>
    </xdr:from>
    <xdr:to>
      <xdr:col>48</xdr:col>
      <xdr:colOff>104775</xdr:colOff>
      <xdr:row>142</xdr:row>
      <xdr:rowOff>80367</xdr:rowOff>
    </xdr:to>
    <xdr:pic>
      <xdr:nvPicPr>
        <xdr:cNvPr id="45" name="図 44" descr="「背景 イラスト」の画像検索結果">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00700" y="219456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52388</xdr:colOff>
      <xdr:row>23</xdr:row>
      <xdr:rowOff>114300</xdr:rowOff>
    </xdr:from>
    <xdr:to>
      <xdr:col>45</xdr:col>
      <xdr:colOff>14287</xdr:colOff>
      <xdr:row>33</xdr:row>
      <xdr:rowOff>30956</xdr:rowOff>
    </xdr:to>
    <xdr:pic>
      <xdr:nvPicPr>
        <xdr:cNvPr id="2" name="図 1" descr="「mugen ミノタウロス」の画像検索結果">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7463" y="3838575"/>
          <a:ext cx="2005012" cy="1535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226</xdr:row>
      <xdr:rowOff>142875</xdr:rowOff>
    </xdr:from>
    <xdr:to>
      <xdr:col>19</xdr:col>
      <xdr:colOff>152400</xdr:colOff>
      <xdr:row>239</xdr:row>
      <xdr:rowOff>66675</xdr:rowOff>
    </xdr:to>
    <xdr:pic>
      <xdr:nvPicPr>
        <xdr:cNvPr id="3" name="図 2" descr="「工事中」の画像検索結果">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875" y="126587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129</xdr:row>
      <xdr:rowOff>0</xdr:rowOff>
    </xdr:from>
    <xdr:to>
      <xdr:col>25</xdr:col>
      <xdr:colOff>38101</xdr:colOff>
      <xdr:row>141</xdr:row>
      <xdr:rowOff>133351</xdr:rowOff>
    </xdr:to>
    <xdr:grpSp>
      <xdr:nvGrpSpPr>
        <xdr:cNvPr id="53" name="グループ化 52">
          <a:extLst>
            <a:ext uri="{FF2B5EF4-FFF2-40B4-BE49-F238E27FC236}">
              <a16:creationId xmlns:a16="http://schemas.microsoft.com/office/drawing/2014/main" id="{00000000-0008-0000-0100-000035000000}"/>
            </a:ext>
          </a:extLst>
        </xdr:cNvPr>
        <xdr:cNvGrpSpPr/>
      </xdr:nvGrpSpPr>
      <xdr:grpSpPr>
        <a:xfrm>
          <a:off x="195262" y="20888325"/>
          <a:ext cx="4486277" cy="2076451"/>
          <a:chOff x="209549" y="21945600"/>
          <a:chExt cx="4829177" cy="2190751"/>
        </a:xfrm>
      </xdr:grpSpPr>
      <xdr:pic>
        <xdr:nvPicPr>
          <xdr:cNvPr id="4" name="図 3" descr="「バーベキュー」の画像検索結果">
            <a:extLst>
              <a:ext uri="{FF2B5EF4-FFF2-40B4-BE49-F238E27FC236}">
                <a16:creationId xmlns:a16="http://schemas.microsoft.com/office/drawing/2014/main" id="{00000000-0008-0000-0100-000004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9849" r="10790"/>
          <a:stretch/>
        </xdr:blipFill>
        <xdr:spPr bwMode="auto">
          <a:xfrm>
            <a:off x="2428876" y="21945601"/>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図 4" descr="「バーベキュー」の画像検索結果">
            <a:extLst>
              <a:ext uri="{FF2B5EF4-FFF2-40B4-BE49-F238E27FC236}">
                <a16:creationId xmlns:a16="http://schemas.microsoft.com/office/drawing/2014/main" id="{00000000-0008-0000-0100-000005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6402" r="16547"/>
          <a:stretch/>
        </xdr:blipFill>
        <xdr:spPr bwMode="auto">
          <a:xfrm>
            <a:off x="209549" y="21945600"/>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角丸四角形 5">
            <a:extLst>
              <a:ext uri="{FF2B5EF4-FFF2-40B4-BE49-F238E27FC236}">
                <a16:creationId xmlns:a16="http://schemas.microsoft.com/office/drawing/2014/main" id="{00000000-0008-0000-0100-000006000000}"/>
              </a:ext>
            </a:extLst>
          </xdr:cNvPr>
          <xdr:cNvSpPr/>
        </xdr:nvSpPr>
        <xdr:spPr>
          <a:xfrm>
            <a:off x="1209675" y="2354580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twoCellAnchor>
    <xdr:from>
      <xdr:col>2</xdr:col>
      <xdr:colOff>28575</xdr:colOff>
      <xdr:row>171</xdr:row>
      <xdr:rowOff>161925</xdr:rowOff>
    </xdr:from>
    <xdr:to>
      <xdr:col>24</xdr:col>
      <xdr:colOff>133350</xdr:colOff>
      <xdr:row>181</xdr:row>
      <xdr:rowOff>133350</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428625" y="29479875"/>
          <a:ext cx="4505325" cy="1685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戦闘開始</a:t>
          </a:r>
          <a:endParaRPr kumimoji="1" lang="en-US" altLang="ja-JP" sz="900">
            <a:solidFill>
              <a:sysClr val="windowText" lastClr="000000"/>
            </a:solidFill>
          </a:endParaRPr>
        </a:p>
      </xdr:txBody>
    </xdr:sp>
    <xdr:clientData/>
  </xdr:twoCellAnchor>
  <xdr:twoCellAnchor>
    <xdr:from>
      <xdr:col>13</xdr:col>
      <xdr:colOff>152400</xdr:colOff>
      <xdr:row>187</xdr:row>
      <xdr:rowOff>161925</xdr:rowOff>
    </xdr:from>
    <xdr:to>
      <xdr:col>21</xdr:col>
      <xdr:colOff>180975</xdr:colOff>
      <xdr:row>192</xdr:row>
      <xdr:rowOff>95250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2752725" y="32223075"/>
          <a:ext cx="1628775" cy="7905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敵ヒロインに敗北</a:t>
          </a:r>
          <a:endParaRPr kumimoji="1" lang="en-US" altLang="ja-JP" sz="900">
            <a:solidFill>
              <a:sysClr val="windowText" lastClr="000000"/>
            </a:solidFill>
          </a:endParaRPr>
        </a:p>
      </xdr:txBody>
    </xdr:sp>
    <xdr:clientData/>
  </xdr:twoCellAnchor>
  <xdr:twoCellAnchor>
    <xdr:from>
      <xdr:col>2</xdr:col>
      <xdr:colOff>28575</xdr:colOff>
      <xdr:row>200</xdr:row>
      <xdr:rowOff>152400</xdr:rowOff>
    </xdr:from>
    <xdr:to>
      <xdr:col>10</xdr:col>
      <xdr:colOff>57150</xdr:colOff>
      <xdr:row>203</xdr:row>
      <xdr:rowOff>123825</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428625" y="3444240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味方の攻撃をヒロインに当てる事でファックパートに移行。</a:t>
          </a:r>
          <a:endParaRPr kumimoji="1" lang="en-US" altLang="ja-JP" sz="900">
            <a:solidFill>
              <a:sysClr val="windowText" lastClr="000000"/>
            </a:solidFill>
          </a:endParaRPr>
        </a:p>
      </xdr:txBody>
    </xdr:sp>
    <xdr:clientData/>
  </xdr:twoCellAnchor>
  <xdr:twoCellAnchor>
    <xdr:from>
      <xdr:col>6</xdr:col>
      <xdr:colOff>42863</xdr:colOff>
      <xdr:row>181</xdr:row>
      <xdr:rowOff>136922</xdr:rowOff>
    </xdr:from>
    <xdr:to>
      <xdr:col>6</xdr:col>
      <xdr:colOff>42863</xdr:colOff>
      <xdr:row>184</xdr:row>
      <xdr:rowOff>28575</xdr:rowOff>
    </xdr:to>
    <xdr:cxnSp macro="">
      <xdr:nvCxnSpPr>
        <xdr:cNvPr id="12" name="直線矢印コネクタ 11">
          <a:extLst>
            <a:ext uri="{FF2B5EF4-FFF2-40B4-BE49-F238E27FC236}">
              <a16:creationId xmlns:a16="http://schemas.microsoft.com/office/drawing/2014/main" id="{00000000-0008-0000-0100-00000C000000}"/>
            </a:ext>
          </a:extLst>
        </xdr:cNvPr>
        <xdr:cNvCxnSpPr>
          <a:endCxn id="9" idx="0"/>
        </xdr:cNvCxnSpPr>
      </xdr:nvCxnSpPr>
      <xdr:spPr>
        <a:xfrm>
          <a:off x="1243013" y="31169372"/>
          <a:ext cx="0" cy="406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186</xdr:row>
      <xdr:rowOff>0</xdr:rowOff>
    </xdr:from>
    <xdr:to>
      <xdr:col>17</xdr:col>
      <xdr:colOff>166688</xdr:colOff>
      <xdr:row>187</xdr:row>
      <xdr:rowOff>57150</xdr:rowOff>
    </xdr:to>
    <xdr:cxnSp macro="">
      <xdr:nvCxnSpPr>
        <xdr:cNvPr id="13" name="カギ線コネクタ 12">
          <a:extLst>
            <a:ext uri="{FF2B5EF4-FFF2-40B4-BE49-F238E27FC236}">
              <a16:creationId xmlns:a16="http://schemas.microsoft.com/office/drawing/2014/main" id="{00000000-0008-0000-0100-00000D000000}"/>
            </a:ext>
          </a:extLst>
        </xdr:cNvPr>
        <xdr:cNvCxnSpPr/>
      </xdr:nvCxnSpPr>
      <xdr:spPr>
        <a:xfrm>
          <a:off x="1247775" y="31889700"/>
          <a:ext cx="2319338" cy="2286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187</xdr:row>
      <xdr:rowOff>114300</xdr:rowOff>
    </xdr:from>
    <xdr:to>
      <xdr:col>6</xdr:col>
      <xdr:colOff>42863</xdr:colOff>
      <xdr:row>200</xdr:row>
      <xdr:rowOff>152400</xdr:rowOff>
    </xdr:to>
    <xdr:cxnSp macro="">
      <xdr:nvCxnSpPr>
        <xdr:cNvPr id="14" name="直線矢印コネクタ 13">
          <a:extLst>
            <a:ext uri="{FF2B5EF4-FFF2-40B4-BE49-F238E27FC236}">
              <a16:creationId xmlns:a16="http://schemas.microsoft.com/office/drawing/2014/main" id="{00000000-0008-0000-0100-00000E000000}"/>
            </a:ext>
          </a:extLst>
        </xdr:cNvPr>
        <xdr:cNvCxnSpPr>
          <a:stCxn id="9" idx="2"/>
          <a:endCxn id="11" idx="0"/>
        </xdr:cNvCxnSpPr>
      </xdr:nvCxnSpPr>
      <xdr:spPr>
        <a:xfrm>
          <a:off x="1243013" y="32175450"/>
          <a:ext cx="0" cy="22669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203</xdr:row>
      <xdr:rowOff>123825</xdr:rowOff>
    </xdr:from>
    <xdr:to>
      <xdr:col>6</xdr:col>
      <xdr:colOff>42863</xdr:colOff>
      <xdr:row>210</xdr:row>
      <xdr:rowOff>57150</xdr:rowOff>
    </xdr:to>
    <xdr:cxnSp macro="">
      <xdr:nvCxnSpPr>
        <xdr:cNvPr id="15" name="直線矢印コネクタ 14">
          <a:extLst>
            <a:ext uri="{FF2B5EF4-FFF2-40B4-BE49-F238E27FC236}">
              <a16:creationId xmlns:a16="http://schemas.microsoft.com/office/drawing/2014/main" id="{00000000-0008-0000-0100-00000F000000}"/>
            </a:ext>
          </a:extLst>
        </xdr:cNvPr>
        <xdr:cNvCxnSpPr>
          <a:stCxn id="11" idx="2"/>
          <a:endCxn id="104" idx="0"/>
        </xdr:cNvCxnSpPr>
      </xdr:nvCxnSpPr>
      <xdr:spPr>
        <a:xfrm>
          <a:off x="1243013" y="34928175"/>
          <a:ext cx="0"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xdr:colOff>
      <xdr:row>192</xdr:row>
      <xdr:rowOff>95252</xdr:rowOff>
    </xdr:from>
    <xdr:to>
      <xdr:col>17</xdr:col>
      <xdr:colOff>176213</xdr:colOff>
      <xdr:row>207</xdr:row>
      <xdr:rowOff>161930</xdr:rowOff>
    </xdr:to>
    <xdr:cxnSp macro="">
      <xdr:nvCxnSpPr>
        <xdr:cNvPr id="16" name="カギ線コネクタ 15">
          <a:extLst>
            <a:ext uri="{FF2B5EF4-FFF2-40B4-BE49-F238E27FC236}">
              <a16:creationId xmlns:a16="http://schemas.microsoft.com/office/drawing/2014/main" id="{00000000-0008-0000-0100-000010000000}"/>
            </a:ext>
          </a:extLst>
        </xdr:cNvPr>
        <xdr:cNvCxnSpPr/>
      </xdr:nvCxnSpPr>
      <xdr:spPr>
        <a:xfrm rot="5400000">
          <a:off x="1102518" y="33177959"/>
          <a:ext cx="2638428" cy="2309813"/>
        </a:xfrm>
        <a:prstGeom prst="bentConnector3">
          <a:avLst>
            <a:gd name="adj1" fmla="val 10162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160</xdr:row>
      <xdr:rowOff>47625</xdr:rowOff>
    </xdr:from>
    <xdr:to>
      <xdr:col>10</xdr:col>
      <xdr:colOff>57150</xdr:colOff>
      <xdr:row>162</xdr:row>
      <xdr:rowOff>152400</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428625" y="27479625"/>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使用キャラクター選択</a:t>
          </a:r>
          <a:endParaRPr kumimoji="1" lang="en-US" altLang="ja-JP" sz="900">
            <a:solidFill>
              <a:sysClr val="windowText" lastClr="000000"/>
            </a:solidFill>
          </a:endParaRPr>
        </a:p>
      </xdr:txBody>
    </xdr:sp>
    <xdr:clientData/>
  </xdr:twoCellAnchor>
  <xdr:twoCellAnchor>
    <xdr:from>
      <xdr:col>6</xdr:col>
      <xdr:colOff>42863</xdr:colOff>
      <xdr:row>162</xdr:row>
      <xdr:rowOff>152400</xdr:rowOff>
    </xdr:from>
    <xdr:to>
      <xdr:col>6</xdr:col>
      <xdr:colOff>42863</xdr:colOff>
      <xdr:row>164</xdr:row>
      <xdr:rowOff>19050</xdr:rowOff>
    </xdr:to>
    <xdr:cxnSp macro="">
      <xdr:nvCxnSpPr>
        <xdr:cNvPr id="18" name="直線矢印コネクタ 17">
          <a:extLst>
            <a:ext uri="{FF2B5EF4-FFF2-40B4-BE49-F238E27FC236}">
              <a16:creationId xmlns:a16="http://schemas.microsoft.com/office/drawing/2014/main" id="{00000000-0008-0000-0100-000012000000}"/>
            </a:ext>
          </a:extLst>
        </xdr:cNvPr>
        <xdr:cNvCxnSpPr>
          <a:stCxn id="17" idx="2"/>
          <a:endCxn id="59" idx="0"/>
        </xdr:cNvCxnSpPr>
      </xdr:nvCxnSpPr>
      <xdr:spPr>
        <a:xfrm>
          <a:off x="1243013" y="27927300"/>
          <a:ext cx="0" cy="209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9524</xdr:colOff>
      <xdr:row>50</xdr:row>
      <xdr:rowOff>0</xdr:rowOff>
    </xdr:from>
    <xdr:to>
      <xdr:col>26</xdr:col>
      <xdr:colOff>114299</xdr:colOff>
      <xdr:row>63</xdr:row>
      <xdr:rowOff>80367</xdr:rowOff>
    </xdr:to>
    <xdr:pic>
      <xdr:nvPicPr>
        <xdr:cNvPr id="22" name="図 21" descr="「背景 イラスト」の画像検索結果">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9674" y="7543800"/>
          <a:ext cx="4105275" cy="2309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66675</xdr:colOff>
      <xdr:row>54</xdr:row>
      <xdr:rowOff>161925</xdr:rowOff>
    </xdr:from>
    <xdr:to>
      <xdr:col>23</xdr:col>
      <xdr:colOff>47625</xdr:colOff>
      <xdr:row>61</xdr:row>
      <xdr:rowOff>9525</xdr:rowOff>
    </xdr:to>
    <xdr:grpSp>
      <xdr:nvGrpSpPr>
        <xdr:cNvPr id="25" name="グループ化 24">
          <a:extLst>
            <a:ext uri="{FF2B5EF4-FFF2-40B4-BE49-F238E27FC236}">
              <a16:creationId xmlns:a16="http://schemas.microsoft.com/office/drawing/2014/main" id="{00000000-0008-0000-0100-000019000000}"/>
            </a:ext>
          </a:extLst>
        </xdr:cNvPr>
        <xdr:cNvGrpSpPr/>
      </xdr:nvGrpSpPr>
      <xdr:grpSpPr>
        <a:xfrm>
          <a:off x="3967163" y="8905875"/>
          <a:ext cx="352425" cy="981075"/>
          <a:chOff x="3448050" y="7877175"/>
          <a:chExt cx="381000" cy="1047750"/>
        </a:xfrm>
      </xdr:grpSpPr>
      <xdr:sp macro="" textlink="">
        <xdr:nvSpPr>
          <xdr:cNvPr id="23" name="円/楕円 22">
            <a:extLst>
              <a:ext uri="{FF2B5EF4-FFF2-40B4-BE49-F238E27FC236}">
                <a16:creationId xmlns:a16="http://schemas.microsoft.com/office/drawing/2014/main" id="{00000000-0008-0000-0100-00001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二等辺三角形 23">
            <a:extLst>
              <a:ext uri="{FF2B5EF4-FFF2-40B4-BE49-F238E27FC236}">
                <a16:creationId xmlns:a16="http://schemas.microsoft.com/office/drawing/2014/main" id="{00000000-0008-0000-0100-00001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114300</xdr:colOff>
      <xdr:row>57</xdr:row>
      <xdr:rowOff>0</xdr:rowOff>
    </xdr:from>
    <xdr:to>
      <xdr:col>13</xdr:col>
      <xdr:colOff>38100</xdr:colOff>
      <xdr:row>60</xdr:row>
      <xdr:rowOff>161925</xdr:rowOff>
    </xdr:to>
    <xdr:sp macro="" textlink="">
      <xdr:nvSpPr>
        <xdr:cNvPr id="26" name="スマイル 25">
          <a:extLst>
            <a:ext uri="{FF2B5EF4-FFF2-40B4-BE49-F238E27FC236}">
              <a16:creationId xmlns:a16="http://schemas.microsoft.com/office/drawing/2014/main" id="{00000000-0008-0000-0100-00001A000000}"/>
            </a:ext>
          </a:extLst>
        </xdr:cNvPr>
        <xdr:cNvSpPr/>
      </xdr:nvSpPr>
      <xdr:spPr>
        <a:xfrm>
          <a:off x="1914525" y="87439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76199</xdr:colOff>
      <xdr:row>58</xdr:row>
      <xdr:rowOff>57150</xdr:rowOff>
    </xdr:from>
    <xdr:to>
      <xdr:col>32</xdr:col>
      <xdr:colOff>66674</xdr:colOff>
      <xdr:row>61</xdr:row>
      <xdr:rowOff>28575</xdr:rowOff>
    </xdr:to>
    <xdr:sp macro="" textlink="">
      <xdr:nvSpPr>
        <xdr:cNvPr id="27" name="四角形吹き出し 26">
          <a:extLst>
            <a:ext uri="{FF2B5EF4-FFF2-40B4-BE49-F238E27FC236}">
              <a16:creationId xmlns:a16="http://schemas.microsoft.com/office/drawing/2014/main" id="{00000000-0008-0000-0100-00001B000000}"/>
            </a:ext>
          </a:extLst>
        </xdr:cNvPr>
        <xdr:cNvSpPr/>
      </xdr:nvSpPr>
      <xdr:spPr>
        <a:xfrm>
          <a:off x="4876799" y="8972550"/>
          <a:ext cx="1590675" cy="485775"/>
        </a:xfrm>
        <a:prstGeom prst="wedgeRectCallout">
          <a:avLst>
            <a:gd name="adj1" fmla="val -76991"/>
            <a:gd name="adj2" fmla="val -11729"/>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敵ヒロインキャラ</a:t>
          </a:r>
        </a:p>
      </xdr:txBody>
    </xdr:sp>
    <xdr:clientData/>
  </xdr:twoCellAnchor>
  <xdr:twoCellAnchor>
    <xdr:from>
      <xdr:col>2</xdr:col>
      <xdr:colOff>28574</xdr:colOff>
      <xdr:row>60</xdr:row>
      <xdr:rowOff>76200</xdr:rowOff>
    </xdr:from>
    <xdr:to>
      <xdr:col>10</xdr:col>
      <xdr:colOff>19049</xdr:colOff>
      <xdr:row>63</xdr:row>
      <xdr:rowOff>47625</xdr:rowOff>
    </xdr:to>
    <xdr:sp macro="" textlink="">
      <xdr:nvSpPr>
        <xdr:cNvPr id="28" name="四角形吹き出し 27">
          <a:extLst>
            <a:ext uri="{FF2B5EF4-FFF2-40B4-BE49-F238E27FC236}">
              <a16:creationId xmlns:a16="http://schemas.microsoft.com/office/drawing/2014/main" id="{00000000-0008-0000-0100-00001C000000}"/>
            </a:ext>
          </a:extLst>
        </xdr:cNvPr>
        <xdr:cNvSpPr/>
      </xdr:nvSpPr>
      <xdr:spPr>
        <a:xfrm>
          <a:off x="428624" y="9334500"/>
          <a:ext cx="1590675" cy="485775"/>
        </a:xfrm>
        <a:prstGeom prst="wedgeRectCallout">
          <a:avLst>
            <a:gd name="adj1" fmla="val 49955"/>
            <a:gd name="adj2" fmla="val -90160"/>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自軍キャラ</a:t>
          </a:r>
          <a:endParaRPr kumimoji="1" lang="en-US" altLang="ja-JP" sz="900">
            <a:solidFill>
              <a:schemeClr val="tx1"/>
            </a:solidFill>
          </a:endParaRPr>
        </a:p>
      </xdr:txBody>
    </xdr:sp>
    <xdr:clientData/>
  </xdr:twoCellAnchor>
  <xdr:twoCellAnchor>
    <xdr:from>
      <xdr:col>4</xdr:col>
      <xdr:colOff>161925</xdr:colOff>
      <xdr:row>90</xdr:row>
      <xdr:rowOff>19050</xdr:rowOff>
    </xdr:from>
    <xdr:to>
      <xdr:col>8</xdr:col>
      <xdr:colOff>85725</xdr:colOff>
      <xdr:row>94</xdr:row>
      <xdr:rowOff>9525</xdr:rowOff>
    </xdr:to>
    <xdr:sp macro="" textlink="">
      <xdr:nvSpPr>
        <xdr:cNvPr id="29" name="スマイル 28">
          <a:extLst>
            <a:ext uri="{FF2B5EF4-FFF2-40B4-BE49-F238E27FC236}">
              <a16:creationId xmlns:a16="http://schemas.microsoft.com/office/drawing/2014/main" id="{00000000-0008-0000-0100-00001D000000}"/>
            </a:ext>
          </a:extLst>
        </xdr:cNvPr>
        <xdr:cNvSpPr/>
      </xdr:nvSpPr>
      <xdr:spPr>
        <a:xfrm>
          <a:off x="962025" y="1322070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95250</xdr:colOff>
      <xdr:row>87</xdr:row>
      <xdr:rowOff>133350</xdr:rowOff>
    </xdr:from>
    <xdr:to>
      <xdr:col>13</xdr:col>
      <xdr:colOff>76200</xdr:colOff>
      <xdr:row>93</xdr:row>
      <xdr:rowOff>152400</xdr:rowOff>
    </xdr:to>
    <xdr:grpSp>
      <xdr:nvGrpSpPr>
        <xdr:cNvPr id="30" name="グループ化 29">
          <a:extLst>
            <a:ext uri="{FF2B5EF4-FFF2-40B4-BE49-F238E27FC236}">
              <a16:creationId xmlns:a16="http://schemas.microsoft.com/office/drawing/2014/main" id="{00000000-0008-0000-0100-00001E000000}"/>
            </a:ext>
          </a:extLst>
        </xdr:cNvPr>
        <xdr:cNvGrpSpPr/>
      </xdr:nvGrpSpPr>
      <xdr:grpSpPr>
        <a:xfrm>
          <a:off x="2138363" y="14220825"/>
          <a:ext cx="352425" cy="990600"/>
          <a:chOff x="3448050" y="7877175"/>
          <a:chExt cx="381000" cy="1047750"/>
        </a:xfrm>
      </xdr:grpSpPr>
      <xdr:sp macro="" textlink="">
        <xdr:nvSpPr>
          <xdr:cNvPr id="31" name="円/楕円 30">
            <a:extLst>
              <a:ext uri="{FF2B5EF4-FFF2-40B4-BE49-F238E27FC236}">
                <a16:creationId xmlns:a16="http://schemas.microsoft.com/office/drawing/2014/main" id="{00000000-0008-0000-0100-00001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二等辺三角形 31">
            <a:extLst>
              <a:ext uri="{FF2B5EF4-FFF2-40B4-BE49-F238E27FC236}">
                <a16:creationId xmlns:a16="http://schemas.microsoft.com/office/drawing/2014/main" id="{00000000-0008-0000-0100-00002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185736</xdr:colOff>
      <xdr:row>90</xdr:row>
      <xdr:rowOff>14289</xdr:rowOff>
    </xdr:from>
    <xdr:to>
      <xdr:col>11</xdr:col>
      <xdr:colOff>119061</xdr:colOff>
      <xdr:row>93</xdr:row>
      <xdr:rowOff>14289</xdr:rowOff>
    </xdr:to>
    <xdr:sp macro="" textlink="">
      <xdr:nvSpPr>
        <xdr:cNvPr id="33" name="稲妻 32">
          <a:extLst>
            <a:ext uri="{FF2B5EF4-FFF2-40B4-BE49-F238E27FC236}">
              <a16:creationId xmlns:a16="http://schemas.microsoft.com/office/drawing/2014/main" id="{00000000-0008-0000-0100-000021000000}"/>
            </a:ext>
          </a:extLst>
        </xdr:cNvPr>
        <xdr:cNvSpPr/>
      </xdr:nvSpPr>
      <xdr:spPr>
        <a:xfrm rot="16817092">
          <a:off x="1695449" y="13106401"/>
          <a:ext cx="514350" cy="733425"/>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142875</xdr:colOff>
      <xdr:row>69</xdr:row>
      <xdr:rowOff>28574</xdr:rowOff>
    </xdr:from>
    <xdr:to>
      <xdr:col>6</xdr:col>
      <xdr:colOff>133350</xdr:colOff>
      <xdr:row>74</xdr:row>
      <xdr:rowOff>66674</xdr:rowOff>
    </xdr:to>
    <xdr:sp macro="" textlink="">
      <xdr:nvSpPr>
        <xdr:cNvPr id="35" name="爆発 2 34">
          <a:extLst>
            <a:ext uri="{FF2B5EF4-FFF2-40B4-BE49-F238E27FC236}">
              <a16:creationId xmlns:a16="http://schemas.microsoft.com/office/drawing/2014/main" id="{00000000-0008-0000-0100-000023000000}"/>
            </a:ext>
          </a:extLst>
        </xdr:cNvPr>
        <xdr:cNvSpPr/>
      </xdr:nvSpPr>
      <xdr:spPr>
        <a:xfrm rot="2660139">
          <a:off x="542925" y="10658474"/>
          <a:ext cx="790575" cy="895350"/>
        </a:xfrm>
        <a:prstGeom prst="irregularSeal2">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180974</xdr:colOff>
      <xdr:row>69</xdr:row>
      <xdr:rowOff>28574</xdr:rowOff>
    </xdr:from>
    <xdr:to>
      <xdr:col>13</xdr:col>
      <xdr:colOff>171449</xdr:colOff>
      <xdr:row>74</xdr:row>
      <xdr:rowOff>66674</xdr:rowOff>
    </xdr:to>
    <xdr:sp macro="" textlink="">
      <xdr:nvSpPr>
        <xdr:cNvPr id="37" name="爆発 2 36">
          <a:extLst>
            <a:ext uri="{FF2B5EF4-FFF2-40B4-BE49-F238E27FC236}">
              <a16:creationId xmlns:a16="http://schemas.microsoft.com/office/drawing/2014/main" id="{00000000-0008-0000-0100-000025000000}"/>
            </a:ext>
          </a:extLst>
        </xdr:cNvPr>
        <xdr:cNvSpPr/>
      </xdr:nvSpPr>
      <xdr:spPr>
        <a:xfrm rot="2660139">
          <a:off x="1981199" y="10658474"/>
          <a:ext cx="790575" cy="895350"/>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190498</xdr:colOff>
      <xdr:row>69</xdr:row>
      <xdr:rowOff>28574</xdr:rowOff>
    </xdr:from>
    <xdr:to>
      <xdr:col>20</xdr:col>
      <xdr:colOff>180973</xdr:colOff>
      <xdr:row>74</xdr:row>
      <xdr:rowOff>66674</xdr:rowOff>
    </xdr:to>
    <xdr:sp macro="" textlink="">
      <xdr:nvSpPr>
        <xdr:cNvPr id="38" name="爆発 2 37">
          <a:extLst>
            <a:ext uri="{FF2B5EF4-FFF2-40B4-BE49-F238E27FC236}">
              <a16:creationId xmlns:a16="http://schemas.microsoft.com/office/drawing/2014/main" id="{00000000-0008-0000-0100-000026000000}"/>
            </a:ext>
          </a:extLst>
        </xdr:cNvPr>
        <xdr:cNvSpPr/>
      </xdr:nvSpPr>
      <xdr:spPr>
        <a:xfrm rot="2660139">
          <a:off x="3390898" y="10658474"/>
          <a:ext cx="790575" cy="895350"/>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94462</xdr:colOff>
      <xdr:row>79</xdr:row>
      <xdr:rowOff>111879</xdr:rowOff>
    </xdr:from>
    <xdr:to>
      <xdr:col>5</xdr:col>
      <xdr:colOff>105953</xdr:colOff>
      <xdr:row>82</xdr:row>
      <xdr:rowOff>63612</xdr:rowOff>
    </xdr:to>
    <xdr:sp macro="" textlink="">
      <xdr:nvSpPr>
        <xdr:cNvPr id="39" name="爆発 2 38">
          <a:extLst>
            <a:ext uri="{FF2B5EF4-FFF2-40B4-BE49-F238E27FC236}">
              <a16:creationId xmlns:a16="http://schemas.microsoft.com/office/drawing/2014/main" id="{00000000-0008-0000-0100-000027000000}"/>
            </a:ext>
          </a:extLst>
        </xdr:cNvPr>
        <xdr:cNvSpPr/>
      </xdr:nvSpPr>
      <xdr:spPr>
        <a:xfrm rot="2660139">
          <a:off x="694537" y="12456279"/>
          <a:ext cx="411541" cy="466083"/>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19065</xdr:colOff>
      <xdr:row>78</xdr:row>
      <xdr:rowOff>117713</xdr:rowOff>
    </xdr:from>
    <xdr:to>
      <xdr:col>13</xdr:col>
      <xdr:colOff>96856</xdr:colOff>
      <xdr:row>83</xdr:row>
      <xdr:rowOff>28167</xdr:rowOff>
    </xdr:to>
    <xdr:sp macro="" textlink="">
      <xdr:nvSpPr>
        <xdr:cNvPr id="40" name="爆発 2 39">
          <a:extLst>
            <a:ext uri="{FF2B5EF4-FFF2-40B4-BE49-F238E27FC236}">
              <a16:creationId xmlns:a16="http://schemas.microsoft.com/office/drawing/2014/main" id="{00000000-0008-0000-0100-000028000000}"/>
            </a:ext>
          </a:extLst>
        </xdr:cNvPr>
        <xdr:cNvSpPr/>
      </xdr:nvSpPr>
      <xdr:spPr>
        <a:xfrm rot="2660139">
          <a:off x="2019315" y="12290663"/>
          <a:ext cx="677866" cy="767704"/>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181591</xdr:colOff>
      <xdr:row>77</xdr:row>
      <xdr:rowOff>30534</xdr:rowOff>
    </xdr:from>
    <xdr:to>
      <xdr:col>22</xdr:col>
      <xdr:colOff>75201</xdr:colOff>
      <xdr:row>84</xdr:row>
      <xdr:rowOff>69101</xdr:rowOff>
    </xdr:to>
    <xdr:sp macro="" textlink="">
      <xdr:nvSpPr>
        <xdr:cNvPr id="41" name="爆発 2 40">
          <a:extLst>
            <a:ext uri="{FF2B5EF4-FFF2-40B4-BE49-F238E27FC236}">
              <a16:creationId xmlns:a16="http://schemas.microsoft.com/office/drawing/2014/main" id="{00000000-0008-0000-0100-000029000000}"/>
            </a:ext>
          </a:extLst>
        </xdr:cNvPr>
        <xdr:cNvSpPr/>
      </xdr:nvSpPr>
      <xdr:spPr>
        <a:xfrm rot="2660139">
          <a:off x="3381991" y="12032034"/>
          <a:ext cx="1093760" cy="1238717"/>
        </a:xfrm>
        <a:prstGeom prst="irregularSeal2">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8737</xdr:colOff>
      <xdr:row>89</xdr:row>
      <xdr:rowOff>54729</xdr:rowOff>
    </xdr:from>
    <xdr:to>
      <xdr:col>13</xdr:col>
      <xdr:colOff>20228</xdr:colOff>
      <xdr:row>92</xdr:row>
      <xdr:rowOff>6462</xdr:rowOff>
    </xdr:to>
    <xdr:sp macro="" textlink="">
      <xdr:nvSpPr>
        <xdr:cNvPr id="44" name="爆発 2 43">
          <a:extLst>
            <a:ext uri="{FF2B5EF4-FFF2-40B4-BE49-F238E27FC236}">
              <a16:creationId xmlns:a16="http://schemas.microsoft.com/office/drawing/2014/main" id="{00000000-0008-0000-0100-00002C000000}"/>
            </a:ext>
          </a:extLst>
        </xdr:cNvPr>
        <xdr:cNvSpPr/>
      </xdr:nvSpPr>
      <xdr:spPr>
        <a:xfrm rot="2660139">
          <a:off x="2209012" y="14627979"/>
          <a:ext cx="411541" cy="466083"/>
        </a:xfrm>
        <a:prstGeom prst="irregularSeal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180974</xdr:colOff>
      <xdr:row>138</xdr:row>
      <xdr:rowOff>114300</xdr:rowOff>
    </xdr:from>
    <xdr:to>
      <xdr:col>48</xdr:col>
      <xdr:colOff>28574</xdr:colOff>
      <xdr:row>140</xdr:row>
      <xdr:rowOff>152400</xdr:rowOff>
    </xdr:to>
    <xdr:grpSp>
      <xdr:nvGrpSpPr>
        <xdr:cNvPr id="46" name="グループ化 45">
          <a:extLst>
            <a:ext uri="{FF2B5EF4-FFF2-40B4-BE49-F238E27FC236}">
              <a16:creationId xmlns:a16="http://schemas.microsoft.com/office/drawing/2014/main" id="{00000000-0008-0000-0100-00002E000000}"/>
            </a:ext>
          </a:extLst>
        </xdr:cNvPr>
        <xdr:cNvGrpSpPr/>
      </xdr:nvGrpSpPr>
      <xdr:grpSpPr>
        <a:xfrm rot="4677906">
          <a:off x="8281987" y="22159912"/>
          <a:ext cx="361950" cy="962025"/>
          <a:chOff x="3448050" y="7877175"/>
          <a:chExt cx="381000" cy="1047750"/>
        </a:xfrm>
      </xdr:grpSpPr>
      <xdr:sp macro="" textlink="">
        <xdr:nvSpPr>
          <xdr:cNvPr id="47" name="円/楕円 46">
            <a:extLst>
              <a:ext uri="{FF2B5EF4-FFF2-40B4-BE49-F238E27FC236}">
                <a16:creationId xmlns:a16="http://schemas.microsoft.com/office/drawing/2014/main" id="{00000000-0008-0000-0100-00002F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42</xdr:col>
      <xdr:colOff>9526</xdr:colOff>
      <xdr:row>136</xdr:row>
      <xdr:rowOff>0</xdr:rowOff>
    </xdr:from>
    <xdr:to>
      <xdr:col>45</xdr:col>
      <xdr:colOff>133351</xdr:colOff>
      <xdr:row>139</xdr:row>
      <xdr:rowOff>161925</xdr:rowOff>
    </xdr:to>
    <xdr:sp macro="" textlink="">
      <xdr:nvSpPr>
        <xdr:cNvPr id="49" name="スマイル 48">
          <a:extLst>
            <a:ext uri="{FF2B5EF4-FFF2-40B4-BE49-F238E27FC236}">
              <a16:creationId xmlns:a16="http://schemas.microsoft.com/office/drawing/2014/main" id="{00000000-0008-0000-0100-000031000000}"/>
            </a:ext>
          </a:extLst>
        </xdr:cNvPr>
        <xdr:cNvSpPr/>
      </xdr:nvSpPr>
      <xdr:spPr>
        <a:xfrm>
          <a:off x="8410576" y="23145750"/>
          <a:ext cx="723900" cy="676275"/>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28</xdr:col>
      <xdr:colOff>0</xdr:colOff>
      <xdr:row>129</xdr:row>
      <xdr:rowOff>9524</xdr:rowOff>
    </xdr:from>
    <xdr:to>
      <xdr:col>38</xdr:col>
      <xdr:colOff>85725</xdr:colOff>
      <xdr:row>142</xdr:row>
      <xdr:rowOff>95249</xdr:rowOff>
    </xdr:to>
    <xdr:pic>
      <xdr:nvPicPr>
        <xdr:cNvPr id="50" name="図 49" descr="「ガードポジション」の画像検索結果">
          <a:extLst>
            <a:ext uri="{FF2B5EF4-FFF2-40B4-BE49-F238E27FC236}">
              <a16:creationId xmlns:a16="http://schemas.microsoft.com/office/drawing/2014/main" id="{00000000-0008-0000-0100-000032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r="22780" b="12371"/>
        <a:stretch/>
      </xdr:blipFill>
      <xdr:spPr bwMode="auto">
        <a:xfrm>
          <a:off x="5600700" y="21955124"/>
          <a:ext cx="208597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31</xdr:col>
      <xdr:colOff>114300</xdr:colOff>
      <xdr:row>139</xdr:row>
      <xdr:rowOff>76200</xdr:rowOff>
    </xdr:from>
    <xdr:to>
      <xdr:col>43</xdr:col>
      <xdr:colOff>171450</xdr:colOff>
      <xdr:row>142</xdr:row>
      <xdr:rowOff>104775</xdr:rowOff>
    </xdr:to>
    <xdr:sp macro="" textlink="">
      <xdr:nvSpPr>
        <xdr:cNvPr id="51" name="角丸四角形 50">
          <a:extLst>
            <a:ext uri="{FF2B5EF4-FFF2-40B4-BE49-F238E27FC236}">
              <a16:creationId xmlns:a16="http://schemas.microsoft.com/office/drawing/2014/main" id="{00000000-0008-0000-0100-000033000000}"/>
            </a:ext>
          </a:extLst>
        </xdr:cNvPr>
        <xdr:cNvSpPr/>
      </xdr:nvSpPr>
      <xdr:spPr>
        <a:xfrm>
          <a:off x="6315075" y="23907750"/>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あーっと！ここはどうにか体勢を入れ替えて起き上がりたい！</a:t>
          </a:r>
        </a:p>
      </xdr:txBody>
    </xdr:sp>
    <xdr:clientData/>
  </xdr:twoCellAnchor>
  <xdr:twoCellAnchor>
    <xdr:from>
      <xdr:col>47</xdr:col>
      <xdr:colOff>114299</xdr:colOff>
      <xdr:row>135</xdr:row>
      <xdr:rowOff>28575</xdr:rowOff>
    </xdr:from>
    <xdr:to>
      <xdr:col>55</xdr:col>
      <xdr:colOff>104774</xdr:colOff>
      <xdr:row>138</xdr:row>
      <xdr:rowOff>0</xdr:rowOff>
    </xdr:to>
    <xdr:sp macro="" textlink="">
      <xdr:nvSpPr>
        <xdr:cNvPr id="54" name="四角形吹き出し 53">
          <a:extLst>
            <a:ext uri="{FF2B5EF4-FFF2-40B4-BE49-F238E27FC236}">
              <a16:creationId xmlns:a16="http://schemas.microsoft.com/office/drawing/2014/main" id="{00000000-0008-0000-0100-000036000000}"/>
            </a:ext>
          </a:extLst>
        </xdr:cNvPr>
        <xdr:cNvSpPr/>
      </xdr:nvSpPr>
      <xdr:spPr>
        <a:xfrm>
          <a:off x="9515474" y="23174325"/>
          <a:ext cx="1590675" cy="485775"/>
        </a:xfrm>
        <a:prstGeom prst="wedgeRectCallout">
          <a:avLst>
            <a:gd name="adj1" fmla="val -76991"/>
            <a:gd name="adj2" fmla="val 76506"/>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2D</a:t>
          </a:r>
          <a:r>
            <a:rPr kumimoji="1" lang="ja-JP" altLang="en-US" sz="900">
              <a:solidFill>
                <a:schemeClr val="tx1"/>
              </a:solidFill>
            </a:rPr>
            <a:t>キャラによるアニメーション</a:t>
          </a:r>
        </a:p>
      </xdr:txBody>
    </xdr:sp>
    <xdr:clientData/>
  </xdr:twoCellAnchor>
  <xdr:twoCellAnchor>
    <xdr:from>
      <xdr:col>36</xdr:col>
      <xdr:colOff>171449</xdr:colOff>
      <xdr:row>127</xdr:row>
      <xdr:rowOff>38100</xdr:rowOff>
    </xdr:from>
    <xdr:to>
      <xdr:col>44</xdr:col>
      <xdr:colOff>161924</xdr:colOff>
      <xdr:row>130</xdr:row>
      <xdr:rowOff>9525</xdr:rowOff>
    </xdr:to>
    <xdr:sp macro="" textlink="">
      <xdr:nvSpPr>
        <xdr:cNvPr id="55" name="四角形吹き出し 54">
          <a:extLst>
            <a:ext uri="{FF2B5EF4-FFF2-40B4-BE49-F238E27FC236}">
              <a16:creationId xmlns:a16="http://schemas.microsoft.com/office/drawing/2014/main" id="{00000000-0008-0000-0100-000037000000}"/>
            </a:ext>
          </a:extLst>
        </xdr:cNvPr>
        <xdr:cNvSpPr/>
      </xdr:nvSpPr>
      <xdr:spPr>
        <a:xfrm>
          <a:off x="7372349" y="21812250"/>
          <a:ext cx="1590675" cy="485775"/>
        </a:xfrm>
        <a:prstGeom prst="wedgeRectCallout">
          <a:avLst>
            <a:gd name="adj1" fmla="val -69806"/>
            <a:gd name="adj2" fmla="val 64742"/>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CG</a:t>
          </a:r>
          <a:r>
            <a:rPr kumimoji="1" lang="ja-JP" altLang="en-US" sz="900">
              <a:solidFill>
                <a:schemeClr val="tx1"/>
              </a:solidFill>
            </a:rPr>
            <a:t>イラストを表示</a:t>
          </a:r>
        </a:p>
      </xdr:txBody>
    </xdr:sp>
    <xdr:clientData/>
  </xdr:twoCellAnchor>
  <xdr:twoCellAnchor>
    <xdr:from>
      <xdr:col>37</xdr:col>
      <xdr:colOff>190499</xdr:colOff>
      <xdr:row>143</xdr:row>
      <xdr:rowOff>76200</xdr:rowOff>
    </xdr:from>
    <xdr:to>
      <xdr:col>45</xdr:col>
      <xdr:colOff>180974</xdr:colOff>
      <xdr:row>146</xdr:row>
      <xdr:rowOff>47625</xdr:rowOff>
    </xdr:to>
    <xdr:sp macro="" textlink="">
      <xdr:nvSpPr>
        <xdr:cNvPr id="56" name="四角形吹き出し 55">
          <a:extLst>
            <a:ext uri="{FF2B5EF4-FFF2-40B4-BE49-F238E27FC236}">
              <a16:creationId xmlns:a16="http://schemas.microsoft.com/office/drawing/2014/main" id="{00000000-0008-0000-0100-000038000000}"/>
            </a:ext>
          </a:extLst>
        </xdr:cNvPr>
        <xdr:cNvSpPr/>
      </xdr:nvSpPr>
      <xdr:spPr>
        <a:xfrm>
          <a:off x="7591424" y="24593550"/>
          <a:ext cx="1590675" cy="485775"/>
        </a:xfrm>
        <a:prstGeom prst="wedgeRectCallout">
          <a:avLst>
            <a:gd name="adj1" fmla="val -21902"/>
            <a:gd name="adj2" fmla="val -12741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テキストボックス</a:t>
          </a:r>
        </a:p>
      </xdr:txBody>
    </xdr:sp>
    <xdr:clientData/>
  </xdr:twoCellAnchor>
  <xdr:twoCellAnchor>
    <xdr:from>
      <xdr:col>2</xdr:col>
      <xdr:colOff>28575</xdr:colOff>
      <xdr:row>164</xdr:row>
      <xdr:rowOff>19050</xdr:rowOff>
    </xdr:from>
    <xdr:to>
      <xdr:col>10</xdr:col>
      <xdr:colOff>57150</xdr:colOff>
      <xdr:row>166</xdr:row>
      <xdr:rowOff>123825</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428625" y="2813685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戦闘画面に画面遷移</a:t>
          </a:r>
          <a:endParaRPr kumimoji="1" lang="en-US" altLang="ja-JP" sz="900">
            <a:solidFill>
              <a:sysClr val="windowText" lastClr="000000"/>
            </a:solidFill>
          </a:endParaRPr>
        </a:p>
      </xdr:txBody>
    </xdr:sp>
    <xdr:clientData/>
  </xdr:twoCellAnchor>
  <xdr:twoCellAnchor>
    <xdr:from>
      <xdr:col>2</xdr:col>
      <xdr:colOff>28575</xdr:colOff>
      <xdr:row>168</xdr:row>
      <xdr:rowOff>0</xdr:rowOff>
    </xdr:from>
    <xdr:to>
      <xdr:col>10</xdr:col>
      <xdr:colOff>57150</xdr:colOff>
      <xdr:row>170</xdr:row>
      <xdr:rowOff>104775</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428625" y="28803600"/>
          <a:ext cx="1628775" cy="4476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キャラクター出現</a:t>
          </a:r>
          <a:endParaRPr kumimoji="1" lang="en-US" altLang="ja-JP" sz="900">
            <a:solidFill>
              <a:sysClr val="windowText" lastClr="000000"/>
            </a:solidFill>
          </a:endParaRPr>
        </a:p>
      </xdr:txBody>
    </xdr:sp>
    <xdr:clientData/>
  </xdr:twoCellAnchor>
  <xdr:twoCellAnchor>
    <xdr:from>
      <xdr:col>6</xdr:col>
      <xdr:colOff>42863</xdr:colOff>
      <xdr:row>166</xdr:row>
      <xdr:rowOff>123825</xdr:rowOff>
    </xdr:from>
    <xdr:to>
      <xdr:col>6</xdr:col>
      <xdr:colOff>42863</xdr:colOff>
      <xdr:row>168</xdr:row>
      <xdr:rowOff>0</xdr:rowOff>
    </xdr:to>
    <xdr:cxnSp macro="">
      <xdr:nvCxnSpPr>
        <xdr:cNvPr id="67" name="直線矢印コネクタ 66">
          <a:extLst>
            <a:ext uri="{FF2B5EF4-FFF2-40B4-BE49-F238E27FC236}">
              <a16:creationId xmlns:a16="http://schemas.microsoft.com/office/drawing/2014/main" id="{00000000-0008-0000-0100-000043000000}"/>
            </a:ext>
          </a:extLst>
        </xdr:cNvPr>
        <xdr:cNvCxnSpPr>
          <a:stCxn id="59" idx="2"/>
          <a:endCxn id="62" idx="0"/>
        </xdr:cNvCxnSpPr>
      </xdr:nvCxnSpPr>
      <xdr:spPr>
        <a:xfrm>
          <a:off x="1243013" y="285845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42863</xdr:colOff>
      <xdr:row>170</xdr:row>
      <xdr:rowOff>104775</xdr:rowOff>
    </xdr:from>
    <xdr:to>
      <xdr:col>6</xdr:col>
      <xdr:colOff>47625</xdr:colOff>
      <xdr:row>171</xdr:row>
      <xdr:rowOff>166687</xdr:rowOff>
    </xdr:to>
    <xdr:cxnSp macro="">
      <xdr:nvCxnSpPr>
        <xdr:cNvPr id="70" name="直線矢印コネクタ 69">
          <a:extLst>
            <a:ext uri="{FF2B5EF4-FFF2-40B4-BE49-F238E27FC236}">
              <a16:creationId xmlns:a16="http://schemas.microsoft.com/office/drawing/2014/main" id="{00000000-0008-0000-0100-000046000000}"/>
            </a:ext>
          </a:extLst>
        </xdr:cNvPr>
        <xdr:cNvCxnSpPr>
          <a:stCxn id="62" idx="2"/>
        </xdr:cNvCxnSpPr>
      </xdr:nvCxnSpPr>
      <xdr:spPr>
        <a:xfrm>
          <a:off x="1257301" y="29453681"/>
          <a:ext cx="4762" cy="2345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190500</xdr:colOff>
      <xdr:row>172</xdr:row>
      <xdr:rowOff>66675</xdr:rowOff>
    </xdr:from>
    <xdr:to>
      <xdr:col>19</xdr:col>
      <xdr:colOff>180975</xdr:colOff>
      <xdr:row>181</xdr:row>
      <xdr:rowOff>93464</xdr:rowOff>
    </xdr:to>
    <xdr:grpSp>
      <xdr:nvGrpSpPr>
        <xdr:cNvPr id="90" name="グループ化 89">
          <a:extLst>
            <a:ext uri="{FF2B5EF4-FFF2-40B4-BE49-F238E27FC236}">
              <a16:creationId xmlns:a16="http://schemas.microsoft.com/office/drawing/2014/main" id="{00000000-0008-0000-0100-00005A000000}"/>
            </a:ext>
          </a:extLst>
        </xdr:cNvPr>
        <xdr:cNvGrpSpPr/>
      </xdr:nvGrpSpPr>
      <xdr:grpSpPr>
        <a:xfrm>
          <a:off x="1114426" y="27917775"/>
          <a:ext cx="2595562" cy="1484114"/>
          <a:chOff x="6000750" y="29660850"/>
          <a:chExt cx="4105275" cy="2309217"/>
        </a:xfrm>
      </xdr:grpSpPr>
      <xdr:pic>
        <xdr:nvPicPr>
          <xdr:cNvPr id="85" name="図 84" descr="「背景 イラスト」の画像検索結果">
            <a:extLst>
              <a:ext uri="{FF2B5EF4-FFF2-40B4-BE49-F238E27FC236}">
                <a16:creationId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000750" y="29660850"/>
            <a:ext cx="4105275" cy="2309217"/>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86" name="グループ化 85">
            <a:extLst>
              <a:ext uri="{FF2B5EF4-FFF2-40B4-BE49-F238E27FC236}">
                <a16:creationId xmlns:a16="http://schemas.microsoft.com/office/drawing/2014/main" id="{00000000-0008-0000-0100-000056000000}"/>
              </a:ext>
            </a:extLst>
          </xdr:cNvPr>
          <xdr:cNvGrpSpPr/>
        </xdr:nvGrpSpPr>
        <xdr:grpSpPr>
          <a:xfrm>
            <a:off x="9058276" y="30508575"/>
            <a:ext cx="381000" cy="1047750"/>
            <a:chOff x="3448050" y="7877175"/>
            <a:chExt cx="381000" cy="1047750"/>
          </a:xfrm>
        </xdr:grpSpPr>
        <xdr:sp macro="" textlink="">
          <xdr:nvSpPr>
            <xdr:cNvPr id="87" name="円/楕円 86">
              <a:extLst>
                <a:ext uri="{FF2B5EF4-FFF2-40B4-BE49-F238E27FC236}">
                  <a16:creationId xmlns:a16="http://schemas.microsoft.com/office/drawing/2014/main" id="{00000000-0008-0000-0100-000057000000}"/>
                </a:ext>
              </a:extLst>
            </xdr:cNvPr>
            <xdr:cNvSpPr/>
          </xdr:nvSpPr>
          <xdr:spPr>
            <a:xfrm>
              <a:off x="3505200" y="7877175"/>
              <a:ext cx="276225" cy="276225"/>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二等辺三角形 87">
              <a:extLst>
                <a:ext uri="{FF2B5EF4-FFF2-40B4-BE49-F238E27FC236}">
                  <a16:creationId xmlns:a16="http://schemas.microsoft.com/office/drawing/2014/main" id="{00000000-0008-0000-0100-000058000000}"/>
                </a:ext>
              </a:extLst>
            </xdr:cNvPr>
            <xdr:cNvSpPr/>
          </xdr:nvSpPr>
          <xdr:spPr>
            <a:xfrm>
              <a:off x="3448050" y="8143875"/>
              <a:ext cx="381000" cy="781050"/>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9" name="スマイル 88">
            <a:extLst>
              <a:ext uri="{FF2B5EF4-FFF2-40B4-BE49-F238E27FC236}">
                <a16:creationId xmlns:a16="http://schemas.microsoft.com/office/drawing/2014/main" id="{00000000-0008-0000-0100-000059000000}"/>
              </a:ext>
            </a:extLst>
          </xdr:cNvPr>
          <xdr:cNvSpPr/>
        </xdr:nvSpPr>
        <xdr:spPr>
          <a:xfrm>
            <a:off x="6411366" y="30861000"/>
            <a:ext cx="723901" cy="676274"/>
          </a:xfrm>
          <a:prstGeom prst="smileyFac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9</xdr:col>
      <xdr:colOff>114300</xdr:colOff>
      <xdr:row>174</xdr:row>
      <xdr:rowOff>47625</xdr:rowOff>
    </xdr:from>
    <xdr:to>
      <xdr:col>16</xdr:col>
      <xdr:colOff>47624</xdr:colOff>
      <xdr:row>178</xdr:row>
      <xdr:rowOff>85725</xdr:rowOff>
    </xdr:to>
    <xdr:sp macro="" textlink="">
      <xdr:nvSpPr>
        <xdr:cNvPr id="91" name="正方形/長方形 90">
          <a:extLst>
            <a:ext uri="{FF2B5EF4-FFF2-40B4-BE49-F238E27FC236}">
              <a16:creationId xmlns:a16="http://schemas.microsoft.com/office/drawing/2014/main" id="{00000000-0008-0000-0100-00005B000000}"/>
            </a:ext>
          </a:extLst>
        </xdr:cNvPr>
        <xdr:cNvSpPr/>
      </xdr:nvSpPr>
      <xdr:spPr>
        <a:xfrm>
          <a:off x="1914525" y="29879925"/>
          <a:ext cx="1333499" cy="723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3600">
              <a:solidFill>
                <a:srgbClr val="FF0000"/>
              </a:solidFill>
            </a:rPr>
            <a:t>FIGHT</a:t>
          </a:r>
          <a:endParaRPr kumimoji="1" lang="ja-JP" altLang="en-US" sz="3600">
            <a:solidFill>
              <a:srgbClr val="FF0000"/>
            </a:solidFill>
          </a:endParaRPr>
        </a:p>
      </xdr:txBody>
    </xdr:sp>
    <xdr:clientData/>
  </xdr:twoCellAnchor>
  <xdr:twoCellAnchor>
    <xdr:from>
      <xdr:col>2</xdr:col>
      <xdr:colOff>28575</xdr:colOff>
      <xdr:row>184</xdr:row>
      <xdr:rowOff>28575</xdr:rowOff>
    </xdr:from>
    <xdr:to>
      <xdr:col>10</xdr:col>
      <xdr:colOff>57150</xdr:colOff>
      <xdr:row>187</xdr:row>
      <xdr:rowOff>114300</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428625" y="31575375"/>
          <a:ext cx="1628775" cy="6000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敵ヒロインとの戦闘</a:t>
          </a:r>
          <a:endParaRPr kumimoji="1" lang="en-US" altLang="ja-JP" sz="900">
            <a:solidFill>
              <a:sysClr val="windowText" lastClr="000000"/>
            </a:solidFill>
          </a:endParaRPr>
        </a:p>
      </xdr:txBody>
    </xdr:sp>
    <xdr:clientData/>
  </xdr:twoCellAnchor>
  <xdr:twoCellAnchor>
    <xdr:from>
      <xdr:col>2</xdr:col>
      <xdr:colOff>28575</xdr:colOff>
      <xdr:row>188</xdr:row>
      <xdr:rowOff>123825</xdr:rowOff>
    </xdr:from>
    <xdr:to>
      <xdr:col>10</xdr:col>
      <xdr:colOff>57150</xdr:colOff>
      <xdr:row>191</xdr:row>
      <xdr:rowOff>152400</xdr:rowOff>
    </xdr:to>
    <xdr:sp macro="" textlink="">
      <xdr:nvSpPr>
        <xdr:cNvPr id="94" name="正方形/長方形 93">
          <a:extLst>
            <a:ext uri="{FF2B5EF4-FFF2-40B4-BE49-F238E27FC236}">
              <a16:creationId xmlns:a16="http://schemas.microsoft.com/office/drawing/2014/main" id="{00000000-0008-0000-0100-00005E000000}"/>
            </a:ext>
          </a:extLst>
        </xdr:cNvPr>
        <xdr:cNvSpPr/>
      </xdr:nvSpPr>
      <xdr:spPr>
        <a:xfrm>
          <a:off x="428625" y="323564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敵ヒロインの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xdr:txBody>
    </xdr:sp>
    <xdr:clientData/>
  </xdr:twoCellAnchor>
  <xdr:twoCellAnchor>
    <xdr:from>
      <xdr:col>2</xdr:col>
      <xdr:colOff>28575</xdr:colOff>
      <xdr:row>193</xdr:row>
      <xdr:rowOff>9525</xdr:rowOff>
    </xdr:from>
    <xdr:to>
      <xdr:col>10</xdr:col>
      <xdr:colOff>57150</xdr:colOff>
      <xdr:row>196</xdr:row>
      <xdr:rowOff>38100</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28625" y="3309937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無気力化パートに移行</a:t>
          </a:r>
          <a:endParaRPr kumimoji="1" lang="en-US" altLang="ja-JP" sz="900">
            <a:solidFill>
              <a:sysClr val="windowText" lastClr="000000"/>
            </a:solidFill>
          </a:endParaRPr>
        </a:p>
      </xdr:txBody>
    </xdr:sp>
    <xdr:clientData/>
  </xdr:twoCellAnchor>
  <xdr:twoCellAnchor>
    <xdr:from>
      <xdr:col>2</xdr:col>
      <xdr:colOff>28575</xdr:colOff>
      <xdr:row>197</xdr:row>
      <xdr:rowOff>28575</xdr:rowOff>
    </xdr:from>
    <xdr:to>
      <xdr:col>10</xdr:col>
      <xdr:colOff>57150</xdr:colOff>
      <xdr:row>200</xdr:row>
      <xdr:rowOff>57150</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28625" y="33804225"/>
          <a:ext cx="1628775" cy="54292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無気力状態のヒロインの</a:t>
          </a:r>
          <a:endParaRPr kumimoji="1" lang="en-US" altLang="ja-JP" sz="900">
            <a:solidFill>
              <a:sysClr val="windowText" lastClr="000000"/>
            </a:solidFill>
          </a:endParaRPr>
        </a:p>
        <a:p>
          <a:pPr algn="l"/>
          <a:r>
            <a:rPr kumimoji="1" lang="en-US" altLang="ja-JP" sz="900">
              <a:solidFill>
                <a:sysClr val="windowText" lastClr="000000"/>
              </a:solidFill>
            </a:rPr>
            <a:t>HP</a:t>
          </a:r>
          <a:r>
            <a:rPr kumimoji="1" lang="ja-JP" altLang="en-US" sz="900">
              <a:solidFill>
                <a:sysClr val="windowText" lastClr="000000"/>
              </a:solidFill>
            </a:rPr>
            <a:t>を</a:t>
          </a:r>
          <a:r>
            <a:rPr kumimoji="1" lang="en-US" altLang="ja-JP" sz="900">
              <a:solidFill>
                <a:sysClr val="windowText" lastClr="000000"/>
              </a:solidFill>
            </a:rPr>
            <a:t>0</a:t>
          </a:r>
          <a:r>
            <a:rPr kumimoji="1" lang="ja-JP" altLang="en-US" sz="900">
              <a:solidFill>
                <a:sysClr val="windowText" lastClr="000000"/>
              </a:solidFill>
            </a:rPr>
            <a:t>にする。</a:t>
          </a:r>
          <a:endParaRPr kumimoji="1" lang="en-US" altLang="ja-JP" sz="900">
            <a:solidFill>
              <a:sysClr val="windowText" lastClr="000000"/>
            </a:solidFill>
          </a:endParaRPr>
        </a:p>
        <a:p>
          <a:pPr algn="l"/>
          <a:r>
            <a:rPr kumimoji="1" lang="ja-JP" altLang="en-US" sz="900">
              <a:solidFill>
                <a:sysClr val="windowText" lastClr="000000"/>
              </a:solidFill>
            </a:rPr>
            <a:t>ヒロインダウン状態</a:t>
          </a:r>
          <a:endParaRPr kumimoji="1" lang="en-US" altLang="ja-JP" sz="900">
            <a:solidFill>
              <a:sysClr val="windowText" lastClr="000000"/>
            </a:solidFill>
          </a:endParaRPr>
        </a:p>
      </xdr:txBody>
    </xdr:sp>
    <xdr:clientData/>
  </xdr:twoCellAnchor>
  <xdr:twoCellAnchor>
    <xdr:from>
      <xdr:col>2</xdr:col>
      <xdr:colOff>28575</xdr:colOff>
      <xdr:row>210</xdr:row>
      <xdr:rowOff>57150</xdr:rowOff>
    </xdr:from>
    <xdr:to>
      <xdr:col>10</xdr:col>
      <xdr:colOff>57150</xdr:colOff>
      <xdr:row>213</xdr:row>
      <xdr:rowOff>28575</xdr:rowOff>
    </xdr:to>
    <xdr:sp macro="" textlink="">
      <xdr:nvSpPr>
        <xdr:cNvPr id="104" name="正方形/長方形 103">
          <a:extLst>
            <a:ext uri="{FF2B5EF4-FFF2-40B4-BE49-F238E27FC236}">
              <a16:creationId xmlns:a16="http://schemas.microsoft.com/office/drawing/2014/main" id="{00000000-0008-0000-0100-000068000000}"/>
            </a:ext>
          </a:extLst>
        </xdr:cNvPr>
        <xdr:cNvSpPr/>
      </xdr:nvSpPr>
      <xdr:spPr>
        <a:xfrm>
          <a:off x="428625" y="36061650"/>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戦闘シーケンス終了</a:t>
          </a:r>
          <a:endParaRPr kumimoji="1" lang="en-US" altLang="ja-JP" sz="900">
            <a:solidFill>
              <a:sysClr val="windowText" lastClr="000000"/>
            </a:solidFill>
          </a:endParaRPr>
        </a:p>
      </xdr:txBody>
    </xdr:sp>
    <xdr:clientData/>
  </xdr:twoCellAnchor>
  <xdr:twoCellAnchor>
    <xdr:from>
      <xdr:col>2</xdr:col>
      <xdr:colOff>28575</xdr:colOff>
      <xdr:row>204</xdr:row>
      <xdr:rowOff>104775</xdr:rowOff>
    </xdr:from>
    <xdr:to>
      <xdr:col>10</xdr:col>
      <xdr:colOff>57150</xdr:colOff>
      <xdr:row>207</xdr:row>
      <xdr:rowOff>76200</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428625" y="35080575"/>
          <a:ext cx="1628775" cy="485775"/>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rPr>
            <a:t>ファックイベント終了。</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38100</xdr:colOff>
      <xdr:row>19</xdr:row>
      <xdr:rowOff>66675</xdr:rowOff>
    </xdr:from>
    <xdr:to>
      <xdr:col>42</xdr:col>
      <xdr:colOff>0</xdr:colOff>
      <xdr:row>28</xdr:row>
      <xdr:rowOff>145256</xdr:rowOff>
    </xdr:to>
    <xdr:pic>
      <xdr:nvPicPr>
        <xdr:cNvPr id="2" name="図 1" descr="「mugen ミノタウロス」の画像検索結果">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8875" y="3324225"/>
          <a:ext cx="2162175" cy="16216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112</xdr:row>
      <xdr:rowOff>142875</xdr:rowOff>
    </xdr:from>
    <xdr:to>
      <xdr:col>19</xdr:col>
      <xdr:colOff>152400</xdr:colOff>
      <xdr:row>125</xdr:row>
      <xdr:rowOff>66675</xdr:rowOff>
    </xdr:to>
    <xdr:pic>
      <xdr:nvPicPr>
        <xdr:cNvPr id="3" name="図 2" descr="「工事中」の画像検索結果">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17802225"/>
          <a:ext cx="3810000"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9524</xdr:colOff>
      <xdr:row>64</xdr:row>
      <xdr:rowOff>0</xdr:rowOff>
    </xdr:from>
    <xdr:to>
      <xdr:col>25</xdr:col>
      <xdr:colOff>38101</xdr:colOff>
      <xdr:row>76</xdr:row>
      <xdr:rowOff>133351</xdr:rowOff>
    </xdr:to>
    <xdr:grpSp>
      <xdr:nvGrpSpPr>
        <xdr:cNvPr id="4" name="グループ化 3">
          <a:extLst>
            <a:ext uri="{FF2B5EF4-FFF2-40B4-BE49-F238E27FC236}">
              <a16:creationId xmlns:a16="http://schemas.microsoft.com/office/drawing/2014/main" id="{00000000-0008-0000-0200-000004000000}"/>
            </a:ext>
          </a:extLst>
        </xdr:cNvPr>
        <xdr:cNvGrpSpPr/>
      </xdr:nvGrpSpPr>
      <xdr:grpSpPr>
        <a:xfrm>
          <a:off x="195262" y="10363200"/>
          <a:ext cx="4486277" cy="2076451"/>
          <a:chOff x="1619249" y="7896225"/>
          <a:chExt cx="4829177" cy="2190751"/>
        </a:xfrm>
      </xdr:grpSpPr>
      <xdr:pic>
        <xdr:nvPicPr>
          <xdr:cNvPr id="5" name="図 4" descr="「バーベキュー」の画像検索結果">
            <a:extLst>
              <a:ext uri="{FF2B5EF4-FFF2-40B4-BE49-F238E27FC236}">
                <a16:creationId xmlns:a16="http://schemas.microsoft.com/office/drawing/2014/main" id="{00000000-0008-0000-0200-000005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849" r="10790"/>
          <a:stretch/>
        </xdr:blipFill>
        <xdr:spPr bwMode="auto">
          <a:xfrm>
            <a:off x="3838576" y="7896226"/>
            <a:ext cx="2609850" cy="21907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図 5" descr="「バーベキュー」の画像検索結果">
            <a:extLst>
              <a:ext uri="{FF2B5EF4-FFF2-40B4-BE49-F238E27FC236}">
                <a16:creationId xmlns:a16="http://schemas.microsoft.com/office/drawing/2014/main" id="{00000000-0008-0000-0200-000006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402" r="16547"/>
          <a:stretch/>
        </xdr:blipFill>
        <xdr:spPr bwMode="auto">
          <a:xfrm>
            <a:off x="1619249" y="7896225"/>
            <a:ext cx="2219325" cy="2190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2619375" y="9496425"/>
            <a:ext cx="2457450" cy="542925"/>
          </a:xfrm>
          <a:prstGeom prst="roundRect">
            <a:avLst/>
          </a:prstGeom>
          <a:solidFill>
            <a:schemeClr val="accent2">
              <a:lumMod val="20000"/>
              <a:lumOff val="80000"/>
              <a:alpha val="65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へへへ</a:t>
            </a:r>
            <a:r>
              <a:rPr kumimoji="1" lang="en-US" altLang="ja-JP" sz="1100" b="1">
                <a:solidFill>
                  <a:sysClr val="windowText" lastClr="000000"/>
                </a:solidFill>
              </a:rPr>
              <a:t>……</a:t>
            </a:r>
            <a:r>
              <a:rPr kumimoji="1" lang="ja-JP" altLang="en-US" sz="1100" b="1">
                <a:solidFill>
                  <a:sysClr val="windowText" lastClr="000000"/>
                </a:solidFill>
              </a:rPr>
              <a:t>こんなに焼けてるぜ。</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23"/>
  <sheetViews>
    <sheetView topLeftCell="A110" zoomScale="195" workbookViewId="0">
      <selection activeCell="AA17" sqref="AA17"/>
    </sheetView>
  </sheetViews>
  <sheetFormatPr defaultColWidth="2.59765625" defaultRowHeight="12.75" x14ac:dyDescent="0.25"/>
  <sheetData>
    <row r="2" spans="1:14" x14ac:dyDescent="0.25">
      <c r="A2" s="2" t="s">
        <v>0</v>
      </c>
      <c r="B2" s="3"/>
      <c r="C2" s="3"/>
      <c r="D2" s="3"/>
      <c r="E2" s="3"/>
      <c r="F2" s="3"/>
      <c r="G2" s="3"/>
      <c r="H2" s="3"/>
      <c r="I2" s="3"/>
      <c r="J2" s="3"/>
      <c r="K2" s="3"/>
      <c r="L2" s="3"/>
      <c r="M2" s="3"/>
      <c r="N2" s="3"/>
    </row>
    <row r="3" spans="1:14" x14ac:dyDescent="0.25">
      <c r="A3" t="s">
        <v>49</v>
      </c>
    </row>
    <row r="4" spans="1:14" x14ac:dyDescent="0.25">
      <c r="A4" t="s">
        <v>33</v>
      </c>
    </row>
    <row r="6" spans="1:14" x14ac:dyDescent="0.25">
      <c r="A6" s="2" t="s">
        <v>3</v>
      </c>
      <c r="B6" s="3"/>
      <c r="C6" s="3"/>
      <c r="D6" s="3"/>
      <c r="E6" s="3"/>
      <c r="F6" s="3"/>
      <c r="G6" s="3"/>
      <c r="H6" s="3"/>
      <c r="I6" s="3"/>
      <c r="J6" s="3"/>
      <c r="K6" s="3"/>
      <c r="L6" s="3"/>
      <c r="M6" s="3"/>
      <c r="N6" s="3"/>
    </row>
    <row r="7" spans="1:14" x14ac:dyDescent="0.25">
      <c r="A7" t="s">
        <v>4</v>
      </c>
    </row>
    <row r="8" spans="1:14" x14ac:dyDescent="0.25">
      <c r="A8" t="s">
        <v>5</v>
      </c>
    </row>
    <row r="10" spans="1:14" x14ac:dyDescent="0.25">
      <c r="A10" s="2" t="s">
        <v>1</v>
      </c>
      <c r="B10" s="3"/>
      <c r="C10" s="3"/>
      <c r="D10" s="3"/>
      <c r="E10" s="3"/>
      <c r="F10" s="3"/>
      <c r="G10" s="3"/>
      <c r="H10" s="3"/>
      <c r="I10" s="3"/>
      <c r="J10" s="3"/>
      <c r="K10" s="3"/>
      <c r="L10" s="3"/>
      <c r="M10" s="3"/>
      <c r="N10" s="3"/>
    </row>
    <row r="11" spans="1:14" x14ac:dyDescent="0.25">
      <c r="A11" t="s">
        <v>2</v>
      </c>
    </row>
    <row r="62" spans="1:14" x14ac:dyDescent="0.25">
      <c r="A62" s="2" t="s">
        <v>129</v>
      </c>
      <c r="B62" s="3"/>
      <c r="C62" s="3"/>
      <c r="D62" s="3"/>
      <c r="E62" s="3"/>
      <c r="F62" s="3"/>
      <c r="G62" s="3"/>
      <c r="H62" s="3"/>
      <c r="I62" s="3"/>
      <c r="J62" s="3"/>
      <c r="K62" s="3"/>
      <c r="L62" s="3"/>
      <c r="M62" s="3"/>
      <c r="N62" s="3"/>
    </row>
    <row r="63" spans="1:14" x14ac:dyDescent="0.25">
      <c r="A63" t="s">
        <v>130</v>
      </c>
    </row>
    <row r="66" spans="1:14" x14ac:dyDescent="0.25">
      <c r="A66" s="2" t="s">
        <v>6</v>
      </c>
      <c r="B66" s="3"/>
      <c r="C66" s="3"/>
      <c r="D66" s="3"/>
      <c r="E66" s="3"/>
      <c r="F66" s="3"/>
      <c r="G66" s="3"/>
      <c r="H66" s="3"/>
      <c r="I66" s="3"/>
      <c r="J66" s="3"/>
      <c r="K66" s="3"/>
      <c r="L66" s="3"/>
      <c r="M66" s="3"/>
      <c r="N66" s="3"/>
    </row>
    <row r="67" spans="1:14" x14ac:dyDescent="0.25">
      <c r="A67" t="s">
        <v>7</v>
      </c>
    </row>
    <row r="68" spans="1:14" x14ac:dyDescent="0.25">
      <c r="A68" t="s">
        <v>8</v>
      </c>
    </row>
    <row r="71" spans="1:14" x14ac:dyDescent="0.25">
      <c r="A71" s="2" t="s">
        <v>9</v>
      </c>
      <c r="B71" s="3"/>
      <c r="C71" s="3"/>
      <c r="D71" s="3"/>
      <c r="E71" s="3"/>
      <c r="F71" s="3"/>
      <c r="G71" s="3"/>
      <c r="H71" s="3"/>
      <c r="I71" s="3"/>
      <c r="J71" s="3"/>
      <c r="K71" s="3"/>
      <c r="L71" s="3"/>
      <c r="M71" s="3"/>
      <c r="N71" s="3"/>
    </row>
    <row r="72" spans="1:14" x14ac:dyDescent="0.25">
      <c r="A72" t="s">
        <v>10</v>
      </c>
    </row>
    <row r="74" spans="1:14" x14ac:dyDescent="0.25">
      <c r="B74" t="s">
        <v>11</v>
      </c>
    </row>
    <row r="75" spans="1:14" x14ac:dyDescent="0.25">
      <c r="B75" t="s">
        <v>12</v>
      </c>
    </row>
    <row r="76" spans="1:14" x14ac:dyDescent="0.25">
      <c r="B76" t="s">
        <v>13</v>
      </c>
    </row>
    <row r="77" spans="1:14" x14ac:dyDescent="0.25">
      <c r="C77" t="s">
        <v>14</v>
      </c>
    </row>
    <row r="78" spans="1:14" x14ac:dyDescent="0.25">
      <c r="C78" t="s">
        <v>15</v>
      </c>
    </row>
    <row r="80" spans="1:14" x14ac:dyDescent="0.25">
      <c r="B80" t="s">
        <v>18</v>
      </c>
    </row>
    <row r="81" spans="1:14" x14ac:dyDescent="0.25">
      <c r="B81" t="s">
        <v>16</v>
      </c>
    </row>
    <row r="82" spans="1:14" x14ac:dyDescent="0.25">
      <c r="B82" t="s">
        <v>17</v>
      </c>
    </row>
    <row r="83" spans="1:14" x14ac:dyDescent="0.25">
      <c r="B83" t="s">
        <v>19</v>
      </c>
    </row>
    <row r="84" spans="1:14" x14ac:dyDescent="0.25">
      <c r="B84" t="s">
        <v>20</v>
      </c>
    </row>
    <row r="85" spans="1:14" x14ac:dyDescent="0.25">
      <c r="B85" t="s">
        <v>21</v>
      </c>
    </row>
    <row r="86" spans="1:14" x14ac:dyDescent="0.25">
      <c r="B86" t="s">
        <v>22</v>
      </c>
    </row>
    <row r="87" spans="1:14" x14ac:dyDescent="0.25">
      <c r="B87" t="s">
        <v>23</v>
      </c>
    </row>
    <row r="90" spans="1:14" x14ac:dyDescent="0.25">
      <c r="A90" s="2" t="s">
        <v>26</v>
      </c>
      <c r="B90" s="3"/>
      <c r="C90" s="3"/>
      <c r="D90" s="3"/>
      <c r="E90" s="3"/>
      <c r="F90" s="3"/>
      <c r="G90" s="3"/>
      <c r="H90" s="3"/>
      <c r="I90" s="3"/>
      <c r="J90" s="3"/>
      <c r="K90" s="3"/>
      <c r="L90" s="3"/>
      <c r="M90" s="3"/>
      <c r="N90" s="3"/>
    </row>
    <row r="91" spans="1:14" x14ac:dyDescent="0.25">
      <c r="A91" t="s">
        <v>24</v>
      </c>
    </row>
    <row r="93" spans="1:14" x14ac:dyDescent="0.25">
      <c r="A93" t="s">
        <v>25</v>
      </c>
    </row>
    <row r="95" spans="1:14" x14ac:dyDescent="0.25">
      <c r="B95" s="4" t="s">
        <v>27</v>
      </c>
      <c r="C95" s="4"/>
      <c r="D95" s="4"/>
      <c r="E95" s="4"/>
      <c r="F95" s="4"/>
      <c r="G95" s="4"/>
      <c r="H95" s="4"/>
      <c r="I95" s="4"/>
      <c r="J95" s="4"/>
    </row>
    <row r="96" spans="1:14" x14ac:dyDescent="0.25">
      <c r="B96" t="s">
        <v>28</v>
      </c>
    </row>
    <row r="97" spans="2:21" x14ac:dyDescent="0.25">
      <c r="B97" t="s">
        <v>29</v>
      </c>
    </row>
    <row r="98" spans="2:21" x14ac:dyDescent="0.25">
      <c r="B98" t="s">
        <v>30</v>
      </c>
    </row>
    <row r="99" spans="2:21" x14ac:dyDescent="0.25">
      <c r="B99" t="s">
        <v>31</v>
      </c>
    </row>
    <row r="101" spans="2:21" x14ac:dyDescent="0.25">
      <c r="U101" t="s">
        <v>32</v>
      </c>
    </row>
    <row r="102" spans="2:21" x14ac:dyDescent="0.25">
      <c r="B102" s="4" t="s">
        <v>40</v>
      </c>
      <c r="C102" s="4"/>
      <c r="D102" s="4"/>
      <c r="E102" s="4"/>
      <c r="F102" s="4"/>
      <c r="G102" s="4"/>
      <c r="H102" s="4"/>
      <c r="I102" s="4"/>
      <c r="J102" s="4"/>
    </row>
    <row r="103" spans="2:21" x14ac:dyDescent="0.25">
      <c r="B103" t="s">
        <v>34</v>
      </c>
    </row>
    <row r="104" spans="2:21" x14ac:dyDescent="0.25">
      <c r="B104" t="s">
        <v>35</v>
      </c>
    </row>
    <row r="107" spans="2:21" x14ac:dyDescent="0.25">
      <c r="B107" s="4" t="s">
        <v>36</v>
      </c>
      <c r="C107" s="4"/>
      <c r="D107" s="4"/>
      <c r="E107" s="4"/>
      <c r="F107" s="4"/>
      <c r="G107" s="4"/>
      <c r="H107" s="4"/>
      <c r="I107" s="4"/>
      <c r="J107" s="4"/>
    </row>
    <row r="108" spans="2:21" x14ac:dyDescent="0.25">
      <c r="B108" t="s">
        <v>37</v>
      </c>
    </row>
    <row r="109" spans="2:21" x14ac:dyDescent="0.25">
      <c r="B109" t="s">
        <v>38</v>
      </c>
    </row>
    <row r="110" spans="2:21" x14ac:dyDescent="0.25">
      <c r="B110" t="s">
        <v>39</v>
      </c>
    </row>
    <row r="112" spans="2:21" x14ac:dyDescent="0.25">
      <c r="B112" t="s">
        <v>41</v>
      </c>
    </row>
    <row r="113" spans="2:10" x14ac:dyDescent="0.25">
      <c r="B113" t="s">
        <v>42</v>
      </c>
    </row>
    <row r="116" spans="2:10" x14ac:dyDescent="0.25">
      <c r="B116" s="4" t="s">
        <v>43</v>
      </c>
      <c r="C116" s="4"/>
      <c r="D116" s="4"/>
      <c r="E116" s="4"/>
      <c r="F116" s="4"/>
      <c r="G116" s="4"/>
      <c r="H116" s="4"/>
      <c r="I116" s="4"/>
      <c r="J116" s="4"/>
    </row>
    <row r="117" spans="2:10" x14ac:dyDescent="0.25">
      <c r="B117" t="s">
        <v>44</v>
      </c>
    </row>
    <row r="118" spans="2:10" x14ac:dyDescent="0.25">
      <c r="B118" t="s">
        <v>45</v>
      </c>
    </row>
    <row r="119" spans="2:10" x14ac:dyDescent="0.25">
      <c r="B119" t="s">
        <v>46</v>
      </c>
    </row>
    <row r="122" spans="2:10" x14ac:dyDescent="0.25">
      <c r="B122" s="4" t="s">
        <v>47</v>
      </c>
      <c r="C122" s="4"/>
      <c r="D122" s="4"/>
      <c r="E122" s="4"/>
      <c r="F122" s="4"/>
      <c r="G122" s="4"/>
      <c r="H122" s="4"/>
      <c r="I122" s="4"/>
      <c r="J122" s="4"/>
    </row>
    <row r="123" spans="2:10" x14ac:dyDescent="0.25">
      <c r="B123" t="s">
        <v>48</v>
      </c>
    </row>
  </sheetData>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S226"/>
  <sheetViews>
    <sheetView topLeftCell="A101" zoomScaleNormal="100" workbookViewId="0">
      <selection activeCell="Z89" sqref="Z89"/>
    </sheetView>
  </sheetViews>
  <sheetFormatPr defaultColWidth="2.59765625" defaultRowHeight="12.75" x14ac:dyDescent="0.25"/>
  <sheetData>
    <row r="2" spans="1:14" x14ac:dyDescent="0.25">
      <c r="A2" s="2" t="s">
        <v>123</v>
      </c>
      <c r="B2" s="3"/>
      <c r="C2" s="3"/>
      <c r="D2" s="3"/>
      <c r="E2" s="3"/>
      <c r="F2" s="3"/>
      <c r="G2" s="3"/>
      <c r="H2" s="3"/>
      <c r="I2" s="3"/>
      <c r="J2" s="3"/>
      <c r="K2" s="3"/>
      <c r="L2" s="3"/>
      <c r="M2" s="3"/>
      <c r="N2" s="3"/>
    </row>
    <row r="3" spans="1:14" x14ac:dyDescent="0.25">
      <c r="A3" t="s">
        <v>124</v>
      </c>
    </row>
    <row r="4" spans="1:14" x14ac:dyDescent="0.25">
      <c r="A4" t="s">
        <v>125</v>
      </c>
    </row>
    <row r="7" spans="1:14" x14ac:dyDescent="0.25">
      <c r="A7" s="2" t="s">
        <v>151</v>
      </c>
      <c r="B7" s="3"/>
      <c r="C7" s="3"/>
      <c r="D7" s="3"/>
      <c r="E7" s="3"/>
      <c r="F7" s="3"/>
      <c r="G7" s="3"/>
      <c r="H7" s="3"/>
      <c r="I7" s="3"/>
      <c r="J7" s="3"/>
      <c r="K7" s="3"/>
      <c r="L7" s="3"/>
      <c r="M7" s="3"/>
      <c r="N7" s="3"/>
    </row>
    <row r="8" spans="1:14" x14ac:dyDescent="0.25">
      <c r="A8" t="s">
        <v>50</v>
      </c>
    </row>
    <row r="10" spans="1:14" x14ac:dyDescent="0.25">
      <c r="A10" s="1" t="s">
        <v>133</v>
      </c>
    </row>
    <row r="11" spans="1:14" x14ac:dyDescent="0.25">
      <c r="B11" t="s">
        <v>134</v>
      </c>
    </row>
    <row r="13" spans="1:14" x14ac:dyDescent="0.25">
      <c r="A13" s="1" t="s">
        <v>51</v>
      </c>
    </row>
    <row r="14" spans="1:14" x14ac:dyDescent="0.25">
      <c r="B14" t="s">
        <v>53</v>
      </c>
    </row>
    <row r="16" spans="1:14" x14ac:dyDescent="0.25">
      <c r="B16" t="s">
        <v>152</v>
      </c>
    </row>
    <row r="17" spans="1:32" x14ac:dyDescent="0.25">
      <c r="B17" t="s">
        <v>153</v>
      </c>
    </row>
    <row r="19" spans="1:32" x14ac:dyDescent="0.25">
      <c r="A19" s="19"/>
    </row>
    <row r="20" spans="1:32" x14ac:dyDescent="0.25">
      <c r="A20" s="1" t="s">
        <v>55</v>
      </c>
    </row>
    <row r="21" spans="1:32" x14ac:dyDescent="0.25">
      <c r="B21" t="s">
        <v>56</v>
      </c>
    </row>
    <row r="22" spans="1:32" x14ac:dyDescent="0.25">
      <c r="AF22" t="s">
        <v>52</v>
      </c>
    </row>
    <row r="24" spans="1:32" x14ac:dyDescent="0.25">
      <c r="A24" s="1" t="s">
        <v>132</v>
      </c>
    </row>
    <row r="25" spans="1:32" x14ac:dyDescent="0.25">
      <c r="B25" t="s">
        <v>54</v>
      </c>
    </row>
    <row r="26" spans="1:32" x14ac:dyDescent="0.25">
      <c r="B26" t="s">
        <v>92</v>
      </c>
    </row>
    <row r="28" spans="1:32" x14ac:dyDescent="0.25">
      <c r="B28" t="s">
        <v>104</v>
      </c>
    </row>
    <row r="29" spans="1:32" x14ac:dyDescent="0.25">
      <c r="B29" t="s">
        <v>105</v>
      </c>
    </row>
    <row r="31" spans="1:32" x14ac:dyDescent="0.25">
      <c r="B31" t="s">
        <v>106</v>
      </c>
    </row>
    <row r="32" spans="1:32" x14ac:dyDescent="0.25">
      <c r="B32" t="s">
        <v>126</v>
      </c>
    </row>
    <row r="34" spans="1:45" x14ac:dyDescent="0.25">
      <c r="B34" t="s">
        <v>107</v>
      </c>
    </row>
    <row r="35" spans="1:45" x14ac:dyDescent="0.25">
      <c r="B35" t="s">
        <v>58</v>
      </c>
    </row>
    <row r="36" spans="1:45" x14ac:dyDescent="0.25">
      <c r="B36" t="s">
        <v>59</v>
      </c>
    </row>
    <row r="38" spans="1:45" x14ac:dyDescent="0.25">
      <c r="B38" t="s">
        <v>154</v>
      </c>
    </row>
    <row r="39" spans="1:45" x14ac:dyDescent="0.25">
      <c r="B39" t="s">
        <v>155</v>
      </c>
    </row>
    <row r="41" spans="1:45" x14ac:dyDescent="0.25">
      <c r="B41" t="s">
        <v>146</v>
      </c>
    </row>
    <row r="43" spans="1:45" x14ac:dyDescent="0.25">
      <c r="AS43" t="s">
        <v>166</v>
      </c>
    </row>
    <row r="46" spans="1:45" x14ac:dyDescent="0.25">
      <c r="A46" t="s">
        <v>135</v>
      </c>
    </row>
    <row r="47" spans="1:45" x14ac:dyDescent="0.25">
      <c r="A47" t="s">
        <v>137</v>
      </c>
    </row>
    <row r="48" spans="1:45" x14ac:dyDescent="0.25">
      <c r="A48" t="s">
        <v>141</v>
      </c>
    </row>
    <row r="65" spans="2:18" x14ac:dyDescent="0.25">
      <c r="B65" t="s">
        <v>148</v>
      </c>
    </row>
    <row r="66" spans="2:18" x14ac:dyDescent="0.25">
      <c r="B66" t="s">
        <v>147</v>
      </c>
    </row>
    <row r="68" spans="2:18" x14ac:dyDescent="0.25">
      <c r="B68" t="s">
        <v>149</v>
      </c>
    </row>
    <row r="69" spans="2:18" x14ac:dyDescent="0.25">
      <c r="B69" t="s">
        <v>138</v>
      </c>
    </row>
    <row r="75" spans="2:18" x14ac:dyDescent="0.25">
      <c r="C75" t="s">
        <v>143</v>
      </c>
      <c r="K75" t="s">
        <v>139</v>
      </c>
      <c r="R75" t="s">
        <v>140</v>
      </c>
    </row>
    <row r="77" spans="2:18" x14ac:dyDescent="0.25">
      <c r="B77" t="s">
        <v>150</v>
      </c>
    </row>
    <row r="85" spans="3:26" x14ac:dyDescent="0.25">
      <c r="C85" t="s">
        <v>144</v>
      </c>
      <c r="K85" t="s">
        <v>142</v>
      </c>
      <c r="R85" t="s">
        <v>142</v>
      </c>
    </row>
    <row r="87" spans="3:26" x14ac:dyDescent="0.25">
      <c r="Z87" t="s">
        <v>167</v>
      </c>
    </row>
    <row r="88" spans="3:26" x14ac:dyDescent="0.25">
      <c r="Z88" t="s">
        <v>168</v>
      </c>
    </row>
    <row r="96" spans="3:26" x14ac:dyDescent="0.25">
      <c r="F96" t="s">
        <v>145</v>
      </c>
    </row>
    <row r="99" spans="1:14" x14ac:dyDescent="0.25">
      <c r="A99" s="2" t="s">
        <v>60</v>
      </c>
      <c r="B99" s="3"/>
      <c r="C99" s="3"/>
      <c r="D99" s="3"/>
      <c r="E99" s="3"/>
      <c r="F99" s="3"/>
      <c r="G99" s="3"/>
      <c r="H99" s="3"/>
      <c r="I99" s="3"/>
      <c r="J99" s="3"/>
      <c r="K99" s="3"/>
      <c r="L99" s="3"/>
      <c r="M99" s="3"/>
      <c r="N99" s="3"/>
    </row>
    <row r="100" spans="1:14" x14ac:dyDescent="0.25">
      <c r="A100" t="s">
        <v>100</v>
      </c>
    </row>
    <row r="102" spans="1:14" x14ac:dyDescent="0.25">
      <c r="A102" t="s">
        <v>101</v>
      </c>
    </row>
    <row r="103" spans="1:14" x14ac:dyDescent="0.25">
      <c r="A103" t="s">
        <v>136</v>
      </c>
    </row>
    <row r="105" spans="1:14" x14ac:dyDescent="0.25">
      <c r="B105" s="4" t="s">
        <v>102</v>
      </c>
      <c r="C105" s="4"/>
      <c r="D105" s="4"/>
      <c r="E105" s="4"/>
      <c r="F105" s="4"/>
      <c r="G105" s="4"/>
      <c r="H105" s="4"/>
      <c r="I105" s="4"/>
      <c r="J105" s="4"/>
    </row>
    <row r="106" spans="1:14" x14ac:dyDescent="0.25">
      <c r="B106" t="s">
        <v>103</v>
      </c>
    </row>
    <row r="107" spans="1:14" x14ac:dyDescent="0.25">
      <c r="B107" t="s">
        <v>108</v>
      </c>
    </row>
    <row r="108" spans="1:14" x14ac:dyDescent="0.25">
      <c r="B108" t="s">
        <v>109</v>
      </c>
    </row>
    <row r="109" spans="1:14" x14ac:dyDescent="0.25">
      <c r="B109" t="s">
        <v>110</v>
      </c>
    </row>
    <row r="111" spans="1:14" x14ac:dyDescent="0.25">
      <c r="B111" s="1" t="s">
        <v>157</v>
      </c>
    </row>
    <row r="112" spans="1:14" x14ac:dyDescent="0.25">
      <c r="B112" t="s">
        <v>156</v>
      </c>
    </row>
    <row r="113" spans="2:10" x14ac:dyDescent="0.25">
      <c r="B113" t="s">
        <v>158</v>
      </c>
    </row>
    <row r="115" spans="2:10" x14ac:dyDescent="0.25">
      <c r="B115" t="s">
        <v>159</v>
      </c>
    </row>
    <row r="116" spans="2:10" x14ac:dyDescent="0.25">
      <c r="B116" t="s">
        <v>160</v>
      </c>
    </row>
    <row r="119" spans="2:10" x14ac:dyDescent="0.25">
      <c r="B119" t="s">
        <v>161</v>
      </c>
    </row>
    <row r="121" spans="2:10" x14ac:dyDescent="0.25">
      <c r="B121" s="4" t="s">
        <v>113</v>
      </c>
      <c r="C121" s="4"/>
      <c r="D121" s="4"/>
      <c r="E121" s="4"/>
      <c r="F121" s="4"/>
      <c r="G121" s="4"/>
      <c r="H121" s="4"/>
      <c r="I121" s="4"/>
      <c r="J121" s="4"/>
    </row>
    <row r="122" spans="2:10" x14ac:dyDescent="0.25">
      <c r="B122" t="s">
        <v>114</v>
      </c>
    </row>
    <row r="123" spans="2:10" x14ac:dyDescent="0.25">
      <c r="B123" t="s">
        <v>115</v>
      </c>
    </row>
    <row r="125" spans="2:10" x14ac:dyDescent="0.25">
      <c r="B125" s="1" t="s">
        <v>162</v>
      </c>
    </row>
    <row r="126" spans="2:10" x14ac:dyDescent="0.25">
      <c r="B126" t="s">
        <v>163</v>
      </c>
    </row>
    <row r="127" spans="2:10" x14ac:dyDescent="0.25">
      <c r="B127" t="s">
        <v>164</v>
      </c>
    </row>
    <row r="129" spans="2:29" x14ac:dyDescent="0.25">
      <c r="AC129" t="s">
        <v>165</v>
      </c>
    </row>
    <row r="143" spans="2:29" x14ac:dyDescent="0.25">
      <c r="B143" t="s">
        <v>117</v>
      </c>
    </row>
    <row r="145" spans="1:14" x14ac:dyDescent="0.25">
      <c r="B145" t="s">
        <v>116</v>
      </c>
    </row>
    <row r="146" spans="1:14" x14ac:dyDescent="0.25">
      <c r="B146" t="s">
        <v>118</v>
      </c>
    </row>
    <row r="147" spans="1:14" x14ac:dyDescent="0.25">
      <c r="B147" t="s">
        <v>119</v>
      </c>
    </row>
    <row r="148" spans="1:14" x14ac:dyDescent="0.25">
      <c r="B148" t="s">
        <v>120</v>
      </c>
    </row>
    <row r="150" spans="1:14" x14ac:dyDescent="0.25">
      <c r="B150" s="1" t="s">
        <v>122</v>
      </c>
    </row>
    <row r="154" spans="1:14" x14ac:dyDescent="0.25">
      <c r="A154" s="2" t="s">
        <v>128</v>
      </c>
      <c r="B154" s="3"/>
      <c r="C154" s="3"/>
      <c r="D154" s="3"/>
      <c r="E154" s="3"/>
      <c r="F154" s="3"/>
      <c r="G154" s="3"/>
      <c r="H154" s="3"/>
      <c r="I154" s="3"/>
      <c r="J154" s="3"/>
      <c r="K154" s="3"/>
      <c r="L154" s="3"/>
      <c r="M154" s="3"/>
      <c r="N154" s="3"/>
    </row>
    <row r="226" spans="1:14" x14ac:dyDescent="0.25">
      <c r="A226" s="2" t="s">
        <v>121</v>
      </c>
      <c r="B226" s="3"/>
      <c r="C226" s="3"/>
      <c r="D226" s="3"/>
      <c r="E226" s="3"/>
      <c r="F226" s="3"/>
      <c r="G226" s="3"/>
      <c r="H226" s="3"/>
      <c r="I226" s="3"/>
      <c r="J226" s="3"/>
      <c r="K226" s="3"/>
      <c r="L226" s="3"/>
      <c r="M226" s="3"/>
      <c r="N226" s="3"/>
    </row>
  </sheetData>
  <phoneticPr fontId="1"/>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F112"/>
  <sheetViews>
    <sheetView workbookViewId="0">
      <selection activeCell="A2" sqref="A2:XFD2"/>
    </sheetView>
  </sheetViews>
  <sheetFormatPr defaultColWidth="2.59765625" defaultRowHeight="12.75" x14ac:dyDescent="0.25"/>
  <sheetData>
    <row r="2" spans="1:14" x14ac:dyDescent="0.25">
      <c r="A2" s="2" t="s">
        <v>123</v>
      </c>
      <c r="B2" s="3"/>
      <c r="C2" s="3"/>
      <c r="D2" s="3"/>
      <c r="E2" s="3"/>
      <c r="F2" s="3"/>
      <c r="G2" s="3"/>
      <c r="H2" s="3"/>
      <c r="I2" s="3"/>
      <c r="J2" s="3"/>
      <c r="K2" s="3"/>
      <c r="L2" s="3"/>
      <c r="M2" s="3"/>
      <c r="N2" s="3"/>
    </row>
    <row r="3" spans="1:14" x14ac:dyDescent="0.25">
      <c r="A3" t="s">
        <v>124</v>
      </c>
    </row>
    <row r="4" spans="1:14" x14ac:dyDescent="0.25">
      <c r="A4" t="s">
        <v>125</v>
      </c>
    </row>
    <row r="7" spans="1:14" x14ac:dyDescent="0.25">
      <c r="A7" s="2" t="s">
        <v>131</v>
      </c>
      <c r="B7" s="3"/>
      <c r="C7" s="3"/>
      <c r="D7" s="3"/>
      <c r="E7" s="3"/>
      <c r="F7" s="3"/>
      <c r="G7" s="3"/>
      <c r="H7" s="3"/>
      <c r="I7" s="3"/>
      <c r="J7" s="3"/>
      <c r="K7" s="3"/>
      <c r="L7" s="3"/>
      <c r="M7" s="3"/>
      <c r="N7" s="3"/>
    </row>
    <row r="8" spans="1:14" x14ac:dyDescent="0.25">
      <c r="A8" t="s">
        <v>50</v>
      </c>
    </row>
    <row r="10" spans="1:14" x14ac:dyDescent="0.25">
      <c r="A10" s="1" t="s">
        <v>133</v>
      </c>
    </row>
    <row r="11" spans="1:14" x14ac:dyDescent="0.25">
      <c r="B11" t="s">
        <v>134</v>
      </c>
    </row>
    <row r="13" spans="1:14" x14ac:dyDescent="0.25">
      <c r="A13" s="1" t="s">
        <v>51</v>
      </c>
    </row>
    <row r="14" spans="1:14" x14ac:dyDescent="0.25">
      <c r="B14" t="s">
        <v>53</v>
      </c>
    </row>
    <row r="15" spans="1:14" x14ac:dyDescent="0.25">
      <c r="B15" t="s">
        <v>57</v>
      </c>
    </row>
    <row r="16" spans="1:14" x14ac:dyDescent="0.25">
      <c r="A16" s="19"/>
    </row>
    <row r="17" spans="1:32" x14ac:dyDescent="0.25">
      <c r="A17" s="1" t="s">
        <v>55</v>
      </c>
    </row>
    <row r="18" spans="1:32" x14ac:dyDescent="0.25">
      <c r="B18" t="s">
        <v>56</v>
      </c>
    </row>
    <row r="19" spans="1:32" x14ac:dyDescent="0.25">
      <c r="AF19" t="s">
        <v>52</v>
      </c>
    </row>
    <row r="21" spans="1:32" x14ac:dyDescent="0.25">
      <c r="A21" s="1" t="s">
        <v>132</v>
      </c>
    </row>
    <row r="22" spans="1:32" x14ac:dyDescent="0.25">
      <c r="B22" t="s">
        <v>54</v>
      </c>
    </row>
    <row r="23" spans="1:32" x14ac:dyDescent="0.25">
      <c r="B23" t="s">
        <v>92</v>
      </c>
    </row>
    <row r="25" spans="1:32" x14ac:dyDescent="0.25">
      <c r="B25" t="s">
        <v>104</v>
      </c>
    </row>
    <row r="26" spans="1:32" x14ac:dyDescent="0.25">
      <c r="B26" t="s">
        <v>105</v>
      </c>
    </row>
    <row r="28" spans="1:32" x14ac:dyDescent="0.25">
      <c r="B28" t="s">
        <v>106</v>
      </c>
    </row>
    <row r="29" spans="1:32" x14ac:dyDescent="0.25">
      <c r="B29" t="s">
        <v>126</v>
      </c>
    </row>
    <row r="31" spans="1:32" x14ac:dyDescent="0.25">
      <c r="B31" t="s">
        <v>107</v>
      </c>
    </row>
    <row r="32" spans="1:32" x14ac:dyDescent="0.25">
      <c r="B32" t="s">
        <v>58</v>
      </c>
    </row>
    <row r="33" spans="1:14" x14ac:dyDescent="0.25">
      <c r="B33" t="s">
        <v>59</v>
      </c>
    </row>
    <row r="40" spans="1:14" x14ac:dyDescent="0.25">
      <c r="A40" t="s">
        <v>127</v>
      </c>
    </row>
    <row r="47" spans="1:14" x14ac:dyDescent="0.25">
      <c r="A47" s="2" t="s">
        <v>60</v>
      </c>
      <c r="B47" s="3"/>
      <c r="C47" s="3"/>
      <c r="D47" s="3"/>
      <c r="E47" s="3"/>
      <c r="F47" s="3"/>
      <c r="G47" s="3"/>
      <c r="H47" s="3"/>
      <c r="I47" s="3"/>
      <c r="J47" s="3"/>
      <c r="K47" s="3"/>
      <c r="L47" s="3"/>
      <c r="M47" s="3"/>
      <c r="N47" s="3"/>
    </row>
    <row r="48" spans="1:14" x14ac:dyDescent="0.25">
      <c r="A48" t="s">
        <v>100</v>
      </c>
    </row>
    <row r="50" spans="1:10" x14ac:dyDescent="0.25">
      <c r="A50" t="s">
        <v>101</v>
      </c>
    </row>
    <row r="51" spans="1:10" x14ac:dyDescent="0.25">
      <c r="A51" t="s">
        <v>111</v>
      </c>
    </row>
    <row r="53" spans="1:10" x14ac:dyDescent="0.25">
      <c r="B53" s="4" t="s">
        <v>102</v>
      </c>
      <c r="C53" s="4"/>
      <c r="D53" s="4"/>
      <c r="E53" s="4"/>
      <c r="F53" s="4"/>
      <c r="G53" s="4"/>
      <c r="H53" s="4"/>
      <c r="I53" s="4"/>
      <c r="J53" s="4"/>
    </row>
    <row r="54" spans="1:10" x14ac:dyDescent="0.25">
      <c r="B54" t="s">
        <v>103</v>
      </c>
    </row>
    <row r="55" spans="1:10" x14ac:dyDescent="0.25">
      <c r="B55" t="s">
        <v>108</v>
      </c>
    </row>
    <row r="56" spans="1:10" x14ac:dyDescent="0.25">
      <c r="B56" t="s">
        <v>109</v>
      </c>
    </row>
    <row r="57" spans="1:10" x14ac:dyDescent="0.25">
      <c r="B57" t="s">
        <v>110</v>
      </c>
    </row>
    <row r="59" spans="1:10" x14ac:dyDescent="0.25">
      <c r="B59" t="s">
        <v>112</v>
      </c>
    </row>
    <row r="61" spans="1:10" x14ac:dyDescent="0.25">
      <c r="B61" s="4" t="s">
        <v>113</v>
      </c>
      <c r="C61" s="4"/>
      <c r="D61" s="4"/>
      <c r="E61" s="4"/>
      <c r="F61" s="4"/>
      <c r="G61" s="4"/>
      <c r="H61" s="4"/>
      <c r="I61" s="4"/>
      <c r="J61" s="4"/>
    </row>
    <row r="62" spans="1:10" x14ac:dyDescent="0.25">
      <c r="B62" t="s">
        <v>114</v>
      </c>
    </row>
    <row r="63" spans="1:10" x14ac:dyDescent="0.25">
      <c r="B63" t="s">
        <v>115</v>
      </c>
    </row>
    <row r="78" spans="2:2" x14ac:dyDescent="0.25">
      <c r="B78" t="s">
        <v>117</v>
      </c>
    </row>
    <row r="80" spans="2:2" x14ac:dyDescent="0.25">
      <c r="B80" t="s">
        <v>116</v>
      </c>
    </row>
    <row r="81" spans="1:14" x14ac:dyDescent="0.25">
      <c r="B81" t="s">
        <v>118</v>
      </c>
    </row>
    <row r="82" spans="1:14" x14ac:dyDescent="0.25">
      <c r="B82" t="s">
        <v>119</v>
      </c>
    </row>
    <row r="83" spans="1:14" x14ac:dyDescent="0.25">
      <c r="B83" t="s">
        <v>120</v>
      </c>
    </row>
    <row r="85" spans="1:14" x14ac:dyDescent="0.25">
      <c r="B85" s="1" t="s">
        <v>122</v>
      </c>
    </row>
    <row r="89" spans="1:14" x14ac:dyDescent="0.25">
      <c r="A89" s="2" t="s">
        <v>128</v>
      </c>
      <c r="B89" s="3"/>
      <c r="C89" s="3"/>
      <c r="D89" s="3"/>
      <c r="E89" s="3"/>
      <c r="F89" s="3"/>
      <c r="G89" s="3"/>
      <c r="H89" s="3"/>
      <c r="I89" s="3"/>
      <c r="J89" s="3"/>
      <c r="K89" s="3"/>
      <c r="L89" s="3"/>
      <c r="M89" s="3"/>
      <c r="N89" s="3"/>
    </row>
    <row r="112" spans="1:14" x14ac:dyDescent="0.25">
      <c r="A112" s="2" t="s">
        <v>121</v>
      </c>
      <c r="B112" s="3"/>
      <c r="C112" s="3"/>
      <c r="D112" s="3"/>
      <c r="E112" s="3"/>
      <c r="F112" s="3"/>
      <c r="G112" s="3"/>
      <c r="H112" s="3"/>
      <c r="I112" s="3"/>
      <c r="J112" s="3"/>
      <c r="K112" s="3"/>
      <c r="L112" s="3"/>
      <c r="M112" s="3"/>
      <c r="N112" s="3"/>
    </row>
  </sheetData>
  <phoneticPr fontId="1"/>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9CDC-FB3F-4F48-85A9-86ADE8E141E9}">
  <dimension ref="A2:O59"/>
  <sheetViews>
    <sheetView tabSelected="1" workbookViewId="0">
      <selection activeCell="B3" sqref="B3"/>
    </sheetView>
  </sheetViews>
  <sheetFormatPr defaultRowHeight="12.75" x14ac:dyDescent="0.25"/>
  <cols>
    <col min="2" max="2" width="21.1328125" customWidth="1"/>
    <col min="3" max="3" width="50.796875" customWidth="1"/>
    <col min="4" max="4" width="10.59765625" customWidth="1"/>
    <col min="5" max="5" width="24.19921875" customWidth="1"/>
    <col min="6" max="6" width="15.06640625" customWidth="1"/>
    <col min="7" max="7" width="10.1328125" customWidth="1"/>
  </cols>
  <sheetData>
    <row r="2" spans="1:15" x14ac:dyDescent="0.25">
      <c r="A2" s="2" t="s">
        <v>169</v>
      </c>
      <c r="B2" s="2"/>
      <c r="C2" s="3"/>
      <c r="D2" s="3"/>
      <c r="E2" s="3"/>
      <c r="F2" s="3"/>
      <c r="G2" s="3"/>
      <c r="H2" s="3"/>
      <c r="I2" s="3"/>
      <c r="J2" s="3"/>
      <c r="K2" s="3"/>
      <c r="L2" s="3"/>
      <c r="M2" s="3"/>
      <c r="N2" s="3"/>
      <c r="O2" s="3"/>
    </row>
    <row r="4" spans="1:15" ht="76.5" x14ac:dyDescent="0.25">
      <c r="A4" t="s">
        <v>221</v>
      </c>
      <c r="C4" s="20" t="s">
        <v>175</v>
      </c>
    </row>
    <row r="5" spans="1:15" x14ac:dyDescent="0.25">
      <c r="A5" s="21" t="s">
        <v>170</v>
      </c>
      <c r="B5" s="22" t="s">
        <v>177</v>
      </c>
      <c r="C5" s="22" t="s">
        <v>171</v>
      </c>
      <c r="D5" s="22" t="s">
        <v>172</v>
      </c>
      <c r="E5" s="23" t="s">
        <v>173</v>
      </c>
      <c r="F5" s="23" t="s">
        <v>180</v>
      </c>
      <c r="G5" s="23" t="s">
        <v>174</v>
      </c>
    </row>
    <row r="6" spans="1:15" x14ac:dyDescent="0.25">
      <c r="A6" s="6">
        <v>1</v>
      </c>
      <c r="B6" s="6" t="s">
        <v>186</v>
      </c>
      <c r="C6" s="6"/>
      <c r="D6" s="24" t="s">
        <v>179</v>
      </c>
      <c r="E6" s="25"/>
      <c r="F6" s="6" t="s">
        <v>184</v>
      </c>
      <c r="G6" s="6"/>
    </row>
    <row r="7" spans="1:15" x14ac:dyDescent="0.25">
      <c r="A7" s="6">
        <v>2</v>
      </c>
      <c r="B7" s="6" t="s">
        <v>187</v>
      </c>
      <c r="C7" s="6"/>
      <c r="D7" s="24" t="s">
        <v>179</v>
      </c>
      <c r="E7" s="25"/>
      <c r="F7" s="6" t="s">
        <v>185</v>
      </c>
      <c r="G7" s="6"/>
    </row>
    <row r="8" spans="1:15" x14ac:dyDescent="0.25">
      <c r="A8" s="6">
        <v>3</v>
      </c>
      <c r="B8" s="6" t="s">
        <v>193</v>
      </c>
      <c r="C8" s="6"/>
      <c r="D8" s="24" t="s">
        <v>179</v>
      </c>
      <c r="E8" s="25"/>
      <c r="F8" s="6" t="s">
        <v>185</v>
      </c>
      <c r="G8" s="6"/>
    </row>
    <row r="9" spans="1:15" x14ac:dyDescent="0.25">
      <c r="A9" s="6">
        <v>4</v>
      </c>
      <c r="B9" s="6" t="s">
        <v>194</v>
      </c>
      <c r="C9" s="6"/>
      <c r="D9" s="24" t="s">
        <v>179</v>
      </c>
      <c r="E9" s="25"/>
      <c r="F9" s="6" t="s">
        <v>185</v>
      </c>
      <c r="G9" s="6"/>
    </row>
    <row r="10" spans="1:15" x14ac:dyDescent="0.25">
      <c r="A10" s="6">
        <v>5</v>
      </c>
      <c r="B10" s="6" t="s">
        <v>191</v>
      </c>
      <c r="C10" s="6"/>
      <c r="D10" s="24" t="s">
        <v>179</v>
      </c>
      <c r="E10" s="25"/>
      <c r="F10" s="6" t="s">
        <v>184</v>
      </c>
      <c r="G10" s="6"/>
    </row>
    <row r="11" spans="1:15" x14ac:dyDescent="0.25">
      <c r="A11" s="6">
        <v>6</v>
      </c>
      <c r="B11" s="6" t="s">
        <v>192</v>
      </c>
      <c r="C11" s="6"/>
      <c r="D11" s="24" t="s">
        <v>179</v>
      </c>
      <c r="E11" s="25"/>
      <c r="F11" s="6" t="s">
        <v>184</v>
      </c>
      <c r="G11" s="6"/>
    </row>
    <row r="12" spans="1:15" x14ac:dyDescent="0.25">
      <c r="A12" s="6">
        <v>7</v>
      </c>
      <c r="B12" s="6" t="s">
        <v>188</v>
      </c>
      <c r="C12" s="6"/>
      <c r="D12" s="24"/>
      <c r="E12" s="25"/>
      <c r="F12" s="6" t="s">
        <v>184</v>
      </c>
      <c r="G12" s="6"/>
    </row>
    <row r="13" spans="1:15" x14ac:dyDescent="0.25">
      <c r="A13" s="6">
        <v>8</v>
      </c>
      <c r="B13" s="6" t="s">
        <v>189</v>
      </c>
      <c r="C13" s="6"/>
      <c r="D13" s="24"/>
      <c r="E13" s="25"/>
      <c r="F13" s="6" t="s">
        <v>185</v>
      </c>
      <c r="G13" s="6"/>
    </row>
    <row r="14" spans="1:15" x14ac:dyDescent="0.25">
      <c r="A14" s="6">
        <v>9</v>
      </c>
      <c r="B14" s="6" t="s">
        <v>190</v>
      </c>
      <c r="C14" s="6"/>
      <c r="D14" s="24"/>
      <c r="E14" s="25"/>
      <c r="F14" s="6" t="s">
        <v>185</v>
      </c>
      <c r="G14" s="6"/>
    </row>
    <row r="15" spans="1:15" x14ac:dyDescent="0.25">
      <c r="A15" s="6">
        <v>10</v>
      </c>
      <c r="B15" s="6" t="s">
        <v>222</v>
      </c>
      <c r="C15" s="6"/>
      <c r="D15" s="24" t="s">
        <v>223</v>
      </c>
      <c r="E15" s="25"/>
      <c r="F15" s="6" t="s">
        <v>185</v>
      </c>
      <c r="G15" s="6"/>
    </row>
    <row r="16" spans="1:15" x14ac:dyDescent="0.25">
      <c r="A16" s="6">
        <v>11</v>
      </c>
      <c r="B16" s="6" t="s">
        <v>195</v>
      </c>
      <c r="C16" s="6"/>
      <c r="D16" s="24"/>
      <c r="E16" s="25"/>
      <c r="F16" s="6" t="s">
        <v>184</v>
      </c>
      <c r="G16" s="6"/>
    </row>
    <row r="17" spans="1:7" x14ac:dyDescent="0.25">
      <c r="A17" s="6">
        <v>12</v>
      </c>
      <c r="B17" s="6" t="s">
        <v>196</v>
      </c>
      <c r="C17" s="6"/>
      <c r="D17" s="24"/>
      <c r="E17" s="25"/>
      <c r="F17" s="6" t="s">
        <v>185</v>
      </c>
      <c r="G17" s="6"/>
    </row>
    <row r="18" spans="1:7" x14ac:dyDescent="0.25">
      <c r="A18" s="6">
        <v>13</v>
      </c>
      <c r="B18" s="6" t="s">
        <v>197</v>
      </c>
      <c r="C18" s="6"/>
      <c r="D18" s="24" t="s">
        <v>179</v>
      </c>
      <c r="E18" s="25"/>
      <c r="F18" s="6" t="s">
        <v>185</v>
      </c>
      <c r="G18" s="6"/>
    </row>
    <row r="19" spans="1:7" x14ac:dyDescent="0.25">
      <c r="A19" s="6">
        <v>14</v>
      </c>
      <c r="B19" s="6" t="s">
        <v>198</v>
      </c>
      <c r="C19" s="6"/>
      <c r="D19" s="24"/>
      <c r="E19" s="25"/>
      <c r="F19" s="6" t="s">
        <v>185</v>
      </c>
      <c r="G19" s="6"/>
    </row>
    <row r="20" spans="1:7" x14ac:dyDescent="0.25">
      <c r="A20" s="6">
        <v>15</v>
      </c>
      <c r="B20" s="6" t="s">
        <v>199</v>
      </c>
      <c r="C20" s="6"/>
      <c r="D20" s="24"/>
      <c r="E20" s="25" t="s">
        <v>200</v>
      </c>
      <c r="F20" s="6" t="s">
        <v>185</v>
      </c>
      <c r="G20" s="6"/>
    </row>
    <row r="21" spans="1:7" ht="25.5" x14ac:dyDescent="0.25">
      <c r="A21" s="6">
        <v>16</v>
      </c>
      <c r="B21" s="6" t="s">
        <v>204</v>
      </c>
      <c r="C21" s="6"/>
      <c r="D21" s="24"/>
      <c r="E21" s="25" t="s">
        <v>215</v>
      </c>
      <c r="F21" s="6" t="s">
        <v>185</v>
      </c>
      <c r="G21" s="6"/>
    </row>
    <row r="22" spans="1:7" x14ac:dyDescent="0.25">
      <c r="A22" s="6">
        <v>17</v>
      </c>
      <c r="B22" s="6" t="s">
        <v>201</v>
      </c>
      <c r="C22" s="6"/>
      <c r="D22" s="24" t="s">
        <v>179</v>
      </c>
      <c r="E22" s="25"/>
      <c r="F22" s="6" t="s">
        <v>184</v>
      </c>
      <c r="G22" s="6"/>
    </row>
    <row r="23" spans="1:7" x14ac:dyDescent="0.25">
      <c r="A23" s="6">
        <v>18</v>
      </c>
      <c r="B23" s="6" t="s">
        <v>205</v>
      </c>
      <c r="C23" s="6"/>
      <c r="D23" s="24" t="s">
        <v>179</v>
      </c>
      <c r="E23" s="25"/>
      <c r="F23" s="6" t="s">
        <v>185</v>
      </c>
      <c r="G23" s="6"/>
    </row>
    <row r="24" spans="1:7" x14ac:dyDescent="0.25">
      <c r="A24" s="6">
        <v>19</v>
      </c>
      <c r="B24" s="6" t="s">
        <v>208</v>
      </c>
      <c r="C24" s="6"/>
      <c r="D24" s="24" t="s">
        <v>179</v>
      </c>
      <c r="E24" s="25"/>
      <c r="F24" s="6" t="s">
        <v>185</v>
      </c>
      <c r="G24" s="6"/>
    </row>
    <row r="25" spans="1:7" x14ac:dyDescent="0.25">
      <c r="A25" s="6">
        <v>20</v>
      </c>
      <c r="B25" s="6" t="s">
        <v>207</v>
      </c>
      <c r="C25" s="6"/>
      <c r="D25" s="24" t="s">
        <v>179</v>
      </c>
      <c r="E25" s="25"/>
      <c r="F25" s="6" t="s">
        <v>185</v>
      </c>
      <c r="G25" s="6"/>
    </row>
    <row r="26" spans="1:7" x14ac:dyDescent="0.25">
      <c r="A26" s="6">
        <v>21</v>
      </c>
      <c r="B26" s="6" t="s">
        <v>217</v>
      </c>
      <c r="C26" s="6"/>
      <c r="D26" s="24"/>
      <c r="E26" s="25"/>
      <c r="F26" s="6" t="s">
        <v>185</v>
      </c>
      <c r="G26" s="6"/>
    </row>
    <row r="27" spans="1:7" x14ac:dyDescent="0.25">
      <c r="A27" s="6">
        <v>22</v>
      </c>
      <c r="B27" s="6" t="s">
        <v>218</v>
      </c>
      <c r="C27" s="6"/>
      <c r="D27" s="24"/>
      <c r="E27" s="25"/>
      <c r="F27" s="6" t="s">
        <v>185</v>
      </c>
      <c r="G27" s="6"/>
    </row>
    <row r="28" spans="1:7" x14ac:dyDescent="0.25">
      <c r="A28" s="6">
        <v>23</v>
      </c>
      <c r="B28" s="6" t="s">
        <v>206</v>
      </c>
      <c r="C28" s="6"/>
      <c r="D28" s="24" t="s">
        <v>179</v>
      </c>
      <c r="E28" s="25"/>
      <c r="F28" s="6" t="s">
        <v>185</v>
      </c>
      <c r="G28" s="6"/>
    </row>
    <row r="29" spans="1:7" x14ac:dyDescent="0.25">
      <c r="A29" s="6">
        <v>24</v>
      </c>
      <c r="B29" s="6" t="s">
        <v>216</v>
      </c>
      <c r="C29" s="6"/>
      <c r="D29" s="24"/>
      <c r="E29" s="25"/>
      <c r="F29" s="6" t="s">
        <v>185</v>
      </c>
      <c r="G29" s="6"/>
    </row>
    <row r="30" spans="1:7" x14ac:dyDescent="0.25">
      <c r="A30" s="6">
        <v>25</v>
      </c>
      <c r="B30" s="6" t="s">
        <v>209</v>
      </c>
      <c r="C30" s="6"/>
      <c r="D30" s="24"/>
      <c r="E30" s="25" t="s">
        <v>213</v>
      </c>
      <c r="F30" s="6" t="s">
        <v>185</v>
      </c>
      <c r="G30" s="6"/>
    </row>
    <row r="31" spans="1:7" x14ac:dyDescent="0.25">
      <c r="A31" s="6">
        <v>26</v>
      </c>
      <c r="B31" s="6" t="s">
        <v>210</v>
      </c>
      <c r="C31" s="6"/>
      <c r="D31" s="24" t="s">
        <v>179</v>
      </c>
      <c r="E31" s="25" t="s">
        <v>214</v>
      </c>
      <c r="F31" s="6" t="s">
        <v>184</v>
      </c>
      <c r="G31" s="6"/>
    </row>
    <row r="32" spans="1:7" x14ac:dyDescent="0.25">
      <c r="A32" s="6">
        <v>27</v>
      </c>
      <c r="B32" s="6" t="s">
        <v>211</v>
      </c>
      <c r="C32" s="6"/>
      <c r="D32" s="24"/>
      <c r="E32" s="25" t="s">
        <v>212</v>
      </c>
      <c r="F32" s="6" t="s">
        <v>185</v>
      </c>
      <c r="G32" s="6"/>
    </row>
    <row r="33" spans="1:7" x14ac:dyDescent="0.25">
      <c r="A33" s="6">
        <v>28</v>
      </c>
      <c r="B33" s="6"/>
      <c r="C33" s="6"/>
      <c r="D33" s="24"/>
      <c r="E33" s="25"/>
      <c r="F33" s="6"/>
      <c r="G33" s="6"/>
    </row>
    <row r="34" spans="1:7" x14ac:dyDescent="0.25">
      <c r="A34" s="6">
        <v>29</v>
      </c>
      <c r="B34" s="6"/>
      <c r="C34" s="6"/>
      <c r="D34" s="24"/>
      <c r="E34" s="25"/>
      <c r="F34" s="6"/>
      <c r="G34" s="6"/>
    </row>
    <row r="35" spans="1:7" x14ac:dyDescent="0.25">
      <c r="A35" s="6">
        <v>30</v>
      </c>
      <c r="B35" s="6"/>
      <c r="C35" s="6"/>
      <c r="D35" s="24"/>
      <c r="E35" s="25"/>
      <c r="F35" s="6"/>
      <c r="G35" s="6"/>
    </row>
    <row r="36" spans="1:7" x14ac:dyDescent="0.25">
      <c r="A36" s="6">
        <v>31</v>
      </c>
      <c r="B36" s="6"/>
      <c r="C36" s="6"/>
      <c r="D36" s="24"/>
      <c r="E36" s="25"/>
      <c r="F36" s="6"/>
      <c r="G36" s="6"/>
    </row>
    <row r="37" spans="1:7" x14ac:dyDescent="0.25">
      <c r="A37" s="6">
        <v>32</v>
      </c>
      <c r="B37" s="6"/>
      <c r="C37" s="6"/>
      <c r="D37" s="24"/>
      <c r="E37" s="25"/>
      <c r="F37" s="6"/>
      <c r="G37" s="6"/>
    </row>
    <row r="38" spans="1:7" x14ac:dyDescent="0.25">
      <c r="A38" s="6">
        <v>33</v>
      </c>
      <c r="B38" s="6"/>
      <c r="C38" s="6"/>
      <c r="D38" s="24"/>
      <c r="E38" s="25"/>
      <c r="F38" s="6"/>
      <c r="G38" s="6"/>
    </row>
    <row r="39" spans="1:7" x14ac:dyDescent="0.25">
      <c r="A39" s="6">
        <v>34</v>
      </c>
      <c r="B39" s="6"/>
      <c r="C39" s="6"/>
      <c r="D39" s="24"/>
      <c r="E39" s="25"/>
      <c r="F39" s="6"/>
      <c r="G39" s="6"/>
    </row>
    <row r="43" spans="1:7" x14ac:dyDescent="0.25">
      <c r="A43" t="s">
        <v>176</v>
      </c>
    </row>
    <row r="44" spans="1:7" x14ac:dyDescent="0.25">
      <c r="A44" s="21" t="s">
        <v>170</v>
      </c>
      <c r="B44" s="22" t="s">
        <v>177</v>
      </c>
      <c r="C44" s="22" t="s">
        <v>171</v>
      </c>
      <c r="D44" s="22" t="s">
        <v>172</v>
      </c>
      <c r="E44" s="23" t="s">
        <v>173</v>
      </c>
      <c r="F44" s="23" t="s">
        <v>180</v>
      </c>
      <c r="G44" s="23" t="s">
        <v>174</v>
      </c>
    </row>
    <row r="45" spans="1:7" x14ac:dyDescent="0.25">
      <c r="A45" s="6">
        <v>1</v>
      </c>
      <c r="B45" s="6" t="s">
        <v>178</v>
      </c>
      <c r="C45" s="6"/>
      <c r="D45" s="24" t="s">
        <v>179</v>
      </c>
      <c r="E45" s="25"/>
      <c r="F45" s="6" t="s">
        <v>184</v>
      </c>
      <c r="G45" s="6"/>
    </row>
    <row r="46" spans="1:7" x14ac:dyDescent="0.25">
      <c r="A46" s="6">
        <v>2</v>
      </c>
      <c r="B46" s="6" t="s">
        <v>202</v>
      </c>
      <c r="C46" s="6"/>
      <c r="D46" s="24" t="s">
        <v>179</v>
      </c>
      <c r="E46" s="25"/>
      <c r="F46" s="6" t="s">
        <v>184</v>
      </c>
      <c r="G46" s="6"/>
    </row>
    <row r="47" spans="1:7" x14ac:dyDescent="0.25">
      <c r="A47" s="6">
        <v>3</v>
      </c>
      <c r="B47" s="6" t="s">
        <v>203</v>
      </c>
      <c r="C47" s="6"/>
      <c r="D47" s="24" t="s">
        <v>179</v>
      </c>
      <c r="E47" s="25"/>
      <c r="F47" s="6" t="s">
        <v>184</v>
      </c>
      <c r="G47" s="6"/>
    </row>
    <row r="48" spans="1:7" ht="25.5" x14ac:dyDescent="0.25">
      <c r="A48" s="6">
        <v>4</v>
      </c>
      <c r="B48" s="6" t="s">
        <v>219</v>
      </c>
      <c r="C48" s="6"/>
      <c r="D48" s="24"/>
      <c r="E48" s="25" t="s">
        <v>220</v>
      </c>
      <c r="F48" s="6" t="s">
        <v>184</v>
      </c>
      <c r="G48" s="6"/>
    </row>
    <row r="49" spans="1:7" x14ac:dyDescent="0.25">
      <c r="A49" s="6"/>
      <c r="B49" s="6"/>
      <c r="C49" s="6"/>
      <c r="D49" s="24"/>
      <c r="E49" s="25"/>
      <c r="F49" s="6"/>
      <c r="G49" s="6"/>
    </row>
    <row r="50" spans="1:7" x14ac:dyDescent="0.25">
      <c r="A50" s="6"/>
      <c r="B50" s="6"/>
      <c r="C50" s="6"/>
      <c r="D50" s="24"/>
      <c r="E50" s="25"/>
      <c r="F50" s="6"/>
      <c r="G50" s="6"/>
    </row>
    <row r="51" spans="1:7" x14ac:dyDescent="0.25">
      <c r="A51" s="6"/>
      <c r="B51" s="6"/>
      <c r="C51" s="6"/>
      <c r="D51" s="24"/>
      <c r="E51" s="25"/>
      <c r="F51" s="6"/>
      <c r="G51" s="6"/>
    </row>
    <row r="52" spans="1:7" x14ac:dyDescent="0.25">
      <c r="A52" s="6"/>
      <c r="B52" s="6"/>
      <c r="C52" s="6"/>
      <c r="D52" s="24"/>
      <c r="E52" s="25"/>
      <c r="F52" s="6"/>
      <c r="G52" s="6"/>
    </row>
    <row r="53" spans="1:7" x14ac:dyDescent="0.25">
      <c r="A53" s="6"/>
      <c r="B53" s="6"/>
      <c r="C53" s="6"/>
      <c r="D53" s="24"/>
      <c r="E53" s="25"/>
      <c r="F53" s="6"/>
      <c r="G53" s="6"/>
    </row>
    <row r="54" spans="1:7" x14ac:dyDescent="0.25">
      <c r="A54" s="6"/>
      <c r="B54" s="6"/>
      <c r="C54" s="6"/>
      <c r="D54" s="24"/>
      <c r="E54" s="25"/>
      <c r="F54" s="6"/>
      <c r="G54" s="6"/>
    </row>
    <row r="55" spans="1:7" x14ac:dyDescent="0.25">
      <c r="A55" s="6"/>
      <c r="B55" s="6"/>
      <c r="C55" s="6"/>
      <c r="D55" s="24"/>
      <c r="E55" s="25"/>
      <c r="F55" s="6"/>
      <c r="G55" s="6"/>
    </row>
    <row r="56" spans="1:7" x14ac:dyDescent="0.25">
      <c r="A56" s="6"/>
      <c r="B56" s="6"/>
      <c r="C56" s="6"/>
      <c r="D56" s="24"/>
      <c r="E56" s="25"/>
      <c r="F56" s="6"/>
      <c r="G56" s="6"/>
    </row>
    <row r="57" spans="1:7" x14ac:dyDescent="0.25">
      <c r="A57" s="6"/>
      <c r="B57" s="6"/>
      <c r="C57" s="6"/>
      <c r="D57" s="24"/>
      <c r="E57" s="25"/>
      <c r="F57" s="6"/>
      <c r="G57" s="6"/>
    </row>
    <row r="58" spans="1:7" x14ac:dyDescent="0.25">
      <c r="A58" s="6"/>
      <c r="B58" s="6"/>
      <c r="C58" s="6"/>
      <c r="D58" s="24"/>
      <c r="E58" s="25"/>
      <c r="F58" s="6"/>
      <c r="G58" s="6"/>
    </row>
    <row r="59" spans="1:7" x14ac:dyDescent="0.25">
      <c r="A59" s="6"/>
      <c r="B59" s="6"/>
      <c r="C59" s="6"/>
      <c r="D59" s="24"/>
      <c r="E59" s="25"/>
      <c r="F59" s="6"/>
      <c r="G59" s="6"/>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A79D347-A4CF-4C85-B1D3-6FAE9FEFE932}">
          <x14:formula1>
            <xm:f>共通!$D$1:$D$3</xm:f>
          </x14:formula1>
          <xm:sqref>D6:D39 D45:D59</xm:sqref>
        </x14:dataValidation>
        <x14:dataValidation type="list" allowBlank="1" showInputMessage="1" showErrorMessage="1" xr:uid="{752DB307-FF5B-4D1F-B9BC-37A636BB93AA}">
          <x14:formula1>
            <xm:f>共通!E$1:E$2</xm:f>
          </x14:formula1>
          <xm:sqref>F45:F59 F6:F39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103"/>
  <sheetViews>
    <sheetView workbookViewId="0">
      <selection activeCell="L12" sqref="L12"/>
    </sheetView>
  </sheetViews>
  <sheetFormatPr defaultRowHeight="12.75" x14ac:dyDescent="0.25"/>
  <cols>
    <col min="1" max="1" width="3.1328125" customWidth="1"/>
    <col min="2" max="2" width="4" customWidth="1"/>
    <col min="3" max="3" width="12.265625" customWidth="1"/>
    <col min="4" max="4" width="20.59765625" customWidth="1"/>
    <col min="5" max="5" width="30.59765625" customWidth="1"/>
    <col min="9" max="11" width="4.59765625" customWidth="1"/>
    <col min="12" max="12" width="30.265625" customWidth="1"/>
  </cols>
  <sheetData>
    <row r="2" spans="1:12" x14ac:dyDescent="0.25">
      <c r="A2" s="2" t="s">
        <v>61</v>
      </c>
      <c r="B2" s="3"/>
      <c r="C2" s="3"/>
      <c r="D2" s="3"/>
      <c r="E2" s="3"/>
    </row>
    <row r="3" spans="1:12" x14ac:dyDescent="0.25">
      <c r="A3" t="s">
        <v>62</v>
      </c>
    </row>
    <row r="4" spans="1:12" x14ac:dyDescent="0.25">
      <c r="A4" t="s">
        <v>63</v>
      </c>
    </row>
    <row r="7" spans="1:12" x14ac:dyDescent="0.25">
      <c r="I7" t="s">
        <v>76</v>
      </c>
    </row>
    <row r="8" spans="1:12" x14ac:dyDescent="0.25">
      <c r="B8" s="7"/>
      <c r="C8" s="11" t="s">
        <v>64</v>
      </c>
      <c r="D8" s="12" t="s">
        <v>65</v>
      </c>
      <c r="E8" s="13" t="s">
        <v>66</v>
      </c>
      <c r="F8" s="14" t="s">
        <v>75</v>
      </c>
      <c r="G8" s="14" t="s">
        <v>81</v>
      </c>
      <c r="H8" s="14" t="s">
        <v>87</v>
      </c>
      <c r="I8" s="15" t="s">
        <v>77</v>
      </c>
      <c r="J8" s="16" t="s">
        <v>78</v>
      </c>
      <c r="K8" s="17" t="s">
        <v>79</v>
      </c>
      <c r="L8" s="18" t="s">
        <v>80</v>
      </c>
    </row>
    <row r="9" spans="1:12" x14ac:dyDescent="0.25">
      <c r="B9" s="8">
        <f>ROW()-8</f>
        <v>1</v>
      </c>
      <c r="C9" s="7" t="s">
        <v>86</v>
      </c>
      <c r="D9" s="7" t="s">
        <v>96</v>
      </c>
      <c r="E9" s="7" t="s">
        <v>97</v>
      </c>
      <c r="F9" s="7"/>
      <c r="G9" s="10"/>
      <c r="H9" s="7">
        <f>SUM($I9:$K9)</f>
        <v>2</v>
      </c>
      <c r="I9" s="7">
        <v>2</v>
      </c>
      <c r="J9" s="7"/>
      <c r="K9" s="7"/>
      <c r="L9" s="7"/>
    </row>
    <row r="10" spans="1:12" x14ac:dyDescent="0.25">
      <c r="B10" s="8">
        <v>2</v>
      </c>
      <c r="C10" s="7" t="s">
        <v>86</v>
      </c>
      <c r="D10" s="7" t="s">
        <v>98</v>
      </c>
      <c r="E10" s="7" t="s">
        <v>99</v>
      </c>
      <c r="F10" s="7" t="s">
        <v>73</v>
      </c>
      <c r="G10" s="10">
        <v>0.75</v>
      </c>
      <c r="H10" s="7">
        <f>SUM($I10:$K10)</f>
        <v>1</v>
      </c>
      <c r="I10" s="7">
        <v>1</v>
      </c>
      <c r="J10" s="7"/>
      <c r="K10" s="7"/>
      <c r="L10" s="7"/>
    </row>
    <row r="11" spans="1:12" x14ac:dyDescent="0.25">
      <c r="B11" s="8">
        <f>ROW()-8</f>
        <v>3</v>
      </c>
      <c r="C11" s="7" t="s">
        <v>67</v>
      </c>
      <c r="D11" s="7" t="s">
        <v>82</v>
      </c>
      <c r="E11" s="7" t="s">
        <v>83</v>
      </c>
      <c r="F11" s="7" t="s">
        <v>73</v>
      </c>
      <c r="G11" s="10">
        <v>0.25</v>
      </c>
      <c r="H11" s="7">
        <f>SUM($I11:$K11)</f>
        <v>3</v>
      </c>
      <c r="I11" s="7">
        <v>3</v>
      </c>
      <c r="J11" s="7"/>
      <c r="K11" s="7"/>
      <c r="L11" s="7"/>
    </row>
    <row r="12" spans="1:12" x14ac:dyDescent="0.25">
      <c r="B12" s="8">
        <f t="shared" ref="B12:B75" si="0">ROW()-8</f>
        <v>4</v>
      </c>
      <c r="C12" s="7" t="s">
        <v>68</v>
      </c>
      <c r="D12" s="7" t="s">
        <v>82</v>
      </c>
      <c r="E12" s="7" t="s">
        <v>84</v>
      </c>
      <c r="F12" s="7" t="s">
        <v>73</v>
      </c>
      <c r="G12" s="10">
        <v>0.25</v>
      </c>
      <c r="H12" s="7">
        <f t="shared" ref="H12:H75" si="1">SUM($I12:$K12)</f>
        <v>3</v>
      </c>
      <c r="I12" s="7">
        <v>3</v>
      </c>
      <c r="J12" s="7"/>
      <c r="K12" s="7"/>
      <c r="L12" s="7"/>
    </row>
    <row r="13" spans="1:12" ht="31.5" x14ac:dyDescent="0.25">
      <c r="B13" s="8">
        <f t="shared" si="0"/>
        <v>5</v>
      </c>
      <c r="C13" s="7" t="s">
        <v>85</v>
      </c>
      <c r="D13" s="7" t="s">
        <v>88</v>
      </c>
      <c r="E13" s="9" t="s">
        <v>89</v>
      </c>
      <c r="F13" s="7"/>
      <c r="G13" s="10"/>
      <c r="H13" s="7">
        <f t="shared" si="1"/>
        <v>0</v>
      </c>
      <c r="I13" s="7"/>
      <c r="J13" s="7"/>
      <c r="K13" s="7"/>
      <c r="L13" s="7"/>
    </row>
    <row r="14" spans="1:12" ht="31.5" x14ac:dyDescent="0.25">
      <c r="B14" s="8">
        <f t="shared" si="0"/>
        <v>6</v>
      </c>
      <c r="C14" s="7" t="s">
        <v>85</v>
      </c>
      <c r="D14" s="7" t="s">
        <v>90</v>
      </c>
      <c r="E14" s="9" t="s">
        <v>91</v>
      </c>
      <c r="F14" s="7"/>
      <c r="G14" s="10"/>
      <c r="H14" s="7">
        <f t="shared" si="1"/>
        <v>0</v>
      </c>
      <c r="I14" s="7"/>
      <c r="J14" s="7"/>
      <c r="K14" s="7"/>
      <c r="L14" s="7"/>
    </row>
    <row r="15" spans="1:12" x14ac:dyDescent="0.25">
      <c r="B15" s="8">
        <f t="shared" si="0"/>
        <v>7</v>
      </c>
      <c r="C15" s="7" t="s">
        <v>67</v>
      </c>
      <c r="D15" s="7" t="s">
        <v>93</v>
      </c>
      <c r="E15" s="7" t="s">
        <v>94</v>
      </c>
      <c r="F15" s="7"/>
      <c r="G15" s="10"/>
      <c r="H15" s="7">
        <f t="shared" si="1"/>
        <v>0</v>
      </c>
      <c r="I15" s="7"/>
      <c r="J15" s="7"/>
      <c r="K15" s="7"/>
      <c r="L15" s="7"/>
    </row>
    <row r="16" spans="1:12" x14ac:dyDescent="0.25">
      <c r="B16" s="8">
        <f t="shared" si="0"/>
        <v>8</v>
      </c>
      <c r="C16" s="7" t="s">
        <v>68</v>
      </c>
      <c r="D16" s="7" t="s">
        <v>93</v>
      </c>
      <c r="E16" s="7" t="s">
        <v>95</v>
      </c>
      <c r="F16" s="7"/>
      <c r="G16" s="10"/>
      <c r="H16" s="7">
        <f t="shared" si="1"/>
        <v>0</v>
      </c>
      <c r="I16" s="7"/>
      <c r="J16" s="7"/>
      <c r="K16" s="7"/>
      <c r="L16" s="7"/>
    </row>
    <row r="17" spans="2:12" x14ac:dyDescent="0.25">
      <c r="B17" s="8">
        <f t="shared" si="0"/>
        <v>9</v>
      </c>
      <c r="C17" s="7" t="s">
        <v>70</v>
      </c>
      <c r="D17" s="7" t="s">
        <v>93</v>
      </c>
      <c r="E17" s="7"/>
      <c r="F17" s="7"/>
      <c r="G17" s="10"/>
      <c r="H17" s="7">
        <f t="shared" si="1"/>
        <v>0</v>
      </c>
      <c r="I17" s="7"/>
      <c r="J17" s="7"/>
      <c r="K17" s="7"/>
      <c r="L17" s="7"/>
    </row>
    <row r="18" spans="2:12" x14ac:dyDescent="0.25">
      <c r="B18" s="8">
        <f t="shared" si="0"/>
        <v>10</v>
      </c>
      <c r="C18" s="7" t="s">
        <v>71</v>
      </c>
      <c r="D18" s="7" t="s">
        <v>93</v>
      </c>
      <c r="E18" s="7"/>
      <c r="F18" s="7"/>
      <c r="G18" s="10"/>
      <c r="H18" s="7">
        <f t="shared" si="1"/>
        <v>0</v>
      </c>
      <c r="I18" s="7"/>
      <c r="J18" s="7"/>
      <c r="K18" s="7"/>
      <c r="L18" s="7"/>
    </row>
    <row r="19" spans="2:12" x14ac:dyDescent="0.25">
      <c r="B19" s="8">
        <f t="shared" si="0"/>
        <v>11</v>
      </c>
      <c r="C19" s="7"/>
      <c r="D19" s="7"/>
      <c r="E19" s="7"/>
      <c r="F19" s="7"/>
      <c r="G19" s="10"/>
      <c r="H19" s="7">
        <f t="shared" si="1"/>
        <v>0</v>
      </c>
      <c r="I19" s="7"/>
      <c r="J19" s="7"/>
      <c r="K19" s="7"/>
      <c r="L19" s="7"/>
    </row>
    <row r="20" spans="2:12" x14ac:dyDescent="0.25">
      <c r="B20" s="8">
        <f t="shared" si="0"/>
        <v>12</v>
      </c>
      <c r="C20" s="7"/>
      <c r="D20" s="7"/>
      <c r="E20" s="7"/>
      <c r="F20" s="7"/>
      <c r="G20" s="10"/>
      <c r="H20" s="7">
        <f t="shared" si="1"/>
        <v>0</v>
      </c>
      <c r="I20" s="7"/>
      <c r="J20" s="7"/>
      <c r="K20" s="7"/>
      <c r="L20" s="7"/>
    </row>
    <row r="21" spans="2:12" x14ac:dyDescent="0.25">
      <c r="B21" s="8">
        <f t="shared" si="0"/>
        <v>13</v>
      </c>
      <c r="C21" s="7"/>
      <c r="D21" s="7"/>
      <c r="E21" s="7"/>
      <c r="F21" s="7"/>
      <c r="G21" s="10"/>
      <c r="H21" s="7">
        <f t="shared" si="1"/>
        <v>0</v>
      </c>
      <c r="I21" s="7"/>
      <c r="J21" s="7"/>
      <c r="K21" s="7"/>
      <c r="L21" s="7"/>
    </row>
    <row r="22" spans="2:12" x14ac:dyDescent="0.25">
      <c r="B22" s="8">
        <f t="shared" si="0"/>
        <v>14</v>
      </c>
      <c r="C22" s="7"/>
      <c r="D22" s="7"/>
      <c r="E22" s="7"/>
      <c r="F22" s="7"/>
      <c r="G22" s="10"/>
      <c r="H22" s="7">
        <f t="shared" si="1"/>
        <v>0</v>
      </c>
      <c r="I22" s="7"/>
      <c r="J22" s="7"/>
      <c r="K22" s="7"/>
      <c r="L22" s="7"/>
    </row>
    <row r="23" spans="2:12" x14ac:dyDescent="0.25">
      <c r="B23" s="8">
        <f t="shared" si="0"/>
        <v>15</v>
      </c>
      <c r="C23" s="7"/>
      <c r="D23" s="7"/>
      <c r="E23" s="7"/>
      <c r="F23" s="7"/>
      <c r="G23" s="10"/>
      <c r="H23" s="7">
        <f t="shared" si="1"/>
        <v>0</v>
      </c>
      <c r="I23" s="7"/>
      <c r="J23" s="7"/>
      <c r="K23" s="7"/>
      <c r="L23" s="7"/>
    </row>
    <row r="24" spans="2:12" x14ac:dyDescent="0.25">
      <c r="B24" s="8">
        <f t="shared" si="0"/>
        <v>16</v>
      </c>
      <c r="C24" s="7"/>
      <c r="D24" s="7"/>
      <c r="E24" s="7"/>
      <c r="F24" s="7"/>
      <c r="G24" s="10"/>
      <c r="H24" s="7">
        <f t="shared" si="1"/>
        <v>0</v>
      </c>
      <c r="I24" s="7"/>
      <c r="J24" s="7"/>
      <c r="K24" s="7"/>
      <c r="L24" s="7"/>
    </row>
    <row r="25" spans="2:12" x14ac:dyDescent="0.25">
      <c r="B25" s="8">
        <f t="shared" si="0"/>
        <v>17</v>
      </c>
      <c r="C25" s="7"/>
      <c r="D25" s="7"/>
      <c r="E25" s="7"/>
      <c r="F25" s="7"/>
      <c r="G25" s="10"/>
      <c r="H25" s="7">
        <f t="shared" si="1"/>
        <v>0</v>
      </c>
      <c r="I25" s="7"/>
      <c r="J25" s="7"/>
      <c r="K25" s="7"/>
      <c r="L25" s="7"/>
    </row>
    <row r="26" spans="2:12" x14ac:dyDescent="0.25">
      <c r="B26" s="8">
        <f t="shared" si="0"/>
        <v>18</v>
      </c>
      <c r="C26" s="7"/>
      <c r="D26" s="7"/>
      <c r="E26" s="7"/>
      <c r="F26" s="7"/>
      <c r="G26" s="10"/>
      <c r="H26" s="7">
        <f t="shared" si="1"/>
        <v>0</v>
      </c>
      <c r="I26" s="7"/>
      <c r="J26" s="7"/>
      <c r="K26" s="7"/>
      <c r="L26" s="7"/>
    </row>
    <row r="27" spans="2:12" x14ac:dyDescent="0.25">
      <c r="B27" s="8">
        <f t="shared" si="0"/>
        <v>19</v>
      </c>
      <c r="C27" s="7"/>
      <c r="D27" s="7"/>
      <c r="E27" s="7"/>
      <c r="F27" s="7"/>
      <c r="G27" s="10"/>
      <c r="H27" s="7">
        <f t="shared" si="1"/>
        <v>0</v>
      </c>
      <c r="I27" s="7"/>
      <c r="J27" s="7"/>
      <c r="K27" s="7"/>
      <c r="L27" s="7"/>
    </row>
    <row r="28" spans="2:12" x14ac:dyDescent="0.25">
      <c r="B28" s="8">
        <f t="shared" si="0"/>
        <v>20</v>
      </c>
      <c r="C28" s="7"/>
      <c r="D28" s="7"/>
      <c r="E28" s="7"/>
      <c r="F28" s="7"/>
      <c r="G28" s="10"/>
      <c r="H28" s="7">
        <f t="shared" si="1"/>
        <v>0</v>
      </c>
      <c r="I28" s="7"/>
      <c r="J28" s="7"/>
      <c r="K28" s="7"/>
      <c r="L28" s="7"/>
    </row>
    <row r="29" spans="2:12" x14ac:dyDescent="0.25">
      <c r="B29" s="8">
        <f t="shared" si="0"/>
        <v>21</v>
      </c>
      <c r="C29" s="7"/>
      <c r="D29" s="7"/>
      <c r="E29" s="7"/>
      <c r="F29" s="7"/>
      <c r="G29" s="10"/>
      <c r="H29" s="7">
        <f t="shared" si="1"/>
        <v>0</v>
      </c>
      <c r="I29" s="7"/>
      <c r="J29" s="7"/>
      <c r="K29" s="7"/>
      <c r="L29" s="7"/>
    </row>
    <row r="30" spans="2:12" x14ac:dyDescent="0.25">
      <c r="B30" s="8">
        <f t="shared" si="0"/>
        <v>22</v>
      </c>
      <c r="C30" s="7"/>
      <c r="D30" s="7"/>
      <c r="E30" s="7"/>
      <c r="F30" s="7"/>
      <c r="G30" s="10"/>
      <c r="H30" s="7">
        <f t="shared" si="1"/>
        <v>0</v>
      </c>
      <c r="I30" s="7"/>
      <c r="J30" s="7"/>
      <c r="K30" s="7"/>
      <c r="L30" s="7"/>
    </row>
    <row r="31" spans="2:12" x14ac:dyDescent="0.25">
      <c r="B31" s="8">
        <f t="shared" si="0"/>
        <v>23</v>
      </c>
      <c r="C31" s="7"/>
      <c r="D31" s="7"/>
      <c r="E31" s="7"/>
      <c r="F31" s="7"/>
      <c r="G31" s="10"/>
      <c r="H31" s="7">
        <f t="shared" si="1"/>
        <v>0</v>
      </c>
      <c r="I31" s="7"/>
      <c r="J31" s="7"/>
      <c r="K31" s="7"/>
      <c r="L31" s="7"/>
    </row>
    <row r="32" spans="2:12" x14ac:dyDescent="0.25">
      <c r="B32" s="8">
        <f t="shared" si="0"/>
        <v>24</v>
      </c>
      <c r="C32" s="7"/>
      <c r="D32" s="7"/>
      <c r="E32" s="7"/>
      <c r="F32" s="7"/>
      <c r="G32" s="10"/>
      <c r="H32" s="7">
        <f t="shared" si="1"/>
        <v>0</v>
      </c>
      <c r="I32" s="7"/>
      <c r="J32" s="7"/>
      <c r="K32" s="7"/>
      <c r="L32" s="7"/>
    </row>
    <row r="33" spans="2:12" x14ac:dyDescent="0.25">
      <c r="B33" s="8">
        <f t="shared" si="0"/>
        <v>25</v>
      </c>
      <c r="C33" s="7"/>
      <c r="D33" s="7"/>
      <c r="E33" s="7"/>
      <c r="F33" s="7"/>
      <c r="G33" s="10"/>
      <c r="H33" s="7">
        <f t="shared" si="1"/>
        <v>0</v>
      </c>
      <c r="I33" s="7"/>
      <c r="J33" s="7"/>
      <c r="K33" s="7"/>
      <c r="L33" s="7"/>
    </row>
    <row r="34" spans="2:12" x14ac:dyDescent="0.25">
      <c r="B34" s="8">
        <f t="shared" si="0"/>
        <v>26</v>
      </c>
      <c r="C34" s="7"/>
      <c r="D34" s="7"/>
      <c r="E34" s="7"/>
      <c r="F34" s="7"/>
      <c r="G34" s="10"/>
      <c r="H34" s="7">
        <f t="shared" si="1"/>
        <v>0</v>
      </c>
      <c r="I34" s="7"/>
      <c r="J34" s="7"/>
      <c r="K34" s="7"/>
      <c r="L34" s="7"/>
    </row>
    <row r="35" spans="2:12" x14ac:dyDescent="0.25">
      <c r="B35" s="8">
        <f t="shared" si="0"/>
        <v>27</v>
      </c>
      <c r="C35" s="7"/>
      <c r="D35" s="7"/>
      <c r="E35" s="7"/>
      <c r="F35" s="7"/>
      <c r="G35" s="10"/>
      <c r="H35" s="7">
        <f t="shared" si="1"/>
        <v>0</v>
      </c>
      <c r="I35" s="7"/>
      <c r="J35" s="7"/>
      <c r="K35" s="7"/>
      <c r="L35" s="7"/>
    </row>
    <row r="36" spans="2:12" x14ac:dyDescent="0.25">
      <c r="B36" s="8">
        <f t="shared" si="0"/>
        <v>28</v>
      </c>
      <c r="C36" s="7"/>
      <c r="D36" s="7"/>
      <c r="E36" s="7"/>
      <c r="F36" s="7"/>
      <c r="G36" s="10"/>
      <c r="H36" s="7">
        <f t="shared" si="1"/>
        <v>0</v>
      </c>
      <c r="I36" s="7"/>
      <c r="J36" s="7"/>
      <c r="K36" s="7"/>
      <c r="L36" s="7"/>
    </row>
    <row r="37" spans="2:12" x14ac:dyDescent="0.25">
      <c r="B37" s="8">
        <f t="shared" si="0"/>
        <v>29</v>
      </c>
      <c r="C37" s="7"/>
      <c r="D37" s="7"/>
      <c r="E37" s="7"/>
      <c r="F37" s="7"/>
      <c r="G37" s="10"/>
      <c r="H37" s="7">
        <f t="shared" si="1"/>
        <v>0</v>
      </c>
      <c r="I37" s="7"/>
      <c r="J37" s="7"/>
      <c r="K37" s="7"/>
      <c r="L37" s="7"/>
    </row>
    <row r="38" spans="2:12" x14ac:dyDescent="0.25">
      <c r="B38" s="8">
        <f t="shared" si="0"/>
        <v>30</v>
      </c>
      <c r="C38" s="7"/>
      <c r="D38" s="7"/>
      <c r="E38" s="7"/>
      <c r="F38" s="7"/>
      <c r="G38" s="10"/>
      <c r="H38" s="7">
        <f t="shared" si="1"/>
        <v>0</v>
      </c>
      <c r="I38" s="7"/>
      <c r="J38" s="7"/>
      <c r="K38" s="7"/>
      <c r="L38" s="7"/>
    </row>
    <row r="39" spans="2:12" x14ac:dyDescent="0.25">
      <c r="B39" s="8">
        <f t="shared" si="0"/>
        <v>31</v>
      </c>
      <c r="C39" s="7"/>
      <c r="D39" s="7"/>
      <c r="E39" s="7"/>
      <c r="F39" s="7"/>
      <c r="G39" s="10"/>
      <c r="H39" s="7">
        <f t="shared" si="1"/>
        <v>0</v>
      </c>
      <c r="I39" s="7"/>
      <c r="J39" s="7"/>
      <c r="K39" s="7"/>
      <c r="L39" s="7"/>
    </row>
    <row r="40" spans="2:12" x14ac:dyDescent="0.25">
      <c r="B40" s="8">
        <f t="shared" si="0"/>
        <v>32</v>
      </c>
      <c r="C40" s="7"/>
      <c r="D40" s="7"/>
      <c r="E40" s="7"/>
      <c r="F40" s="7"/>
      <c r="G40" s="10"/>
      <c r="H40" s="7">
        <f t="shared" si="1"/>
        <v>0</v>
      </c>
      <c r="I40" s="7"/>
      <c r="J40" s="7"/>
      <c r="K40" s="7"/>
      <c r="L40" s="7"/>
    </row>
    <row r="41" spans="2:12" x14ac:dyDescent="0.25">
      <c r="B41" s="8">
        <f t="shared" si="0"/>
        <v>33</v>
      </c>
      <c r="C41" s="7"/>
      <c r="D41" s="7"/>
      <c r="E41" s="7"/>
      <c r="F41" s="7"/>
      <c r="G41" s="10"/>
      <c r="H41" s="7">
        <f t="shared" si="1"/>
        <v>0</v>
      </c>
      <c r="I41" s="7"/>
      <c r="J41" s="7"/>
      <c r="K41" s="7"/>
      <c r="L41" s="7"/>
    </row>
    <row r="42" spans="2:12" x14ac:dyDescent="0.25">
      <c r="B42" s="8">
        <f t="shared" si="0"/>
        <v>34</v>
      </c>
      <c r="C42" s="7"/>
      <c r="D42" s="7"/>
      <c r="E42" s="7"/>
      <c r="F42" s="7"/>
      <c r="G42" s="10"/>
      <c r="H42" s="7">
        <f t="shared" si="1"/>
        <v>0</v>
      </c>
      <c r="I42" s="7"/>
      <c r="J42" s="7"/>
      <c r="K42" s="7"/>
      <c r="L42" s="7"/>
    </row>
    <row r="43" spans="2:12" x14ac:dyDescent="0.25">
      <c r="B43" s="8">
        <f t="shared" si="0"/>
        <v>35</v>
      </c>
      <c r="C43" s="7"/>
      <c r="D43" s="7"/>
      <c r="E43" s="7"/>
      <c r="F43" s="7"/>
      <c r="G43" s="10"/>
      <c r="H43" s="7">
        <f t="shared" si="1"/>
        <v>0</v>
      </c>
      <c r="I43" s="7"/>
      <c r="J43" s="7"/>
      <c r="K43" s="7"/>
      <c r="L43" s="7"/>
    </row>
    <row r="44" spans="2:12" x14ac:dyDescent="0.25">
      <c r="B44" s="8">
        <f t="shared" si="0"/>
        <v>36</v>
      </c>
      <c r="C44" s="7"/>
      <c r="D44" s="7"/>
      <c r="E44" s="7"/>
      <c r="F44" s="7"/>
      <c r="G44" s="10"/>
      <c r="H44" s="7">
        <f t="shared" si="1"/>
        <v>0</v>
      </c>
      <c r="I44" s="7"/>
      <c r="J44" s="7"/>
      <c r="K44" s="7"/>
      <c r="L44" s="7"/>
    </row>
    <row r="45" spans="2:12" x14ac:dyDescent="0.25">
      <c r="B45" s="8">
        <f t="shared" si="0"/>
        <v>37</v>
      </c>
      <c r="C45" s="7"/>
      <c r="D45" s="7"/>
      <c r="E45" s="7"/>
      <c r="F45" s="7"/>
      <c r="G45" s="10"/>
      <c r="H45" s="7">
        <f t="shared" si="1"/>
        <v>0</v>
      </c>
      <c r="I45" s="7"/>
      <c r="J45" s="7"/>
      <c r="K45" s="7"/>
      <c r="L45" s="7"/>
    </row>
    <row r="46" spans="2:12" x14ac:dyDescent="0.25">
      <c r="B46" s="8">
        <f t="shared" si="0"/>
        <v>38</v>
      </c>
      <c r="C46" s="7"/>
      <c r="D46" s="7"/>
      <c r="E46" s="7"/>
      <c r="F46" s="7"/>
      <c r="G46" s="10"/>
      <c r="H46" s="7">
        <f t="shared" si="1"/>
        <v>0</v>
      </c>
      <c r="I46" s="7"/>
      <c r="J46" s="7"/>
      <c r="K46" s="7"/>
      <c r="L46" s="7"/>
    </row>
    <row r="47" spans="2:12" x14ac:dyDescent="0.25">
      <c r="B47" s="8">
        <f t="shared" si="0"/>
        <v>39</v>
      </c>
      <c r="C47" s="7"/>
      <c r="D47" s="7"/>
      <c r="E47" s="7"/>
      <c r="F47" s="7"/>
      <c r="G47" s="10"/>
      <c r="H47" s="7">
        <f t="shared" si="1"/>
        <v>0</v>
      </c>
      <c r="I47" s="7"/>
      <c r="J47" s="7"/>
      <c r="K47" s="7"/>
      <c r="L47" s="7"/>
    </row>
    <row r="48" spans="2:12" x14ac:dyDescent="0.25">
      <c r="B48" s="8">
        <f t="shared" si="0"/>
        <v>40</v>
      </c>
      <c r="C48" s="7"/>
      <c r="D48" s="7"/>
      <c r="E48" s="7"/>
      <c r="F48" s="7"/>
      <c r="G48" s="10"/>
      <c r="H48" s="7">
        <f t="shared" si="1"/>
        <v>0</v>
      </c>
      <c r="I48" s="7"/>
      <c r="J48" s="7"/>
      <c r="K48" s="7"/>
      <c r="L48" s="7"/>
    </row>
    <row r="49" spans="2:12" x14ac:dyDescent="0.25">
      <c r="B49" s="8">
        <f t="shared" si="0"/>
        <v>41</v>
      </c>
      <c r="C49" s="7"/>
      <c r="D49" s="7"/>
      <c r="E49" s="7"/>
      <c r="F49" s="7"/>
      <c r="G49" s="10"/>
      <c r="H49" s="7">
        <f t="shared" si="1"/>
        <v>0</v>
      </c>
      <c r="I49" s="7"/>
      <c r="J49" s="7"/>
      <c r="K49" s="7"/>
      <c r="L49" s="7"/>
    </row>
    <row r="50" spans="2:12" x14ac:dyDescent="0.25">
      <c r="B50" s="8">
        <f t="shared" si="0"/>
        <v>42</v>
      </c>
      <c r="C50" s="7"/>
      <c r="D50" s="7"/>
      <c r="E50" s="7"/>
      <c r="F50" s="7"/>
      <c r="G50" s="10"/>
      <c r="H50" s="7">
        <f t="shared" si="1"/>
        <v>0</v>
      </c>
      <c r="I50" s="7"/>
      <c r="J50" s="7"/>
      <c r="K50" s="7"/>
      <c r="L50" s="7"/>
    </row>
    <row r="51" spans="2:12" x14ac:dyDescent="0.25">
      <c r="B51" s="8">
        <f t="shared" si="0"/>
        <v>43</v>
      </c>
      <c r="C51" s="7"/>
      <c r="D51" s="7"/>
      <c r="E51" s="7"/>
      <c r="F51" s="7"/>
      <c r="G51" s="10"/>
      <c r="H51" s="7">
        <f t="shared" si="1"/>
        <v>0</v>
      </c>
      <c r="I51" s="7"/>
      <c r="J51" s="7"/>
      <c r="K51" s="7"/>
      <c r="L51" s="7"/>
    </row>
    <row r="52" spans="2:12" x14ac:dyDescent="0.25">
      <c r="B52" s="8">
        <f t="shared" si="0"/>
        <v>44</v>
      </c>
      <c r="C52" s="7"/>
      <c r="D52" s="7"/>
      <c r="E52" s="7"/>
      <c r="F52" s="7"/>
      <c r="G52" s="10"/>
      <c r="H52" s="7">
        <f t="shared" si="1"/>
        <v>0</v>
      </c>
      <c r="I52" s="7"/>
      <c r="J52" s="7"/>
      <c r="K52" s="7"/>
      <c r="L52" s="7"/>
    </row>
    <row r="53" spans="2:12" x14ac:dyDescent="0.25">
      <c r="B53" s="8">
        <f t="shared" si="0"/>
        <v>45</v>
      </c>
      <c r="C53" s="7"/>
      <c r="D53" s="7"/>
      <c r="E53" s="7"/>
      <c r="F53" s="7"/>
      <c r="G53" s="10"/>
      <c r="H53" s="7">
        <f t="shared" si="1"/>
        <v>0</v>
      </c>
      <c r="I53" s="7"/>
      <c r="J53" s="7"/>
      <c r="K53" s="7"/>
      <c r="L53" s="7"/>
    </row>
    <row r="54" spans="2:12" x14ac:dyDescent="0.25">
      <c r="B54" s="8">
        <f t="shared" si="0"/>
        <v>46</v>
      </c>
      <c r="C54" s="7"/>
      <c r="D54" s="7"/>
      <c r="E54" s="7"/>
      <c r="F54" s="7"/>
      <c r="G54" s="10"/>
      <c r="H54" s="7">
        <f t="shared" si="1"/>
        <v>0</v>
      </c>
      <c r="I54" s="7"/>
      <c r="J54" s="7"/>
      <c r="K54" s="7"/>
      <c r="L54" s="7"/>
    </row>
    <row r="55" spans="2:12" x14ac:dyDescent="0.25">
      <c r="B55" s="8">
        <f t="shared" si="0"/>
        <v>47</v>
      </c>
      <c r="C55" s="7"/>
      <c r="D55" s="7"/>
      <c r="E55" s="7"/>
      <c r="F55" s="7"/>
      <c r="G55" s="10"/>
      <c r="H55" s="7">
        <f t="shared" si="1"/>
        <v>0</v>
      </c>
      <c r="I55" s="7"/>
      <c r="J55" s="7"/>
      <c r="K55" s="7"/>
      <c r="L55" s="7"/>
    </row>
    <row r="56" spans="2:12" x14ac:dyDescent="0.25">
      <c r="B56" s="8">
        <f t="shared" si="0"/>
        <v>48</v>
      </c>
      <c r="C56" s="7"/>
      <c r="D56" s="7"/>
      <c r="E56" s="7"/>
      <c r="F56" s="7"/>
      <c r="G56" s="10"/>
      <c r="H56" s="7">
        <f t="shared" si="1"/>
        <v>0</v>
      </c>
      <c r="I56" s="7"/>
      <c r="J56" s="7"/>
      <c r="K56" s="7"/>
      <c r="L56" s="7"/>
    </row>
    <row r="57" spans="2:12" x14ac:dyDescent="0.25">
      <c r="B57" s="8">
        <f t="shared" si="0"/>
        <v>49</v>
      </c>
      <c r="C57" s="7"/>
      <c r="D57" s="7"/>
      <c r="E57" s="7"/>
      <c r="F57" s="7"/>
      <c r="G57" s="10"/>
      <c r="H57" s="7">
        <f t="shared" si="1"/>
        <v>0</v>
      </c>
      <c r="I57" s="7"/>
      <c r="J57" s="7"/>
      <c r="K57" s="7"/>
      <c r="L57" s="7"/>
    </row>
    <row r="58" spans="2:12" x14ac:dyDescent="0.25">
      <c r="B58" s="8">
        <f t="shared" si="0"/>
        <v>50</v>
      </c>
      <c r="C58" s="7"/>
      <c r="D58" s="7"/>
      <c r="E58" s="7"/>
      <c r="F58" s="7"/>
      <c r="G58" s="10"/>
      <c r="H58" s="7">
        <f t="shared" si="1"/>
        <v>0</v>
      </c>
      <c r="I58" s="7"/>
      <c r="J58" s="7"/>
      <c r="K58" s="7"/>
      <c r="L58" s="7"/>
    </row>
    <row r="59" spans="2:12" x14ac:dyDescent="0.25">
      <c r="B59" s="8">
        <f t="shared" si="0"/>
        <v>51</v>
      </c>
      <c r="C59" s="7"/>
      <c r="D59" s="7"/>
      <c r="E59" s="7"/>
      <c r="F59" s="7"/>
      <c r="G59" s="10"/>
      <c r="H59" s="7">
        <f t="shared" si="1"/>
        <v>0</v>
      </c>
      <c r="I59" s="7"/>
      <c r="J59" s="7"/>
      <c r="K59" s="7"/>
      <c r="L59" s="7"/>
    </row>
    <row r="60" spans="2:12" x14ac:dyDescent="0.25">
      <c r="B60" s="8">
        <f t="shared" si="0"/>
        <v>52</v>
      </c>
      <c r="C60" s="7"/>
      <c r="D60" s="7"/>
      <c r="E60" s="7"/>
      <c r="F60" s="7"/>
      <c r="G60" s="10"/>
      <c r="H60" s="7">
        <f t="shared" si="1"/>
        <v>0</v>
      </c>
      <c r="I60" s="7"/>
      <c r="J60" s="7"/>
      <c r="K60" s="7"/>
      <c r="L60" s="7"/>
    </row>
    <row r="61" spans="2:12" x14ac:dyDescent="0.25">
      <c r="B61" s="8">
        <f t="shared" si="0"/>
        <v>53</v>
      </c>
      <c r="C61" s="7"/>
      <c r="D61" s="7"/>
      <c r="E61" s="7"/>
      <c r="F61" s="7"/>
      <c r="G61" s="10"/>
      <c r="H61" s="7">
        <f t="shared" si="1"/>
        <v>0</v>
      </c>
      <c r="I61" s="7"/>
      <c r="J61" s="7"/>
      <c r="K61" s="7"/>
      <c r="L61" s="7"/>
    </row>
    <row r="62" spans="2:12" x14ac:dyDescent="0.25">
      <c r="B62" s="8">
        <f t="shared" si="0"/>
        <v>54</v>
      </c>
      <c r="C62" s="7"/>
      <c r="D62" s="7"/>
      <c r="E62" s="7"/>
      <c r="F62" s="7"/>
      <c r="G62" s="10"/>
      <c r="H62" s="7">
        <f t="shared" si="1"/>
        <v>0</v>
      </c>
      <c r="I62" s="7"/>
      <c r="J62" s="7"/>
      <c r="K62" s="7"/>
      <c r="L62" s="7"/>
    </row>
    <row r="63" spans="2:12" x14ac:dyDescent="0.25">
      <c r="B63" s="8">
        <f t="shared" si="0"/>
        <v>55</v>
      </c>
      <c r="C63" s="7"/>
      <c r="D63" s="7"/>
      <c r="E63" s="7"/>
      <c r="F63" s="7"/>
      <c r="G63" s="10"/>
      <c r="H63" s="7">
        <f t="shared" si="1"/>
        <v>0</v>
      </c>
      <c r="I63" s="7"/>
      <c r="J63" s="7"/>
      <c r="K63" s="7"/>
      <c r="L63" s="7"/>
    </row>
    <row r="64" spans="2:12" x14ac:dyDescent="0.25">
      <c r="B64" s="8">
        <f t="shared" si="0"/>
        <v>56</v>
      </c>
      <c r="C64" s="7"/>
      <c r="D64" s="7"/>
      <c r="E64" s="7"/>
      <c r="F64" s="7"/>
      <c r="G64" s="10"/>
      <c r="H64" s="7">
        <f t="shared" si="1"/>
        <v>0</v>
      </c>
      <c r="I64" s="7"/>
      <c r="J64" s="7"/>
      <c r="K64" s="7"/>
      <c r="L64" s="7"/>
    </row>
    <row r="65" spans="2:12" x14ac:dyDescent="0.25">
      <c r="B65" s="8">
        <f t="shared" si="0"/>
        <v>57</v>
      </c>
      <c r="C65" s="7"/>
      <c r="D65" s="7"/>
      <c r="E65" s="7"/>
      <c r="F65" s="7"/>
      <c r="G65" s="10"/>
      <c r="H65" s="7">
        <f t="shared" si="1"/>
        <v>0</v>
      </c>
      <c r="I65" s="7"/>
      <c r="J65" s="7"/>
      <c r="K65" s="7"/>
      <c r="L65" s="7"/>
    </row>
    <row r="66" spans="2:12" x14ac:dyDescent="0.25">
      <c r="B66" s="8">
        <f t="shared" si="0"/>
        <v>58</v>
      </c>
      <c r="C66" s="7"/>
      <c r="D66" s="7"/>
      <c r="E66" s="7"/>
      <c r="F66" s="7"/>
      <c r="G66" s="10"/>
      <c r="H66" s="7">
        <f t="shared" si="1"/>
        <v>0</v>
      </c>
      <c r="I66" s="7"/>
      <c r="J66" s="7"/>
      <c r="K66" s="7"/>
      <c r="L66" s="7"/>
    </row>
    <row r="67" spans="2:12" x14ac:dyDescent="0.25">
      <c r="B67" s="8">
        <f t="shared" si="0"/>
        <v>59</v>
      </c>
      <c r="C67" s="7"/>
      <c r="D67" s="7"/>
      <c r="E67" s="7"/>
      <c r="F67" s="7"/>
      <c r="G67" s="10"/>
      <c r="H67" s="7">
        <f t="shared" si="1"/>
        <v>0</v>
      </c>
      <c r="I67" s="7"/>
      <c r="J67" s="7"/>
      <c r="K67" s="7"/>
      <c r="L67" s="7"/>
    </row>
    <row r="68" spans="2:12" x14ac:dyDescent="0.25">
      <c r="B68" s="8">
        <f t="shared" si="0"/>
        <v>60</v>
      </c>
      <c r="C68" s="7"/>
      <c r="D68" s="7"/>
      <c r="E68" s="7"/>
      <c r="F68" s="7"/>
      <c r="G68" s="10"/>
      <c r="H68" s="7">
        <f t="shared" si="1"/>
        <v>0</v>
      </c>
      <c r="I68" s="7"/>
      <c r="J68" s="7"/>
      <c r="K68" s="7"/>
      <c r="L68" s="7"/>
    </row>
    <row r="69" spans="2:12" x14ac:dyDescent="0.25">
      <c r="B69" s="8">
        <f t="shared" si="0"/>
        <v>61</v>
      </c>
      <c r="C69" s="7"/>
      <c r="D69" s="7"/>
      <c r="E69" s="7"/>
      <c r="F69" s="7"/>
      <c r="G69" s="10"/>
      <c r="H69" s="7">
        <f t="shared" si="1"/>
        <v>0</v>
      </c>
      <c r="I69" s="7"/>
      <c r="J69" s="7"/>
      <c r="K69" s="7"/>
      <c r="L69" s="7"/>
    </row>
    <row r="70" spans="2:12" x14ac:dyDescent="0.25">
      <c r="B70" s="8">
        <f t="shared" si="0"/>
        <v>62</v>
      </c>
      <c r="C70" s="7"/>
      <c r="D70" s="7"/>
      <c r="E70" s="7"/>
      <c r="F70" s="7"/>
      <c r="G70" s="10"/>
      <c r="H70" s="7">
        <f t="shared" si="1"/>
        <v>0</v>
      </c>
      <c r="I70" s="7"/>
      <c r="J70" s="7"/>
      <c r="K70" s="7"/>
      <c r="L70" s="7"/>
    </row>
    <row r="71" spans="2:12" x14ac:dyDescent="0.25">
      <c r="B71" s="8">
        <f t="shared" si="0"/>
        <v>63</v>
      </c>
      <c r="C71" s="7"/>
      <c r="D71" s="7"/>
      <c r="E71" s="7"/>
      <c r="F71" s="7"/>
      <c r="G71" s="10"/>
      <c r="H71" s="7">
        <f t="shared" si="1"/>
        <v>0</v>
      </c>
      <c r="I71" s="7"/>
      <c r="J71" s="7"/>
      <c r="K71" s="7"/>
      <c r="L71" s="7"/>
    </row>
    <row r="72" spans="2:12" x14ac:dyDescent="0.25">
      <c r="B72" s="8">
        <f t="shared" si="0"/>
        <v>64</v>
      </c>
      <c r="C72" s="7"/>
      <c r="D72" s="7"/>
      <c r="E72" s="7"/>
      <c r="F72" s="7"/>
      <c r="G72" s="10"/>
      <c r="H72" s="7">
        <f t="shared" si="1"/>
        <v>0</v>
      </c>
      <c r="I72" s="7"/>
      <c r="J72" s="7"/>
      <c r="K72" s="7"/>
      <c r="L72" s="7"/>
    </row>
    <row r="73" spans="2:12" x14ac:dyDescent="0.25">
      <c r="B73" s="8">
        <f t="shared" si="0"/>
        <v>65</v>
      </c>
      <c r="C73" s="7"/>
      <c r="D73" s="7"/>
      <c r="E73" s="7"/>
      <c r="F73" s="7"/>
      <c r="G73" s="10"/>
      <c r="H73" s="7">
        <f t="shared" si="1"/>
        <v>0</v>
      </c>
      <c r="I73" s="7"/>
      <c r="J73" s="7"/>
      <c r="K73" s="7"/>
      <c r="L73" s="7"/>
    </row>
    <row r="74" spans="2:12" x14ac:dyDescent="0.25">
      <c r="B74" s="8">
        <f t="shared" si="0"/>
        <v>66</v>
      </c>
      <c r="C74" s="7"/>
      <c r="D74" s="7"/>
      <c r="E74" s="7"/>
      <c r="F74" s="7"/>
      <c r="G74" s="10"/>
      <c r="H74" s="7">
        <f t="shared" si="1"/>
        <v>0</v>
      </c>
      <c r="I74" s="7"/>
      <c r="J74" s="7"/>
      <c r="K74" s="7"/>
      <c r="L74" s="7"/>
    </row>
    <row r="75" spans="2:12" x14ac:dyDescent="0.25">
      <c r="B75" s="8">
        <f t="shared" si="0"/>
        <v>67</v>
      </c>
      <c r="C75" s="7"/>
      <c r="D75" s="7"/>
      <c r="E75" s="7"/>
      <c r="F75" s="7"/>
      <c r="G75" s="10"/>
      <c r="H75" s="7">
        <f t="shared" si="1"/>
        <v>0</v>
      </c>
      <c r="I75" s="7"/>
      <c r="J75" s="7"/>
      <c r="K75" s="7"/>
      <c r="L75" s="7"/>
    </row>
    <row r="76" spans="2:12" x14ac:dyDescent="0.25">
      <c r="B76" s="8">
        <f t="shared" ref="B76:B102" si="2">ROW()-8</f>
        <v>68</v>
      </c>
      <c r="C76" s="7"/>
      <c r="D76" s="7"/>
      <c r="E76" s="7"/>
      <c r="F76" s="7"/>
      <c r="G76" s="10"/>
      <c r="H76" s="7">
        <f t="shared" ref="H76:H102" si="3">SUM($I76:$K76)</f>
        <v>0</v>
      </c>
      <c r="I76" s="7"/>
      <c r="J76" s="7"/>
      <c r="K76" s="7"/>
      <c r="L76" s="7"/>
    </row>
    <row r="77" spans="2:12" x14ac:dyDescent="0.25">
      <c r="B77" s="8">
        <f t="shared" si="2"/>
        <v>69</v>
      </c>
      <c r="C77" s="7"/>
      <c r="D77" s="7"/>
      <c r="E77" s="7"/>
      <c r="F77" s="7"/>
      <c r="G77" s="10"/>
      <c r="H77" s="7">
        <f t="shared" si="3"/>
        <v>0</v>
      </c>
      <c r="I77" s="7"/>
      <c r="J77" s="7"/>
      <c r="K77" s="7"/>
      <c r="L77" s="7"/>
    </row>
    <row r="78" spans="2:12" x14ac:dyDescent="0.25">
      <c r="B78" s="8">
        <f t="shared" si="2"/>
        <v>70</v>
      </c>
      <c r="C78" s="7"/>
      <c r="D78" s="7"/>
      <c r="E78" s="7"/>
      <c r="F78" s="7"/>
      <c r="G78" s="10"/>
      <c r="H78" s="7">
        <f t="shared" si="3"/>
        <v>0</v>
      </c>
      <c r="I78" s="7"/>
      <c r="J78" s="7"/>
      <c r="K78" s="7"/>
      <c r="L78" s="7"/>
    </row>
    <row r="79" spans="2:12" x14ac:dyDescent="0.25">
      <c r="B79" s="8">
        <f t="shared" si="2"/>
        <v>71</v>
      </c>
      <c r="C79" s="7"/>
      <c r="D79" s="7"/>
      <c r="E79" s="7"/>
      <c r="F79" s="7"/>
      <c r="G79" s="10"/>
      <c r="H79" s="7">
        <f t="shared" si="3"/>
        <v>0</v>
      </c>
      <c r="I79" s="7"/>
      <c r="J79" s="7"/>
      <c r="K79" s="7"/>
      <c r="L79" s="7"/>
    </row>
    <row r="80" spans="2:12" x14ac:dyDescent="0.25">
      <c r="B80" s="8">
        <f t="shared" si="2"/>
        <v>72</v>
      </c>
      <c r="C80" s="7"/>
      <c r="D80" s="7"/>
      <c r="E80" s="7"/>
      <c r="F80" s="7"/>
      <c r="G80" s="10"/>
      <c r="H80" s="7">
        <f t="shared" si="3"/>
        <v>0</v>
      </c>
      <c r="I80" s="7"/>
      <c r="J80" s="7"/>
      <c r="K80" s="7"/>
      <c r="L80" s="7"/>
    </row>
    <row r="81" spans="2:12" x14ac:dyDescent="0.25">
      <c r="B81" s="8">
        <f t="shared" si="2"/>
        <v>73</v>
      </c>
      <c r="C81" s="7"/>
      <c r="D81" s="7"/>
      <c r="E81" s="7"/>
      <c r="F81" s="7"/>
      <c r="G81" s="10"/>
      <c r="H81" s="7">
        <f t="shared" si="3"/>
        <v>0</v>
      </c>
      <c r="I81" s="7"/>
      <c r="J81" s="7"/>
      <c r="K81" s="7"/>
      <c r="L81" s="7"/>
    </row>
    <row r="82" spans="2:12" x14ac:dyDescent="0.25">
      <c r="B82" s="8">
        <f t="shared" si="2"/>
        <v>74</v>
      </c>
      <c r="C82" s="7"/>
      <c r="D82" s="7"/>
      <c r="E82" s="7"/>
      <c r="F82" s="7"/>
      <c r="G82" s="10"/>
      <c r="H82" s="7">
        <f t="shared" si="3"/>
        <v>0</v>
      </c>
      <c r="I82" s="7"/>
      <c r="J82" s="7"/>
      <c r="K82" s="7"/>
      <c r="L82" s="7"/>
    </row>
    <row r="83" spans="2:12" x14ac:dyDescent="0.25">
      <c r="B83" s="8">
        <f t="shared" si="2"/>
        <v>75</v>
      </c>
      <c r="C83" s="7"/>
      <c r="D83" s="7"/>
      <c r="E83" s="7"/>
      <c r="F83" s="7"/>
      <c r="G83" s="10"/>
      <c r="H83" s="7">
        <f t="shared" si="3"/>
        <v>0</v>
      </c>
      <c r="I83" s="7"/>
      <c r="J83" s="7"/>
      <c r="K83" s="7"/>
      <c r="L83" s="7"/>
    </row>
    <row r="84" spans="2:12" x14ac:dyDescent="0.25">
      <c r="B84" s="8">
        <f t="shared" si="2"/>
        <v>76</v>
      </c>
      <c r="C84" s="7"/>
      <c r="D84" s="7"/>
      <c r="E84" s="7"/>
      <c r="F84" s="7"/>
      <c r="G84" s="10"/>
      <c r="H84" s="7">
        <f t="shared" si="3"/>
        <v>0</v>
      </c>
      <c r="I84" s="7"/>
      <c r="J84" s="7"/>
      <c r="K84" s="7"/>
      <c r="L84" s="7"/>
    </row>
    <row r="85" spans="2:12" x14ac:dyDescent="0.25">
      <c r="B85" s="8">
        <f t="shared" si="2"/>
        <v>77</v>
      </c>
      <c r="C85" s="7"/>
      <c r="D85" s="7"/>
      <c r="E85" s="7"/>
      <c r="F85" s="7"/>
      <c r="G85" s="10"/>
      <c r="H85" s="7">
        <f t="shared" si="3"/>
        <v>0</v>
      </c>
      <c r="I85" s="7"/>
      <c r="J85" s="7"/>
      <c r="K85" s="7"/>
      <c r="L85" s="7"/>
    </row>
    <row r="86" spans="2:12" x14ac:dyDescent="0.25">
      <c r="B86" s="8">
        <f t="shared" si="2"/>
        <v>78</v>
      </c>
      <c r="C86" s="7"/>
      <c r="D86" s="7"/>
      <c r="E86" s="7"/>
      <c r="F86" s="7"/>
      <c r="G86" s="10"/>
      <c r="H86" s="7">
        <f t="shared" si="3"/>
        <v>0</v>
      </c>
      <c r="I86" s="7"/>
      <c r="J86" s="7"/>
      <c r="K86" s="7"/>
      <c r="L86" s="7"/>
    </row>
    <row r="87" spans="2:12" x14ac:dyDescent="0.25">
      <c r="B87" s="8">
        <f t="shared" si="2"/>
        <v>79</v>
      </c>
      <c r="C87" s="7"/>
      <c r="D87" s="7"/>
      <c r="E87" s="7"/>
      <c r="F87" s="7"/>
      <c r="G87" s="10"/>
      <c r="H87" s="7">
        <f t="shared" si="3"/>
        <v>0</v>
      </c>
      <c r="I87" s="7"/>
      <c r="J87" s="7"/>
      <c r="K87" s="7"/>
      <c r="L87" s="7"/>
    </row>
    <row r="88" spans="2:12" x14ac:dyDescent="0.25">
      <c r="B88" s="8">
        <f t="shared" si="2"/>
        <v>80</v>
      </c>
      <c r="C88" s="7"/>
      <c r="D88" s="7"/>
      <c r="E88" s="7"/>
      <c r="F88" s="7"/>
      <c r="G88" s="10"/>
      <c r="H88" s="7">
        <f t="shared" si="3"/>
        <v>0</v>
      </c>
      <c r="I88" s="7"/>
      <c r="J88" s="7"/>
      <c r="K88" s="7"/>
      <c r="L88" s="7"/>
    </row>
    <row r="89" spans="2:12" x14ac:dyDescent="0.25">
      <c r="B89" s="8">
        <f t="shared" si="2"/>
        <v>81</v>
      </c>
      <c r="C89" s="7"/>
      <c r="D89" s="7"/>
      <c r="E89" s="7"/>
      <c r="F89" s="7"/>
      <c r="G89" s="10"/>
      <c r="H89" s="7">
        <f t="shared" si="3"/>
        <v>0</v>
      </c>
      <c r="I89" s="7"/>
      <c r="J89" s="7"/>
      <c r="K89" s="7"/>
      <c r="L89" s="7"/>
    </row>
    <row r="90" spans="2:12" x14ac:dyDescent="0.25">
      <c r="B90" s="8">
        <f t="shared" si="2"/>
        <v>82</v>
      </c>
      <c r="C90" s="7"/>
      <c r="D90" s="7"/>
      <c r="E90" s="7"/>
      <c r="F90" s="7"/>
      <c r="G90" s="10"/>
      <c r="H90" s="7">
        <f t="shared" si="3"/>
        <v>0</v>
      </c>
      <c r="I90" s="7"/>
      <c r="J90" s="7"/>
      <c r="K90" s="7"/>
      <c r="L90" s="7"/>
    </row>
    <row r="91" spans="2:12" x14ac:dyDescent="0.25">
      <c r="B91" s="8">
        <f t="shared" si="2"/>
        <v>83</v>
      </c>
      <c r="C91" s="7"/>
      <c r="D91" s="7"/>
      <c r="E91" s="7"/>
      <c r="F91" s="7"/>
      <c r="G91" s="10"/>
      <c r="H91" s="7">
        <f t="shared" si="3"/>
        <v>0</v>
      </c>
      <c r="I91" s="7"/>
      <c r="J91" s="7"/>
      <c r="K91" s="7"/>
      <c r="L91" s="7"/>
    </row>
    <row r="92" spans="2:12" x14ac:dyDescent="0.25">
      <c r="B92" s="8">
        <f t="shared" si="2"/>
        <v>84</v>
      </c>
      <c r="C92" s="7"/>
      <c r="D92" s="7"/>
      <c r="E92" s="7"/>
      <c r="F92" s="7"/>
      <c r="G92" s="10"/>
      <c r="H92" s="7">
        <f t="shared" si="3"/>
        <v>0</v>
      </c>
      <c r="I92" s="7"/>
      <c r="J92" s="7"/>
      <c r="K92" s="7"/>
      <c r="L92" s="7"/>
    </row>
    <row r="93" spans="2:12" x14ac:dyDescent="0.25">
      <c r="B93" s="8">
        <f t="shared" si="2"/>
        <v>85</v>
      </c>
      <c r="C93" s="7"/>
      <c r="D93" s="7"/>
      <c r="E93" s="7"/>
      <c r="F93" s="7"/>
      <c r="G93" s="10"/>
      <c r="H93" s="7">
        <f t="shared" si="3"/>
        <v>0</v>
      </c>
      <c r="I93" s="7"/>
      <c r="J93" s="7"/>
      <c r="K93" s="7"/>
      <c r="L93" s="7"/>
    </row>
    <row r="94" spans="2:12" x14ac:dyDescent="0.25">
      <c r="B94" s="8">
        <f t="shared" si="2"/>
        <v>86</v>
      </c>
      <c r="C94" s="7"/>
      <c r="D94" s="7"/>
      <c r="E94" s="7"/>
      <c r="F94" s="7"/>
      <c r="G94" s="10"/>
      <c r="H94" s="7">
        <f t="shared" si="3"/>
        <v>0</v>
      </c>
      <c r="I94" s="7"/>
      <c r="J94" s="7"/>
      <c r="K94" s="7"/>
      <c r="L94" s="7"/>
    </row>
    <row r="95" spans="2:12" x14ac:dyDescent="0.25">
      <c r="B95" s="8">
        <f t="shared" si="2"/>
        <v>87</v>
      </c>
      <c r="C95" s="7"/>
      <c r="D95" s="7"/>
      <c r="E95" s="7"/>
      <c r="F95" s="7"/>
      <c r="G95" s="10"/>
      <c r="H95" s="7">
        <f t="shared" si="3"/>
        <v>0</v>
      </c>
      <c r="I95" s="7"/>
      <c r="J95" s="7"/>
      <c r="K95" s="7"/>
      <c r="L95" s="7"/>
    </row>
    <row r="96" spans="2:12" x14ac:dyDescent="0.25">
      <c r="B96" s="8">
        <f t="shared" si="2"/>
        <v>88</v>
      </c>
      <c r="C96" s="7"/>
      <c r="D96" s="7"/>
      <c r="E96" s="7"/>
      <c r="F96" s="7"/>
      <c r="G96" s="10"/>
      <c r="H96" s="7">
        <f t="shared" si="3"/>
        <v>0</v>
      </c>
      <c r="I96" s="7"/>
      <c r="J96" s="7"/>
      <c r="K96" s="7"/>
      <c r="L96" s="7"/>
    </row>
    <row r="97" spans="2:12" x14ac:dyDescent="0.25">
      <c r="B97" s="8">
        <f t="shared" si="2"/>
        <v>89</v>
      </c>
      <c r="C97" s="7"/>
      <c r="D97" s="7"/>
      <c r="E97" s="7"/>
      <c r="F97" s="7"/>
      <c r="G97" s="10"/>
      <c r="H97" s="7">
        <f t="shared" si="3"/>
        <v>0</v>
      </c>
      <c r="I97" s="7"/>
      <c r="J97" s="7"/>
      <c r="K97" s="7"/>
      <c r="L97" s="7"/>
    </row>
    <row r="98" spans="2:12" x14ac:dyDescent="0.25">
      <c r="B98" s="8">
        <f t="shared" si="2"/>
        <v>90</v>
      </c>
      <c r="C98" s="7"/>
      <c r="D98" s="7"/>
      <c r="E98" s="7"/>
      <c r="F98" s="7"/>
      <c r="G98" s="10"/>
      <c r="H98" s="7">
        <f t="shared" si="3"/>
        <v>0</v>
      </c>
      <c r="I98" s="7"/>
      <c r="J98" s="7"/>
      <c r="K98" s="7"/>
      <c r="L98" s="7"/>
    </row>
    <row r="99" spans="2:12" x14ac:dyDescent="0.25">
      <c r="B99" s="8">
        <f t="shared" si="2"/>
        <v>91</v>
      </c>
      <c r="C99" s="7"/>
      <c r="D99" s="7"/>
      <c r="E99" s="7"/>
      <c r="F99" s="7"/>
      <c r="G99" s="10"/>
      <c r="H99" s="7">
        <f t="shared" si="3"/>
        <v>0</v>
      </c>
      <c r="I99" s="7"/>
      <c r="J99" s="7"/>
      <c r="K99" s="7"/>
      <c r="L99" s="7"/>
    </row>
    <row r="100" spans="2:12" x14ac:dyDescent="0.25">
      <c r="B100" s="8">
        <f t="shared" si="2"/>
        <v>92</v>
      </c>
      <c r="C100" s="7"/>
      <c r="D100" s="7"/>
      <c r="E100" s="7"/>
      <c r="F100" s="7"/>
      <c r="G100" s="10"/>
      <c r="H100" s="7">
        <f t="shared" si="3"/>
        <v>0</v>
      </c>
      <c r="I100" s="7"/>
      <c r="J100" s="7"/>
      <c r="K100" s="7"/>
      <c r="L100" s="7"/>
    </row>
    <row r="101" spans="2:12" x14ac:dyDescent="0.25">
      <c r="B101" s="8">
        <f t="shared" si="2"/>
        <v>93</v>
      </c>
      <c r="C101" s="7"/>
      <c r="D101" s="7"/>
      <c r="E101" s="7"/>
      <c r="F101" s="7"/>
      <c r="G101" s="10"/>
      <c r="H101" s="7">
        <f t="shared" si="3"/>
        <v>0</v>
      </c>
      <c r="I101" s="7"/>
      <c r="J101" s="7"/>
      <c r="K101" s="7"/>
      <c r="L101" s="7"/>
    </row>
    <row r="102" spans="2:12" x14ac:dyDescent="0.25">
      <c r="B102" s="8">
        <f t="shared" si="2"/>
        <v>94</v>
      </c>
      <c r="C102" s="7"/>
      <c r="D102" s="7"/>
      <c r="E102" s="7"/>
      <c r="F102" s="7"/>
      <c r="G102" s="10"/>
      <c r="H102" s="7">
        <f t="shared" si="3"/>
        <v>0</v>
      </c>
      <c r="I102" s="7"/>
      <c r="J102" s="7"/>
      <c r="K102" s="7"/>
      <c r="L102" s="7"/>
    </row>
    <row r="103" spans="2:12" x14ac:dyDescent="0.25">
      <c r="H103" s="6">
        <f>SUM(H9:H102)</f>
        <v>9</v>
      </c>
      <c r="I103" s="6">
        <f t="shared" ref="I103:K103" si="4">SUM(I9:I102)</f>
        <v>9</v>
      </c>
      <c r="J103" s="6">
        <f t="shared" si="4"/>
        <v>0</v>
      </c>
      <c r="K103" s="6">
        <f t="shared" si="4"/>
        <v>0</v>
      </c>
    </row>
  </sheetData>
  <phoneticPr fontId="1"/>
  <conditionalFormatting sqref="B9:L102">
    <cfRule type="expression" dxfId="0" priority="1">
      <formula>MOD(ROW( ),2)=0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0000000}">
          <x14:formula1>
            <xm:f>共通!$B$1:$B$3</xm:f>
          </x14:formula1>
          <xm:sqref>F9:F102</xm:sqref>
        </x14:dataValidation>
        <x14:dataValidation type="list" allowBlank="1" showInputMessage="1" showErrorMessage="1" xr:uid="{00000000-0002-0000-0300-000001000000}">
          <x14:formula1>
            <xm:f>共通!$C$1:$C$5</xm:f>
          </x14:formula1>
          <xm:sqref>G9:G102</xm:sqref>
        </x14:dataValidation>
        <x14:dataValidation type="list" allowBlank="1" showInputMessage="1" showErrorMessage="1" xr:uid="{00000000-0002-0000-0300-000002000000}">
          <x14:formula1>
            <xm:f>共通!$A$1:$A$6</xm:f>
          </x14:formula1>
          <xm:sqref>C9:C102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E1" sqref="E1"/>
    </sheetView>
  </sheetViews>
  <sheetFormatPr defaultRowHeight="12.75" x14ac:dyDescent="0.25"/>
  <sheetData>
    <row r="1" spans="1:5" x14ac:dyDescent="0.25">
      <c r="A1" t="s">
        <v>67</v>
      </c>
      <c r="B1" t="s">
        <v>72</v>
      </c>
      <c r="C1" s="5">
        <v>0</v>
      </c>
      <c r="D1" t="s">
        <v>181</v>
      </c>
      <c r="E1" t="s">
        <v>184</v>
      </c>
    </row>
    <row r="2" spans="1:5" x14ac:dyDescent="0.25">
      <c r="A2" t="s">
        <v>69</v>
      </c>
      <c r="B2" t="s">
        <v>73</v>
      </c>
      <c r="C2" s="5">
        <v>0.25</v>
      </c>
      <c r="D2" t="s">
        <v>182</v>
      </c>
      <c r="E2" t="s">
        <v>185</v>
      </c>
    </row>
    <row r="3" spans="1:5" x14ac:dyDescent="0.25">
      <c r="A3" t="s">
        <v>70</v>
      </c>
      <c r="B3" t="s">
        <v>74</v>
      </c>
      <c r="C3" s="5">
        <v>0.5</v>
      </c>
      <c r="D3" t="s">
        <v>183</v>
      </c>
    </row>
    <row r="4" spans="1:5" x14ac:dyDescent="0.25">
      <c r="A4" t="s">
        <v>71</v>
      </c>
      <c r="C4" s="5">
        <v>0.75</v>
      </c>
    </row>
    <row r="5" spans="1:5" x14ac:dyDescent="0.25">
      <c r="A5" t="s">
        <v>85</v>
      </c>
      <c r="C5" s="5">
        <v>1</v>
      </c>
    </row>
    <row r="6" spans="1:5" x14ac:dyDescent="0.25">
      <c r="A6" t="s">
        <v>86</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大概要</vt:lpstr>
      <vt:lpstr>戦闘・イベント仕様</vt:lpstr>
      <vt:lpstr>アクション仕様</vt:lpstr>
      <vt:lpstr>アクションリスト</vt:lpstr>
      <vt:lpstr>必要項目リスト</vt:lpstr>
      <vt:lpstr>共通</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Tetsuya.K</dc:creator>
  <cp:lastModifiedBy>菊地徹哉</cp:lastModifiedBy>
  <dcterms:created xsi:type="dcterms:W3CDTF">2017-11-19T05:03:23Z</dcterms:created>
  <dcterms:modified xsi:type="dcterms:W3CDTF">2018-06-03T09:31:47Z</dcterms:modified>
</cp:coreProperties>
</file>