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<sst xmlns="http://schemas.openxmlformats.org/spreadsheetml/2006/main" count="26" uniqueCount="19">
  <si>
    <t>日 历 日 程 表</t>
  </si>
  <si>
    <t>工作计划表</t>
  </si>
  <si>
    <t>月份选择：</t>
  </si>
  <si>
    <t>年</t>
  </si>
  <si>
    <t>月</t>
  </si>
  <si>
    <t>序号</t>
  </si>
  <si>
    <t>日期</t>
  </si>
  <si>
    <t>工作内容</t>
  </si>
  <si>
    <t>日程地点</t>
  </si>
  <si>
    <t>时间</t>
  </si>
  <si>
    <t>重要程度</t>
  </si>
  <si>
    <t>是否完成</t>
  </si>
  <si>
    <t>日</t>
  </si>
  <si>
    <t>一</t>
  </si>
  <si>
    <t>二</t>
  </si>
  <si>
    <t>三</t>
  </si>
  <si>
    <t>四</t>
  </si>
  <si>
    <t>五</t>
  </si>
  <si>
    <t>六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</si>
</sst>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  <numFmt numFmtId="177" formatCode="d"/>
    <numFmt numFmtId="178" formatCode="h&quot;时&quot;mm&quot;分&quot;ss&quot;秒&quot;;@"/>
    <numFmt numFmtId="179" formatCode="h:mm:ss;@"/>
  </numFmts>
  <fonts count="3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/>
      <name val="微软雅黑"/>
      <charset val="134"/>
    </font>
    <font>
      <sz val="36"/>
      <color theme="1"/>
      <name val="微软雅黑"/>
      <charset val="134"/>
    </font>
    <font>
      <sz val="11"/>
      <name val="微软雅黑"/>
      <charset val="134"/>
    </font>
    <font>
      <b/>
      <sz val="14"/>
      <name val="微软雅黑"/>
      <charset val="134"/>
    </font>
    <font>
      <sz val="14"/>
      <color theme="0"/>
      <name val="微软雅黑"/>
      <charset val="134"/>
    </font>
    <font>
      <b/>
      <sz val="14"/>
      <color theme="0"/>
      <name val="微软雅黑"/>
      <charset val="134"/>
    </font>
    <font>
      <b/>
      <sz val="11"/>
      <color theme="0"/>
      <name val="微软雅黑"/>
      <charset val="134"/>
    </font>
    <font>
      <b/>
      <sz val="14"/>
      <color theme="1"/>
      <name val="微软雅黑"/>
      <charset val="134"/>
    </font>
    <font>
      <sz val="18"/>
      <name val="微软雅黑"/>
      <charset val="134"/>
    </font>
    <font>
      <sz val="12"/>
      <color theme="0"/>
      <name val="微软雅黑"/>
      <charset val="134"/>
    </font>
    <font>
      <sz val="36"/>
      <color theme="0"/>
      <name val="微软雅黑"/>
      <charset val="134"/>
    </font>
    <font>
      <sz val="18"/>
      <color theme="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</fills>
  <borders count="21">
    <border>
      <left/>
      <right/>
      <top/>
      <bottom/>
      <diagonal/>
    </border>
    <border>
      <left style="thin">
        <color theme="8" tint="-0.25"/>
      </left>
      <right/>
      <top style="thin">
        <color theme="8" tint="-0.25"/>
      </top>
      <bottom/>
      <diagonal/>
    </border>
    <border>
      <left/>
      <right/>
      <top style="thin">
        <color theme="8" tint="-0.25"/>
      </top>
      <bottom/>
      <diagonal/>
    </border>
    <border>
      <left/>
      <right style="thin">
        <color theme="8" tint="-0.25"/>
      </right>
      <top style="thin">
        <color theme="8" tint="-0.25"/>
      </top>
      <bottom/>
      <diagonal/>
    </border>
    <border>
      <left style="thin">
        <color theme="8" tint="-0.25"/>
      </left>
      <right style="hair">
        <color theme="8" tint="-0.25"/>
      </right>
      <top style="hair">
        <color theme="8" tint="-0.25"/>
      </top>
      <bottom style="hair">
        <color theme="8" tint="-0.25"/>
      </bottom>
      <diagonal/>
    </border>
    <border>
      <left style="hair">
        <color theme="8" tint="-0.25"/>
      </left>
      <right style="hair">
        <color theme="8" tint="-0.25"/>
      </right>
      <top style="hair">
        <color theme="8" tint="-0.25"/>
      </top>
      <bottom style="hair">
        <color theme="8" tint="-0.25"/>
      </bottom>
      <diagonal/>
    </border>
    <border>
      <left style="hair">
        <color theme="8" tint="-0.25"/>
      </left>
      <right style="thin">
        <color theme="8" tint="-0.25"/>
      </right>
      <top style="hair">
        <color theme="8" tint="-0.25"/>
      </top>
      <bottom style="hair">
        <color theme="8" tint="-0.25"/>
      </bottom>
      <diagonal/>
    </border>
    <border>
      <left style="thin">
        <color theme="8" tint="-0.25"/>
      </left>
      <right style="hair">
        <color theme="8" tint="-0.25"/>
      </right>
      <top style="hair">
        <color theme="8" tint="-0.25"/>
      </top>
      <bottom style="thin">
        <color theme="8" tint="-0.25"/>
      </bottom>
      <diagonal/>
    </border>
    <border>
      <left style="hair">
        <color theme="8" tint="-0.25"/>
      </left>
      <right style="hair">
        <color theme="8" tint="-0.25"/>
      </right>
      <top style="hair">
        <color theme="8" tint="-0.25"/>
      </top>
      <bottom style="thin">
        <color theme="8" tint="-0.25"/>
      </bottom>
      <diagonal/>
    </border>
    <border>
      <left style="hair">
        <color theme="8" tint="-0.25"/>
      </left>
      <right style="thin">
        <color theme="8" tint="-0.25"/>
      </right>
      <top style="hair">
        <color theme="8" tint="-0.25"/>
      </top>
      <bottom style="thin">
        <color theme="8" tint="-0.25"/>
      </bottom>
      <diagonal/>
    </border>
    <border>
      <left style="thin">
        <color theme="8" tint="-0.25"/>
      </left>
      <right style="hair">
        <color theme="8" tint="-0.25"/>
      </right>
      <top style="thin">
        <color theme="8" tint="-0.25"/>
      </top>
      <bottom style="hair">
        <color theme="8" tint="-0.25"/>
      </bottom>
      <diagonal/>
    </border>
    <border>
      <left style="hair">
        <color theme="8" tint="-0.25"/>
      </left>
      <right style="hair">
        <color theme="8" tint="-0.25"/>
      </right>
      <top style="thin">
        <color theme="8" tint="-0.25"/>
      </top>
      <bottom style="hair">
        <color theme="8" tint="-0.25"/>
      </bottom>
      <diagonal/>
    </border>
    <border>
      <left style="hair">
        <color theme="8" tint="-0.25"/>
      </left>
      <right style="thin">
        <color theme="8" tint="-0.25"/>
      </right>
      <top style="thin">
        <color theme="8" tint="-0.25"/>
      </top>
      <bottom style="hair">
        <color theme="8" tint="-0.25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1" fillId="19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31" borderId="15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2" fillId="15" borderId="20" applyNumberFormat="0" applyAlignment="0" applyProtection="0">
      <alignment vertical="center"/>
    </xf>
    <xf numFmtId="0" fontId="20" fillId="15" borderId="14" applyNumberFormat="0" applyAlignment="0" applyProtection="0">
      <alignment vertical="center"/>
    </xf>
    <xf numFmtId="0" fontId="31" fillId="37" borderId="19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5" fillId="3" borderId="0" xfId="0" applyFont="1" applyFill="1" applyAlignment="1">
      <alignment horizontal="right"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1" fillId="4" borderId="0" xfId="0" applyFont="1" applyFill="1">
      <alignment vertical="center"/>
    </xf>
    <xf numFmtId="178" fontId="6" fillId="4" borderId="0" xfId="0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right" vertical="center"/>
    </xf>
    <xf numFmtId="176" fontId="2" fillId="4" borderId="0" xfId="0" applyNumberFormat="1" applyFont="1" applyFill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177" fontId="9" fillId="5" borderId="4" xfId="0" applyNumberFormat="1" applyFont="1" applyFill="1" applyBorder="1" applyAlignment="1">
      <alignment horizontal="center" vertical="center"/>
    </xf>
    <xf numFmtId="177" fontId="9" fillId="5" borderId="5" xfId="0" applyNumberFormat="1" applyFont="1" applyFill="1" applyBorder="1" applyAlignment="1">
      <alignment horizontal="center" vertical="center"/>
    </xf>
    <xf numFmtId="177" fontId="9" fillId="5" borderId="6" xfId="0" applyNumberFormat="1" applyFont="1" applyFill="1" applyBorder="1" applyAlignment="1">
      <alignment horizontal="center" vertical="center"/>
    </xf>
    <xf numFmtId="177" fontId="1" fillId="3" borderId="4" xfId="0" applyNumberFormat="1" applyFont="1" applyFill="1" applyBorder="1" applyAlignment="1">
      <alignment horizontal="center" vertical="center"/>
    </xf>
    <xf numFmtId="177" fontId="1" fillId="3" borderId="5" xfId="0" applyNumberFormat="1" applyFont="1" applyFill="1" applyBorder="1" applyAlignment="1">
      <alignment horizontal="center" vertical="center"/>
    </xf>
    <xf numFmtId="177" fontId="1" fillId="3" borderId="6" xfId="0" applyNumberFormat="1" applyFont="1" applyFill="1" applyBorder="1" applyAlignment="1">
      <alignment horizontal="center" vertical="center"/>
    </xf>
    <xf numFmtId="177" fontId="1" fillId="3" borderId="7" xfId="0" applyNumberFormat="1" applyFont="1" applyFill="1" applyBorder="1" applyAlignment="1">
      <alignment horizontal="center" vertical="center"/>
    </xf>
    <xf numFmtId="177" fontId="1" fillId="3" borderId="8" xfId="0" applyNumberFormat="1" applyFont="1" applyFill="1" applyBorder="1" applyAlignment="1">
      <alignment horizontal="center" vertical="center"/>
    </xf>
    <xf numFmtId="177" fontId="1" fillId="3" borderId="9" xfId="0" applyNumberFormat="1" applyFont="1" applyFill="1" applyBorder="1" applyAlignment="1">
      <alignment horizontal="center" vertical="center"/>
    </xf>
    <xf numFmtId="177" fontId="1" fillId="3" borderId="0" xfId="0" applyNumberFormat="1" applyFont="1" applyFill="1">
      <alignment vertical="center"/>
    </xf>
    <xf numFmtId="177" fontId="1" fillId="2" borderId="0" xfId="0" applyNumberFormat="1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Border="1">
      <alignment vertical="center"/>
    </xf>
    <xf numFmtId="0" fontId="3" fillId="3" borderId="0" xfId="0" applyFont="1" applyFill="1" applyBorder="1" applyAlignment="1">
      <alignment vertical="center"/>
    </xf>
    <xf numFmtId="0" fontId="10" fillId="3" borderId="0" xfId="0" applyFont="1" applyFill="1" applyAlignment="1">
      <alignment horizontal="center" vertical="center"/>
    </xf>
    <xf numFmtId="179" fontId="10" fillId="3" borderId="0" xfId="0" applyNumberFormat="1" applyFont="1" applyFill="1" applyAlignment="1">
      <alignment horizontal="center" vertical="center"/>
    </xf>
    <xf numFmtId="0" fontId="11" fillId="6" borderId="0" xfId="0" applyFont="1" applyFill="1" applyBorder="1" applyAlignment="1">
      <alignment horizontal="center" vertical="center"/>
    </xf>
    <xf numFmtId="179" fontId="11" fillId="6" borderId="0" xfId="0" applyNumberFormat="1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179" fontId="11" fillId="4" borderId="11" xfId="0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4" fontId="1" fillId="5" borderId="5" xfId="0" applyNumberFormat="1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179" fontId="1" fillId="5" borderId="5" xfId="0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4" fontId="1" fillId="3" borderId="5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179" fontId="1" fillId="3" borderId="5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4" fontId="1" fillId="3" borderId="8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179" fontId="1" fillId="3" borderId="8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79" fontId="1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>
      <alignment vertical="center"/>
    </xf>
    <xf numFmtId="0" fontId="2" fillId="3" borderId="0" xfId="0" applyFont="1" applyFill="1">
      <alignment vertical="center"/>
    </xf>
    <xf numFmtId="0" fontId="12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>
      <alignment vertical="center"/>
    </xf>
    <xf numFmtId="0" fontId="11" fillId="4" borderId="12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theme="8" tint="0.8"/>
      </font>
    </dxf>
    <dxf>
      <font>
        <b val="1"/>
        <i val="0"/>
        <color rgb="FFFF0000"/>
      </font>
    </dxf>
    <dxf>
      <font>
        <b val="1"/>
        <i val="0"/>
        <color rgb="FF00B050"/>
      </font>
    </dxf>
    <dxf>
      <font>
        <strike val="1"/>
      </font>
    </dxf>
  </dxfs>
  <tableStyles count="0" defaultTableStyle="TableStyleMedium2" defaultPivotStyle="PivotStyleLight16"/>
  <colors>
    <mruColors>
      <color rgb="0050B2B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8"/>
  <sheetViews>
    <sheetView tabSelected="1" workbookViewId="0">
      <selection activeCell="M22" sqref="M22"/>
    </sheetView>
  </sheetViews>
  <sheetFormatPr defaultColWidth="9" defaultRowHeight="16.5"/>
  <cols>
    <col min="1" max="1" width="7.5" style="2" customWidth="1"/>
    <col min="2" max="2" width="7.75" style="2" customWidth="1"/>
    <col min="3" max="3" width="8.75" style="2" customWidth="1"/>
    <col min="4" max="4" width="9.125" style="2" customWidth="1"/>
    <col min="5" max="5" width="9.625" style="2" customWidth="1"/>
    <col min="6" max="6" width="8.875" style="2" customWidth="1"/>
    <col min="7" max="7" width="8" style="2" customWidth="1"/>
    <col min="8" max="8" width="8.625" style="2" customWidth="1"/>
    <col min="9" max="9" width="4.5" style="2" customWidth="1"/>
    <col min="10" max="10" width="1" style="3" customWidth="1"/>
    <col min="11" max="11" width="6" style="3" customWidth="1"/>
    <col min="12" max="12" width="14.375" style="3" customWidth="1"/>
    <col min="13" max="13" width="21.5" style="3" customWidth="1"/>
    <col min="14" max="14" width="18" style="3" customWidth="1"/>
    <col min="15" max="15" width="16.5" style="3" customWidth="1"/>
    <col min="16" max="16" width="13.375" style="3" customWidth="1"/>
    <col min="17" max="17" width="12.375" style="3" customWidth="1"/>
    <col min="18" max="18" width="9" style="4"/>
    <col min="19" max="19" width="9" style="5"/>
    <col min="20" max="30" width="9" style="2"/>
    <col min="31" max="32" width="9" style="6"/>
    <col min="33" max="16384" width="9" style="2"/>
  </cols>
  <sheetData>
    <row r="1" s="1" customFormat="1" spans="1:32">
      <c r="A1" s="7"/>
      <c r="B1" s="7"/>
      <c r="C1" s="7"/>
      <c r="D1" s="7"/>
      <c r="E1" s="7"/>
      <c r="F1" s="7"/>
      <c r="G1" s="7"/>
      <c r="H1" s="7"/>
      <c r="I1" s="7"/>
      <c r="J1" s="33"/>
      <c r="K1" s="33"/>
      <c r="L1" s="33"/>
      <c r="M1" s="33"/>
      <c r="N1" s="33"/>
      <c r="O1" s="33"/>
      <c r="P1" s="33"/>
      <c r="Q1" s="33"/>
      <c r="R1" s="59"/>
      <c r="S1" s="60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0"/>
      <c r="AF1" s="70"/>
    </row>
    <row r="2" s="1" customFormat="1" ht="62" customHeight="1" spans="1:32">
      <c r="A2" s="8"/>
      <c r="B2" s="9" t="s">
        <v>0</v>
      </c>
      <c r="C2" s="9"/>
      <c r="D2" s="9"/>
      <c r="E2" s="9"/>
      <c r="F2" s="9"/>
      <c r="G2" s="9"/>
      <c r="H2" s="9"/>
      <c r="I2" s="7"/>
      <c r="J2" s="34"/>
      <c r="K2" s="9" t="s">
        <v>1</v>
      </c>
      <c r="L2" s="9"/>
      <c r="M2" s="9"/>
      <c r="N2" s="9"/>
      <c r="O2" s="9"/>
      <c r="P2" s="9"/>
      <c r="Q2" s="9"/>
      <c r="R2" s="61"/>
      <c r="S2" s="61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0"/>
      <c r="AF2" s="70"/>
    </row>
    <row r="3" s="1" customFormat="1" ht="21" customHeight="1" spans="1:32">
      <c r="A3" s="8"/>
      <c r="B3" s="10"/>
      <c r="C3" s="10"/>
      <c r="D3" s="11" t="s">
        <v>2</v>
      </c>
      <c r="E3" s="12">
        <v>2019</v>
      </c>
      <c r="F3" s="12" t="s">
        <v>3</v>
      </c>
      <c r="G3" s="12">
        <v>1</v>
      </c>
      <c r="H3" s="13" t="s">
        <v>4</v>
      </c>
      <c r="I3" s="7"/>
      <c r="J3" s="33"/>
      <c r="K3" s="35"/>
      <c r="L3" s="35"/>
      <c r="M3" s="35"/>
      <c r="N3" s="35"/>
      <c r="O3" s="36"/>
      <c r="P3" s="35"/>
      <c r="Q3" s="35"/>
      <c r="R3" s="62"/>
      <c r="S3" s="62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0"/>
      <c r="AF3" s="70"/>
    </row>
    <row r="4" s="1" customFormat="1" ht="24" hidden="1" customHeight="1" spans="1:32">
      <c r="A4" s="7"/>
      <c r="B4" s="14"/>
      <c r="C4" s="14"/>
      <c r="D4" s="14"/>
      <c r="E4" s="15"/>
      <c r="F4" s="16"/>
      <c r="G4" s="17"/>
      <c r="H4" s="17"/>
      <c r="I4" s="7"/>
      <c r="J4" s="33"/>
      <c r="K4" s="37" t="s">
        <v>5</v>
      </c>
      <c r="L4" s="37" t="s">
        <v>6</v>
      </c>
      <c r="M4" s="37" t="s">
        <v>7</v>
      </c>
      <c r="N4" s="37" t="s">
        <v>8</v>
      </c>
      <c r="O4" s="38" t="s">
        <v>9</v>
      </c>
      <c r="P4" s="37" t="s">
        <v>10</v>
      </c>
      <c r="Q4" s="37" t="s">
        <v>11</v>
      </c>
      <c r="R4" s="63"/>
      <c r="S4" s="64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0"/>
      <c r="AF4" s="70"/>
    </row>
    <row r="5" s="1" customFormat="1" ht="45" customHeight="1" spans="1:32">
      <c r="A5" s="7"/>
      <c r="B5" s="18" t="s">
        <v>12</v>
      </c>
      <c r="C5" s="19" t="s">
        <v>13</v>
      </c>
      <c r="D5" s="19" t="s">
        <v>14</v>
      </c>
      <c r="E5" s="19" t="s">
        <v>15</v>
      </c>
      <c r="F5" s="19" t="s">
        <v>16</v>
      </c>
      <c r="G5" s="19" t="s">
        <v>17</v>
      </c>
      <c r="H5" s="20" t="s">
        <v>18</v>
      </c>
      <c r="I5" s="7"/>
      <c r="J5" s="39"/>
      <c r="K5" s="40" t="s">
        <v>5</v>
      </c>
      <c r="L5" s="41" t="s">
        <v>6</v>
      </c>
      <c r="M5" s="41" t="s">
        <v>7</v>
      </c>
      <c r="N5" s="41" t="s">
        <v>8</v>
      </c>
      <c r="O5" s="42" t="s">
        <v>9</v>
      </c>
      <c r="P5" s="41" t="s">
        <v>10</v>
      </c>
      <c r="Q5" s="65" t="s">
        <v>11</v>
      </c>
      <c r="R5" s="63"/>
      <c r="S5" s="64"/>
      <c r="T5" s="66"/>
      <c r="U5" s="7"/>
      <c r="V5" s="7"/>
      <c r="W5" s="7"/>
      <c r="X5" s="7"/>
      <c r="Y5" s="7"/>
      <c r="Z5" s="7"/>
      <c r="AA5" s="7"/>
      <c r="AB5" s="7"/>
      <c r="AC5" s="7"/>
      <c r="AD5" s="7"/>
      <c r="AE5" s="70"/>
      <c r="AF5" s="70"/>
    </row>
    <row r="6" s="1" customFormat="1" ht="26" customHeight="1" spans="1:32">
      <c r="A6" s="7"/>
      <c r="B6" s="21">
        <f>DATE($D$28,$E$28,1)-WEEKDAY(DATE(D28,E28,1),2)</f>
        <v>43464</v>
      </c>
      <c r="C6" s="22">
        <f t="shared" ref="C6:H6" si="0">B6+1</f>
        <v>43465</v>
      </c>
      <c r="D6" s="22">
        <f t="shared" si="0"/>
        <v>43466</v>
      </c>
      <c r="E6" s="22">
        <f t="shared" si="0"/>
        <v>43467</v>
      </c>
      <c r="F6" s="22">
        <f t="shared" si="0"/>
        <v>43468</v>
      </c>
      <c r="G6" s="22">
        <f t="shared" si="0"/>
        <v>43469</v>
      </c>
      <c r="H6" s="23">
        <f t="shared" si="0"/>
        <v>43470</v>
      </c>
      <c r="I6" s="7"/>
      <c r="J6" s="39"/>
      <c r="K6" s="43">
        <v>1</v>
      </c>
      <c r="L6" s="44">
        <v>43466</v>
      </c>
      <c r="M6" s="45"/>
      <c r="N6" s="45"/>
      <c r="O6" s="46"/>
      <c r="P6" s="45"/>
      <c r="Q6" s="67"/>
      <c r="R6" s="63"/>
      <c r="S6" s="64"/>
      <c r="T6" s="66"/>
      <c r="U6" s="7"/>
      <c r="V6" s="7"/>
      <c r="W6" s="7"/>
      <c r="X6" s="7"/>
      <c r="Y6" s="7"/>
      <c r="Z6" s="7"/>
      <c r="AA6" s="7"/>
      <c r="AB6" s="7"/>
      <c r="AC6" s="7"/>
      <c r="AD6" s="7"/>
      <c r="AE6" s="70"/>
      <c r="AF6" s="70"/>
    </row>
    <row r="7" s="1" customFormat="1" ht="27" customHeight="1" spans="1:32">
      <c r="A7" s="7"/>
      <c r="B7" s="24"/>
      <c r="C7" s="25"/>
      <c r="D7" s="25"/>
      <c r="E7" s="25"/>
      <c r="F7" s="25"/>
      <c r="G7" s="25"/>
      <c r="H7" s="26"/>
      <c r="I7" s="7"/>
      <c r="J7" s="47"/>
      <c r="K7" s="48">
        <v>2</v>
      </c>
      <c r="L7" s="49">
        <v>43467</v>
      </c>
      <c r="M7" s="50"/>
      <c r="N7" s="50"/>
      <c r="O7" s="51"/>
      <c r="P7" s="50"/>
      <c r="Q7" s="68"/>
      <c r="R7" s="63"/>
      <c r="S7" s="64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0"/>
      <c r="AF7" s="70"/>
    </row>
    <row r="8" s="1" customFormat="1" ht="27" customHeight="1" spans="1:32">
      <c r="A8" s="7"/>
      <c r="B8" s="21">
        <f>H6+1</f>
        <v>43471</v>
      </c>
      <c r="C8" s="22">
        <f t="shared" ref="C8:H8" si="1">B8+1</f>
        <v>43472</v>
      </c>
      <c r="D8" s="22">
        <f t="shared" si="1"/>
        <v>43473</v>
      </c>
      <c r="E8" s="22">
        <f t="shared" si="1"/>
        <v>43474</v>
      </c>
      <c r="F8" s="22">
        <f t="shared" si="1"/>
        <v>43475</v>
      </c>
      <c r="G8" s="22">
        <f t="shared" si="1"/>
        <v>43476</v>
      </c>
      <c r="H8" s="23">
        <f t="shared" si="1"/>
        <v>43477</v>
      </c>
      <c r="I8" s="7"/>
      <c r="J8" s="52"/>
      <c r="K8" s="43">
        <v>3</v>
      </c>
      <c r="L8" s="44">
        <v>43468</v>
      </c>
      <c r="M8" s="45"/>
      <c r="N8" s="45"/>
      <c r="O8" s="46"/>
      <c r="P8" s="45"/>
      <c r="Q8" s="67"/>
      <c r="R8" s="63"/>
      <c r="S8" s="64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0"/>
      <c r="AF8" s="70"/>
    </row>
    <row r="9" s="1" customFormat="1" ht="27" customHeight="1" spans="1:32">
      <c r="A9" s="7"/>
      <c r="B9" s="24"/>
      <c r="C9" s="25"/>
      <c r="D9" s="25"/>
      <c r="E9" s="25"/>
      <c r="F9" s="25"/>
      <c r="G9" s="25"/>
      <c r="H9" s="26"/>
      <c r="I9" s="7"/>
      <c r="J9" s="47"/>
      <c r="K9" s="48">
        <v>4</v>
      </c>
      <c r="L9" s="49">
        <v>43469</v>
      </c>
      <c r="M9" s="50"/>
      <c r="N9" s="50"/>
      <c r="O9" s="51"/>
      <c r="P9" s="50"/>
      <c r="Q9" s="68"/>
      <c r="R9" s="63"/>
      <c r="S9" s="64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0"/>
      <c r="AF9" s="70"/>
    </row>
    <row r="10" s="1" customFormat="1" ht="27" customHeight="1" spans="1:32">
      <c r="A10" s="7"/>
      <c r="B10" s="21">
        <f>H8+1</f>
        <v>43478</v>
      </c>
      <c r="C10" s="22">
        <f t="shared" ref="C10:H10" si="2">B10+1</f>
        <v>43479</v>
      </c>
      <c r="D10" s="22">
        <f t="shared" si="2"/>
        <v>43480</v>
      </c>
      <c r="E10" s="22">
        <f t="shared" si="2"/>
        <v>43481</v>
      </c>
      <c r="F10" s="22">
        <f t="shared" si="2"/>
        <v>43482</v>
      </c>
      <c r="G10" s="22">
        <f t="shared" si="2"/>
        <v>43483</v>
      </c>
      <c r="H10" s="23">
        <f t="shared" si="2"/>
        <v>43484</v>
      </c>
      <c r="I10" s="7"/>
      <c r="J10" s="47"/>
      <c r="K10" s="48">
        <v>5</v>
      </c>
      <c r="L10" s="44">
        <v>43470</v>
      </c>
      <c r="M10" s="45"/>
      <c r="N10" s="45"/>
      <c r="O10" s="46"/>
      <c r="P10" s="45"/>
      <c r="Q10" s="67"/>
      <c r="R10" s="63"/>
      <c r="S10" s="64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0"/>
      <c r="AF10" s="70"/>
    </row>
    <row r="11" s="1" customFormat="1" ht="27" customHeight="1" spans="1:32">
      <c r="A11" s="7"/>
      <c r="B11" s="24"/>
      <c r="C11" s="25"/>
      <c r="D11" s="25"/>
      <c r="E11" s="25"/>
      <c r="F11" s="25"/>
      <c r="G11" s="25"/>
      <c r="H11" s="26"/>
      <c r="I11" s="7"/>
      <c r="J11" s="47"/>
      <c r="K11" s="48">
        <v>6</v>
      </c>
      <c r="L11" s="49">
        <v>43471</v>
      </c>
      <c r="M11" s="50"/>
      <c r="N11" s="50"/>
      <c r="O11" s="51"/>
      <c r="P11" s="50"/>
      <c r="Q11" s="68"/>
      <c r="R11" s="63"/>
      <c r="S11" s="64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0"/>
      <c r="AF11" s="70"/>
    </row>
    <row r="12" s="1" customFormat="1" ht="27" customHeight="1" spans="1:32">
      <c r="A12" s="7"/>
      <c r="B12" s="21">
        <f>H10+1</f>
        <v>43485</v>
      </c>
      <c r="C12" s="22">
        <f t="shared" ref="C12:H12" si="3">B12+1</f>
        <v>43486</v>
      </c>
      <c r="D12" s="22">
        <f t="shared" si="3"/>
        <v>43487</v>
      </c>
      <c r="E12" s="22">
        <f t="shared" si="3"/>
        <v>43488</v>
      </c>
      <c r="F12" s="22">
        <f t="shared" si="3"/>
        <v>43489</v>
      </c>
      <c r="G12" s="22">
        <f t="shared" si="3"/>
        <v>43490</v>
      </c>
      <c r="H12" s="23">
        <f t="shared" si="3"/>
        <v>43491</v>
      </c>
      <c r="I12" s="7"/>
      <c r="J12" s="47"/>
      <c r="K12" s="43">
        <v>7</v>
      </c>
      <c r="L12" s="44">
        <v>43472</v>
      </c>
      <c r="M12" s="45"/>
      <c r="N12" s="45"/>
      <c r="O12" s="46"/>
      <c r="P12" s="45"/>
      <c r="Q12" s="67"/>
      <c r="R12" s="63"/>
      <c r="S12" s="64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0"/>
      <c r="AF12" s="70"/>
    </row>
    <row r="13" s="1" customFormat="1" ht="27" customHeight="1" spans="1:32">
      <c r="A13" s="7"/>
      <c r="B13" s="24"/>
      <c r="C13" s="25"/>
      <c r="D13" s="25"/>
      <c r="E13" s="25"/>
      <c r="F13" s="25"/>
      <c r="G13" s="25"/>
      <c r="H13" s="26"/>
      <c r="I13" s="7"/>
      <c r="J13" s="47"/>
      <c r="K13" s="48">
        <v>8</v>
      </c>
      <c r="L13" s="49">
        <v>43473</v>
      </c>
      <c r="M13" s="50"/>
      <c r="N13" s="50"/>
      <c r="O13" s="51"/>
      <c r="P13" s="50"/>
      <c r="Q13" s="68"/>
      <c r="R13" s="63"/>
      <c r="S13" s="64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0"/>
      <c r="AF13" s="70"/>
    </row>
    <row r="14" s="1" customFormat="1" ht="27" customHeight="1" spans="1:32">
      <c r="A14" s="7"/>
      <c r="B14" s="21">
        <f>H12+1</f>
        <v>43492</v>
      </c>
      <c r="C14" s="22">
        <f t="shared" ref="C14:H14" si="4">B14+1</f>
        <v>43493</v>
      </c>
      <c r="D14" s="22">
        <f t="shared" si="4"/>
        <v>43494</v>
      </c>
      <c r="E14" s="22">
        <f t="shared" si="4"/>
        <v>43495</v>
      </c>
      <c r="F14" s="22">
        <f t="shared" si="4"/>
        <v>43496</v>
      </c>
      <c r="G14" s="22">
        <f t="shared" si="4"/>
        <v>43497</v>
      </c>
      <c r="H14" s="23">
        <f t="shared" si="4"/>
        <v>43498</v>
      </c>
      <c r="I14" s="7"/>
      <c r="J14" s="47"/>
      <c r="K14" s="43">
        <v>9</v>
      </c>
      <c r="L14" s="44">
        <v>43474</v>
      </c>
      <c r="M14" s="45"/>
      <c r="N14" s="45"/>
      <c r="O14" s="46"/>
      <c r="P14" s="45"/>
      <c r="Q14" s="67"/>
      <c r="R14" s="63"/>
      <c r="S14" s="64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0"/>
      <c r="AF14" s="70"/>
    </row>
    <row r="15" s="1" customFormat="1" ht="30" customHeight="1" spans="1:32">
      <c r="A15" s="7"/>
      <c r="B15" s="24"/>
      <c r="C15" s="25"/>
      <c r="D15" s="25"/>
      <c r="E15" s="25"/>
      <c r="F15" s="25"/>
      <c r="G15" s="25"/>
      <c r="H15" s="26"/>
      <c r="I15" s="7"/>
      <c r="J15" s="47"/>
      <c r="K15" s="48">
        <v>10</v>
      </c>
      <c r="L15" s="49">
        <v>43475</v>
      </c>
      <c r="M15" s="50"/>
      <c r="N15" s="50"/>
      <c r="O15" s="51"/>
      <c r="P15" s="50"/>
      <c r="Q15" s="68"/>
      <c r="R15" s="63"/>
      <c r="S15" s="64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0"/>
      <c r="AF15" s="70"/>
    </row>
    <row r="16" s="1" customFormat="1" ht="30" customHeight="1" spans="1:32">
      <c r="A16" s="7"/>
      <c r="B16" s="21">
        <f>H14+1</f>
        <v>43499</v>
      </c>
      <c r="C16" s="22">
        <f t="shared" ref="C16:H16" si="5">B16+1</f>
        <v>43500</v>
      </c>
      <c r="D16" s="22">
        <f t="shared" si="5"/>
        <v>43501</v>
      </c>
      <c r="E16" s="22">
        <f t="shared" si="5"/>
        <v>43502</v>
      </c>
      <c r="F16" s="22">
        <f t="shared" si="5"/>
        <v>43503</v>
      </c>
      <c r="G16" s="22">
        <f t="shared" si="5"/>
        <v>43504</v>
      </c>
      <c r="H16" s="23">
        <f t="shared" si="5"/>
        <v>43505</v>
      </c>
      <c r="I16" s="7"/>
      <c r="J16" s="47"/>
      <c r="K16" s="48">
        <v>11</v>
      </c>
      <c r="L16" s="44">
        <v>43476</v>
      </c>
      <c r="M16" s="45"/>
      <c r="N16" s="45"/>
      <c r="O16" s="46"/>
      <c r="P16" s="45"/>
      <c r="Q16" s="67"/>
      <c r="R16" s="63"/>
      <c r="S16" s="64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0"/>
      <c r="AF16" s="70"/>
    </row>
    <row r="17" s="1" customFormat="1" ht="34" customHeight="1" spans="1:32">
      <c r="A17" s="7"/>
      <c r="B17" s="27"/>
      <c r="C17" s="28"/>
      <c r="D17" s="28"/>
      <c r="E17" s="28"/>
      <c r="F17" s="28"/>
      <c r="G17" s="28"/>
      <c r="H17" s="29"/>
      <c r="I17" s="7"/>
      <c r="J17" s="52"/>
      <c r="K17" s="53">
        <v>12</v>
      </c>
      <c r="L17" s="54">
        <v>43477</v>
      </c>
      <c r="M17" s="55"/>
      <c r="N17" s="55"/>
      <c r="O17" s="56"/>
      <c r="P17" s="55"/>
      <c r="Q17" s="69"/>
      <c r="R17" s="63"/>
      <c r="S17" s="64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0">
        <v>2018</v>
      </c>
      <c r="AF17" s="70">
        <v>4</v>
      </c>
    </row>
    <row r="18" spans="1:30">
      <c r="A18" s="7"/>
      <c r="B18" s="30"/>
      <c r="C18" s="30"/>
      <c r="D18" s="30"/>
      <c r="E18" s="30"/>
      <c r="F18" s="30"/>
      <c r="G18" s="30"/>
      <c r="H18" s="30"/>
      <c r="I18" s="7"/>
      <c r="J18" s="33"/>
      <c r="K18" s="57"/>
      <c r="L18" s="57"/>
      <c r="M18" s="57"/>
      <c r="N18" s="57"/>
      <c r="O18" s="58"/>
      <c r="P18" s="57"/>
      <c r="Q18" s="57"/>
      <c r="R18" s="63"/>
      <c r="S18" s="64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0">
      <c r="A19" s="7"/>
      <c r="B19" s="30"/>
      <c r="C19" s="30"/>
      <c r="D19" s="30"/>
      <c r="E19" s="30"/>
      <c r="F19" s="30"/>
      <c r="G19" s="30"/>
      <c r="H19" s="30"/>
      <c r="I19" s="7"/>
      <c r="K19" s="57"/>
      <c r="L19" s="57"/>
      <c r="M19" s="57"/>
      <c r="N19" s="57"/>
      <c r="O19" s="58"/>
      <c r="P19" s="57"/>
      <c r="Q19" s="57"/>
      <c r="R19" s="63"/>
      <c r="S19" s="64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>
      <c r="A20" s="7"/>
      <c r="B20" s="30"/>
      <c r="C20" s="30"/>
      <c r="D20" s="30"/>
      <c r="E20" s="30"/>
      <c r="F20" s="30"/>
      <c r="G20" s="30"/>
      <c r="H20" s="30"/>
      <c r="I20" s="7"/>
      <c r="K20" s="33"/>
      <c r="L20" s="33"/>
      <c r="M20" s="33"/>
      <c r="N20" s="33"/>
      <c r="O20" s="33"/>
      <c r="P20" s="33"/>
      <c r="Q20" s="33"/>
      <c r="R20" s="59"/>
      <c r="S20" s="60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30">
      <c r="A21" s="7"/>
      <c r="B21" s="30"/>
      <c r="C21" s="30"/>
      <c r="D21" s="30"/>
      <c r="E21" s="30"/>
      <c r="F21" s="30"/>
      <c r="G21" s="30"/>
      <c r="H21" s="30"/>
      <c r="I21" s="7"/>
      <c r="K21" s="33"/>
      <c r="L21" s="33"/>
      <c r="M21" s="33"/>
      <c r="N21" s="33"/>
      <c r="O21" s="33"/>
      <c r="P21" s="33"/>
      <c r="Q21" s="33"/>
      <c r="R21" s="59"/>
      <c r="S21" s="60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>
      <c r="A22" s="7"/>
      <c r="B22" s="30"/>
      <c r="C22" s="30"/>
      <c r="D22" s="30"/>
      <c r="E22" s="30"/>
      <c r="F22" s="30"/>
      <c r="G22" s="30"/>
      <c r="H22" s="30"/>
      <c r="I22" s="7"/>
      <c r="K22" s="33"/>
      <c r="L22" s="33"/>
      <c r="M22" s="33"/>
      <c r="N22" s="33"/>
      <c r="O22" s="33"/>
      <c r="P22" s="33"/>
      <c r="Q22" s="33"/>
      <c r="R22" s="59"/>
      <c r="S22" s="60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2:20">
      <c r="B23" s="31"/>
      <c r="C23" s="31"/>
      <c r="D23" s="31"/>
      <c r="E23" s="31"/>
      <c r="F23" s="31"/>
      <c r="G23" s="31"/>
      <c r="H23" s="31"/>
      <c r="K23" s="33"/>
      <c r="L23" s="33"/>
      <c r="M23" s="33"/>
      <c r="N23" s="33"/>
      <c r="O23" s="33"/>
      <c r="P23" s="33"/>
      <c r="Q23" s="33"/>
      <c r="R23" s="59"/>
      <c r="S23" s="60"/>
      <c r="T23" s="7"/>
    </row>
    <row r="24" spans="2:8">
      <c r="B24" s="31"/>
      <c r="C24" s="31"/>
      <c r="D24" s="31"/>
      <c r="E24" s="31"/>
      <c r="F24" s="31"/>
      <c r="G24" s="31"/>
      <c r="H24" s="31"/>
    </row>
    <row r="25" spans="2:8">
      <c r="B25" s="31"/>
      <c r="C25" s="31"/>
      <c r="D25" s="31"/>
      <c r="E25" s="31"/>
      <c r="F25" s="31"/>
      <c r="G25" s="31"/>
      <c r="H25" s="31"/>
    </row>
    <row r="26" spans="2:8">
      <c r="B26" s="31"/>
      <c r="C26" s="31"/>
      <c r="D26" s="31"/>
      <c r="E26" s="31"/>
      <c r="F26" s="31"/>
      <c r="G26" s="31"/>
      <c r="H26" s="31"/>
    </row>
    <row r="27" spans="2:8">
      <c r="B27" s="31"/>
      <c r="C27" s="31"/>
      <c r="D27" s="31"/>
      <c r="E27" s="31"/>
      <c r="F27" s="31"/>
      <c r="G27" s="31"/>
      <c r="H27" s="31"/>
    </row>
    <row r="28" spans="4:5">
      <c r="D28" s="32">
        <f>E3</f>
        <v>2019</v>
      </c>
      <c r="E28" s="32">
        <f>G3</f>
        <v>1</v>
      </c>
    </row>
  </sheetData>
  <mergeCells count="6">
    <mergeCell ref="B2:H2"/>
    <mergeCell ref="K2:Q2"/>
    <mergeCell ref="R2:S2"/>
    <mergeCell ref="G4:H4"/>
    <mergeCell ref="J5:J6"/>
    <mergeCell ref="T5:T6"/>
  </mergeCells>
  <conditionalFormatting sqref="B17:H17">
    <cfRule type="expression" dxfId="0" priority="7">
      <formula>MONTH(B17)&lt;&gt;$E$28</formula>
    </cfRule>
  </conditionalFormatting>
  <conditionalFormatting sqref="M17:Q17">
    <cfRule type="expression" dxfId="1" priority="3">
      <formula>$G16="重要"</formula>
    </cfRule>
    <cfRule type="expression" dxfId="2" priority="2">
      <formula>$G16="不重要"</formula>
    </cfRule>
    <cfRule type="expression" dxfId="3" priority="1">
      <formula>$H16="完成"</formula>
    </cfRule>
  </conditionalFormatting>
  <conditionalFormatting sqref="B6:H16">
    <cfRule type="expression" dxfId="0" priority="8">
      <formula>MONTH(B6)&lt;&gt;$E$28</formula>
    </cfRule>
  </conditionalFormatting>
  <conditionalFormatting sqref="K6:Q6 K7:L17 M7:Q16 K18:Q19">
    <cfRule type="expression" dxfId="3" priority="4">
      <formula>$H5="完成"</formula>
    </cfRule>
    <cfRule type="expression" dxfId="2" priority="5">
      <formula>$G5="不重要"</formula>
    </cfRule>
    <cfRule type="expression" dxfId="1" priority="6">
      <formula>$G5="重要"</formula>
    </cfRule>
  </conditionalFormatting>
  <dataValidations count="2">
    <dataValidation type="list" allowBlank="1" showInputMessage="1" showErrorMessage="1" sqref="E3">
      <formula1>"2018,2019,2020,2021,2022,2023,2024,2025"</formula1>
    </dataValidation>
    <dataValidation type="list" allowBlank="1" showInputMessage="1" showErrorMessage="1" sqref="G3">
      <formula1>"1,2,3,4,5,6,7,8,9,10,11,12"</formula1>
    </dataValidation>
  </dataValidations>
  <pageMargins left="0.751388888888889" right="0.751388888888889" top="1" bottom="1" header="0.511805555555556" footer="0.511805555555556"/>
  <pageSetup paperSize="9" orientation="portrait" horizontalDpi="600"/>
  <headerFooter differentFirst="1">
    <oddHeader>&amp;C第 &amp;P 页, 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努比亚</cp:lastModifiedBy>
  <dcterms:created xsi:type="dcterms:W3CDTF">2018-02-27T11:14:00Z</dcterms:created>
  <dcterms:modified xsi:type="dcterms:W3CDTF">2018-11-11T12:59:47Z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