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465"/>
  </bookViews>
  <sheets>
    <sheet name="Sheet1" sheetId="1" r:id="rId1"/>
    <sheet name="Sheet3" sheetId="3" r:id="rId2"/>
  </sheets>
  <calcPr calcId="144525" concurrentCalc="0"/>
</workbook>
</file>

<file path=xl/sharedStrings.xml><?xml version="1.0" encoding="utf-8"?>
<sst xmlns="http://schemas.openxmlformats.org/spreadsheetml/2006/main" count="24">
  <si>
    <t>年</t>
  </si>
  <si>
    <t>月</t>
  </si>
  <si>
    <t>计划表</t>
  </si>
  <si>
    <t>星期日</t>
  </si>
  <si>
    <t>星期一</t>
  </si>
  <si>
    <t>星期二</t>
  </si>
  <si>
    <t>星期三</t>
  </si>
  <si>
    <t>星期四</t>
  </si>
  <si>
    <t>星期五</t>
  </si>
  <si>
    <t>星期六</t>
  </si>
  <si>
    <t>序号</t>
  </si>
  <si>
    <t>日期</t>
  </si>
  <si>
    <t>任务</t>
  </si>
  <si>
    <t>地点</t>
  </si>
  <si>
    <t>重要程度</t>
  </si>
  <si>
    <t>备注</t>
  </si>
  <si>
    <t>重要</t>
  </si>
  <si>
    <t>中等</t>
  </si>
  <si>
    <t>活动计划</t>
  </si>
  <si>
    <t>一般</t>
  </si>
  <si>
    <t>活动筹备</t>
  </si>
  <si>
    <t>项目总结</t>
  </si>
  <si>
    <t>颁奖</t>
  </si>
  <si>
    <t xml:space="preserve">重要程度   </t>
  </si>
</sst>
</file>

<file path=xl/styles.xml><?xml version="1.0" encoding="utf-8"?>
<styleSheet xmlns="http://schemas.openxmlformats.org/spreadsheetml/2006/main">
  <numFmts count="7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yyyy&quot;年&quot;m&quot;月&quot;d&quot;日&quot;;@"/>
    <numFmt numFmtId="177" formatCode="yyyy/m/d;@"/>
    <numFmt numFmtId="178" formatCode="[DBNum1][$-804]General"/>
  </numFmts>
  <fonts count="37">
    <font>
      <sz val="11"/>
      <color theme="1"/>
      <name val="宋体"/>
      <charset val="134"/>
      <scheme val="minor"/>
    </font>
    <font>
      <sz val="11"/>
      <name val="微软雅黑"/>
      <charset val="134"/>
    </font>
    <font>
      <sz val="11"/>
      <color theme="0"/>
      <name val="微软雅黑"/>
      <charset val="134"/>
    </font>
    <font>
      <b/>
      <sz val="11"/>
      <color theme="0"/>
      <name val="微软雅黑"/>
      <charset val="134"/>
    </font>
    <font>
      <b/>
      <sz val="18"/>
      <name val="微软雅黑"/>
      <charset val="134"/>
    </font>
    <font>
      <b/>
      <sz val="16"/>
      <name val="微软雅黑"/>
      <charset val="134"/>
    </font>
    <font>
      <b/>
      <sz val="11"/>
      <name val="微软雅黑"/>
      <charset val="134"/>
    </font>
    <font>
      <b/>
      <sz val="6"/>
      <name val="微软雅黑"/>
      <charset val="134"/>
    </font>
    <font>
      <b/>
      <sz val="14"/>
      <name val="微软雅黑"/>
      <charset val="134"/>
    </font>
    <font>
      <b/>
      <sz val="16"/>
      <color theme="0"/>
      <name val="微软雅黑"/>
      <charset val="134"/>
    </font>
    <font>
      <b/>
      <sz val="18"/>
      <color theme="0"/>
      <name val="微软雅黑"/>
      <charset val="134"/>
    </font>
    <font>
      <b/>
      <sz val="20"/>
      <color theme="0"/>
      <name val="微软雅黑"/>
      <charset val="134"/>
    </font>
    <font>
      <b/>
      <sz val="10"/>
      <name val="微软雅黑"/>
      <charset val="134"/>
    </font>
    <font>
      <sz val="14"/>
      <name val="微软雅黑"/>
      <charset val="134"/>
    </font>
    <font>
      <sz val="14"/>
      <color theme="0"/>
      <name val="微软雅黑"/>
      <charset val="134"/>
    </font>
    <font>
      <b/>
      <sz val="14"/>
      <color theme="0"/>
      <name val="微软雅黑"/>
      <charset val="134"/>
    </font>
    <font>
      <sz val="28"/>
      <color theme="0"/>
      <name val="微软雅黑"/>
      <charset val="134"/>
    </font>
    <font>
      <sz val="14"/>
      <color theme="1"/>
      <name val="微软雅黑"/>
      <charset val="134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33">
    <border>
      <left/>
      <right/>
      <top/>
      <bottom/>
      <diagonal/>
    </border>
    <border>
      <left style="medium">
        <color theme="7" tint="0.399975585192419"/>
      </left>
      <right style="dotted">
        <color theme="4" tint="0.399975585192419"/>
      </right>
      <top style="medium">
        <color theme="7" tint="0.399975585192419"/>
      </top>
      <bottom style="dotted">
        <color theme="4" tint="0.399975585192419"/>
      </bottom>
      <diagonal/>
    </border>
    <border>
      <left style="dotted">
        <color theme="4" tint="0.399975585192419"/>
      </left>
      <right style="dotted">
        <color theme="4" tint="0.399975585192419"/>
      </right>
      <top style="medium">
        <color theme="7" tint="0.399975585192419"/>
      </top>
      <bottom style="dotted">
        <color theme="4" tint="0.399975585192419"/>
      </bottom>
      <diagonal/>
    </border>
    <border>
      <left style="dotted">
        <color theme="4" tint="0.399975585192419"/>
      </left>
      <right style="medium">
        <color theme="7" tint="0.399975585192419"/>
      </right>
      <top style="medium">
        <color theme="7" tint="0.399975585192419"/>
      </top>
      <bottom style="dotted">
        <color theme="4" tint="0.399975585192419"/>
      </bottom>
      <diagonal/>
    </border>
    <border>
      <left style="medium">
        <color theme="7" tint="0.399975585192419"/>
      </left>
      <right style="dotted">
        <color theme="4" tint="0.399975585192419"/>
      </right>
      <top style="dotted">
        <color theme="4" tint="0.399975585192419"/>
      </top>
      <bottom style="dotted">
        <color theme="4" tint="0.399975585192419"/>
      </bottom>
      <diagonal/>
    </border>
    <border>
      <left style="dotted">
        <color theme="4" tint="0.399975585192419"/>
      </left>
      <right style="dotted">
        <color theme="4" tint="0.399975585192419"/>
      </right>
      <top style="dotted">
        <color theme="4" tint="0.399975585192419"/>
      </top>
      <bottom style="dotted">
        <color theme="4" tint="0.399975585192419"/>
      </bottom>
      <diagonal/>
    </border>
    <border>
      <left style="dotted">
        <color theme="4" tint="0.399975585192419"/>
      </left>
      <right style="medium">
        <color theme="7" tint="0.399975585192419"/>
      </right>
      <top style="dotted">
        <color theme="4" tint="0.399975585192419"/>
      </top>
      <bottom style="dotted">
        <color theme="4" tint="0.399975585192419"/>
      </bottom>
      <diagonal/>
    </border>
    <border>
      <left style="medium">
        <color theme="7" tint="0.399975585192419"/>
      </left>
      <right style="dashed">
        <color theme="7" tint="0.399975585192419"/>
      </right>
      <top style="dotted">
        <color theme="4" tint="0.399975585192419"/>
      </top>
      <bottom style="dotted">
        <color theme="4" tint="0.399975585192419"/>
      </bottom>
      <diagonal/>
    </border>
    <border>
      <left style="dashed">
        <color theme="7" tint="0.399975585192419"/>
      </left>
      <right style="dashed">
        <color theme="7" tint="0.399975585192419"/>
      </right>
      <top style="dotted">
        <color theme="4" tint="0.399975585192419"/>
      </top>
      <bottom style="dotted">
        <color theme="4" tint="0.399975585192419"/>
      </bottom>
      <diagonal/>
    </border>
    <border>
      <left style="dashed">
        <color theme="7" tint="0.399975585192419"/>
      </left>
      <right style="dotted">
        <color theme="4" tint="0.399975585192419"/>
      </right>
      <top style="dotted">
        <color theme="4" tint="0.399975585192419"/>
      </top>
      <bottom style="dotted">
        <color theme="4" tint="0.399975585192419"/>
      </bottom>
      <diagonal/>
    </border>
    <border>
      <left style="medium">
        <color theme="7" tint="0.399975585192419"/>
      </left>
      <right style="dotted">
        <color theme="4" tint="0.399975585192419"/>
      </right>
      <top style="dotted">
        <color theme="4" tint="0.399975585192419"/>
      </top>
      <bottom style="medium">
        <color theme="7" tint="0.399975585192419"/>
      </bottom>
      <diagonal/>
    </border>
    <border>
      <left style="dotted">
        <color theme="4" tint="0.399975585192419"/>
      </left>
      <right style="dotted">
        <color theme="4" tint="0.399975585192419"/>
      </right>
      <top style="dotted">
        <color theme="4" tint="0.399975585192419"/>
      </top>
      <bottom style="medium">
        <color theme="7" tint="0.399975585192419"/>
      </bottom>
      <diagonal/>
    </border>
    <border>
      <left style="dotted">
        <color theme="4" tint="0.399975585192419"/>
      </left>
      <right style="medium">
        <color theme="7" tint="0.399975585192419"/>
      </right>
      <top style="dotted">
        <color theme="4" tint="0.399975585192419"/>
      </top>
      <bottom style="medium">
        <color theme="7" tint="0.399975585192419"/>
      </bottom>
      <diagonal/>
    </border>
    <border>
      <left style="medium">
        <color theme="7" tint="0.399975585192419"/>
      </left>
      <right/>
      <top/>
      <bottom/>
      <diagonal/>
    </border>
    <border>
      <left/>
      <right style="medium">
        <color theme="7" tint="0.399975585192419"/>
      </right>
      <top/>
      <bottom/>
      <diagonal/>
    </border>
    <border>
      <left style="medium">
        <color theme="7" tint="0.399975585192419"/>
      </left>
      <right style="thin">
        <color theme="7" tint="0.399975585192419"/>
      </right>
      <top/>
      <bottom style="thin">
        <color theme="7" tint="0.399975585192419"/>
      </bottom>
      <diagonal/>
    </border>
    <border>
      <left style="thin">
        <color theme="7" tint="0.399975585192419"/>
      </left>
      <right style="thin">
        <color theme="7" tint="0.399975585192419"/>
      </right>
      <top/>
      <bottom style="thin">
        <color theme="7" tint="0.399975585192419"/>
      </bottom>
      <diagonal/>
    </border>
    <border>
      <left style="thin">
        <color theme="7" tint="0.399975585192419"/>
      </left>
      <right style="medium">
        <color theme="7" tint="0.399975585192419"/>
      </right>
      <top/>
      <bottom style="thin">
        <color theme="7" tint="0.399975585192419"/>
      </bottom>
      <diagonal/>
    </border>
    <border>
      <left style="medium">
        <color theme="7" tint="0.399975585192419"/>
      </left>
      <right style="thin">
        <color theme="7" tint="0.399975585192419"/>
      </right>
      <top style="thin">
        <color theme="7" tint="0.399975585192419"/>
      </top>
      <bottom style="thin">
        <color theme="7" tint="0.399975585192419"/>
      </bottom>
      <diagonal/>
    </border>
    <border>
      <left style="thin">
        <color theme="7" tint="0.399975585192419"/>
      </left>
      <right style="thin">
        <color theme="7" tint="0.399975585192419"/>
      </right>
      <top style="thin">
        <color theme="7" tint="0.399975585192419"/>
      </top>
      <bottom style="thin">
        <color theme="7" tint="0.399975585192419"/>
      </bottom>
      <diagonal/>
    </border>
    <border>
      <left style="thin">
        <color theme="7" tint="0.399975585192419"/>
      </left>
      <right style="medium">
        <color theme="7" tint="0.399975585192419"/>
      </right>
      <top style="thin">
        <color theme="7" tint="0.399975585192419"/>
      </top>
      <bottom style="thin">
        <color theme="7" tint="0.399975585192419"/>
      </bottom>
      <diagonal/>
    </border>
    <border>
      <left/>
      <right/>
      <top style="thin">
        <color theme="7" tint="0.399975585192419"/>
      </top>
      <bottom style="thin">
        <color theme="7" tint="0.399975585192419"/>
      </bottom>
      <diagonal/>
    </border>
    <border>
      <left style="medium">
        <color theme="7" tint="0.399975585192419"/>
      </left>
      <right style="thin">
        <color theme="7" tint="0.399975585192419"/>
      </right>
      <top style="thin">
        <color theme="7" tint="0.399975585192419"/>
      </top>
      <bottom style="medium">
        <color theme="7" tint="0.399975585192419"/>
      </bottom>
      <diagonal/>
    </border>
    <border>
      <left style="thin">
        <color theme="7" tint="0.399975585192419"/>
      </left>
      <right style="thin">
        <color theme="7" tint="0.399975585192419"/>
      </right>
      <top style="thin">
        <color theme="7" tint="0.399975585192419"/>
      </top>
      <bottom style="medium">
        <color theme="7" tint="0.399975585192419"/>
      </bottom>
      <diagonal/>
    </border>
    <border>
      <left style="thin">
        <color theme="7" tint="0.399975585192419"/>
      </left>
      <right style="medium">
        <color theme="7" tint="0.399975585192419"/>
      </right>
      <top style="thin">
        <color theme="7" tint="0.399975585192419"/>
      </top>
      <bottom style="medium">
        <color theme="7" tint="0.399975585192419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 applyBorder="0">
      <alignment vertical="center"/>
    </xf>
    <xf numFmtId="42" fontId="0" fillId="0" borderId="0" applyFont="0" applyFill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5" fillId="12" borderId="2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0" fillId="9" borderId="26" applyNumberFormat="0" applyFont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0" borderId="32" applyNumberFormat="0" applyFill="0" applyAlignment="0" applyProtection="0">
      <alignment vertical="center"/>
    </xf>
    <xf numFmtId="0" fontId="36" fillId="0" borderId="32" applyNumberFormat="0" applyFill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0" fillId="0" borderId="29" applyNumberFormat="0" applyFill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9" fillId="21" borderId="30" applyNumberFormat="0" applyAlignment="0" applyProtection="0">
      <alignment vertical="center"/>
    </xf>
    <xf numFmtId="0" fontId="32" fillId="21" borderId="28" applyNumberFormat="0" applyAlignment="0" applyProtection="0">
      <alignment vertical="center"/>
    </xf>
    <xf numFmtId="0" fontId="18" fillId="8" borderId="25" applyNumberFormat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31" fillId="0" borderId="31" applyNumberFormat="0" applyFill="0" applyAlignment="0" applyProtection="0">
      <alignment vertical="center"/>
    </xf>
    <xf numFmtId="0" fontId="22" fillId="0" borderId="27" applyNumberFormat="0" applyFill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</cellStyleXfs>
  <cellXfs count="83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1" fillId="2" borderId="0" xfId="0" applyNumberFormat="1" applyFont="1" applyFill="1">
      <alignment vertical="center"/>
    </xf>
    <xf numFmtId="0" fontId="1" fillId="2" borderId="0" xfId="0" applyFont="1" applyFill="1" applyAlignment="1">
      <alignment horizontal="center" vertical="center"/>
    </xf>
    <xf numFmtId="177" fontId="1" fillId="2" borderId="0" xfId="0" applyNumberFormat="1" applyFont="1" applyFill="1">
      <alignment vertical="center"/>
    </xf>
    <xf numFmtId="0" fontId="2" fillId="2" borderId="0" xfId="0" applyFont="1" applyFill="1">
      <alignment vertical="center"/>
    </xf>
    <xf numFmtId="0" fontId="3" fillId="2" borderId="0" xfId="0" applyFont="1" applyFill="1">
      <alignment vertical="center"/>
    </xf>
    <xf numFmtId="0" fontId="4" fillId="2" borderId="0" xfId="0" applyFont="1" applyFill="1" applyAlignment="1">
      <alignment horizontal="center" vertical="center"/>
    </xf>
    <xf numFmtId="14" fontId="5" fillId="2" borderId="0" xfId="0" applyNumberFormat="1" applyFont="1" applyFill="1">
      <alignment vertical="center"/>
    </xf>
    <xf numFmtId="0" fontId="6" fillId="2" borderId="0" xfId="0" applyFont="1" applyFill="1">
      <alignment vertical="center"/>
    </xf>
    <xf numFmtId="0" fontId="5" fillId="2" borderId="0" xfId="0" applyFont="1" applyFill="1" applyAlignment="1">
      <alignment horizontal="right" vertical="center"/>
    </xf>
    <xf numFmtId="176" fontId="7" fillId="2" borderId="0" xfId="0" applyNumberFormat="1" applyFont="1" applyFill="1" applyAlignment="1">
      <alignment horizontal="center" vertical="center"/>
    </xf>
    <xf numFmtId="0" fontId="8" fillId="2" borderId="0" xfId="0" applyFont="1" applyFill="1" applyAlignment="1">
      <alignment horizontal="right" vertical="center"/>
    </xf>
    <xf numFmtId="0" fontId="2" fillId="3" borderId="0" xfId="0" applyNumberFormat="1" applyFont="1" applyFill="1">
      <alignment vertical="center"/>
    </xf>
    <xf numFmtId="0" fontId="2" fillId="3" borderId="0" xfId="0" applyFont="1" applyFill="1">
      <alignment vertical="center"/>
    </xf>
    <xf numFmtId="0" fontId="9" fillId="3" borderId="0" xfId="0" applyNumberFormat="1" applyFont="1" applyFill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0" fontId="11" fillId="3" borderId="0" xfId="0" applyFont="1" applyFill="1" applyAlignment="1">
      <alignment horizontal="center" vertical="center"/>
    </xf>
    <xf numFmtId="22" fontId="3" fillId="3" borderId="0" xfId="0" applyNumberFormat="1" applyFont="1" applyFill="1">
      <alignment vertical="center"/>
    </xf>
    <xf numFmtId="0" fontId="6" fillId="2" borderId="0" xfId="0" applyNumberFormat="1" applyFont="1" applyFill="1">
      <alignment vertical="center"/>
    </xf>
    <xf numFmtId="0" fontId="1" fillId="2" borderId="0" xfId="0" applyNumberFormat="1" applyFont="1" applyFill="1" applyAlignment="1">
      <alignment horizontal="center" vertical="center"/>
    </xf>
    <xf numFmtId="0" fontId="1" fillId="4" borderId="0" xfId="0" applyNumberFormat="1" applyFont="1" applyFill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8" fillId="4" borderId="1" xfId="0" applyNumberFormat="1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0" fontId="12" fillId="4" borderId="4" xfId="0" applyNumberFormat="1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 vertical="center"/>
    </xf>
    <xf numFmtId="0" fontId="8" fillId="4" borderId="6" xfId="0" applyFont="1" applyFill="1" applyBorder="1" applyAlignment="1">
      <alignment horizontal="center" vertical="center"/>
    </xf>
    <xf numFmtId="0" fontId="8" fillId="4" borderId="4" xfId="0" applyNumberFormat="1" applyFont="1" applyFill="1" applyBorder="1" applyAlignment="1">
      <alignment horizontal="center" vertical="center"/>
    </xf>
    <xf numFmtId="0" fontId="8" fillId="4" borderId="4" xfId="0" applyFont="1" applyFill="1" applyBorder="1" applyAlignment="1">
      <alignment horizontal="center" vertical="center"/>
    </xf>
    <xf numFmtId="0" fontId="8" fillId="4" borderId="7" xfId="0" applyFont="1" applyFill="1" applyBorder="1" applyAlignment="1">
      <alignment horizontal="center" vertical="center"/>
    </xf>
    <xf numFmtId="0" fontId="8" fillId="4" borderId="8" xfId="0" applyFont="1" applyFill="1" applyBorder="1" applyAlignment="1">
      <alignment horizontal="center" vertical="center"/>
    </xf>
    <xf numFmtId="0" fontId="8" fillId="4" borderId="9" xfId="0" applyFont="1" applyFill="1" applyBorder="1" applyAlignment="1">
      <alignment horizontal="center" vertical="center"/>
    </xf>
    <xf numFmtId="0" fontId="8" fillId="4" borderId="5" xfId="0" applyNumberFormat="1" applyFont="1" applyFill="1" applyBorder="1" applyAlignment="1">
      <alignment horizontal="center" vertical="center"/>
    </xf>
    <xf numFmtId="0" fontId="8" fillId="4" borderId="6" xfId="0" applyNumberFormat="1" applyFont="1" applyFill="1" applyBorder="1" applyAlignment="1">
      <alignment horizontal="center" vertical="center"/>
    </xf>
    <xf numFmtId="0" fontId="8" fillId="4" borderId="10" xfId="0" applyNumberFormat="1" applyFont="1" applyFill="1" applyBorder="1" applyAlignment="1">
      <alignment horizontal="center" vertical="center"/>
    </xf>
    <xf numFmtId="0" fontId="8" fillId="4" borderId="11" xfId="0" applyFont="1" applyFill="1" applyBorder="1" applyAlignment="1">
      <alignment horizontal="center" vertical="center"/>
    </xf>
    <xf numFmtId="0" fontId="8" fillId="4" borderId="12" xfId="0" applyFont="1" applyFill="1" applyBorder="1" applyAlignment="1">
      <alignment horizontal="center" vertical="center"/>
    </xf>
    <xf numFmtId="0" fontId="1" fillId="2" borderId="0" xfId="0" applyFont="1" applyFill="1" applyBorder="1">
      <alignment vertical="center"/>
    </xf>
    <xf numFmtId="0" fontId="13" fillId="2" borderId="0" xfId="0" applyFont="1" applyFill="1" applyBorder="1" applyAlignment="1">
      <alignment vertical="center"/>
    </xf>
    <xf numFmtId="0" fontId="14" fillId="5" borderId="0" xfId="0" applyFont="1" applyFill="1" applyBorder="1" applyAlignment="1">
      <alignment horizontal="center" vertical="center"/>
    </xf>
    <xf numFmtId="0" fontId="14" fillId="6" borderId="0" xfId="0" applyFont="1" applyFill="1" applyBorder="1" applyAlignment="1">
      <alignment vertical="center"/>
    </xf>
    <xf numFmtId="0" fontId="1" fillId="0" borderId="0" xfId="0" applyFont="1" applyFill="1" applyBorder="1">
      <alignment vertical="center"/>
    </xf>
    <xf numFmtId="0" fontId="14" fillId="7" borderId="0" xfId="0" applyFont="1" applyFill="1" applyBorder="1" applyAlignment="1">
      <alignment vertical="center"/>
    </xf>
    <xf numFmtId="0" fontId="1" fillId="2" borderId="0" xfId="0" applyNumberFormat="1" applyFont="1" applyFill="1" applyBorder="1">
      <alignment vertical="center"/>
    </xf>
    <xf numFmtId="0" fontId="1" fillId="2" borderId="0" xfId="0" applyFont="1" applyFill="1" applyBorder="1" applyAlignment="1">
      <alignment horizontal="center" vertical="center"/>
    </xf>
    <xf numFmtId="178" fontId="15" fillId="2" borderId="0" xfId="0" applyNumberFormat="1" applyFont="1" applyFill="1" applyAlignment="1">
      <alignment horizontal="left" vertical="center"/>
    </xf>
    <xf numFmtId="16" fontId="13" fillId="2" borderId="0" xfId="0" applyNumberFormat="1" applyFont="1" applyFill="1" applyAlignment="1">
      <alignment horizontal="center" vertical="center"/>
    </xf>
    <xf numFmtId="177" fontId="13" fillId="2" borderId="0" xfId="0" applyNumberFormat="1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22" fontId="2" fillId="3" borderId="0" xfId="0" applyNumberFormat="1" applyFont="1" applyFill="1">
      <alignment vertical="center"/>
    </xf>
    <xf numFmtId="0" fontId="16" fillId="3" borderId="0" xfId="0" applyFont="1" applyFill="1" applyAlignment="1">
      <alignment horizontal="center" vertical="center"/>
    </xf>
    <xf numFmtId="0" fontId="2" fillId="2" borderId="0" xfId="0" applyNumberFormat="1" applyFont="1" applyFill="1">
      <alignment vertical="center"/>
    </xf>
    <xf numFmtId="0" fontId="13" fillId="0" borderId="0" xfId="0" applyNumberFormat="1" applyFont="1" applyFill="1" applyAlignment="1">
      <alignment horizontal="center" vertical="center"/>
    </xf>
    <xf numFmtId="177" fontId="13" fillId="0" borderId="0" xfId="0" applyNumberFormat="1" applyFont="1" applyFill="1" applyAlignment="1">
      <alignment horizontal="center" vertical="center"/>
    </xf>
    <xf numFmtId="0" fontId="13" fillId="2" borderId="0" xfId="0" applyNumberFormat="1" applyFont="1" applyFill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177" fontId="1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7" fillId="0" borderId="15" xfId="0" applyFont="1" applyFill="1" applyBorder="1" applyAlignment="1">
      <alignment horizontal="center" vertical="center"/>
    </xf>
    <xf numFmtId="0" fontId="17" fillId="0" borderId="16" xfId="0" applyFont="1" applyFill="1" applyBorder="1" applyAlignment="1">
      <alignment horizontal="center" vertical="center"/>
    </xf>
    <xf numFmtId="0" fontId="13" fillId="0" borderId="16" xfId="0" applyFont="1" applyFill="1" applyBorder="1" applyAlignment="1">
      <alignment horizontal="center" vertical="center"/>
    </xf>
    <xf numFmtId="0" fontId="13" fillId="0" borderId="17" xfId="0" applyFont="1" applyFill="1" applyBorder="1" applyAlignment="1">
      <alignment horizontal="center" vertical="center"/>
    </xf>
    <xf numFmtId="0" fontId="17" fillId="0" borderId="18" xfId="0" applyFont="1" applyFill="1" applyBorder="1" applyAlignment="1">
      <alignment horizontal="center" vertical="center"/>
    </xf>
    <xf numFmtId="0" fontId="17" fillId="0" borderId="19" xfId="0" applyFont="1" applyFill="1" applyBorder="1" applyAlignment="1">
      <alignment horizontal="center" vertical="center"/>
    </xf>
    <xf numFmtId="0" fontId="13" fillId="0" borderId="19" xfId="0" applyFont="1" applyFill="1" applyBorder="1" applyAlignment="1">
      <alignment horizontal="center" vertical="center"/>
    </xf>
    <xf numFmtId="0" fontId="13" fillId="0" borderId="20" xfId="0" applyFont="1" applyFill="1" applyBorder="1" applyAlignment="1">
      <alignment horizontal="center" vertical="center"/>
    </xf>
    <xf numFmtId="177" fontId="17" fillId="0" borderId="19" xfId="0" applyNumberFormat="1" applyFont="1" applyFill="1" applyBorder="1" applyAlignment="1">
      <alignment horizontal="center" vertical="center"/>
    </xf>
    <xf numFmtId="14" fontId="17" fillId="0" borderId="19" xfId="0" applyNumberFormat="1" applyFont="1" applyFill="1" applyBorder="1" applyAlignment="1">
      <alignment horizontal="center" vertical="center"/>
    </xf>
    <xf numFmtId="0" fontId="1" fillId="0" borderId="20" xfId="0" applyFont="1" applyFill="1" applyBorder="1">
      <alignment vertical="center"/>
    </xf>
    <xf numFmtId="177" fontId="1" fillId="0" borderId="21" xfId="0" applyNumberFormat="1" applyFont="1" applyFill="1" applyBorder="1">
      <alignment vertical="center"/>
    </xf>
    <xf numFmtId="0" fontId="17" fillId="0" borderId="22" xfId="0" applyFont="1" applyFill="1" applyBorder="1" applyAlignment="1">
      <alignment horizontal="center" vertical="center"/>
    </xf>
    <xf numFmtId="177" fontId="17" fillId="0" borderId="23" xfId="0" applyNumberFormat="1" applyFont="1" applyFill="1" applyBorder="1" applyAlignment="1">
      <alignment horizontal="center" vertical="center"/>
    </xf>
    <xf numFmtId="0" fontId="17" fillId="0" borderId="23" xfId="0" applyFont="1" applyFill="1" applyBorder="1" applyAlignment="1">
      <alignment horizontal="center" vertical="center"/>
    </xf>
    <xf numFmtId="14" fontId="17" fillId="0" borderId="23" xfId="0" applyNumberFormat="1" applyFont="1" applyFill="1" applyBorder="1" applyAlignment="1">
      <alignment horizontal="center" vertical="center"/>
    </xf>
    <xf numFmtId="0" fontId="13" fillId="0" borderId="23" xfId="0" applyFont="1" applyFill="1" applyBorder="1" applyAlignment="1">
      <alignment horizontal="center" vertical="center"/>
    </xf>
    <xf numFmtId="0" fontId="1" fillId="0" borderId="24" xfId="0" applyFont="1" applyFill="1" applyBorder="1">
      <alignment vertical="center"/>
    </xf>
    <xf numFmtId="0" fontId="1" fillId="0" borderId="0" xfId="0" applyFon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0">
    <dxf>
      <font>
        <color rgb="FFEDF3F8"/>
      </font>
    </dxf>
    <dxf>
      <font>
        <color rgb="FFFF0000"/>
      </font>
      <fill>
        <patternFill patternType="solid">
          <bgColor rgb="FFFF0000"/>
        </patternFill>
      </fill>
    </dxf>
    <dxf>
      <font>
        <color theme="3" tint="0.599993896298105"/>
      </font>
      <fill>
        <patternFill patternType="solid">
          <bgColor theme="4" tint="0.399975585192419"/>
        </patternFill>
      </fill>
    </dxf>
    <dxf>
      <font>
        <color theme="7" tint="0.599993896298105"/>
      </font>
      <fill>
        <patternFill patternType="solid">
          <bgColor theme="7" tint="0.599993896298105"/>
        </patternFill>
      </fill>
    </dxf>
    <dxf>
      <font>
        <color theme="0"/>
      </font>
      <fill>
        <patternFill patternType="solid">
          <bgColor theme="7" tint="0.599993896298105"/>
        </patternFill>
      </fill>
    </dxf>
    <dxf>
      <font>
        <color theme="0"/>
      </font>
      <fill>
        <patternFill patternType="solid">
          <bgColor theme="3" tint="0.599993896298105"/>
        </patternFill>
      </fill>
    </dxf>
    <dxf>
      <font>
        <color theme="0"/>
      </font>
      <fill>
        <patternFill patternType="solid">
          <bgColor rgb="FFFF0000"/>
        </patternFill>
      </fill>
    </dxf>
    <dxf>
      <font>
        <b val="1"/>
        <i val="0"/>
        <strike val="1"/>
        <color rgb="FFFF0000"/>
      </font>
    </dxf>
    <dxf>
      <font>
        <b val="1"/>
        <i val="0"/>
        <color theme="8" tint="-0.249977111117893"/>
      </font>
      <fill>
        <patternFill patternType="solid">
          <bgColor theme="9" tint="0.599993896298105"/>
        </patternFill>
      </fill>
    </dxf>
    <dxf>
      <font>
        <b val="1"/>
        <i val="0"/>
        <color rgb="FF7030A0"/>
      </font>
      <fill>
        <patternFill patternType="solid">
          <bgColor theme="4" tint="0.599993896298105"/>
        </patternFill>
      </fill>
    </dxf>
  </dxfs>
  <tableStyles count="0" defaultTableStyle="TableStyleMedium2"/>
  <colors>
    <mruColors>
      <color rgb="00E6EEF5"/>
      <color rgb="00EDF3F8"/>
      <color rgb="00F0F5F9"/>
      <color rgb="009BEBFF"/>
      <color rgb="00CDF5FF"/>
      <color rgb="00CBE8A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338"/>
  <sheetViews>
    <sheetView tabSelected="1" zoomScale="70" zoomScaleNormal="70" workbookViewId="0">
      <selection activeCell="L34" sqref="L34"/>
    </sheetView>
  </sheetViews>
  <sheetFormatPr defaultColWidth="9.875" defaultRowHeight="16.5"/>
  <cols>
    <col min="1" max="1" width="6.125" style="1" customWidth="1"/>
    <col min="2" max="2" width="8.625" style="2" customWidth="1"/>
    <col min="3" max="5" width="8.625" style="1" customWidth="1"/>
    <col min="6" max="6" width="8.625" style="3" customWidth="1"/>
    <col min="7" max="8" width="8.625" style="1" customWidth="1"/>
    <col min="9" max="9" width="3.75" style="1" customWidth="1"/>
    <col min="10" max="10" width="11.25" style="1" customWidth="1"/>
    <col min="11" max="11" width="18.25" style="4" customWidth="1"/>
    <col min="12" max="12" width="21.25" style="1" customWidth="1"/>
    <col min="13" max="13" width="14.375" style="1" customWidth="1"/>
    <col min="14" max="14" width="15.875" style="1" customWidth="1"/>
    <col min="15" max="15" width="13" style="1" customWidth="1"/>
    <col min="16" max="16" width="9" style="5" customWidth="1"/>
    <col min="17" max="17" width="1.875" style="5" customWidth="1"/>
    <col min="18" max="18" width="1.79166666666667" style="1" customWidth="1"/>
    <col min="19" max="19" width="9.875" style="1"/>
    <col min="20" max="20" width="9.875" style="1" hidden="1" customWidth="1"/>
    <col min="21" max="24" width="9.875" style="1"/>
    <col min="25" max="25" width="9.875" style="1" hidden="1" customWidth="1"/>
    <col min="26" max="16384" width="9.875" style="1"/>
  </cols>
  <sheetData>
    <row r="1" ht="12" customHeight="1"/>
    <row r="2" ht="12" customHeight="1" spans="1:17">
      <c r="A2" s="6">
        <f>IF(F3=2,IF(OR(F3/400=INT(F3/400),AND(F3/4=INT(F3/4),F3/100&lt;&gt;INT(F3/100))),29,28),IF(OR(F3=4,F3=6,F3=9,F3=11),30,31))</f>
        <v>28</v>
      </c>
      <c r="B2" s="7"/>
      <c r="C2" s="8"/>
      <c r="D2" s="9"/>
      <c r="F2" s="10"/>
      <c r="G2" s="11"/>
      <c r="H2" s="12"/>
      <c r="I2" s="48"/>
      <c r="J2" s="49"/>
      <c r="K2" s="50"/>
      <c r="L2" s="49"/>
      <c r="M2" s="49"/>
      <c r="N2" s="49"/>
      <c r="O2" s="51"/>
      <c r="P2" s="5">
        <v>1991</v>
      </c>
      <c r="Q2" s="5">
        <v>1</v>
      </c>
    </row>
    <row r="3" ht="42" customHeight="1" spans="2:17">
      <c r="B3" s="13"/>
      <c r="C3" s="14"/>
      <c r="D3" s="15">
        <v>2019</v>
      </c>
      <c r="E3" s="16" t="s">
        <v>0</v>
      </c>
      <c r="F3" s="17">
        <v>2</v>
      </c>
      <c r="G3" s="16" t="s">
        <v>1</v>
      </c>
      <c r="H3" s="18"/>
      <c r="I3" s="52"/>
      <c r="J3" s="53" t="s">
        <v>2</v>
      </c>
      <c r="K3" s="53"/>
      <c r="L3" s="53"/>
      <c r="M3" s="53"/>
      <c r="N3" s="53"/>
      <c r="O3" s="53"/>
      <c r="P3" s="5">
        <v>1992</v>
      </c>
      <c r="Q3" s="5">
        <v>2</v>
      </c>
    </row>
    <row r="4" ht="6" hidden="1" customHeight="1" spans="1:17">
      <c r="A4" s="9"/>
      <c r="B4" s="19">
        <f>IF(WEEKDAY(DATE($D$3,$F$3,1),2)=B5,1,0)</f>
        <v>0</v>
      </c>
      <c r="C4" s="19">
        <f t="shared" ref="C4:H4" si="0">IF(WEEKDAY(DATE($D$3,$F$3,1),2)=C5,1,0)</f>
        <v>0</v>
      </c>
      <c r="D4" s="19">
        <f t="shared" si="0"/>
        <v>0</v>
      </c>
      <c r="E4" s="19">
        <f t="shared" si="0"/>
        <v>0</v>
      </c>
      <c r="F4" s="19">
        <f t="shared" si="0"/>
        <v>0</v>
      </c>
      <c r="G4" s="19">
        <f t="shared" si="0"/>
        <v>1</v>
      </c>
      <c r="H4" s="19">
        <f t="shared" si="0"/>
        <v>0</v>
      </c>
      <c r="I4" s="54"/>
      <c r="J4" s="55"/>
      <c r="K4" s="56"/>
      <c r="L4" s="55"/>
      <c r="M4" s="55"/>
      <c r="N4" s="57"/>
      <c r="O4" s="58"/>
      <c r="P4" s="5">
        <v>1993</v>
      </c>
      <c r="Q4" s="5">
        <v>3</v>
      </c>
    </row>
    <row r="5" ht="8.1" hidden="1" customHeight="1" spans="2:17">
      <c r="B5" s="20">
        <v>7</v>
      </c>
      <c r="C5" s="3">
        <v>1</v>
      </c>
      <c r="D5" s="3">
        <v>2</v>
      </c>
      <c r="E5" s="3">
        <v>3</v>
      </c>
      <c r="F5" s="3">
        <v>4</v>
      </c>
      <c r="G5" s="3">
        <v>5</v>
      </c>
      <c r="H5" s="3">
        <v>6</v>
      </c>
      <c r="I5" s="59"/>
      <c r="J5" s="58"/>
      <c r="K5" s="56"/>
      <c r="L5" s="58"/>
      <c r="M5" s="58"/>
      <c r="N5" s="51"/>
      <c r="O5" s="58"/>
      <c r="P5" s="5">
        <v>1994</v>
      </c>
      <c r="Q5" s="5">
        <v>4</v>
      </c>
    </row>
    <row r="6" ht="36" customHeight="1" spans="2:17">
      <c r="B6" s="21" t="s">
        <v>3</v>
      </c>
      <c r="C6" s="22" t="s">
        <v>4</v>
      </c>
      <c r="D6" s="22" t="s">
        <v>5</v>
      </c>
      <c r="E6" s="22" t="s">
        <v>6</v>
      </c>
      <c r="F6" s="22" t="s">
        <v>7</v>
      </c>
      <c r="G6" s="22" t="s">
        <v>8</v>
      </c>
      <c r="H6" s="23" t="s">
        <v>9</v>
      </c>
      <c r="I6" s="59"/>
      <c r="J6" s="60"/>
      <c r="K6" s="61"/>
      <c r="L6" s="62"/>
      <c r="M6" s="62"/>
      <c r="N6" s="62"/>
      <c r="O6" s="63"/>
      <c r="P6" s="5">
        <v>1995</v>
      </c>
      <c r="Q6" s="5">
        <v>5</v>
      </c>
    </row>
    <row r="7" ht="26.1" customHeight="1" spans="2:25">
      <c r="B7" s="24">
        <f>IF(B4=1,1,0)</f>
        <v>0</v>
      </c>
      <c r="C7" s="25">
        <f>IF(B7&gt;0,B7+1,IF(C4=1,1,0))</f>
        <v>0</v>
      </c>
      <c r="D7" s="25">
        <f t="shared" ref="D7:H7" si="1">IF(C7&gt;0,C7+1,IF(D4=1,1,0))</f>
        <v>0</v>
      </c>
      <c r="E7" s="25">
        <f t="shared" si="1"/>
        <v>0</v>
      </c>
      <c r="F7" s="25">
        <f t="shared" si="1"/>
        <v>0</v>
      </c>
      <c r="G7" s="25">
        <f t="shared" si="1"/>
        <v>1</v>
      </c>
      <c r="H7" s="26">
        <f t="shared" si="1"/>
        <v>2</v>
      </c>
      <c r="I7" s="5"/>
      <c r="J7" s="64" t="s">
        <v>10</v>
      </c>
      <c r="K7" s="56" t="s">
        <v>11</v>
      </c>
      <c r="L7" s="65" t="s">
        <v>12</v>
      </c>
      <c r="M7" s="65" t="s">
        <v>13</v>
      </c>
      <c r="N7" s="66" t="s">
        <v>14</v>
      </c>
      <c r="O7" s="67" t="s">
        <v>15</v>
      </c>
      <c r="P7" s="5">
        <v>1996</v>
      </c>
      <c r="Q7" s="5">
        <v>6</v>
      </c>
      <c r="T7" s="1">
        <v>2018</v>
      </c>
      <c r="Y7" s="1" t="s">
        <v>16</v>
      </c>
    </row>
    <row r="8" ht="26.1" customHeight="1" spans="2:25">
      <c r="B8" s="27" t="str">
        <f>IFERROR(VLOOKUP(B7,J:O,6,FALSE),"")</f>
        <v/>
      </c>
      <c r="C8" s="28" t="str">
        <f>IFERROR(VLOOKUP(C7,J:O,6,FALSE),"")</f>
        <v/>
      </c>
      <c r="D8" s="28" t="str">
        <f>IFERROR(VLOOKUP(D7,J:O,6,FALSE),"")</f>
        <v/>
      </c>
      <c r="E8" s="28" t="str">
        <f>IFERROR(VLOOKUP(E7,J:O,6,FALSE),"")</f>
        <v/>
      </c>
      <c r="F8" s="28" t="str">
        <f>IFERROR(VLOOKUP(F7,J:O,6,FALSE),"")</f>
        <v/>
      </c>
      <c r="G8" s="28" t="str">
        <f>IFERROR(VLOOKUP($F$3&amp;"|"&amp;G7,$I:$O,6,FALSE),"")</f>
        <v/>
      </c>
      <c r="H8" s="29" t="str">
        <f>IFERROR(VLOOKUP($F$3&amp;"|"&amp;H7,$I:$O,6,FALSE),"")</f>
        <v>重要</v>
      </c>
      <c r="I8" s="5"/>
      <c r="J8" s="68"/>
      <c r="K8" s="56"/>
      <c r="L8" s="69"/>
      <c r="M8" s="69"/>
      <c r="N8" s="70"/>
      <c r="O8" s="71"/>
      <c r="Q8" s="5">
        <v>7</v>
      </c>
      <c r="T8" s="1">
        <v>2019</v>
      </c>
      <c r="Y8" s="1" t="s">
        <v>17</v>
      </c>
    </row>
    <row r="9" ht="26.1" customHeight="1" spans="2:25">
      <c r="B9" s="30">
        <f t="shared" ref="B9:B13" si="2">H7+1</f>
        <v>3</v>
      </c>
      <c r="C9" s="28">
        <f t="shared" ref="C9:C13" si="3">B9+1</f>
        <v>4</v>
      </c>
      <c r="D9" s="28">
        <f t="shared" ref="D9:H9" si="4">C9+1</f>
        <v>5</v>
      </c>
      <c r="E9" s="28">
        <f t="shared" si="4"/>
        <v>6</v>
      </c>
      <c r="F9" s="28">
        <f t="shared" si="4"/>
        <v>7</v>
      </c>
      <c r="G9" s="28">
        <f t="shared" si="4"/>
        <v>8</v>
      </c>
      <c r="H9" s="29">
        <f t="shared" si="4"/>
        <v>9</v>
      </c>
      <c r="I9" s="5" t="str">
        <f>MONTH(K9)&amp;"|"&amp;DAY(K9)</f>
        <v>2|2</v>
      </c>
      <c r="J9" s="68">
        <f>IF(L9="","",ROW()-8)</f>
        <v>1</v>
      </c>
      <c r="K9" s="72">
        <v>43498</v>
      </c>
      <c r="L9" s="69" t="s">
        <v>18</v>
      </c>
      <c r="M9" s="73"/>
      <c r="N9" s="70" t="s">
        <v>16</v>
      </c>
      <c r="O9" s="71"/>
      <c r="P9" s="5">
        <v>1997</v>
      </c>
      <c r="Q9" s="5">
        <v>8</v>
      </c>
      <c r="T9" s="1">
        <v>2020</v>
      </c>
      <c r="Y9" s="1" t="s">
        <v>19</v>
      </c>
    </row>
    <row r="10" ht="26.1" customHeight="1" spans="2:20">
      <c r="B10" s="31" t="str">
        <f t="shared" ref="B10:H10" si="5">IFERROR(VLOOKUP($F$3&amp;"|"&amp;B9,$I:$O,6,FALSE),"")</f>
        <v/>
      </c>
      <c r="C10" s="28" t="str">
        <f t="shared" si="5"/>
        <v/>
      </c>
      <c r="D10" s="28" t="str">
        <f t="shared" si="5"/>
        <v/>
      </c>
      <c r="E10" s="28" t="str">
        <f t="shared" si="5"/>
        <v/>
      </c>
      <c r="F10" s="28" t="str">
        <f t="shared" si="5"/>
        <v/>
      </c>
      <c r="G10" s="28" t="str">
        <f t="shared" si="5"/>
        <v/>
      </c>
      <c r="H10" s="29" t="str">
        <f t="shared" si="5"/>
        <v/>
      </c>
      <c r="I10" s="5" t="str">
        <f t="shared" ref="I10:I73" si="6">MONTH(K10)&amp;"|"&amp;DAY(K10)</f>
        <v>2|18</v>
      </c>
      <c r="J10" s="68">
        <f>IF(L10="","",ROW()-8)</f>
        <v>2</v>
      </c>
      <c r="K10" s="72">
        <v>43514</v>
      </c>
      <c r="L10" s="69" t="s">
        <v>20</v>
      </c>
      <c r="M10" s="73"/>
      <c r="N10" s="70" t="s">
        <v>16</v>
      </c>
      <c r="O10" s="71"/>
      <c r="Q10" s="5">
        <v>9</v>
      </c>
      <c r="T10" s="1">
        <v>2021</v>
      </c>
    </row>
    <row r="11" ht="26.1" customHeight="1" spans="2:20">
      <c r="B11" s="30">
        <f t="shared" si="2"/>
        <v>10</v>
      </c>
      <c r="C11" s="28">
        <f t="shared" si="3"/>
        <v>11</v>
      </c>
      <c r="D11" s="28">
        <f t="shared" ref="D11:H11" si="7">C11+1</f>
        <v>12</v>
      </c>
      <c r="E11" s="28">
        <f t="shared" si="7"/>
        <v>13</v>
      </c>
      <c r="F11" s="28">
        <f t="shared" si="7"/>
        <v>14</v>
      </c>
      <c r="G11" s="28">
        <f t="shared" si="7"/>
        <v>15</v>
      </c>
      <c r="H11" s="29">
        <f t="shared" si="7"/>
        <v>16</v>
      </c>
      <c r="I11" s="5" t="str">
        <f t="shared" si="6"/>
        <v>2|20</v>
      </c>
      <c r="J11" s="68">
        <f>IF(L11="","",ROW()-8)</f>
        <v>3</v>
      </c>
      <c r="K11" s="72">
        <v>43516</v>
      </c>
      <c r="L11" s="69" t="s">
        <v>21</v>
      </c>
      <c r="M11" s="73"/>
      <c r="N11" s="70" t="s">
        <v>17</v>
      </c>
      <c r="O11" s="71"/>
      <c r="P11" s="5">
        <v>1998</v>
      </c>
      <c r="Q11" s="5">
        <v>10</v>
      </c>
      <c r="T11" s="1">
        <v>2022</v>
      </c>
    </row>
    <row r="12" ht="26.1" customHeight="1" spans="2:20">
      <c r="B12" s="31" t="str">
        <f t="shared" ref="B12:H12" si="8">IFERROR(VLOOKUP($F$3&amp;"|"&amp;B11,$I:$O,6,FALSE),"")</f>
        <v/>
      </c>
      <c r="C12" s="28" t="str">
        <f t="shared" si="8"/>
        <v/>
      </c>
      <c r="D12" s="28" t="str">
        <f t="shared" si="8"/>
        <v/>
      </c>
      <c r="E12" s="28" t="str">
        <f t="shared" si="8"/>
        <v/>
      </c>
      <c r="F12" s="28" t="str">
        <f t="shared" si="8"/>
        <v/>
      </c>
      <c r="G12" s="28" t="str">
        <f t="shared" si="8"/>
        <v/>
      </c>
      <c r="H12" s="29" t="str">
        <f t="shared" si="8"/>
        <v/>
      </c>
      <c r="I12" s="5" t="str">
        <f t="shared" si="6"/>
        <v>2|22</v>
      </c>
      <c r="J12" s="68">
        <f>IF(L12="","",ROW()-8)</f>
        <v>4</v>
      </c>
      <c r="K12" s="72">
        <v>43518</v>
      </c>
      <c r="L12" s="69" t="s">
        <v>22</v>
      </c>
      <c r="M12" s="73"/>
      <c r="N12" s="70" t="s">
        <v>17</v>
      </c>
      <c r="O12" s="71"/>
      <c r="Q12" s="5">
        <v>11</v>
      </c>
      <c r="T12" s="1">
        <v>2023</v>
      </c>
    </row>
    <row r="13" ht="26.1" customHeight="1" spans="2:20">
      <c r="B13" s="30">
        <f t="shared" si="2"/>
        <v>17</v>
      </c>
      <c r="C13" s="28">
        <f t="shared" si="3"/>
        <v>18</v>
      </c>
      <c r="D13" s="28">
        <f t="shared" ref="D13:H13" si="9">C13+1</f>
        <v>19</v>
      </c>
      <c r="E13" s="28">
        <f t="shared" si="9"/>
        <v>20</v>
      </c>
      <c r="F13" s="28">
        <f t="shared" si="9"/>
        <v>21</v>
      </c>
      <c r="G13" s="28">
        <f t="shared" si="9"/>
        <v>22</v>
      </c>
      <c r="H13" s="29">
        <f t="shared" si="9"/>
        <v>23</v>
      </c>
      <c r="I13" s="5" t="str">
        <f t="shared" si="6"/>
        <v>1|0</v>
      </c>
      <c r="J13" s="68" t="str">
        <f>IF(L13="","",ROW()-8)</f>
        <v/>
      </c>
      <c r="K13" s="72"/>
      <c r="L13" s="69"/>
      <c r="M13" s="73"/>
      <c r="N13" s="70"/>
      <c r="O13" s="71"/>
      <c r="P13" s="5">
        <v>1999</v>
      </c>
      <c r="Q13" s="5">
        <v>12</v>
      </c>
      <c r="T13" s="1">
        <v>2024</v>
      </c>
    </row>
    <row r="14" ht="26.1" customHeight="1" spans="2:20">
      <c r="B14" s="32" t="str">
        <f t="shared" ref="B14:H14" si="10">IFERROR(VLOOKUP($F$3&amp;"|"&amp;B13,$I:$O,6,FALSE),"")</f>
        <v/>
      </c>
      <c r="C14" s="33" t="str">
        <f t="shared" si="10"/>
        <v>重要</v>
      </c>
      <c r="D14" s="34" t="str">
        <f t="shared" si="10"/>
        <v/>
      </c>
      <c r="E14" s="28" t="str">
        <f t="shared" si="10"/>
        <v>中等</v>
      </c>
      <c r="F14" s="28" t="str">
        <f t="shared" si="10"/>
        <v/>
      </c>
      <c r="G14" s="28" t="str">
        <f t="shared" si="10"/>
        <v>中等</v>
      </c>
      <c r="H14" s="29" t="str">
        <f t="shared" si="10"/>
        <v/>
      </c>
      <c r="I14" s="5" t="str">
        <f t="shared" si="6"/>
        <v>1|0</v>
      </c>
      <c r="J14" s="68" t="str">
        <f t="shared" ref="J14:J22" si="11">IF(L14="","",ROW()-8)</f>
        <v/>
      </c>
      <c r="K14" s="72"/>
      <c r="L14" s="69"/>
      <c r="M14" s="73"/>
      <c r="N14" s="70"/>
      <c r="O14" s="71"/>
      <c r="T14" s="1">
        <v>2025</v>
      </c>
    </row>
    <row r="15" ht="26.1" customHeight="1" spans="2:20">
      <c r="B15" s="30">
        <f>IF(H13&gt;=A2,0,H13+1)</f>
        <v>24</v>
      </c>
      <c r="C15" s="35">
        <f>IF(B15&gt;=A2,0,B15+1)</f>
        <v>25</v>
      </c>
      <c r="D15" s="35">
        <f>IF(C15&gt;=A2,0,C15+1)</f>
        <v>26</v>
      </c>
      <c r="E15" s="35">
        <f>IF(D15&gt;=A2,0,D15+1)</f>
        <v>27</v>
      </c>
      <c r="F15" s="35">
        <f>IF(E15=0,0,IF(E15&gt;=A2,0,E15+1))</f>
        <v>28</v>
      </c>
      <c r="G15" s="28">
        <f>IF(F15=0,0,IF(F15&gt;=A2,0,F15+1))</f>
        <v>0</v>
      </c>
      <c r="H15" s="36">
        <f>IF(G15=0,0,IF(G15&gt;=A2,0,G15+1))</f>
        <v>0</v>
      </c>
      <c r="I15" s="5" t="str">
        <f t="shared" si="6"/>
        <v>1|0</v>
      </c>
      <c r="J15" s="68" t="str">
        <f t="shared" si="11"/>
        <v/>
      </c>
      <c r="K15" s="72"/>
      <c r="L15" s="69"/>
      <c r="M15" s="73"/>
      <c r="N15" s="70"/>
      <c r="O15" s="71"/>
      <c r="P15" s="5">
        <v>2000</v>
      </c>
      <c r="Q15" s="5"/>
      <c r="T15" s="1">
        <v>2026</v>
      </c>
    </row>
    <row r="16" ht="26.1" customHeight="1" spans="2:20">
      <c r="B16" s="31" t="str">
        <f t="shared" ref="B16:H16" si="12">IFERROR(VLOOKUP($F$3&amp;"|"&amp;B15,$I:$O,6,FALSE),"")</f>
        <v/>
      </c>
      <c r="C16" s="28" t="str">
        <f t="shared" si="12"/>
        <v/>
      </c>
      <c r="D16" s="28" t="str">
        <f t="shared" si="12"/>
        <v/>
      </c>
      <c r="E16" s="28" t="str">
        <f t="shared" si="12"/>
        <v/>
      </c>
      <c r="F16" s="28" t="str">
        <f t="shared" si="12"/>
        <v/>
      </c>
      <c r="G16" s="28" t="str">
        <f t="shared" si="12"/>
        <v/>
      </c>
      <c r="H16" s="29" t="str">
        <f t="shared" si="12"/>
        <v/>
      </c>
      <c r="I16" s="5" t="str">
        <f t="shared" si="6"/>
        <v>1|0</v>
      </c>
      <c r="J16" s="68" t="str">
        <f t="shared" si="11"/>
        <v/>
      </c>
      <c r="K16" s="72"/>
      <c r="L16" s="69"/>
      <c r="M16" s="73"/>
      <c r="N16" s="70"/>
      <c r="O16" s="74"/>
      <c r="T16" s="1">
        <v>2027</v>
      </c>
    </row>
    <row r="17" ht="26.1" customHeight="1" spans="2:20">
      <c r="B17" s="30">
        <f>IF(H15=0,0,IF(H15&gt;=$A$2,0,H15+1))</f>
        <v>0</v>
      </c>
      <c r="C17" s="28">
        <f>IF(B17=0,0,IF(B17&gt;=$A$2,0,B17+1))</f>
        <v>0</v>
      </c>
      <c r="D17" s="28">
        <f>IF(C17=0,0,IF(C17&gt;=$A$2,0,C17+1))</f>
        <v>0</v>
      </c>
      <c r="E17" s="28">
        <f>IF(D17=0,0,IF(D17&gt;=$A$2,0,D17+1))</f>
        <v>0</v>
      </c>
      <c r="F17" s="28">
        <f>IF(E17=0,0,IF(E17&gt;=$A$2,0,E17+1))</f>
        <v>0</v>
      </c>
      <c r="G17" s="28">
        <f>IF(F17=0,0,IF(F17&gt;=$A$2,0,F17+1))</f>
        <v>0</v>
      </c>
      <c r="H17" s="29">
        <f>IF(G17=0,0,IF(G17&gt;=$A$2,0,G17+1))</f>
        <v>0</v>
      </c>
      <c r="I17" s="5" t="str">
        <f t="shared" si="6"/>
        <v>1|0</v>
      </c>
      <c r="J17" s="68" t="str">
        <f t="shared" si="11"/>
        <v/>
      </c>
      <c r="K17" s="72"/>
      <c r="L17" s="69"/>
      <c r="M17" s="73"/>
      <c r="N17" s="70"/>
      <c r="O17" s="74"/>
      <c r="P17" s="5">
        <v>2001</v>
      </c>
      <c r="T17" s="1">
        <v>2028</v>
      </c>
    </row>
    <row r="18" ht="26.1" customHeight="1" spans="2:20">
      <c r="B18" s="37" t="str">
        <f t="shared" ref="B18:H18" si="13">IFERROR(VLOOKUP($F$3&amp;"|"&amp;B17,$I:$O,6,FALSE),"")</f>
        <v/>
      </c>
      <c r="C18" s="38" t="str">
        <f t="shared" si="13"/>
        <v/>
      </c>
      <c r="D18" s="38" t="str">
        <f t="shared" si="13"/>
        <v/>
      </c>
      <c r="E18" s="38" t="str">
        <f t="shared" si="13"/>
        <v/>
      </c>
      <c r="F18" s="38" t="str">
        <f t="shared" si="13"/>
        <v/>
      </c>
      <c r="G18" s="38" t="str">
        <f t="shared" si="13"/>
        <v/>
      </c>
      <c r="H18" s="39" t="str">
        <f t="shared" si="13"/>
        <v/>
      </c>
      <c r="I18" s="5" t="str">
        <f t="shared" si="6"/>
        <v>1|0</v>
      </c>
      <c r="J18" s="68" t="str">
        <f t="shared" si="11"/>
        <v/>
      </c>
      <c r="K18" s="72"/>
      <c r="L18" s="69"/>
      <c r="M18" s="73"/>
      <c r="N18" s="70"/>
      <c r="O18" s="74"/>
      <c r="P18" s="5">
        <v>2002</v>
      </c>
      <c r="T18" s="1">
        <v>2029</v>
      </c>
    </row>
    <row r="19" ht="26.1" customHeight="1" spans="9:20">
      <c r="I19" s="5" t="str">
        <f t="shared" si="6"/>
        <v>1|0</v>
      </c>
      <c r="J19" s="68" t="str">
        <f t="shared" si="11"/>
        <v/>
      </c>
      <c r="K19" s="72"/>
      <c r="L19" s="69"/>
      <c r="M19" s="73"/>
      <c r="N19" s="70"/>
      <c r="O19" s="74"/>
      <c r="P19" s="5">
        <v>2003</v>
      </c>
      <c r="T19" s="1">
        <v>2030</v>
      </c>
    </row>
    <row r="20" ht="26.1" customHeight="1" spans="1:20">
      <c r="A20" s="40"/>
      <c r="B20" s="41" t="s">
        <v>23</v>
      </c>
      <c r="C20" s="41"/>
      <c r="D20" s="42" t="s">
        <v>16</v>
      </c>
      <c r="E20" s="40"/>
      <c r="F20" s="43" t="s">
        <v>17</v>
      </c>
      <c r="G20" s="44"/>
      <c r="H20" s="45" t="s">
        <v>19</v>
      </c>
      <c r="I20" s="5" t="str">
        <f t="shared" si="6"/>
        <v>1|0</v>
      </c>
      <c r="J20" s="68" t="str">
        <f t="shared" si="11"/>
        <v/>
      </c>
      <c r="K20" s="75"/>
      <c r="L20" s="69"/>
      <c r="M20" s="73"/>
      <c r="N20" s="70"/>
      <c r="O20" s="74"/>
      <c r="P20" s="5">
        <v>2004</v>
      </c>
      <c r="T20" s="1">
        <v>2031</v>
      </c>
    </row>
    <row r="21" ht="26.1" customHeight="1" spans="1:20">
      <c r="A21" s="44"/>
      <c r="B21" s="46"/>
      <c r="C21" s="40"/>
      <c r="D21" s="40"/>
      <c r="E21" s="40"/>
      <c r="F21" s="47"/>
      <c r="G21" s="40"/>
      <c r="H21" s="40"/>
      <c r="I21" s="5" t="str">
        <f t="shared" si="6"/>
        <v>1|0</v>
      </c>
      <c r="J21" s="68" t="str">
        <f t="shared" si="11"/>
        <v/>
      </c>
      <c r="K21" s="72"/>
      <c r="L21" s="69"/>
      <c r="M21" s="73"/>
      <c r="N21" s="70"/>
      <c r="O21" s="74"/>
      <c r="P21" s="5">
        <v>2005</v>
      </c>
      <c r="T21" s="1">
        <v>2032</v>
      </c>
    </row>
    <row r="22" ht="26.1" customHeight="1" spans="9:20">
      <c r="I22" s="5" t="str">
        <f t="shared" si="6"/>
        <v>1|0</v>
      </c>
      <c r="J22" s="76" t="str">
        <f t="shared" si="11"/>
        <v/>
      </c>
      <c r="K22" s="77"/>
      <c r="L22" s="78"/>
      <c r="M22" s="79"/>
      <c r="N22" s="80"/>
      <c r="O22" s="81"/>
      <c r="P22" s="5">
        <v>2006</v>
      </c>
      <c r="T22" s="1">
        <v>2033</v>
      </c>
    </row>
    <row r="23" spans="9:14">
      <c r="I23" s="5" t="str">
        <f t="shared" si="6"/>
        <v>1|0</v>
      </c>
      <c r="N23" s="82"/>
    </row>
    <row r="24" spans="9:14">
      <c r="I24" s="5" t="str">
        <f t="shared" si="6"/>
        <v>1|0</v>
      </c>
      <c r="N24" s="3"/>
    </row>
    <row r="25" spans="9:14">
      <c r="I25" s="5" t="str">
        <f t="shared" si="6"/>
        <v>1|0</v>
      </c>
      <c r="N25" s="3"/>
    </row>
    <row r="26" spans="9:14">
      <c r="I26" s="5" t="str">
        <f t="shared" si="6"/>
        <v>1|0</v>
      </c>
      <c r="N26" s="3"/>
    </row>
    <row r="27" spans="9:14">
      <c r="I27" s="5" t="str">
        <f t="shared" si="6"/>
        <v>1|0</v>
      </c>
      <c r="N27" s="3"/>
    </row>
    <row r="28" spans="9:14">
      <c r="I28" s="5" t="str">
        <f t="shared" si="6"/>
        <v>1|0</v>
      </c>
      <c r="N28" s="3"/>
    </row>
    <row r="29" spans="9:14">
      <c r="I29" s="5" t="str">
        <f t="shared" si="6"/>
        <v>1|0</v>
      </c>
      <c r="N29" s="3"/>
    </row>
    <row r="30" spans="9:14">
      <c r="I30" s="5" t="str">
        <f t="shared" si="6"/>
        <v>1|0</v>
      </c>
      <c r="N30" s="3"/>
    </row>
    <row r="31" spans="9:14">
      <c r="I31" s="5" t="str">
        <f t="shared" si="6"/>
        <v>1|0</v>
      </c>
      <c r="N31" s="3"/>
    </row>
    <row r="32" spans="9:14">
      <c r="I32" s="5" t="str">
        <f t="shared" si="6"/>
        <v>1|0</v>
      </c>
      <c r="N32" s="3"/>
    </row>
    <row r="33" spans="9:14">
      <c r="I33" s="5" t="str">
        <f t="shared" si="6"/>
        <v>1|0</v>
      </c>
      <c r="N33" s="3"/>
    </row>
    <row r="34" spans="9:14">
      <c r="I34" s="5" t="str">
        <f t="shared" si="6"/>
        <v>1|0</v>
      </c>
      <c r="N34" s="3"/>
    </row>
    <row r="35" spans="9:14">
      <c r="I35" s="5" t="str">
        <f t="shared" si="6"/>
        <v>1|0</v>
      </c>
      <c r="N35" s="3"/>
    </row>
    <row r="36" spans="9:14">
      <c r="I36" s="5" t="str">
        <f t="shared" si="6"/>
        <v>1|0</v>
      </c>
      <c r="N36" s="3"/>
    </row>
    <row r="37" spans="9:14">
      <c r="I37" s="5" t="str">
        <f t="shared" si="6"/>
        <v>1|0</v>
      </c>
      <c r="N37" s="3"/>
    </row>
    <row r="38" spans="9:14">
      <c r="I38" s="5" t="str">
        <f t="shared" si="6"/>
        <v>1|0</v>
      </c>
      <c r="N38" s="3"/>
    </row>
    <row r="39" spans="9:14">
      <c r="I39" s="5" t="str">
        <f t="shared" si="6"/>
        <v>1|0</v>
      </c>
      <c r="N39" s="3"/>
    </row>
    <row r="40" spans="9:14">
      <c r="I40" s="5" t="str">
        <f t="shared" si="6"/>
        <v>1|0</v>
      </c>
      <c r="N40" s="3"/>
    </row>
    <row r="41" spans="9:14">
      <c r="I41" s="5" t="str">
        <f t="shared" si="6"/>
        <v>1|0</v>
      </c>
      <c r="N41" s="3"/>
    </row>
    <row r="42" spans="9:14">
      <c r="I42" s="5" t="str">
        <f t="shared" si="6"/>
        <v>1|0</v>
      </c>
      <c r="N42" s="3"/>
    </row>
    <row r="43" spans="9:14">
      <c r="I43" s="5" t="str">
        <f t="shared" si="6"/>
        <v>1|0</v>
      </c>
      <c r="N43" s="3"/>
    </row>
    <row r="44" spans="9:14">
      <c r="I44" s="5" t="str">
        <f t="shared" si="6"/>
        <v>1|0</v>
      </c>
      <c r="N44" s="3"/>
    </row>
    <row r="45" spans="9:14">
      <c r="I45" s="5" t="str">
        <f t="shared" si="6"/>
        <v>1|0</v>
      </c>
      <c r="N45" s="3"/>
    </row>
    <row r="46" spans="9:14">
      <c r="I46" s="5" t="str">
        <f t="shared" si="6"/>
        <v>1|0</v>
      </c>
      <c r="N46" s="3"/>
    </row>
    <row r="47" spans="9:14">
      <c r="I47" s="5" t="str">
        <f t="shared" si="6"/>
        <v>1|0</v>
      </c>
      <c r="N47" s="3"/>
    </row>
    <row r="48" spans="9:14">
      <c r="I48" s="5" t="str">
        <f t="shared" si="6"/>
        <v>1|0</v>
      </c>
      <c r="N48" s="3"/>
    </row>
    <row r="49" spans="9:14">
      <c r="I49" s="5" t="str">
        <f t="shared" si="6"/>
        <v>1|0</v>
      </c>
      <c r="N49" s="3"/>
    </row>
    <row r="50" spans="9:14">
      <c r="I50" s="5" t="str">
        <f t="shared" si="6"/>
        <v>1|0</v>
      </c>
      <c r="N50" s="3"/>
    </row>
    <row r="51" spans="9:14">
      <c r="I51" s="5" t="str">
        <f t="shared" si="6"/>
        <v>1|0</v>
      </c>
      <c r="N51" s="3"/>
    </row>
    <row r="52" spans="9:14">
      <c r="I52" s="5" t="str">
        <f t="shared" si="6"/>
        <v>1|0</v>
      </c>
      <c r="N52" s="3"/>
    </row>
    <row r="53" spans="9:14">
      <c r="I53" s="5" t="str">
        <f t="shared" si="6"/>
        <v>1|0</v>
      </c>
      <c r="N53" s="3"/>
    </row>
    <row r="54" spans="9:14">
      <c r="I54" s="5" t="str">
        <f t="shared" si="6"/>
        <v>1|0</v>
      </c>
      <c r="N54" s="3"/>
    </row>
    <row r="55" spans="9:14">
      <c r="I55" s="5" t="str">
        <f t="shared" si="6"/>
        <v>1|0</v>
      </c>
      <c r="N55" s="3"/>
    </row>
    <row r="56" spans="9:14">
      <c r="I56" s="5" t="str">
        <f t="shared" si="6"/>
        <v>1|0</v>
      </c>
      <c r="N56" s="3"/>
    </row>
    <row r="57" spans="9:14">
      <c r="I57" s="5" t="str">
        <f t="shared" si="6"/>
        <v>1|0</v>
      </c>
      <c r="N57" s="3"/>
    </row>
    <row r="58" spans="9:14">
      <c r="I58" s="5" t="str">
        <f t="shared" si="6"/>
        <v>1|0</v>
      </c>
      <c r="N58" s="3"/>
    </row>
    <row r="59" spans="9:14">
      <c r="I59" s="5" t="str">
        <f t="shared" si="6"/>
        <v>1|0</v>
      </c>
      <c r="N59" s="3"/>
    </row>
    <row r="60" spans="9:14">
      <c r="I60" s="5" t="str">
        <f t="shared" si="6"/>
        <v>1|0</v>
      </c>
      <c r="N60" s="3"/>
    </row>
    <row r="61" spans="9:14">
      <c r="I61" s="5" t="str">
        <f t="shared" si="6"/>
        <v>1|0</v>
      </c>
      <c r="N61" s="3"/>
    </row>
    <row r="62" spans="9:14">
      <c r="I62" s="5" t="str">
        <f t="shared" si="6"/>
        <v>1|0</v>
      </c>
      <c r="N62" s="3"/>
    </row>
    <row r="63" spans="9:14">
      <c r="I63" s="5" t="str">
        <f t="shared" si="6"/>
        <v>1|0</v>
      </c>
      <c r="N63" s="3"/>
    </row>
    <row r="64" spans="9:14">
      <c r="I64" s="5" t="str">
        <f t="shared" si="6"/>
        <v>1|0</v>
      </c>
      <c r="N64" s="3"/>
    </row>
    <row r="65" spans="9:14">
      <c r="I65" s="5" t="str">
        <f t="shared" si="6"/>
        <v>1|0</v>
      </c>
      <c r="N65" s="3"/>
    </row>
    <row r="66" spans="9:14">
      <c r="I66" s="5" t="str">
        <f t="shared" si="6"/>
        <v>1|0</v>
      </c>
      <c r="N66" s="3"/>
    </row>
    <row r="67" spans="9:14">
      <c r="I67" s="5" t="str">
        <f t="shared" si="6"/>
        <v>1|0</v>
      </c>
      <c r="N67" s="3"/>
    </row>
    <row r="68" spans="9:14">
      <c r="I68" s="5" t="str">
        <f t="shared" si="6"/>
        <v>1|0</v>
      </c>
      <c r="N68" s="3"/>
    </row>
    <row r="69" spans="9:14">
      <c r="I69" s="5" t="str">
        <f t="shared" si="6"/>
        <v>1|0</v>
      </c>
      <c r="N69" s="3"/>
    </row>
    <row r="70" spans="9:14">
      <c r="I70" s="5" t="str">
        <f t="shared" si="6"/>
        <v>1|0</v>
      </c>
      <c r="N70" s="3"/>
    </row>
    <row r="71" spans="9:14">
      <c r="I71" s="5" t="str">
        <f t="shared" si="6"/>
        <v>1|0</v>
      </c>
      <c r="N71" s="3"/>
    </row>
    <row r="72" spans="9:14">
      <c r="I72" s="5" t="str">
        <f t="shared" si="6"/>
        <v>1|0</v>
      </c>
      <c r="N72" s="3"/>
    </row>
    <row r="73" spans="9:14">
      <c r="I73" s="5" t="str">
        <f t="shared" si="6"/>
        <v>1|0</v>
      </c>
      <c r="N73" s="3"/>
    </row>
    <row r="74" spans="9:14">
      <c r="I74" s="5" t="str">
        <f t="shared" ref="I74:I137" si="14">MONTH(K74)&amp;"|"&amp;DAY(K74)</f>
        <v>1|0</v>
      </c>
      <c r="N74" s="3"/>
    </row>
    <row r="75" spans="9:14">
      <c r="I75" s="5" t="str">
        <f t="shared" si="14"/>
        <v>1|0</v>
      </c>
      <c r="N75" s="3"/>
    </row>
    <row r="76" spans="9:14">
      <c r="I76" s="5" t="str">
        <f t="shared" si="14"/>
        <v>1|0</v>
      </c>
      <c r="N76" s="3"/>
    </row>
    <row r="77" spans="9:14">
      <c r="I77" s="5" t="str">
        <f t="shared" si="14"/>
        <v>1|0</v>
      </c>
      <c r="N77" s="3"/>
    </row>
    <row r="78" spans="9:14">
      <c r="I78" s="5" t="str">
        <f t="shared" si="14"/>
        <v>1|0</v>
      </c>
      <c r="N78" s="3"/>
    </row>
    <row r="79" spans="9:14">
      <c r="I79" s="5" t="str">
        <f t="shared" si="14"/>
        <v>1|0</v>
      </c>
      <c r="N79" s="3"/>
    </row>
    <row r="80" spans="9:14">
      <c r="I80" s="5" t="str">
        <f t="shared" si="14"/>
        <v>1|0</v>
      </c>
      <c r="N80" s="3"/>
    </row>
    <row r="81" spans="9:14">
      <c r="I81" s="5" t="str">
        <f t="shared" si="14"/>
        <v>1|0</v>
      </c>
      <c r="N81" s="3"/>
    </row>
    <row r="82" spans="9:14">
      <c r="I82" s="5" t="str">
        <f t="shared" si="14"/>
        <v>1|0</v>
      </c>
      <c r="N82" s="3"/>
    </row>
    <row r="83" spans="9:14">
      <c r="I83" s="5" t="str">
        <f t="shared" si="14"/>
        <v>1|0</v>
      </c>
      <c r="N83" s="3"/>
    </row>
    <row r="84" spans="9:14">
      <c r="I84" s="5" t="str">
        <f t="shared" si="14"/>
        <v>1|0</v>
      </c>
      <c r="N84" s="3"/>
    </row>
    <row r="85" spans="9:14">
      <c r="I85" s="5" t="str">
        <f t="shared" si="14"/>
        <v>1|0</v>
      </c>
      <c r="N85" s="3"/>
    </row>
    <row r="86" spans="9:14">
      <c r="I86" s="5" t="str">
        <f t="shared" si="14"/>
        <v>1|0</v>
      </c>
      <c r="N86" s="3"/>
    </row>
    <row r="87" spans="9:14">
      <c r="I87" s="5" t="str">
        <f t="shared" si="14"/>
        <v>1|0</v>
      </c>
      <c r="N87" s="3"/>
    </row>
    <row r="88" spans="9:14">
      <c r="I88" s="5" t="str">
        <f t="shared" si="14"/>
        <v>1|0</v>
      </c>
      <c r="N88" s="3"/>
    </row>
    <row r="89" spans="9:14">
      <c r="I89" s="5" t="str">
        <f t="shared" si="14"/>
        <v>1|0</v>
      </c>
      <c r="N89" s="3"/>
    </row>
    <row r="90" spans="9:14">
      <c r="I90" s="5" t="str">
        <f t="shared" si="14"/>
        <v>1|0</v>
      </c>
      <c r="N90" s="3"/>
    </row>
    <row r="91" spans="9:14">
      <c r="I91" s="5" t="str">
        <f t="shared" si="14"/>
        <v>1|0</v>
      </c>
      <c r="N91" s="3"/>
    </row>
    <row r="92" spans="9:14">
      <c r="I92" s="5" t="str">
        <f t="shared" si="14"/>
        <v>1|0</v>
      </c>
      <c r="N92" s="3"/>
    </row>
    <row r="93" spans="9:14">
      <c r="I93" s="5" t="str">
        <f t="shared" si="14"/>
        <v>1|0</v>
      </c>
      <c r="N93" s="3"/>
    </row>
    <row r="94" spans="9:14">
      <c r="I94" s="5" t="str">
        <f t="shared" si="14"/>
        <v>1|0</v>
      </c>
      <c r="N94" s="3"/>
    </row>
    <row r="95" spans="9:14">
      <c r="I95" s="5" t="str">
        <f t="shared" si="14"/>
        <v>1|0</v>
      </c>
      <c r="N95" s="3"/>
    </row>
    <row r="96" spans="9:14">
      <c r="I96" s="5" t="str">
        <f t="shared" si="14"/>
        <v>1|0</v>
      </c>
      <c r="N96" s="3"/>
    </row>
    <row r="97" spans="9:14">
      <c r="I97" s="5" t="str">
        <f t="shared" si="14"/>
        <v>1|0</v>
      </c>
      <c r="N97" s="3"/>
    </row>
    <row r="98" spans="9:14">
      <c r="I98" s="5" t="str">
        <f t="shared" si="14"/>
        <v>1|0</v>
      </c>
      <c r="N98" s="3"/>
    </row>
    <row r="99" spans="9:14">
      <c r="I99" s="5" t="str">
        <f t="shared" si="14"/>
        <v>1|0</v>
      </c>
      <c r="N99" s="3"/>
    </row>
    <row r="100" spans="9:14">
      <c r="I100" s="5" t="str">
        <f t="shared" si="14"/>
        <v>1|0</v>
      </c>
      <c r="N100" s="3"/>
    </row>
    <row r="101" spans="9:14">
      <c r="I101" s="5" t="str">
        <f t="shared" si="14"/>
        <v>1|0</v>
      </c>
      <c r="N101" s="3"/>
    </row>
    <row r="102" spans="9:14">
      <c r="I102" s="5" t="str">
        <f t="shared" si="14"/>
        <v>1|0</v>
      </c>
      <c r="N102" s="3"/>
    </row>
    <row r="103" spans="9:14">
      <c r="I103" s="5" t="str">
        <f t="shared" si="14"/>
        <v>1|0</v>
      </c>
      <c r="N103" s="3"/>
    </row>
    <row r="104" spans="9:14">
      <c r="I104" s="5" t="str">
        <f t="shared" si="14"/>
        <v>1|0</v>
      </c>
      <c r="N104" s="3"/>
    </row>
    <row r="105" spans="9:14">
      <c r="I105" s="5" t="str">
        <f t="shared" si="14"/>
        <v>1|0</v>
      </c>
      <c r="N105" s="3"/>
    </row>
    <row r="106" spans="9:14">
      <c r="I106" s="5" t="str">
        <f t="shared" si="14"/>
        <v>1|0</v>
      </c>
      <c r="N106" s="3"/>
    </row>
    <row r="107" spans="9:14">
      <c r="I107" s="5" t="str">
        <f t="shared" si="14"/>
        <v>1|0</v>
      </c>
      <c r="N107" s="3"/>
    </row>
    <row r="108" spans="9:14">
      <c r="I108" s="5" t="str">
        <f t="shared" si="14"/>
        <v>1|0</v>
      </c>
      <c r="N108" s="3"/>
    </row>
    <row r="109" spans="9:14">
      <c r="I109" s="5" t="str">
        <f t="shared" si="14"/>
        <v>1|0</v>
      </c>
      <c r="N109" s="3"/>
    </row>
    <row r="110" spans="9:14">
      <c r="I110" s="5" t="str">
        <f t="shared" si="14"/>
        <v>1|0</v>
      </c>
      <c r="N110" s="3"/>
    </row>
    <row r="111" spans="9:14">
      <c r="I111" s="5" t="str">
        <f t="shared" si="14"/>
        <v>1|0</v>
      </c>
      <c r="N111" s="3"/>
    </row>
    <row r="112" spans="9:14">
      <c r="I112" s="5" t="str">
        <f t="shared" si="14"/>
        <v>1|0</v>
      </c>
      <c r="N112" s="3"/>
    </row>
    <row r="113" spans="9:14">
      <c r="I113" s="5" t="str">
        <f t="shared" si="14"/>
        <v>1|0</v>
      </c>
      <c r="N113" s="3"/>
    </row>
    <row r="114" spans="9:14">
      <c r="I114" s="5" t="str">
        <f t="shared" si="14"/>
        <v>1|0</v>
      </c>
      <c r="N114" s="3"/>
    </row>
    <row r="115" spans="9:14">
      <c r="I115" s="5" t="str">
        <f t="shared" si="14"/>
        <v>1|0</v>
      </c>
      <c r="N115" s="3"/>
    </row>
    <row r="116" spans="9:14">
      <c r="I116" s="5" t="str">
        <f t="shared" si="14"/>
        <v>1|0</v>
      </c>
      <c r="N116" s="3"/>
    </row>
    <row r="117" spans="9:14">
      <c r="I117" s="5" t="str">
        <f t="shared" si="14"/>
        <v>1|0</v>
      </c>
      <c r="N117" s="3"/>
    </row>
    <row r="118" spans="9:14">
      <c r="I118" s="5" t="str">
        <f t="shared" si="14"/>
        <v>1|0</v>
      </c>
      <c r="N118" s="3"/>
    </row>
    <row r="119" spans="9:14">
      <c r="I119" s="5" t="str">
        <f t="shared" si="14"/>
        <v>1|0</v>
      </c>
      <c r="N119" s="3"/>
    </row>
    <row r="120" spans="9:14">
      <c r="I120" s="5" t="str">
        <f t="shared" si="14"/>
        <v>1|0</v>
      </c>
      <c r="N120" s="3"/>
    </row>
    <row r="121" spans="9:14">
      <c r="I121" s="5" t="str">
        <f t="shared" si="14"/>
        <v>1|0</v>
      </c>
      <c r="N121" s="3"/>
    </row>
    <row r="122" spans="9:14">
      <c r="I122" s="5" t="str">
        <f t="shared" si="14"/>
        <v>1|0</v>
      </c>
      <c r="N122" s="3"/>
    </row>
    <row r="123" spans="9:14">
      <c r="I123" s="5" t="str">
        <f t="shared" si="14"/>
        <v>1|0</v>
      </c>
      <c r="N123" s="3"/>
    </row>
    <row r="124" spans="9:14">
      <c r="I124" s="5" t="str">
        <f t="shared" si="14"/>
        <v>1|0</v>
      </c>
      <c r="N124" s="3"/>
    </row>
    <row r="125" spans="9:14">
      <c r="I125" s="5" t="str">
        <f t="shared" si="14"/>
        <v>1|0</v>
      </c>
      <c r="N125" s="3"/>
    </row>
    <row r="126" spans="9:14">
      <c r="I126" s="5" t="str">
        <f t="shared" si="14"/>
        <v>1|0</v>
      </c>
      <c r="N126" s="3"/>
    </row>
    <row r="127" spans="9:14">
      <c r="I127" s="5" t="str">
        <f t="shared" si="14"/>
        <v>1|0</v>
      </c>
      <c r="N127" s="3"/>
    </row>
    <row r="128" spans="9:14">
      <c r="I128" s="5" t="str">
        <f t="shared" si="14"/>
        <v>1|0</v>
      </c>
      <c r="N128" s="3"/>
    </row>
    <row r="129" spans="9:14">
      <c r="I129" s="5" t="str">
        <f t="shared" si="14"/>
        <v>1|0</v>
      </c>
      <c r="N129" s="3"/>
    </row>
    <row r="130" spans="9:14">
      <c r="I130" s="5" t="str">
        <f t="shared" si="14"/>
        <v>1|0</v>
      </c>
      <c r="N130" s="3"/>
    </row>
    <row r="131" spans="9:14">
      <c r="I131" s="5" t="str">
        <f t="shared" si="14"/>
        <v>1|0</v>
      </c>
      <c r="N131" s="3"/>
    </row>
    <row r="132" spans="9:14">
      <c r="I132" s="5" t="str">
        <f t="shared" si="14"/>
        <v>1|0</v>
      </c>
      <c r="N132" s="3"/>
    </row>
    <row r="133" spans="9:14">
      <c r="I133" s="5" t="str">
        <f t="shared" si="14"/>
        <v>1|0</v>
      </c>
      <c r="N133" s="3"/>
    </row>
    <row r="134" spans="9:14">
      <c r="I134" s="5" t="str">
        <f t="shared" si="14"/>
        <v>1|0</v>
      </c>
      <c r="N134" s="3"/>
    </row>
    <row r="135" spans="9:14">
      <c r="I135" s="5" t="str">
        <f t="shared" si="14"/>
        <v>1|0</v>
      </c>
      <c r="N135" s="3"/>
    </row>
    <row r="136" spans="9:14">
      <c r="I136" s="5" t="str">
        <f t="shared" si="14"/>
        <v>1|0</v>
      </c>
      <c r="N136" s="3"/>
    </row>
    <row r="137" spans="9:14">
      <c r="I137" s="5" t="str">
        <f t="shared" si="14"/>
        <v>1|0</v>
      </c>
      <c r="N137" s="3"/>
    </row>
    <row r="138" spans="9:14">
      <c r="I138" s="5" t="str">
        <f t="shared" ref="I138:I201" si="15">MONTH(K138)&amp;"|"&amp;DAY(K138)</f>
        <v>1|0</v>
      </c>
      <c r="N138" s="3"/>
    </row>
    <row r="139" spans="9:14">
      <c r="I139" s="5" t="str">
        <f t="shared" si="15"/>
        <v>1|0</v>
      </c>
      <c r="N139" s="3"/>
    </row>
    <row r="140" spans="9:14">
      <c r="I140" s="5" t="str">
        <f t="shared" si="15"/>
        <v>1|0</v>
      </c>
      <c r="N140" s="3"/>
    </row>
    <row r="141" spans="9:14">
      <c r="I141" s="5" t="str">
        <f t="shared" si="15"/>
        <v>1|0</v>
      </c>
      <c r="N141" s="3"/>
    </row>
    <row r="142" spans="9:14">
      <c r="I142" s="5" t="str">
        <f t="shared" si="15"/>
        <v>1|0</v>
      </c>
      <c r="N142" s="3"/>
    </row>
    <row r="143" spans="9:14">
      <c r="I143" s="5" t="str">
        <f t="shared" si="15"/>
        <v>1|0</v>
      </c>
      <c r="N143" s="3"/>
    </row>
    <row r="144" spans="9:14">
      <c r="I144" s="5" t="str">
        <f t="shared" si="15"/>
        <v>1|0</v>
      </c>
      <c r="N144" s="3"/>
    </row>
    <row r="145" spans="9:14">
      <c r="I145" s="5" t="str">
        <f t="shared" si="15"/>
        <v>1|0</v>
      </c>
      <c r="N145" s="3"/>
    </row>
    <row r="146" spans="9:14">
      <c r="I146" s="5" t="str">
        <f t="shared" si="15"/>
        <v>1|0</v>
      </c>
      <c r="N146" s="3"/>
    </row>
    <row r="147" spans="9:14">
      <c r="I147" s="5" t="str">
        <f t="shared" si="15"/>
        <v>1|0</v>
      </c>
      <c r="N147" s="3"/>
    </row>
    <row r="148" spans="9:14">
      <c r="I148" s="5" t="str">
        <f t="shared" si="15"/>
        <v>1|0</v>
      </c>
      <c r="N148" s="3"/>
    </row>
    <row r="149" spans="9:14">
      <c r="I149" s="5" t="str">
        <f t="shared" si="15"/>
        <v>1|0</v>
      </c>
      <c r="N149" s="3"/>
    </row>
    <row r="150" spans="9:14">
      <c r="I150" s="5" t="str">
        <f t="shared" si="15"/>
        <v>1|0</v>
      </c>
      <c r="N150" s="3"/>
    </row>
    <row r="151" spans="9:14">
      <c r="I151" s="5" t="str">
        <f t="shared" si="15"/>
        <v>1|0</v>
      </c>
      <c r="N151" s="3"/>
    </row>
    <row r="152" spans="9:14">
      <c r="I152" s="5" t="str">
        <f t="shared" si="15"/>
        <v>1|0</v>
      </c>
      <c r="N152" s="3"/>
    </row>
    <row r="153" spans="9:14">
      <c r="I153" s="5" t="str">
        <f t="shared" si="15"/>
        <v>1|0</v>
      </c>
      <c r="N153" s="3"/>
    </row>
    <row r="154" spans="9:14">
      <c r="I154" s="5" t="str">
        <f t="shared" si="15"/>
        <v>1|0</v>
      </c>
      <c r="N154" s="3"/>
    </row>
    <row r="155" spans="9:14">
      <c r="I155" s="5" t="str">
        <f t="shared" si="15"/>
        <v>1|0</v>
      </c>
      <c r="N155" s="3"/>
    </row>
    <row r="156" spans="9:14">
      <c r="I156" s="5" t="str">
        <f t="shared" si="15"/>
        <v>1|0</v>
      </c>
      <c r="N156" s="3"/>
    </row>
    <row r="157" spans="9:14">
      <c r="I157" s="5" t="str">
        <f t="shared" si="15"/>
        <v>1|0</v>
      </c>
      <c r="N157" s="3"/>
    </row>
    <row r="158" spans="9:14">
      <c r="I158" s="5" t="str">
        <f t="shared" si="15"/>
        <v>1|0</v>
      </c>
      <c r="N158" s="3"/>
    </row>
    <row r="159" spans="9:14">
      <c r="I159" s="5" t="str">
        <f t="shared" si="15"/>
        <v>1|0</v>
      </c>
      <c r="N159" s="3"/>
    </row>
    <row r="160" spans="9:14">
      <c r="I160" s="5" t="str">
        <f t="shared" si="15"/>
        <v>1|0</v>
      </c>
      <c r="N160" s="3"/>
    </row>
    <row r="161" spans="9:14">
      <c r="I161" s="5" t="str">
        <f t="shared" si="15"/>
        <v>1|0</v>
      </c>
      <c r="N161" s="3"/>
    </row>
    <row r="162" spans="9:14">
      <c r="I162" s="5" t="str">
        <f t="shared" si="15"/>
        <v>1|0</v>
      </c>
      <c r="N162" s="3"/>
    </row>
    <row r="163" spans="9:14">
      <c r="I163" s="5" t="str">
        <f t="shared" si="15"/>
        <v>1|0</v>
      </c>
      <c r="N163" s="3"/>
    </row>
    <row r="164" spans="9:14">
      <c r="I164" s="5" t="str">
        <f t="shared" si="15"/>
        <v>1|0</v>
      </c>
      <c r="N164" s="3"/>
    </row>
    <row r="165" spans="9:14">
      <c r="I165" s="5" t="str">
        <f t="shared" si="15"/>
        <v>1|0</v>
      </c>
      <c r="N165" s="3"/>
    </row>
    <row r="166" spans="9:14">
      <c r="I166" s="5" t="str">
        <f t="shared" si="15"/>
        <v>1|0</v>
      </c>
      <c r="N166" s="3"/>
    </row>
    <row r="167" spans="9:14">
      <c r="I167" s="5" t="str">
        <f t="shared" si="15"/>
        <v>1|0</v>
      </c>
      <c r="N167" s="3"/>
    </row>
    <row r="168" spans="9:14">
      <c r="I168" s="5" t="str">
        <f t="shared" si="15"/>
        <v>1|0</v>
      </c>
      <c r="N168" s="3"/>
    </row>
    <row r="169" spans="9:14">
      <c r="I169" s="5" t="str">
        <f t="shared" si="15"/>
        <v>1|0</v>
      </c>
      <c r="N169" s="3"/>
    </row>
    <row r="170" spans="9:14">
      <c r="I170" s="5" t="str">
        <f t="shared" si="15"/>
        <v>1|0</v>
      </c>
      <c r="N170" s="3"/>
    </row>
    <row r="171" spans="9:14">
      <c r="I171" s="5" t="str">
        <f t="shared" si="15"/>
        <v>1|0</v>
      </c>
      <c r="N171" s="3"/>
    </row>
    <row r="172" spans="9:14">
      <c r="I172" s="5" t="str">
        <f t="shared" si="15"/>
        <v>1|0</v>
      </c>
      <c r="N172" s="3"/>
    </row>
    <row r="173" spans="9:14">
      <c r="I173" s="5" t="str">
        <f t="shared" si="15"/>
        <v>1|0</v>
      </c>
      <c r="N173" s="3"/>
    </row>
    <row r="174" spans="9:14">
      <c r="I174" s="5" t="str">
        <f t="shared" si="15"/>
        <v>1|0</v>
      </c>
      <c r="N174" s="3"/>
    </row>
    <row r="175" spans="9:14">
      <c r="I175" s="5" t="str">
        <f t="shared" si="15"/>
        <v>1|0</v>
      </c>
      <c r="N175" s="3"/>
    </row>
    <row r="176" spans="9:14">
      <c r="I176" s="5" t="str">
        <f t="shared" si="15"/>
        <v>1|0</v>
      </c>
      <c r="N176" s="3"/>
    </row>
    <row r="177" spans="9:14">
      <c r="I177" s="5" t="str">
        <f t="shared" si="15"/>
        <v>1|0</v>
      </c>
      <c r="N177" s="3"/>
    </row>
    <row r="178" spans="9:14">
      <c r="I178" s="5" t="str">
        <f t="shared" si="15"/>
        <v>1|0</v>
      </c>
      <c r="N178" s="3"/>
    </row>
    <row r="179" spans="9:14">
      <c r="I179" s="5" t="str">
        <f t="shared" si="15"/>
        <v>1|0</v>
      </c>
      <c r="N179" s="3"/>
    </row>
    <row r="180" spans="9:14">
      <c r="I180" s="5" t="str">
        <f t="shared" si="15"/>
        <v>1|0</v>
      </c>
      <c r="N180" s="3"/>
    </row>
    <row r="181" spans="9:14">
      <c r="I181" s="5" t="str">
        <f t="shared" si="15"/>
        <v>1|0</v>
      </c>
      <c r="N181" s="3"/>
    </row>
    <row r="182" spans="9:14">
      <c r="I182" s="5" t="str">
        <f t="shared" si="15"/>
        <v>1|0</v>
      </c>
      <c r="N182" s="3"/>
    </row>
    <row r="183" spans="9:14">
      <c r="I183" s="5" t="str">
        <f t="shared" si="15"/>
        <v>1|0</v>
      </c>
      <c r="N183" s="3"/>
    </row>
    <row r="184" spans="9:14">
      <c r="I184" s="5" t="str">
        <f t="shared" si="15"/>
        <v>1|0</v>
      </c>
      <c r="N184" s="3"/>
    </row>
    <row r="185" spans="9:14">
      <c r="I185" s="5" t="str">
        <f t="shared" si="15"/>
        <v>1|0</v>
      </c>
      <c r="N185" s="3"/>
    </row>
    <row r="186" spans="9:14">
      <c r="I186" s="5" t="str">
        <f t="shared" si="15"/>
        <v>1|0</v>
      </c>
      <c r="N186" s="3"/>
    </row>
    <row r="187" spans="9:14">
      <c r="I187" s="5" t="str">
        <f t="shared" si="15"/>
        <v>1|0</v>
      </c>
      <c r="N187" s="3"/>
    </row>
    <row r="188" spans="9:14">
      <c r="I188" s="5" t="str">
        <f t="shared" si="15"/>
        <v>1|0</v>
      </c>
      <c r="N188" s="3"/>
    </row>
    <row r="189" spans="9:14">
      <c r="I189" s="5" t="str">
        <f t="shared" si="15"/>
        <v>1|0</v>
      </c>
      <c r="N189" s="3"/>
    </row>
    <row r="190" spans="9:14">
      <c r="I190" s="5" t="str">
        <f t="shared" si="15"/>
        <v>1|0</v>
      </c>
      <c r="N190" s="3"/>
    </row>
    <row r="191" spans="9:14">
      <c r="I191" s="5" t="str">
        <f t="shared" si="15"/>
        <v>1|0</v>
      </c>
      <c r="N191" s="3"/>
    </row>
    <row r="192" spans="9:14">
      <c r="I192" s="5" t="str">
        <f t="shared" si="15"/>
        <v>1|0</v>
      </c>
      <c r="N192" s="3"/>
    </row>
    <row r="193" spans="9:14">
      <c r="I193" s="5" t="str">
        <f t="shared" si="15"/>
        <v>1|0</v>
      </c>
      <c r="N193" s="3"/>
    </row>
    <row r="194" spans="9:14">
      <c r="I194" s="5" t="str">
        <f t="shared" si="15"/>
        <v>1|0</v>
      </c>
      <c r="N194" s="3"/>
    </row>
    <row r="195" spans="9:14">
      <c r="I195" s="5" t="str">
        <f t="shared" si="15"/>
        <v>1|0</v>
      </c>
      <c r="N195" s="3"/>
    </row>
    <row r="196" spans="9:14">
      <c r="I196" s="5" t="str">
        <f t="shared" si="15"/>
        <v>1|0</v>
      </c>
      <c r="N196" s="3"/>
    </row>
    <row r="197" spans="9:14">
      <c r="I197" s="5" t="str">
        <f t="shared" si="15"/>
        <v>1|0</v>
      </c>
      <c r="N197" s="3"/>
    </row>
    <row r="198" spans="9:14">
      <c r="I198" s="5" t="str">
        <f t="shared" si="15"/>
        <v>1|0</v>
      </c>
      <c r="N198" s="3"/>
    </row>
    <row r="199" spans="9:14">
      <c r="I199" s="5" t="str">
        <f t="shared" si="15"/>
        <v>1|0</v>
      </c>
      <c r="N199" s="3"/>
    </row>
    <row r="200" spans="9:14">
      <c r="I200" s="5" t="str">
        <f t="shared" si="15"/>
        <v>1|0</v>
      </c>
      <c r="N200" s="3"/>
    </row>
    <row r="201" spans="9:14">
      <c r="I201" s="5" t="str">
        <f t="shared" si="15"/>
        <v>1|0</v>
      </c>
      <c r="N201" s="3"/>
    </row>
    <row r="202" spans="9:14">
      <c r="I202" s="5" t="str">
        <f t="shared" ref="I202:I265" si="16">MONTH(K202)&amp;"|"&amp;DAY(K202)</f>
        <v>1|0</v>
      </c>
      <c r="N202" s="3"/>
    </row>
    <row r="203" spans="9:14">
      <c r="I203" s="5" t="str">
        <f t="shared" si="16"/>
        <v>1|0</v>
      </c>
      <c r="N203" s="3"/>
    </row>
    <row r="204" spans="9:14">
      <c r="I204" s="5" t="str">
        <f t="shared" si="16"/>
        <v>1|0</v>
      </c>
      <c r="N204" s="3"/>
    </row>
    <row r="205" spans="9:14">
      <c r="I205" s="5" t="str">
        <f t="shared" si="16"/>
        <v>1|0</v>
      </c>
      <c r="N205" s="3"/>
    </row>
    <row r="206" spans="9:14">
      <c r="I206" s="5" t="str">
        <f t="shared" si="16"/>
        <v>1|0</v>
      </c>
      <c r="N206" s="3"/>
    </row>
    <row r="207" spans="9:14">
      <c r="I207" s="5" t="str">
        <f t="shared" si="16"/>
        <v>1|0</v>
      </c>
      <c r="N207" s="3"/>
    </row>
    <row r="208" spans="9:14">
      <c r="I208" s="5" t="str">
        <f t="shared" si="16"/>
        <v>1|0</v>
      </c>
      <c r="N208" s="3"/>
    </row>
    <row r="209" spans="9:14">
      <c r="I209" s="5" t="str">
        <f t="shared" si="16"/>
        <v>1|0</v>
      </c>
      <c r="N209" s="3"/>
    </row>
    <row r="210" spans="9:14">
      <c r="I210" s="5" t="str">
        <f t="shared" si="16"/>
        <v>1|0</v>
      </c>
      <c r="N210" s="3"/>
    </row>
    <row r="211" spans="9:14">
      <c r="I211" s="5" t="str">
        <f t="shared" si="16"/>
        <v>1|0</v>
      </c>
      <c r="N211" s="3"/>
    </row>
    <row r="212" spans="9:14">
      <c r="I212" s="5" t="str">
        <f t="shared" si="16"/>
        <v>1|0</v>
      </c>
      <c r="N212" s="3"/>
    </row>
    <row r="213" spans="9:14">
      <c r="I213" s="5" t="str">
        <f t="shared" si="16"/>
        <v>1|0</v>
      </c>
      <c r="N213" s="3"/>
    </row>
    <row r="214" spans="9:14">
      <c r="I214" s="5" t="str">
        <f t="shared" si="16"/>
        <v>1|0</v>
      </c>
      <c r="N214" s="3"/>
    </row>
    <row r="215" spans="9:14">
      <c r="I215" s="5" t="str">
        <f t="shared" si="16"/>
        <v>1|0</v>
      </c>
      <c r="N215" s="3"/>
    </row>
    <row r="216" spans="9:14">
      <c r="I216" s="5" t="str">
        <f t="shared" si="16"/>
        <v>1|0</v>
      </c>
      <c r="N216" s="3"/>
    </row>
    <row r="217" spans="9:14">
      <c r="I217" s="5" t="str">
        <f t="shared" si="16"/>
        <v>1|0</v>
      </c>
      <c r="N217" s="3"/>
    </row>
    <row r="218" spans="9:14">
      <c r="I218" s="5" t="str">
        <f t="shared" si="16"/>
        <v>1|0</v>
      </c>
      <c r="N218" s="3"/>
    </row>
    <row r="219" spans="9:14">
      <c r="I219" s="5" t="str">
        <f t="shared" si="16"/>
        <v>1|0</v>
      </c>
      <c r="N219" s="3"/>
    </row>
    <row r="220" spans="9:14">
      <c r="I220" s="5" t="str">
        <f t="shared" si="16"/>
        <v>1|0</v>
      </c>
      <c r="N220" s="3"/>
    </row>
    <row r="221" spans="9:14">
      <c r="I221" s="5" t="str">
        <f t="shared" si="16"/>
        <v>1|0</v>
      </c>
      <c r="N221" s="3"/>
    </row>
    <row r="222" spans="9:14">
      <c r="I222" s="5" t="str">
        <f t="shared" si="16"/>
        <v>1|0</v>
      </c>
      <c r="N222" s="3"/>
    </row>
    <row r="223" spans="9:14">
      <c r="I223" s="5" t="str">
        <f t="shared" si="16"/>
        <v>1|0</v>
      </c>
      <c r="N223" s="3"/>
    </row>
    <row r="224" spans="9:14">
      <c r="I224" s="5" t="str">
        <f t="shared" si="16"/>
        <v>1|0</v>
      </c>
      <c r="N224" s="3"/>
    </row>
    <row r="225" spans="9:14">
      <c r="I225" s="5" t="str">
        <f t="shared" si="16"/>
        <v>1|0</v>
      </c>
      <c r="N225" s="3"/>
    </row>
    <row r="226" spans="9:14">
      <c r="I226" s="5" t="str">
        <f t="shared" si="16"/>
        <v>1|0</v>
      </c>
      <c r="N226" s="3"/>
    </row>
    <row r="227" spans="9:14">
      <c r="I227" s="5" t="str">
        <f t="shared" si="16"/>
        <v>1|0</v>
      </c>
      <c r="N227" s="3"/>
    </row>
    <row r="228" spans="9:14">
      <c r="I228" s="5" t="str">
        <f t="shared" si="16"/>
        <v>1|0</v>
      </c>
      <c r="N228" s="3"/>
    </row>
    <row r="229" spans="9:14">
      <c r="I229" s="5" t="str">
        <f t="shared" si="16"/>
        <v>1|0</v>
      </c>
      <c r="N229" s="3"/>
    </row>
    <row r="230" spans="9:14">
      <c r="I230" s="5" t="str">
        <f t="shared" si="16"/>
        <v>1|0</v>
      </c>
      <c r="N230" s="3"/>
    </row>
    <row r="231" spans="9:14">
      <c r="I231" s="5" t="str">
        <f t="shared" si="16"/>
        <v>1|0</v>
      </c>
      <c r="N231" s="3"/>
    </row>
    <row r="232" spans="9:14">
      <c r="I232" s="5" t="str">
        <f t="shared" si="16"/>
        <v>1|0</v>
      </c>
      <c r="N232" s="3"/>
    </row>
    <row r="233" spans="9:14">
      <c r="I233" s="5" t="str">
        <f t="shared" si="16"/>
        <v>1|0</v>
      </c>
      <c r="N233" s="3"/>
    </row>
    <row r="234" spans="9:14">
      <c r="I234" s="5" t="str">
        <f t="shared" si="16"/>
        <v>1|0</v>
      </c>
      <c r="N234" s="3"/>
    </row>
    <row r="235" spans="9:14">
      <c r="I235" s="5" t="str">
        <f t="shared" si="16"/>
        <v>1|0</v>
      </c>
      <c r="N235" s="3"/>
    </row>
    <row r="236" spans="9:14">
      <c r="I236" s="5" t="str">
        <f t="shared" si="16"/>
        <v>1|0</v>
      </c>
      <c r="N236" s="3"/>
    </row>
    <row r="237" spans="9:14">
      <c r="I237" s="5" t="str">
        <f t="shared" si="16"/>
        <v>1|0</v>
      </c>
      <c r="N237" s="3"/>
    </row>
    <row r="238" spans="9:14">
      <c r="I238" s="5" t="str">
        <f t="shared" si="16"/>
        <v>1|0</v>
      </c>
      <c r="N238" s="3"/>
    </row>
    <row r="239" spans="9:14">
      <c r="I239" s="5" t="str">
        <f t="shared" si="16"/>
        <v>1|0</v>
      </c>
      <c r="N239" s="3"/>
    </row>
    <row r="240" spans="9:14">
      <c r="I240" s="5" t="str">
        <f t="shared" si="16"/>
        <v>1|0</v>
      </c>
      <c r="N240" s="3"/>
    </row>
    <row r="241" spans="9:14">
      <c r="I241" s="5" t="str">
        <f t="shared" si="16"/>
        <v>1|0</v>
      </c>
      <c r="N241" s="3"/>
    </row>
    <row r="242" spans="9:14">
      <c r="I242" s="5" t="str">
        <f t="shared" si="16"/>
        <v>1|0</v>
      </c>
      <c r="N242" s="3"/>
    </row>
    <row r="243" spans="9:14">
      <c r="I243" s="5" t="str">
        <f t="shared" si="16"/>
        <v>1|0</v>
      </c>
      <c r="N243" s="3"/>
    </row>
    <row r="244" spans="9:14">
      <c r="I244" s="5" t="str">
        <f t="shared" si="16"/>
        <v>1|0</v>
      </c>
      <c r="N244" s="3"/>
    </row>
    <row r="245" spans="9:14">
      <c r="I245" s="5" t="str">
        <f t="shared" si="16"/>
        <v>1|0</v>
      </c>
      <c r="N245" s="3"/>
    </row>
    <row r="246" spans="9:14">
      <c r="I246" s="5" t="str">
        <f t="shared" si="16"/>
        <v>1|0</v>
      </c>
      <c r="N246" s="3"/>
    </row>
    <row r="247" spans="9:14">
      <c r="I247" s="5" t="str">
        <f t="shared" si="16"/>
        <v>1|0</v>
      </c>
      <c r="N247" s="3"/>
    </row>
    <row r="248" spans="9:14">
      <c r="I248" s="5" t="str">
        <f t="shared" si="16"/>
        <v>1|0</v>
      </c>
      <c r="N248" s="3"/>
    </row>
    <row r="249" spans="9:14">
      <c r="I249" s="5" t="str">
        <f t="shared" si="16"/>
        <v>1|0</v>
      </c>
      <c r="N249" s="3"/>
    </row>
    <row r="250" spans="9:14">
      <c r="I250" s="5" t="str">
        <f t="shared" si="16"/>
        <v>1|0</v>
      </c>
      <c r="N250" s="3"/>
    </row>
    <row r="251" spans="9:14">
      <c r="I251" s="5" t="str">
        <f t="shared" si="16"/>
        <v>1|0</v>
      </c>
      <c r="N251" s="3"/>
    </row>
    <row r="252" spans="9:14">
      <c r="I252" s="5" t="str">
        <f t="shared" si="16"/>
        <v>1|0</v>
      </c>
      <c r="N252" s="3"/>
    </row>
    <row r="253" spans="9:14">
      <c r="I253" s="5" t="str">
        <f t="shared" si="16"/>
        <v>1|0</v>
      </c>
      <c r="N253" s="3"/>
    </row>
    <row r="254" spans="9:14">
      <c r="I254" s="5" t="str">
        <f t="shared" si="16"/>
        <v>1|0</v>
      </c>
      <c r="N254" s="3"/>
    </row>
    <row r="255" spans="9:14">
      <c r="I255" s="5" t="str">
        <f t="shared" si="16"/>
        <v>1|0</v>
      </c>
      <c r="N255" s="3"/>
    </row>
    <row r="256" spans="9:14">
      <c r="I256" s="5" t="str">
        <f t="shared" si="16"/>
        <v>1|0</v>
      </c>
      <c r="N256" s="3"/>
    </row>
    <row r="257" spans="9:14">
      <c r="I257" s="5" t="str">
        <f t="shared" si="16"/>
        <v>1|0</v>
      </c>
      <c r="N257" s="3"/>
    </row>
    <row r="258" spans="9:14">
      <c r="I258" s="5" t="str">
        <f t="shared" si="16"/>
        <v>1|0</v>
      </c>
      <c r="N258" s="3"/>
    </row>
    <row r="259" spans="9:14">
      <c r="I259" s="5" t="str">
        <f t="shared" si="16"/>
        <v>1|0</v>
      </c>
      <c r="N259" s="3"/>
    </row>
    <row r="260" spans="9:14">
      <c r="I260" s="5" t="str">
        <f t="shared" si="16"/>
        <v>1|0</v>
      </c>
      <c r="N260" s="3"/>
    </row>
    <row r="261" spans="9:14">
      <c r="I261" s="5" t="str">
        <f t="shared" si="16"/>
        <v>1|0</v>
      </c>
      <c r="N261" s="3"/>
    </row>
    <row r="262" spans="9:14">
      <c r="I262" s="5" t="str">
        <f t="shared" si="16"/>
        <v>1|0</v>
      </c>
      <c r="N262" s="3"/>
    </row>
    <row r="263" spans="9:14">
      <c r="I263" s="5" t="str">
        <f t="shared" si="16"/>
        <v>1|0</v>
      </c>
      <c r="N263" s="3"/>
    </row>
    <row r="264" spans="9:14">
      <c r="I264" s="5" t="str">
        <f t="shared" si="16"/>
        <v>1|0</v>
      </c>
      <c r="N264" s="3"/>
    </row>
    <row r="265" spans="9:14">
      <c r="I265" s="5" t="str">
        <f t="shared" si="16"/>
        <v>1|0</v>
      </c>
      <c r="N265" s="3"/>
    </row>
    <row r="266" spans="9:14">
      <c r="I266" s="5" t="str">
        <f t="shared" ref="I266:I329" si="17">MONTH(K266)&amp;"|"&amp;DAY(K266)</f>
        <v>1|0</v>
      </c>
      <c r="N266" s="3"/>
    </row>
    <row r="267" spans="9:14">
      <c r="I267" s="5" t="str">
        <f t="shared" si="17"/>
        <v>1|0</v>
      </c>
      <c r="N267" s="3"/>
    </row>
    <row r="268" spans="9:14">
      <c r="I268" s="5" t="str">
        <f t="shared" si="17"/>
        <v>1|0</v>
      </c>
      <c r="N268" s="3"/>
    </row>
    <row r="269" spans="9:14">
      <c r="I269" s="5" t="str">
        <f t="shared" si="17"/>
        <v>1|0</v>
      </c>
      <c r="N269" s="3"/>
    </row>
    <row r="270" spans="9:14">
      <c r="I270" s="5" t="str">
        <f t="shared" si="17"/>
        <v>1|0</v>
      </c>
      <c r="N270" s="3"/>
    </row>
    <row r="271" spans="9:14">
      <c r="I271" s="5" t="str">
        <f t="shared" si="17"/>
        <v>1|0</v>
      </c>
      <c r="N271" s="3"/>
    </row>
    <row r="272" spans="9:14">
      <c r="I272" s="5" t="str">
        <f t="shared" si="17"/>
        <v>1|0</v>
      </c>
      <c r="N272" s="3"/>
    </row>
    <row r="273" spans="9:14">
      <c r="I273" s="5" t="str">
        <f t="shared" si="17"/>
        <v>1|0</v>
      </c>
      <c r="N273" s="3"/>
    </row>
    <row r="274" spans="9:14">
      <c r="I274" s="5" t="str">
        <f t="shared" si="17"/>
        <v>1|0</v>
      </c>
      <c r="N274" s="3"/>
    </row>
    <row r="275" spans="9:14">
      <c r="I275" s="5" t="str">
        <f t="shared" si="17"/>
        <v>1|0</v>
      </c>
      <c r="N275" s="3"/>
    </row>
    <row r="276" spans="9:14">
      <c r="I276" s="5" t="str">
        <f t="shared" si="17"/>
        <v>1|0</v>
      </c>
      <c r="N276" s="3"/>
    </row>
    <row r="277" spans="9:14">
      <c r="I277" s="5" t="str">
        <f t="shared" si="17"/>
        <v>1|0</v>
      </c>
      <c r="N277" s="3"/>
    </row>
    <row r="278" spans="9:14">
      <c r="I278" s="5" t="str">
        <f t="shared" si="17"/>
        <v>1|0</v>
      </c>
      <c r="N278" s="3"/>
    </row>
    <row r="279" spans="9:14">
      <c r="I279" s="5" t="str">
        <f t="shared" si="17"/>
        <v>1|0</v>
      </c>
      <c r="N279" s="3"/>
    </row>
    <row r="280" spans="9:14">
      <c r="I280" s="5" t="str">
        <f t="shared" si="17"/>
        <v>1|0</v>
      </c>
      <c r="N280" s="3"/>
    </row>
    <row r="281" spans="9:14">
      <c r="I281" s="5" t="str">
        <f t="shared" si="17"/>
        <v>1|0</v>
      </c>
      <c r="N281" s="3"/>
    </row>
    <row r="282" spans="9:14">
      <c r="I282" s="5" t="str">
        <f t="shared" si="17"/>
        <v>1|0</v>
      </c>
      <c r="N282" s="3"/>
    </row>
    <row r="283" spans="9:14">
      <c r="I283" s="5" t="str">
        <f t="shared" si="17"/>
        <v>1|0</v>
      </c>
      <c r="N283" s="3"/>
    </row>
    <row r="284" spans="9:14">
      <c r="I284" s="5" t="str">
        <f t="shared" si="17"/>
        <v>1|0</v>
      </c>
      <c r="N284" s="3"/>
    </row>
    <row r="285" spans="9:14">
      <c r="I285" s="5" t="str">
        <f t="shared" si="17"/>
        <v>1|0</v>
      </c>
      <c r="N285" s="3"/>
    </row>
    <row r="286" spans="9:14">
      <c r="I286" s="5" t="str">
        <f t="shared" si="17"/>
        <v>1|0</v>
      </c>
      <c r="N286" s="3"/>
    </row>
    <row r="287" spans="9:14">
      <c r="I287" s="5" t="str">
        <f t="shared" si="17"/>
        <v>1|0</v>
      </c>
      <c r="N287" s="3"/>
    </row>
    <row r="288" spans="9:14">
      <c r="I288" s="5" t="str">
        <f t="shared" si="17"/>
        <v>1|0</v>
      </c>
      <c r="N288" s="3"/>
    </row>
    <row r="289" spans="9:14">
      <c r="I289" s="5" t="str">
        <f t="shared" si="17"/>
        <v>1|0</v>
      </c>
      <c r="N289" s="3"/>
    </row>
    <row r="290" spans="9:14">
      <c r="I290" s="5" t="str">
        <f t="shared" si="17"/>
        <v>1|0</v>
      </c>
      <c r="N290" s="3"/>
    </row>
    <row r="291" spans="9:14">
      <c r="I291" s="5" t="str">
        <f t="shared" si="17"/>
        <v>1|0</v>
      </c>
      <c r="N291" s="3"/>
    </row>
    <row r="292" spans="9:14">
      <c r="I292" s="5" t="str">
        <f t="shared" si="17"/>
        <v>1|0</v>
      </c>
      <c r="N292" s="3"/>
    </row>
    <row r="293" spans="9:14">
      <c r="I293" s="5" t="str">
        <f t="shared" si="17"/>
        <v>1|0</v>
      </c>
      <c r="N293" s="3"/>
    </row>
    <row r="294" spans="9:14">
      <c r="I294" s="5" t="str">
        <f t="shared" si="17"/>
        <v>1|0</v>
      </c>
      <c r="N294" s="3"/>
    </row>
    <row r="295" spans="9:14">
      <c r="I295" s="5" t="str">
        <f t="shared" si="17"/>
        <v>1|0</v>
      </c>
      <c r="N295" s="3"/>
    </row>
    <row r="296" spans="9:14">
      <c r="I296" s="5" t="str">
        <f t="shared" si="17"/>
        <v>1|0</v>
      </c>
      <c r="N296" s="3"/>
    </row>
    <row r="297" spans="9:14">
      <c r="I297" s="5" t="str">
        <f t="shared" si="17"/>
        <v>1|0</v>
      </c>
      <c r="N297" s="3"/>
    </row>
    <row r="298" spans="9:14">
      <c r="I298" s="5" t="str">
        <f t="shared" si="17"/>
        <v>1|0</v>
      </c>
      <c r="N298" s="3"/>
    </row>
    <row r="299" spans="9:14">
      <c r="I299" s="5" t="str">
        <f t="shared" si="17"/>
        <v>1|0</v>
      </c>
      <c r="N299" s="3"/>
    </row>
    <row r="300" spans="9:14">
      <c r="I300" s="5" t="str">
        <f t="shared" si="17"/>
        <v>1|0</v>
      </c>
      <c r="N300" s="3"/>
    </row>
    <row r="301" spans="9:14">
      <c r="I301" s="5" t="str">
        <f t="shared" si="17"/>
        <v>1|0</v>
      </c>
      <c r="N301" s="3"/>
    </row>
    <row r="302" spans="9:14">
      <c r="I302" s="5" t="str">
        <f t="shared" si="17"/>
        <v>1|0</v>
      </c>
      <c r="N302" s="3"/>
    </row>
    <row r="303" spans="9:14">
      <c r="I303" s="5" t="str">
        <f t="shared" si="17"/>
        <v>1|0</v>
      </c>
      <c r="N303" s="3"/>
    </row>
    <row r="304" spans="9:14">
      <c r="I304" s="5" t="str">
        <f t="shared" si="17"/>
        <v>1|0</v>
      </c>
      <c r="N304" s="3"/>
    </row>
    <row r="305" spans="9:9">
      <c r="I305" s="5" t="str">
        <f t="shared" si="17"/>
        <v>1|0</v>
      </c>
    </row>
    <row r="306" spans="9:9">
      <c r="I306" s="5" t="str">
        <f t="shared" si="17"/>
        <v>1|0</v>
      </c>
    </row>
    <row r="307" spans="9:9">
      <c r="I307" s="5" t="str">
        <f t="shared" si="17"/>
        <v>1|0</v>
      </c>
    </row>
    <row r="308" spans="9:9">
      <c r="I308" s="5" t="str">
        <f t="shared" si="17"/>
        <v>1|0</v>
      </c>
    </row>
    <row r="309" spans="9:9">
      <c r="I309" s="5" t="str">
        <f t="shared" si="17"/>
        <v>1|0</v>
      </c>
    </row>
    <row r="310" spans="9:9">
      <c r="I310" s="5" t="str">
        <f t="shared" si="17"/>
        <v>1|0</v>
      </c>
    </row>
    <row r="311" spans="9:9">
      <c r="I311" s="5" t="str">
        <f t="shared" si="17"/>
        <v>1|0</v>
      </c>
    </row>
    <row r="312" spans="9:9">
      <c r="I312" s="5" t="str">
        <f t="shared" si="17"/>
        <v>1|0</v>
      </c>
    </row>
    <row r="313" spans="9:9">
      <c r="I313" s="5" t="str">
        <f t="shared" si="17"/>
        <v>1|0</v>
      </c>
    </row>
    <row r="314" spans="9:9">
      <c r="I314" s="5" t="str">
        <f t="shared" si="17"/>
        <v>1|0</v>
      </c>
    </row>
    <row r="315" spans="9:9">
      <c r="I315" s="5" t="str">
        <f t="shared" si="17"/>
        <v>1|0</v>
      </c>
    </row>
    <row r="316" spans="9:9">
      <c r="I316" s="5" t="str">
        <f t="shared" si="17"/>
        <v>1|0</v>
      </c>
    </row>
    <row r="317" spans="9:9">
      <c r="I317" s="5" t="str">
        <f t="shared" si="17"/>
        <v>1|0</v>
      </c>
    </row>
    <row r="318" spans="9:9">
      <c r="I318" s="5" t="str">
        <f t="shared" si="17"/>
        <v>1|0</v>
      </c>
    </row>
    <row r="319" spans="9:9">
      <c r="I319" s="5" t="str">
        <f t="shared" si="17"/>
        <v>1|0</v>
      </c>
    </row>
    <row r="320" spans="9:9">
      <c r="I320" s="5" t="str">
        <f t="shared" si="17"/>
        <v>1|0</v>
      </c>
    </row>
    <row r="321" spans="9:9">
      <c r="I321" s="5" t="str">
        <f t="shared" si="17"/>
        <v>1|0</v>
      </c>
    </row>
    <row r="322" spans="9:9">
      <c r="I322" s="5" t="str">
        <f t="shared" si="17"/>
        <v>1|0</v>
      </c>
    </row>
    <row r="323" spans="9:9">
      <c r="I323" s="5" t="str">
        <f t="shared" si="17"/>
        <v>1|0</v>
      </c>
    </row>
    <row r="324" spans="9:9">
      <c r="I324" s="5" t="str">
        <f t="shared" si="17"/>
        <v>1|0</v>
      </c>
    </row>
    <row r="325" spans="9:9">
      <c r="I325" s="5" t="str">
        <f t="shared" si="17"/>
        <v>1|0</v>
      </c>
    </row>
    <row r="326" spans="9:9">
      <c r="I326" s="5" t="str">
        <f t="shared" si="17"/>
        <v>1|0</v>
      </c>
    </row>
    <row r="327" spans="9:9">
      <c r="I327" s="5" t="str">
        <f t="shared" si="17"/>
        <v>1|0</v>
      </c>
    </row>
    <row r="328" spans="9:9">
      <c r="I328" s="5" t="str">
        <f t="shared" si="17"/>
        <v>1|0</v>
      </c>
    </row>
    <row r="329" spans="9:9">
      <c r="I329" s="5" t="str">
        <f t="shared" si="17"/>
        <v>1|0</v>
      </c>
    </row>
    <row r="330" spans="9:9">
      <c r="I330" s="5" t="str">
        <f t="shared" ref="I330:I338" si="18">MONTH(K330)&amp;"|"&amp;DAY(K330)</f>
        <v>1|0</v>
      </c>
    </row>
    <row r="331" spans="9:9">
      <c r="I331" s="5" t="str">
        <f t="shared" si="18"/>
        <v>1|0</v>
      </c>
    </row>
    <row r="332" spans="9:9">
      <c r="I332" s="5" t="str">
        <f t="shared" si="18"/>
        <v>1|0</v>
      </c>
    </row>
    <row r="333" spans="9:9">
      <c r="I333" s="5" t="str">
        <f t="shared" si="18"/>
        <v>1|0</v>
      </c>
    </row>
    <row r="334" spans="9:9">
      <c r="I334" s="5" t="str">
        <f t="shared" si="18"/>
        <v>1|0</v>
      </c>
    </row>
    <row r="335" spans="9:9">
      <c r="I335" s="5" t="str">
        <f t="shared" si="18"/>
        <v>1|0</v>
      </c>
    </row>
    <row r="336" spans="9:9">
      <c r="I336" s="5" t="str">
        <f t="shared" si="18"/>
        <v>1|0</v>
      </c>
    </row>
    <row r="337" spans="9:9">
      <c r="I337" s="5" t="str">
        <f t="shared" si="18"/>
        <v>1|0</v>
      </c>
    </row>
    <row r="338" spans="9:9">
      <c r="I338" s="5" t="str">
        <f t="shared" si="18"/>
        <v>1|0</v>
      </c>
    </row>
  </sheetData>
  <mergeCells count="8">
    <mergeCell ref="J3:O3"/>
    <mergeCell ref="J6:O6"/>
    <mergeCell ref="J7:J8"/>
    <mergeCell ref="K7:K8"/>
    <mergeCell ref="L7:L8"/>
    <mergeCell ref="M7:M8"/>
    <mergeCell ref="N7:N8"/>
    <mergeCell ref="O7:O8"/>
  </mergeCells>
  <conditionalFormatting sqref="B15:H15">
    <cfRule type="cellIs" dxfId="0" priority="8" operator="equal">
      <formula>0</formula>
    </cfRule>
    <cfRule type="containsText" dxfId="1" priority="7" operator="between" text="重要">
      <formula>NOT(ISERROR(SEARCH("重要",B15)))</formula>
    </cfRule>
    <cfRule type="containsText" dxfId="2" priority="6" operator="between" text="中等">
      <formula>NOT(ISERROR(SEARCH("中等",B15)))</formula>
    </cfRule>
    <cfRule type="containsText" dxfId="3" priority="5" operator="between" text="一般">
      <formula>NOT(ISERROR(SEARCH("一般",B15)))</formula>
    </cfRule>
  </conditionalFormatting>
  <conditionalFormatting sqref="B17:H17">
    <cfRule type="cellIs" dxfId="0" priority="4" operator="equal">
      <formula>0</formula>
    </cfRule>
    <cfRule type="containsText" dxfId="1" priority="3" operator="between" text="重要">
      <formula>NOT(ISERROR(SEARCH("重要",B17)))</formula>
    </cfRule>
    <cfRule type="containsText" dxfId="2" priority="2" operator="between" text="中等">
      <formula>NOT(ISERROR(SEARCH("中等",B17)))</formula>
    </cfRule>
    <cfRule type="containsText" dxfId="3" priority="1" operator="between" text="一般">
      <formula>NOT(ISERROR(SEARCH("一般",B17)))</formula>
    </cfRule>
  </conditionalFormatting>
  <conditionalFormatting sqref="H20">
    <cfRule type="expression" dxfId="4" priority="19">
      <formula>$H20="一般"</formula>
    </cfRule>
    <cfRule type="expression" dxfId="5" priority="20">
      <formula>$H20="中等"</formula>
    </cfRule>
    <cfRule type="expression" dxfId="6" priority="21">
      <formula>$H20="重要"</formula>
    </cfRule>
  </conditionalFormatting>
  <conditionalFormatting sqref="N1:N2 N4:N5 N7:N1048576">
    <cfRule type="expression" dxfId="4" priority="12">
      <formula>$N1="一般"</formula>
    </cfRule>
    <cfRule type="expression" dxfId="5" priority="13">
      <formula>$N1="中等"</formula>
    </cfRule>
    <cfRule type="expression" dxfId="6" priority="14">
      <formula>$N1="重要"</formula>
    </cfRule>
  </conditionalFormatting>
  <conditionalFormatting sqref="B7:H14 B16:H16 B18:H18">
    <cfRule type="cellIs" dxfId="0" priority="18" operator="equal">
      <formula>0</formula>
    </cfRule>
  </conditionalFormatting>
  <conditionalFormatting sqref="J9:L13 K14:K19 K21:K22 J7 L7:M7 J14:J22">
    <cfRule type="expression" dxfId="7" priority="15">
      <formula>#REF!="已过期"</formula>
    </cfRule>
    <cfRule type="expression" dxfId="8" priority="16">
      <formula>#REF!="进行时"</formula>
    </cfRule>
    <cfRule type="expression" dxfId="9" priority="17">
      <formula>#REF!="未开始"</formula>
    </cfRule>
  </conditionalFormatting>
  <conditionalFormatting sqref="B8:H14 B16:H16 B18:H18">
    <cfRule type="containsText" dxfId="3" priority="9" operator="between" text="一般">
      <formula>NOT(ISERROR(SEARCH("一般",B8)))</formula>
    </cfRule>
    <cfRule type="containsText" dxfId="2" priority="10" operator="between" text="中等">
      <formula>NOT(ISERROR(SEARCH("中等",B8)))</formula>
    </cfRule>
    <cfRule type="containsText" dxfId="1" priority="11" operator="between" text="重要">
      <formula>NOT(ISERROR(SEARCH("重要",B8)))</formula>
    </cfRule>
  </conditionalFormatting>
  <dataValidations count="3">
    <dataValidation type="list" allowBlank="1" showInputMessage="1" showErrorMessage="1" sqref="D3">
      <formula1>$T$7:$T$22</formula1>
    </dataValidation>
    <dataValidation type="list" allowBlank="1" showInputMessage="1" showErrorMessage="1" sqref="F3">
      <formula1>$Q$2:$Q$13</formula1>
    </dataValidation>
    <dataValidation type="list" allowBlank="1" showInputMessage="1" showErrorMessage="1" sqref="N9:N12 N13:N14 N15:N257">
      <formula1>$Y$7:$Y$9</formula1>
    </dataValidation>
  </dataValidations>
  <pageMargins left="0.699305555555556" right="0.699305555555556" top="0.75" bottom="0.75" header="0.3" footer="0.3"/>
  <pageSetup paperSize="9" orientation="portrait"/>
  <headerFooter/>
  <ignoredErrors>
    <ignoredError sqref="B10:H14 B15:H16 B9:H9 B17:H18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14"/>
  <sheetViews>
    <sheetView workbookViewId="0">
      <selection activeCell="B2" sqref="B2"/>
    </sheetView>
  </sheetViews>
  <sheetFormatPr defaultColWidth="9.875" defaultRowHeight="13.5"/>
  <sheetData>
    <row r="1" ht="27" customHeight="1"/>
    <row r="2" ht="27" customHeight="1"/>
    <row r="3" ht="27" customHeight="1"/>
    <row r="4" ht="27" customHeight="1"/>
    <row r="5" ht="27" customHeight="1"/>
    <row r="6" ht="27" customHeight="1"/>
    <row r="7" ht="27" customHeight="1"/>
    <row r="8" ht="27" customHeight="1"/>
    <row r="9" ht="27" customHeight="1"/>
    <row r="10" ht="27" customHeight="1"/>
    <row r="11" ht="27" customHeight="1"/>
    <row r="12" ht="27" customHeight="1"/>
    <row r="13" ht="27" customHeight="1"/>
    <row r="14" ht="27" customHeight="1"/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凌寒</cp:lastModifiedBy>
  <dcterms:created xsi:type="dcterms:W3CDTF">2018-01-24T11:14:00Z</dcterms:created>
  <dcterms:modified xsi:type="dcterms:W3CDTF">2019-01-04T05:15:32Z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