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gEgg\UW\CSEP517 NLP\HW2\"/>
    </mc:Choice>
  </mc:AlternateContent>
  <xr:revisionPtr revIDLastSave="0" documentId="13_ncr:1_{BB606A6F-809C-4C24-9F3D-A3ABE02979B1}" xr6:coauthVersionLast="38" xr6:coauthVersionMax="38" xr10:uidLastSave="{00000000-0000-0000-0000-000000000000}"/>
  <bookViews>
    <workbookView xWindow="0" yWindow="0" windowWidth="28800" windowHeight="13365" xr2:uid="{00000000-000D-0000-FFFF-FFFF00000000}"/>
  </bookViews>
  <sheets>
    <sheet name="confusion-matrix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9" i="1" l="1"/>
  <c r="S30" i="1"/>
  <c r="R30" i="1"/>
  <c r="Q30" i="1"/>
  <c r="P30" i="1"/>
  <c r="O30" i="1"/>
  <c r="N30" i="1"/>
  <c r="M30" i="1"/>
  <c r="L30" i="1"/>
  <c r="K30" i="1"/>
  <c r="J30" i="1"/>
  <c r="I30" i="1"/>
  <c r="T30" i="1"/>
  <c r="U30" i="1"/>
  <c r="V30" i="1"/>
  <c r="W30" i="1"/>
  <c r="Y30" i="1"/>
  <c r="X30" i="1"/>
  <c r="H30" i="1"/>
  <c r="G30" i="1"/>
  <c r="F30" i="1"/>
  <c r="E30" i="1"/>
  <c r="D30" i="1"/>
  <c r="C30" i="1"/>
  <c r="B30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<sst xmlns="http://schemas.openxmlformats.org/spreadsheetml/2006/main" count="52" uniqueCount="28">
  <si>
    <t>O</t>
  </si>
  <si>
    <t>S</t>
  </si>
  <si>
    <t>&amp;</t>
  </si>
  <si>
    <t>^</t>
  </si>
  <si>
    <t>Z</t>
  </si>
  <si>
    <t>$</t>
  </si>
  <si>
    <t>T</t>
  </si>
  <si>
    <t>D</t>
  </si>
  <si>
    <t>U</t>
  </si>
  <si>
    <t>Y</t>
  </si>
  <si>
    <t>R</t>
  </si>
  <si>
    <t>E</t>
  </si>
  <si>
    <t>P</t>
  </si>
  <si>
    <t>~</t>
  </si>
  <si>
    <t>#</t>
  </si>
  <si>
    <t>N</t>
  </si>
  <si>
    <t>X</t>
  </si>
  <si>
    <t>A</t>
  </si>
  <si>
    <t>V</t>
  </si>
  <si>
    <t>!</t>
  </si>
  <si>
    <t>G</t>
  </si>
  <si>
    <t>L</t>
  </si>
  <si>
    <t>@</t>
  </si>
  <si>
    <t>,</t>
  </si>
  <si>
    <t>Expected</t>
  </si>
  <si>
    <t>Predicted</t>
  </si>
  <si>
    <t>FalsePositive</t>
  </si>
  <si>
    <t>FalseNegative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</si>
</sst>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theme="8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8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79998168889431442"/>
        </patternFill>
      </fill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Y26" totalsRowShown="0" headerRowDxfId="3">
  <autoFilter ref="A2:Y26" xr:uid="{00000000-0009-0000-0100-000001000000}"/>
  <tableColumns count="25">
    <tableColumn id="1" xr3:uid="{00000000-0010-0000-0000-000001000000}" name="Expected" dataDxfId="2"/>
    <tableColumn id="2" xr3:uid="{00000000-0010-0000-0000-000002000000}" name="O"/>
    <tableColumn id="3" xr3:uid="{00000000-0010-0000-0000-000003000000}" name="S"/>
    <tableColumn id="4" xr3:uid="{00000000-0010-0000-0000-000004000000}" name="&amp;"/>
    <tableColumn id="5" xr3:uid="{00000000-0010-0000-0000-000005000000}" name="^"/>
    <tableColumn id="6" xr3:uid="{00000000-0010-0000-0000-000006000000}" name="Z"/>
    <tableColumn id="7" xr3:uid="{00000000-0010-0000-0000-000007000000}" name=","/>
    <tableColumn id="8" xr3:uid="{00000000-0010-0000-0000-000008000000}" name="$"/>
    <tableColumn id="9" xr3:uid="{00000000-0010-0000-0000-000009000000}" name="T"/>
    <tableColumn id="10" xr3:uid="{00000000-0010-0000-0000-00000A000000}" name="D"/>
    <tableColumn id="11" xr3:uid="{00000000-0010-0000-0000-00000B000000}" name="U"/>
    <tableColumn id="12" xr3:uid="{00000000-0010-0000-0000-00000C000000}" name="Y"/>
    <tableColumn id="13" xr3:uid="{00000000-0010-0000-0000-00000D000000}" name="R"/>
    <tableColumn id="14" xr3:uid="{00000000-0010-0000-0000-00000E000000}" name="E"/>
    <tableColumn id="15" xr3:uid="{00000000-0010-0000-0000-00000F000000}" name="P"/>
    <tableColumn id="16" xr3:uid="{00000000-0010-0000-0000-000010000000}" name="~"/>
    <tableColumn id="17" xr3:uid="{00000000-0010-0000-0000-000011000000}" name="#"/>
    <tableColumn id="18" xr3:uid="{00000000-0010-0000-0000-000012000000}" name="N"/>
    <tableColumn id="19" xr3:uid="{00000000-0010-0000-0000-000013000000}" name="X"/>
    <tableColumn id="20" xr3:uid="{00000000-0010-0000-0000-000014000000}" name="A"/>
    <tableColumn id="21" xr3:uid="{00000000-0010-0000-0000-000015000000}" name="V"/>
    <tableColumn id="22" xr3:uid="{00000000-0010-0000-0000-000016000000}" name="!"/>
    <tableColumn id="23" xr3:uid="{00000000-0010-0000-0000-000017000000}" name="G"/>
    <tableColumn id="24" xr3:uid="{00000000-0010-0000-0000-000018000000}" name="L"/>
    <tableColumn id="25" xr3:uid="{00000000-0010-0000-0000-000019000000}" name="@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workbookViewId="0">
      <selection activeCell="R33" sqref="R33"/>
    </sheetView>
  </sheetViews>
  <sheetFormatPr defaultRowHeight="15" x14ac:dyDescent="0.25"/>
  <cols>
    <col min="1" max="1" width="11" customWidth="1"/>
  </cols>
  <sheetData>
    <row r="1" spans="1:25" x14ac:dyDescent="0.25">
      <c r="A1" s="1"/>
      <c r="B1" s="3" t="s">
        <v>25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5">
      <c r="A2" s="2" t="s">
        <v>24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23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</row>
    <row r="3" spans="1:25" x14ac:dyDescent="0.25">
      <c r="A3" s="1" t="s">
        <v>0</v>
      </c>
      <c r="B3">
        <v>4161</v>
      </c>
      <c r="C3">
        <v>0</v>
      </c>
      <c r="D3">
        <v>0</v>
      </c>
      <c r="E3">
        <v>22</v>
      </c>
      <c r="F3">
        <v>0</v>
      </c>
      <c r="G3">
        <v>0</v>
      </c>
      <c r="H3">
        <v>0</v>
      </c>
      <c r="I3">
        <v>0</v>
      </c>
      <c r="J3">
        <v>33</v>
      </c>
      <c r="K3">
        <v>0</v>
      </c>
      <c r="L3">
        <v>0</v>
      </c>
      <c r="M3">
        <v>0</v>
      </c>
      <c r="N3">
        <v>0</v>
      </c>
      <c r="O3">
        <v>26</v>
      </c>
      <c r="P3">
        <v>0</v>
      </c>
      <c r="Q3">
        <v>0</v>
      </c>
      <c r="R3">
        <v>5</v>
      </c>
      <c r="S3">
        <v>0</v>
      </c>
      <c r="T3">
        <v>0</v>
      </c>
      <c r="U3">
        <v>4</v>
      </c>
      <c r="V3">
        <v>4</v>
      </c>
      <c r="W3">
        <v>0</v>
      </c>
      <c r="X3">
        <v>0</v>
      </c>
      <c r="Y3">
        <v>0</v>
      </c>
    </row>
    <row r="4" spans="1:25" x14ac:dyDescent="0.25">
      <c r="A4" s="1" t="s">
        <v>1</v>
      </c>
      <c r="B4">
        <v>0</v>
      </c>
      <c r="C4">
        <v>20</v>
      </c>
      <c r="D4">
        <v>0</v>
      </c>
      <c r="E4">
        <v>6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s="1" t="s">
        <v>2</v>
      </c>
      <c r="B5">
        <v>0</v>
      </c>
      <c r="C5">
        <v>0</v>
      </c>
      <c r="D5">
        <v>1249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s="1" t="s">
        <v>3</v>
      </c>
      <c r="B6">
        <v>2</v>
      </c>
      <c r="C6">
        <v>1</v>
      </c>
      <c r="D6">
        <v>0</v>
      </c>
      <c r="E6">
        <v>3962</v>
      </c>
      <c r="F6">
        <v>0</v>
      </c>
      <c r="G6">
        <v>25</v>
      </c>
      <c r="H6">
        <v>5</v>
      </c>
      <c r="I6">
        <v>0</v>
      </c>
      <c r="J6">
        <v>9</v>
      </c>
      <c r="K6">
        <v>66</v>
      </c>
      <c r="L6">
        <v>0</v>
      </c>
      <c r="M6">
        <v>1</v>
      </c>
      <c r="N6">
        <v>3</v>
      </c>
      <c r="O6">
        <v>2</v>
      </c>
      <c r="P6">
        <v>2</v>
      </c>
      <c r="Q6">
        <v>119</v>
      </c>
      <c r="R6">
        <v>424</v>
      </c>
      <c r="S6">
        <v>0</v>
      </c>
      <c r="T6">
        <v>44</v>
      </c>
      <c r="U6">
        <v>76</v>
      </c>
      <c r="V6">
        <v>7</v>
      </c>
      <c r="W6">
        <v>58</v>
      </c>
      <c r="X6">
        <v>0</v>
      </c>
      <c r="Y6">
        <v>1</v>
      </c>
    </row>
    <row r="7" spans="1:25" x14ac:dyDescent="0.25">
      <c r="A7" s="1" t="s">
        <v>4</v>
      </c>
      <c r="B7">
        <v>0</v>
      </c>
      <c r="C7">
        <v>0</v>
      </c>
      <c r="D7">
        <v>0</v>
      </c>
      <c r="E7">
        <v>85</v>
      </c>
      <c r="F7">
        <v>48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9</v>
      </c>
      <c r="S7">
        <v>0</v>
      </c>
      <c r="T7">
        <v>4</v>
      </c>
      <c r="U7">
        <v>4</v>
      </c>
      <c r="V7">
        <v>0</v>
      </c>
      <c r="W7">
        <v>0</v>
      </c>
      <c r="X7">
        <v>0</v>
      </c>
      <c r="Y7">
        <v>6</v>
      </c>
    </row>
    <row r="8" spans="1:25" x14ac:dyDescent="0.25">
      <c r="A8" s="1" t="s">
        <v>23</v>
      </c>
      <c r="B8">
        <v>0</v>
      </c>
      <c r="C8">
        <v>0</v>
      </c>
      <c r="D8">
        <v>0</v>
      </c>
      <c r="E8">
        <v>33</v>
      </c>
      <c r="F8">
        <v>0</v>
      </c>
      <c r="G8">
        <v>6915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16</v>
      </c>
      <c r="Q8">
        <v>0</v>
      </c>
      <c r="R8">
        <v>52</v>
      </c>
      <c r="S8">
        <v>0</v>
      </c>
      <c r="T8">
        <v>0</v>
      </c>
      <c r="U8">
        <v>9</v>
      </c>
      <c r="V8">
        <v>3</v>
      </c>
      <c r="W8">
        <v>71</v>
      </c>
      <c r="X8">
        <v>0</v>
      </c>
      <c r="Y8">
        <v>0</v>
      </c>
    </row>
    <row r="9" spans="1:25" x14ac:dyDescent="0.25">
      <c r="A9" s="1" t="s">
        <v>5</v>
      </c>
      <c r="B9">
        <v>0</v>
      </c>
      <c r="C9">
        <v>0</v>
      </c>
      <c r="D9">
        <v>0</v>
      </c>
      <c r="E9">
        <v>222</v>
      </c>
      <c r="F9">
        <v>0</v>
      </c>
      <c r="G9">
        <v>0</v>
      </c>
      <c r="H9">
        <v>988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15</v>
      </c>
      <c r="R9">
        <v>51</v>
      </c>
      <c r="S9">
        <v>0</v>
      </c>
      <c r="T9">
        <v>8</v>
      </c>
      <c r="U9">
        <v>14</v>
      </c>
      <c r="V9">
        <v>3</v>
      </c>
      <c r="W9">
        <v>42</v>
      </c>
      <c r="X9">
        <v>0</v>
      </c>
      <c r="Y9">
        <v>0</v>
      </c>
    </row>
    <row r="10" spans="1:25" x14ac:dyDescent="0.25">
      <c r="A10" s="1" t="s">
        <v>6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255</v>
      </c>
      <c r="J10">
        <v>0</v>
      </c>
      <c r="K10">
        <v>0</v>
      </c>
      <c r="L10">
        <v>0</v>
      </c>
      <c r="M10">
        <v>1</v>
      </c>
      <c r="N10">
        <v>0</v>
      </c>
      <c r="O10">
        <v>14</v>
      </c>
      <c r="P10">
        <v>0</v>
      </c>
      <c r="Q10">
        <v>0</v>
      </c>
      <c r="R10">
        <v>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 s="1" t="s">
        <v>7</v>
      </c>
      <c r="B11">
        <v>51</v>
      </c>
      <c r="C11">
        <v>0</v>
      </c>
      <c r="D11">
        <v>0</v>
      </c>
      <c r="E11">
        <v>5</v>
      </c>
      <c r="F11">
        <v>0</v>
      </c>
      <c r="G11">
        <v>0</v>
      </c>
      <c r="H11">
        <v>0</v>
      </c>
      <c r="I11">
        <v>0</v>
      </c>
      <c r="J11">
        <v>4161</v>
      </c>
      <c r="K11">
        <v>0</v>
      </c>
      <c r="L11">
        <v>0</v>
      </c>
      <c r="M11">
        <v>6</v>
      </c>
      <c r="N11">
        <v>0</v>
      </c>
      <c r="O11">
        <v>11</v>
      </c>
      <c r="P11">
        <v>0</v>
      </c>
      <c r="Q11">
        <v>0</v>
      </c>
      <c r="R11">
        <v>3</v>
      </c>
      <c r="S11">
        <v>41</v>
      </c>
      <c r="T11">
        <v>1</v>
      </c>
      <c r="U11">
        <v>2</v>
      </c>
      <c r="V11">
        <v>7</v>
      </c>
      <c r="W11">
        <v>1</v>
      </c>
      <c r="X11">
        <v>2</v>
      </c>
      <c r="Y11">
        <v>0</v>
      </c>
    </row>
    <row r="12" spans="1:25" x14ac:dyDescent="0.25">
      <c r="A12" s="1" t="s">
        <v>8</v>
      </c>
      <c r="B12">
        <v>0</v>
      </c>
      <c r="C12">
        <v>0</v>
      </c>
      <c r="D12">
        <v>0</v>
      </c>
      <c r="E12">
        <v>9</v>
      </c>
      <c r="F12">
        <v>0</v>
      </c>
      <c r="G12">
        <v>0</v>
      </c>
      <c r="H12">
        <v>0</v>
      </c>
      <c r="I12">
        <v>0</v>
      </c>
      <c r="J12">
        <v>0</v>
      </c>
      <c r="K12">
        <v>2916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 s="1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</row>
    <row r="14" spans="1:25" x14ac:dyDescent="0.25">
      <c r="A14" s="1" t="s">
        <v>10</v>
      </c>
      <c r="B14">
        <v>0</v>
      </c>
      <c r="C14">
        <v>0</v>
      </c>
      <c r="D14">
        <v>0</v>
      </c>
      <c r="E14">
        <v>34</v>
      </c>
      <c r="F14">
        <v>0</v>
      </c>
      <c r="G14">
        <v>0</v>
      </c>
      <c r="H14">
        <v>0</v>
      </c>
      <c r="I14">
        <v>22</v>
      </c>
      <c r="J14">
        <v>10</v>
      </c>
      <c r="K14">
        <v>0</v>
      </c>
      <c r="L14">
        <v>0</v>
      </c>
      <c r="M14">
        <v>2805</v>
      </c>
      <c r="N14">
        <v>0</v>
      </c>
      <c r="O14">
        <v>36</v>
      </c>
      <c r="P14">
        <v>0</v>
      </c>
      <c r="Q14">
        <v>0</v>
      </c>
      <c r="R14">
        <v>38</v>
      </c>
      <c r="S14">
        <v>2</v>
      </c>
      <c r="T14">
        <v>72</v>
      </c>
      <c r="U14">
        <v>18</v>
      </c>
      <c r="V14">
        <v>0</v>
      </c>
      <c r="W14">
        <v>4</v>
      </c>
      <c r="X14">
        <v>0</v>
      </c>
      <c r="Y14">
        <v>0</v>
      </c>
    </row>
    <row r="15" spans="1:25" x14ac:dyDescent="0.25">
      <c r="A15" s="1" t="s">
        <v>11</v>
      </c>
      <c r="B15">
        <v>0</v>
      </c>
      <c r="C15">
        <v>0</v>
      </c>
      <c r="D15">
        <v>0</v>
      </c>
      <c r="E15">
        <v>13</v>
      </c>
      <c r="F15">
        <v>0</v>
      </c>
      <c r="G15">
        <v>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437</v>
      </c>
      <c r="O15">
        <v>0</v>
      </c>
      <c r="P15">
        <v>0</v>
      </c>
      <c r="Q15">
        <v>0</v>
      </c>
      <c r="R15">
        <v>7</v>
      </c>
      <c r="S15">
        <v>0</v>
      </c>
      <c r="T15">
        <v>0</v>
      </c>
      <c r="U15">
        <v>2</v>
      </c>
      <c r="V15">
        <v>0</v>
      </c>
      <c r="W15">
        <v>14</v>
      </c>
      <c r="X15">
        <v>0</v>
      </c>
      <c r="Y15">
        <v>0</v>
      </c>
    </row>
    <row r="16" spans="1:25" x14ac:dyDescent="0.25">
      <c r="A16" s="1" t="s">
        <v>12</v>
      </c>
      <c r="B16">
        <v>12</v>
      </c>
      <c r="C16">
        <v>0</v>
      </c>
      <c r="D16">
        <v>0</v>
      </c>
      <c r="E16">
        <v>15</v>
      </c>
      <c r="F16">
        <v>0</v>
      </c>
      <c r="G16">
        <v>1</v>
      </c>
      <c r="H16">
        <v>6</v>
      </c>
      <c r="I16">
        <v>52</v>
      </c>
      <c r="J16">
        <v>2</v>
      </c>
      <c r="K16">
        <v>0</v>
      </c>
      <c r="L16">
        <v>0</v>
      </c>
      <c r="M16">
        <v>81</v>
      </c>
      <c r="N16">
        <v>0</v>
      </c>
      <c r="O16">
        <v>5706</v>
      </c>
      <c r="P16">
        <v>0</v>
      </c>
      <c r="Q16">
        <v>1</v>
      </c>
      <c r="R16">
        <v>14</v>
      </c>
      <c r="S16">
        <v>0</v>
      </c>
      <c r="T16">
        <v>3</v>
      </c>
      <c r="U16">
        <v>18</v>
      </c>
      <c r="V16">
        <v>0</v>
      </c>
      <c r="W16">
        <v>8</v>
      </c>
      <c r="X16">
        <v>0</v>
      </c>
      <c r="Y16">
        <v>24</v>
      </c>
    </row>
    <row r="17" spans="1:25" x14ac:dyDescent="0.25">
      <c r="A17" s="1" t="s">
        <v>13</v>
      </c>
      <c r="B17">
        <v>0</v>
      </c>
      <c r="C17">
        <v>0</v>
      </c>
      <c r="D17">
        <v>0</v>
      </c>
      <c r="E17">
        <v>12</v>
      </c>
      <c r="F17">
        <v>0</v>
      </c>
      <c r="G17">
        <v>80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4879</v>
      </c>
      <c r="Q17">
        <v>0</v>
      </c>
      <c r="R17">
        <v>2</v>
      </c>
      <c r="S17">
        <v>0</v>
      </c>
      <c r="T17">
        <v>0</v>
      </c>
      <c r="U17">
        <v>1</v>
      </c>
      <c r="V17">
        <v>0</v>
      </c>
      <c r="W17">
        <v>12</v>
      </c>
      <c r="X17">
        <v>0</v>
      </c>
      <c r="Y17">
        <v>0</v>
      </c>
    </row>
    <row r="18" spans="1:25" x14ac:dyDescent="0.25">
      <c r="A18" s="1" t="s">
        <v>14</v>
      </c>
      <c r="B18">
        <v>0</v>
      </c>
      <c r="C18">
        <v>0</v>
      </c>
      <c r="D18">
        <v>0</v>
      </c>
      <c r="E18">
        <v>48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1648</v>
      </c>
      <c r="R18">
        <v>12</v>
      </c>
      <c r="S18">
        <v>0</v>
      </c>
      <c r="T18">
        <v>0</v>
      </c>
      <c r="U18">
        <v>1</v>
      </c>
      <c r="V18">
        <v>0</v>
      </c>
      <c r="W18">
        <v>2</v>
      </c>
      <c r="X18">
        <v>0</v>
      </c>
      <c r="Y18">
        <v>0</v>
      </c>
    </row>
    <row r="19" spans="1:25" x14ac:dyDescent="0.25">
      <c r="A19" s="1" t="s">
        <v>15</v>
      </c>
      <c r="B19">
        <v>0</v>
      </c>
      <c r="C19">
        <v>0</v>
      </c>
      <c r="D19">
        <v>0</v>
      </c>
      <c r="E19">
        <v>1030</v>
      </c>
      <c r="F19">
        <v>2</v>
      </c>
      <c r="G19">
        <v>7</v>
      </c>
      <c r="H19">
        <v>12</v>
      </c>
      <c r="I19">
        <v>1</v>
      </c>
      <c r="J19">
        <v>0</v>
      </c>
      <c r="K19">
        <v>5</v>
      </c>
      <c r="L19">
        <v>0</v>
      </c>
      <c r="M19">
        <v>16</v>
      </c>
      <c r="N19">
        <v>0</v>
      </c>
      <c r="O19">
        <v>3</v>
      </c>
      <c r="P19">
        <v>1</v>
      </c>
      <c r="Q19">
        <v>50</v>
      </c>
      <c r="R19">
        <v>8691</v>
      </c>
      <c r="S19">
        <v>0</v>
      </c>
      <c r="T19">
        <v>76</v>
      </c>
      <c r="U19">
        <v>235</v>
      </c>
      <c r="V19">
        <v>11</v>
      </c>
      <c r="W19">
        <v>23</v>
      </c>
      <c r="X19">
        <v>0</v>
      </c>
      <c r="Y19">
        <v>1</v>
      </c>
    </row>
    <row r="20" spans="1:25" x14ac:dyDescent="0.25">
      <c r="A20" s="1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</v>
      </c>
      <c r="N20">
        <v>0</v>
      </c>
      <c r="O20">
        <v>0</v>
      </c>
      <c r="P20">
        <v>0</v>
      </c>
      <c r="Q20">
        <v>0</v>
      </c>
      <c r="R20">
        <v>0</v>
      </c>
      <c r="S20">
        <v>41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 s="1" t="s">
        <v>17</v>
      </c>
      <c r="B21">
        <v>0</v>
      </c>
      <c r="C21">
        <v>0</v>
      </c>
      <c r="D21">
        <v>0</v>
      </c>
      <c r="E21">
        <v>290</v>
      </c>
      <c r="F21">
        <v>0</v>
      </c>
      <c r="G21">
        <v>0</v>
      </c>
      <c r="H21">
        <v>10</v>
      </c>
      <c r="I21">
        <v>1</v>
      </c>
      <c r="J21">
        <v>0</v>
      </c>
      <c r="K21">
        <v>0</v>
      </c>
      <c r="L21">
        <v>0</v>
      </c>
      <c r="M21">
        <v>50</v>
      </c>
      <c r="N21">
        <v>0</v>
      </c>
      <c r="O21">
        <v>2</v>
      </c>
      <c r="P21">
        <v>0</v>
      </c>
      <c r="Q21">
        <v>5</v>
      </c>
      <c r="R21">
        <v>124</v>
      </c>
      <c r="S21">
        <v>8</v>
      </c>
      <c r="T21">
        <v>3314</v>
      </c>
      <c r="U21">
        <v>65</v>
      </c>
      <c r="V21">
        <v>4</v>
      </c>
      <c r="W21">
        <v>8</v>
      </c>
      <c r="X21">
        <v>0</v>
      </c>
      <c r="Y21">
        <v>0</v>
      </c>
    </row>
    <row r="22" spans="1:25" x14ac:dyDescent="0.25">
      <c r="A22" s="1" t="s">
        <v>18</v>
      </c>
      <c r="B22">
        <v>0</v>
      </c>
      <c r="C22">
        <v>0</v>
      </c>
      <c r="D22">
        <v>0</v>
      </c>
      <c r="E22">
        <v>284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7</v>
      </c>
      <c r="N22">
        <v>3</v>
      </c>
      <c r="O22">
        <v>34</v>
      </c>
      <c r="P22">
        <v>25</v>
      </c>
      <c r="Q22">
        <v>12</v>
      </c>
      <c r="R22">
        <v>323</v>
      </c>
      <c r="S22">
        <v>0</v>
      </c>
      <c r="T22">
        <v>65</v>
      </c>
      <c r="U22">
        <v>9402</v>
      </c>
      <c r="V22">
        <v>5</v>
      </c>
      <c r="W22">
        <v>9</v>
      </c>
      <c r="X22">
        <v>0</v>
      </c>
      <c r="Y22">
        <v>0</v>
      </c>
    </row>
    <row r="23" spans="1:25" x14ac:dyDescent="0.25">
      <c r="A23" s="1" t="s">
        <v>19</v>
      </c>
      <c r="B23">
        <v>0</v>
      </c>
      <c r="C23">
        <v>0</v>
      </c>
      <c r="D23">
        <v>0</v>
      </c>
      <c r="E23">
        <v>63</v>
      </c>
      <c r="F23">
        <v>0</v>
      </c>
      <c r="G23">
        <v>2</v>
      </c>
      <c r="H23">
        <v>0</v>
      </c>
      <c r="I23">
        <v>0</v>
      </c>
      <c r="J23">
        <v>6</v>
      </c>
      <c r="K23">
        <v>0</v>
      </c>
      <c r="L23">
        <v>0</v>
      </c>
      <c r="M23">
        <v>4</v>
      </c>
      <c r="N23">
        <v>1</v>
      </c>
      <c r="O23">
        <v>0</v>
      </c>
      <c r="P23">
        <v>0</v>
      </c>
      <c r="Q23">
        <v>0</v>
      </c>
      <c r="R23">
        <v>5</v>
      </c>
      <c r="S23">
        <v>0</v>
      </c>
      <c r="T23">
        <v>4</v>
      </c>
      <c r="U23">
        <v>17</v>
      </c>
      <c r="V23">
        <v>538</v>
      </c>
      <c r="W23">
        <v>2</v>
      </c>
      <c r="X23">
        <v>0</v>
      </c>
      <c r="Y23">
        <v>0</v>
      </c>
    </row>
    <row r="24" spans="1:25" x14ac:dyDescent="0.25">
      <c r="A24" s="1" t="s">
        <v>20</v>
      </c>
      <c r="B24">
        <v>0</v>
      </c>
      <c r="C24">
        <v>0</v>
      </c>
      <c r="D24">
        <v>0</v>
      </c>
      <c r="E24">
        <v>146</v>
      </c>
      <c r="F24">
        <v>0</v>
      </c>
      <c r="G24">
        <v>60</v>
      </c>
      <c r="H24">
        <v>0</v>
      </c>
      <c r="I24">
        <v>0</v>
      </c>
      <c r="J24">
        <v>1</v>
      </c>
      <c r="K24">
        <v>1</v>
      </c>
      <c r="L24">
        <v>0</v>
      </c>
      <c r="M24">
        <v>0</v>
      </c>
      <c r="N24">
        <v>2</v>
      </c>
      <c r="O24">
        <v>4</v>
      </c>
      <c r="P24">
        <v>1</v>
      </c>
      <c r="Q24">
        <v>4</v>
      </c>
      <c r="R24">
        <v>48</v>
      </c>
      <c r="S24">
        <v>0</v>
      </c>
      <c r="T24">
        <v>4</v>
      </c>
      <c r="U24">
        <v>9</v>
      </c>
      <c r="V24">
        <v>8</v>
      </c>
      <c r="W24">
        <v>382</v>
      </c>
      <c r="X24">
        <v>0</v>
      </c>
      <c r="Y24">
        <v>0</v>
      </c>
    </row>
    <row r="25" spans="1:25" x14ac:dyDescent="0.25">
      <c r="A25" s="1" t="s">
        <v>21</v>
      </c>
      <c r="B25">
        <v>0</v>
      </c>
      <c r="C25">
        <v>0</v>
      </c>
      <c r="D25">
        <v>0</v>
      </c>
      <c r="E25">
        <v>13</v>
      </c>
      <c r="F25">
        <v>1</v>
      </c>
      <c r="G25">
        <v>0</v>
      </c>
      <c r="H25">
        <v>0</v>
      </c>
      <c r="I25">
        <v>0</v>
      </c>
      <c r="J25">
        <v>12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5</v>
      </c>
      <c r="S25">
        <v>0</v>
      </c>
      <c r="T25">
        <v>0</v>
      </c>
      <c r="U25">
        <v>7</v>
      </c>
      <c r="V25">
        <v>1</v>
      </c>
      <c r="W25">
        <v>5</v>
      </c>
      <c r="X25">
        <v>944</v>
      </c>
      <c r="Y25">
        <v>0</v>
      </c>
    </row>
    <row r="26" spans="1:25" x14ac:dyDescent="0.25">
      <c r="A26" s="1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4314</v>
      </c>
    </row>
    <row r="29" spans="1:25" x14ac:dyDescent="0.25">
      <c r="A29" t="s">
        <v>26</v>
      </c>
      <c r="B29">
        <f>SUM(B3:B26) - B3</f>
        <v>65</v>
      </c>
      <c r="C29">
        <f>SUM(C3:C26) - C4</f>
        <v>1</v>
      </c>
      <c r="D29">
        <f>SUM(D3:D26) - D5</f>
        <v>0</v>
      </c>
      <c r="E29">
        <f>SUM(E3:E26) - E6</f>
        <v>2334</v>
      </c>
      <c r="F29">
        <f>SUM(F3:F26) - F7</f>
        <v>3</v>
      </c>
      <c r="G29">
        <f>SUM(G3:G26) - G8</f>
        <v>180</v>
      </c>
      <c r="H29">
        <f>SUM(H3:H26) - H9</f>
        <v>34</v>
      </c>
      <c r="I29">
        <f>SUM(I3:I26) - I10</f>
        <v>76</v>
      </c>
      <c r="J29">
        <f>SUM(J3:J26) - J11</f>
        <v>75</v>
      </c>
      <c r="K29">
        <f>SUM(K3:K26) - K12</f>
        <v>72</v>
      </c>
      <c r="L29">
        <f>SUM(L3:L26) - L13</f>
        <v>1</v>
      </c>
      <c r="M29">
        <f>SUM(M3:M26) - M14</f>
        <v>174</v>
      </c>
      <c r="N29">
        <f>SUM(N3:N26) - N15</f>
        <v>11</v>
      </c>
      <c r="O29">
        <f>SUM(O3:O26) - O16</f>
        <v>132</v>
      </c>
      <c r="P29">
        <f>SUM(P3:P26) - P17</f>
        <v>45</v>
      </c>
      <c r="Q29">
        <f>SUM(Q3:Q26) - Q18</f>
        <v>208</v>
      </c>
      <c r="R29">
        <f>SUM(R3:R26) - R19</f>
        <v>1138</v>
      </c>
      <c r="S29">
        <f>SUM(S3:S26) - S20</f>
        <v>51</v>
      </c>
      <c r="T29">
        <f>SUM(T3:T26) - T21</f>
        <v>282</v>
      </c>
      <c r="U29">
        <f>SUM(U3:U26) - U22</f>
        <v>483</v>
      </c>
      <c r="V29">
        <f>SUM(V3:V26) - V23</f>
        <v>53</v>
      </c>
      <c r="W29">
        <f>SUM(W3:W26) - W24</f>
        <v>259</v>
      </c>
      <c r="X29">
        <f>SUM(X3:X26) - X25</f>
        <v>4</v>
      </c>
      <c r="Y29">
        <f>SUM(Y3:Y26) - Y26</f>
        <v>32</v>
      </c>
    </row>
    <row r="30" spans="1:25" x14ac:dyDescent="0.25">
      <c r="A30" t="s">
        <v>27</v>
      </c>
      <c r="B30">
        <f>SUM($B3:$Y3)-B3</f>
        <v>94</v>
      </c>
      <c r="C30">
        <f>SUM($B4:$Y4)-C4</f>
        <v>18</v>
      </c>
      <c r="D30">
        <f>SUM($B5:$Y5)-D5</f>
        <v>3</v>
      </c>
      <c r="E30">
        <f>SUM($B6:$Y6)-E6</f>
        <v>845</v>
      </c>
      <c r="F30">
        <f>SUM($B7:$Y7)-F7</f>
        <v>110</v>
      </c>
      <c r="G30">
        <f>SUM($B8:$Y8)-G8</f>
        <v>186</v>
      </c>
      <c r="H30">
        <f>SUM($B9:$Y9)-H9</f>
        <v>356</v>
      </c>
      <c r="I30">
        <f>SUM($B10:$Y10)-I10</f>
        <v>20</v>
      </c>
      <c r="J30">
        <f>SUM($B11:$Y11)-J11</f>
        <v>130</v>
      </c>
      <c r="K30">
        <f>SUM($B12:$Y12)-K12</f>
        <v>11</v>
      </c>
      <c r="L30">
        <f>SUM($B13:$Y13)-L13</f>
        <v>2</v>
      </c>
      <c r="M30">
        <f>SUM($B14:$Y14)-M14</f>
        <v>236</v>
      </c>
      <c r="N30">
        <f>SUM($B15:$Y15)-N15</f>
        <v>39</v>
      </c>
      <c r="O30">
        <f>SUM($B16:$Y16)-O16</f>
        <v>237</v>
      </c>
      <c r="P30">
        <f>SUM($B17:$Y17)-P17</f>
        <v>107</v>
      </c>
      <c r="Q30">
        <f>SUM($B18:$Y18)-Q18</f>
        <v>64</v>
      </c>
      <c r="R30">
        <f>SUM($B19:$Y19)-R19</f>
        <v>1473</v>
      </c>
      <c r="S30">
        <f>SUM($B20:$Y20)-S20</f>
        <v>8</v>
      </c>
      <c r="T30">
        <f>SUM($B21:$Y21)-T21</f>
        <v>567</v>
      </c>
      <c r="U30">
        <f>SUM($B22:$Y22)-U22</f>
        <v>770</v>
      </c>
      <c r="V30">
        <f>SUM($B23:$Y23)-V23</f>
        <v>104</v>
      </c>
      <c r="W30">
        <f>SUM($B24:$Y24)-W24</f>
        <v>288</v>
      </c>
      <c r="X30">
        <f>SUM($B25:$Y25)-X25</f>
        <v>45</v>
      </c>
      <c r="Y30">
        <f>SUM($B26:$Y26)-Y26</f>
        <v>0</v>
      </c>
    </row>
  </sheetData>
  <mergeCells count="1">
    <mergeCell ref="B1:Y1"/>
  </mergeCells>
  <conditionalFormatting sqref="B3:Y26">
    <cfRule type="expression" dxfId="1" priority="1">
      <formula>B3 &gt; 0</formula>
    </cfRule>
    <cfRule type="expression" dxfId="0" priority="2">
      <formula>B$2=$A3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confusion-matrix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Jianming Xiao</cp:lastModifiedBy>
  <dcterms:created xsi:type="dcterms:W3CDTF">2018-11-02T04:02:19Z</dcterms:created>
  <dcterms:modified xsi:type="dcterms:W3CDTF">2018-11-02T04:44:11Z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jianxia@microsoft.com</vt:lpwstr>
  </property>
  <property fmtid="{D5CDD505-2E9C-101B-9397-08002B2CF9AE}" pid="5" name="MSIP_Label_f42aa342-8706-4288-bd11-ebb85995028c_SetDate">
    <vt:lpwstr>2018-11-02T04:18:02.1369974Z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