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V1" sheetId="1" r:id="rId1"/>
    <sheet name="V2" sheetId="3" r:id="rId2"/>
    <sheet name="Obliczanie temperatury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F3" i="4"/>
  <c r="E4" i="4"/>
  <c r="F4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38" i="4"/>
  <c r="F38" i="4"/>
  <c r="E39" i="4"/>
  <c r="F39" i="4"/>
  <c r="E40" i="4"/>
  <c r="F40" i="4"/>
  <c r="E41" i="4"/>
  <c r="F41" i="4"/>
  <c r="E42" i="4"/>
  <c r="F42" i="4"/>
  <c r="E43" i="4"/>
  <c r="F43" i="4"/>
  <c r="E44" i="4"/>
  <c r="F44" i="4"/>
  <c r="E45" i="4"/>
  <c r="F45" i="4"/>
  <c r="E46" i="4"/>
  <c r="F46" i="4"/>
  <c r="E47" i="4"/>
  <c r="F47" i="4"/>
  <c r="E48" i="4"/>
  <c r="F48" i="4"/>
  <c r="E49" i="4"/>
  <c r="F49" i="4"/>
  <c r="E50" i="4"/>
  <c r="F50" i="4"/>
  <c r="E51" i="4"/>
  <c r="F51" i="4"/>
  <c r="E52" i="4"/>
  <c r="F52" i="4"/>
  <c r="E53" i="4"/>
  <c r="F53" i="4"/>
  <c r="E54" i="4"/>
  <c r="F54" i="4"/>
  <c r="E55" i="4"/>
  <c r="F55" i="4"/>
  <c r="E56" i="4"/>
  <c r="F56" i="4"/>
  <c r="E57" i="4"/>
  <c r="F57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69" i="4"/>
  <c r="F69" i="4"/>
  <c r="E70" i="4"/>
  <c r="F70" i="4"/>
  <c r="E71" i="4"/>
  <c r="F71" i="4"/>
  <c r="E72" i="4"/>
  <c r="F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90" i="4"/>
  <c r="F90" i="4"/>
  <c r="E91" i="4"/>
  <c r="F91" i="4"/>
  <c r="E92" i="4"/>
  <c r="F92" i="4"/>
  <c r="E93" i="4"/>
  <c r="F93" i="4"/>
  <c r="E94" i="4"/>
  <c r="F94" i="4"/>
  <c r="E95" i="4"/>
  <c r="F95" i="4"/>
  <c r="E96" i="4"/>
  <c r="F96" i="4"/>
  <c r="E97" i="4"/>
  <c r="F97" i="4"/>
  <c r="E98" i="4"/>
  <c r="F98" i="4"/>
  <c r="E99" i="4"/>
  <c r="F99" i="4"/>
  <c r="E100" i="4"/>
  <c r="F100" i="4"/>
  <c r="E101" i="4"/>
  <c r="F101" i="4"/>
  <c r="E102" i="4"/>
  <c r="F102" i="4"/>
  <c r="F2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2" i="4"/>
  <c r="B2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3" i="4"/>
  <c r="B3" i="1" l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D2" i="1"/>
  <c r="C2" i="1"/>
  <c r="B2" i="1"/>
  <c r="P3" i="1" l="1"/>
  <c r="P4" i="1"/>
  <c r="P2" i="1"/>
  <c r="B130" i="1"/>
  <c r="C130" i="1"/>
</calcChain>
</file>

<file path=xl/sharedStrings.xml><?xml version="1.0" encoding="utf-8"?>
<sst xmlns="http://schemas.openxmlformats.org/spreadsheetml/2006/main" count="15" uniqueCount="15">
  <si>
    <t>POT</t>
  </si>
  <si>
    <t>Jeżeli TEMP=128 to wzór: PWM_TEMP=TEMP</t>
  </si>
  <si>
    <t>Jeżeli TEMP&gt;128 to wzór: PWM_TEMP=TEMP</t>
  </si>
  <si>
    <t>Jeżeli TEMP&lt;128 to wzór: PWM_TEMP=TEMP+POT+1</t>
  </si>
  <si>
    <t>TEMP [INT]</t>
  </si>
  <si>
    <t>TEMP [C]</t>
  </si>
  <si>
    <t>0,5 C</t>
  </si>
  <si>
    <t>62 C</t>
  </si>
  <si>
    <t>125 C</t>
  </si>
  <si>
    <t>Zakres [ADC] x1</t>
  </si>
  <si>
    <t>Zakres [ADC] x2</t>
  </si>
  <si>
    <t>Zakres [ADC] x3</t>
  </si>
  <si>
    <t>Zakres [ADC] x4</t>
  </si>
  <si>
    <t>Zakres [ADC] x5</t>
  </si>
  <si>
    <r>
      <t>Zakres [</t>
    </r>
    <r>
      <rPr>
        <sz val="12"/>
        <color theme="1"/>
        <rFont val="Calibri"/>
        <family val="2"/>
      </rPr>
      <t>°C]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</si>
</sst>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3" borderId="0" xfId="0" applyFill="1"/>
    <xf numFmtId="0" fontId="0" fillId="5" borderId="0" xfId="0" applyFill="1" applyAlignment="1">
      <alignment vertical="center"/>
    </xf>
    <xf numFmtId="0" fontId="0" fillId="5" borderId="0" xfId="0" applyFill="1" applyAlignment="1"/>
    <xf numFmtId="2" fontId="0" fillId="0" borderId="0" xfId="0" applyNumberFormat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/>
    <xf numFmtId="0" fontId="0" fillId="6" borderId="0" xfId="0" applyFill="1"/>
    <xf numFmtId="1" fontId="0" fillId="7" borderId="0" xfId="0" applyNumberFormat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1" fillId="6" borderId="0" xfId="0" applyFont="1" applyFill="1"/>
    <xf numFmtId="1" fontId="1" fillId="7" borderId="0" xfId="0" applyNumberFormat="1" applyFont="1" applyFill="1"/>
    <xf numFmtId="1" fontId="1" fillId="3" borderId="0" xfId="0" applyNumberFormat="1" applyFont="1" applyFill="1"/>
    <xf numFmtId="1" fontId="1" fillId="8" borderId="0" xfId="0" applyNumberFormat="1" applyFont="1" applyFill="1"/>
    <xf numFmtId="1" fontId="1" fillId="9" borderId="0" xfId="0" applyNumberFormat="1" applyFont="1" applyFill="1"/>
    <xf numFmtId="1" fontId="1" fillId="10" borderId="0" xfId="0" applyNumberFormat="1" applyFon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'V1'!$B$1</c:f>
              <c:strCache>
                <c:ptCount val="1"/>
                <c:pt idx="0">
                  <c:v>0,5 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'V1'!$B$2:$B$257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4</c:v>
                </c:pt>
                <c:pt idx="106">
                  <c:v>6</c:v>
                </c:pt>
                <c:pt idx="107">
                  <c:v>8</c:v>
                </c:pt>
                <c:pt idx="108">
                  <c:v>10</c:v>
                </c:pt>
                <c:pt idx="109">
                  <c:v>12</c:v>
                </c:pt>
                <c:pt idx="110">
                  <c:v>14</c:v>
                </c:pt>
                <c:pt idx="111">
                  <c:v>16</c:v>
                </c:pt>
                <c:pt idx="112">
                  <c:v>18</c:v>
                </c:pt>
                <c:pt idx="113">
                  <c:v>20</c:v>
                </c:pt>
                <c:pt idx="114">
                  <c:v>22</c:v>
                </c:pt>
                <c:pt idx="115">
                  <c:v>24</c:v>
                </c:pt>
                <c:pt idx="116">
                  <c:v>26</c:v>
                </c:pt>
                <c:pt idx="117">
                  <c:v>28</c:v>
                </c:pt>
                <c:pt idx="118">
                  <c:v>30</c:v>
                </c:pt>
                <c:pt idx="119">
                  <c:v>32</c:v>
                </c:pt>
                <c:pt idx="120">
                  <c:v>34</c:v>
                </c:pt>
                <c:pt idx="121">
                  <c:v>36</c:v>
                </c:pt>
                <c:pt idx="122">
                  <c:v>38</c:v>
                </c:pt>
                <c:pt idx="123">
                  <c:v>40</c:v>
                </c:pt>
                <c:pt idx="124">
                  <c:v>42</c:v>
                </c:pt>
                <c:pt idx="125">
                  <c:v>44</c:v>
                </c:pt>
                <c:pt idx="126">
                  <c:v>46</c:v>
                </c:pt>
                <c:pt idx="127">
                  <c:v>48</c:v>
                </c:pt>
                <c:pt idx="128">
                  <c:v>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82-4C7E-8FED-E1E4155CF0A8}"/>
            </c:ext>
          </c:extLst>
        </c:ser>
        <c:ser>
          <c:idx val="1"/>
          <c:order val="1"/>
          <c:tx>
            <c:strRef>
              <c:f>'V1'!$C$1</c:f>
              <c:strCache>
                <c:ptCount val="1"/>
                <c:pt idx="0">
                  <c:v>62 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'V1'!$C$2:$C$257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3</c:v>
                </c:pt>
                <c:pt idx="67">
                  <c:v>5</c:v>
                </c:pt>
                <c:pt idx="68">
                  <c:v>7</c:v>
                </c:pt>
                <c:pt idx="69">
                  <c:v>9</c:v>
                </c:pt>
                <c:pt idx="70">
                  <c:v>11</c:v>
                </c:pt>
                <c:pt idx="71">
                  <c:v>13</c:v>
                </c:pt>
                <c:pt idx="72">
                  <c:v>15</c:v>
                </c:pt>
                <c:pt idx="73">
                  <c:v>17</c:v>
                </c:pt>
                <c:pt idx="74">
                  <c:v>19</c:v>
                </c:pt>
                <c:pt idx="75">
                  <c:v>21</c:v>
                </c:pt>
                <c:pt idx="76">
                  <c:v>23</c:v>
                </c:pt>
                <c:pt idx="77">
                  <c:v>25</c:v>
                </c:pt>
                <c:pt idx="78">
                  <c:v>27</c:v>
                </c:pt>
                <c:pt idx="79">
                  <c:v>29</c:v>
                </c:pt>
                <c:pt idx="80">
                  <c:v>31</c:v>
                </c:pt>
                <c:pt idx="81">
                  <c:v>33</c:v>
                </c:pt>
                <c:pt idx="82">
                  <c:v>35</c:v>
                </c:pt>
                <c:pt idx="83">
                  <c:v>37</c:v>
                </c:pt>
                <c:pt idx="84">
                  <c:v>39</c:v>
                </c:pt>
                <c:pt idx="85">
                  <c:v>41</c:v>
                </c:pt>
                <c:pt idx="86">
                  <c:v>43</c:v>
                </c:pt>
                <c:pt idx="87">
                  <c:v>45</c:v>
                </c:pt>
                <c:pt idx="88">
                  <c:v>47</c:v>
                </c:pt>
                <c:pt idx="89">
                  <c:v>49</c:v>
                </c:pt>
                <c:pt idx="90">
                  <c:v>51</c:v>
                </c:pt>
                <c:pt idx="91">
                  <c:v>53</c:v>
                </c:pt>
                <c:pt idx="92">
                  <c:v>55</c:v>
                </c:pt>
                <c:pt idx="93">
                  <c:v>57</c:v>
                </c:pt>
                <c:pt idx="94">
                  <c:v>59</c:v>
                </c:pt>
                <c:pt idx="95">
                  <c:v>61</c:v>
                </c:pt>
                <c:pt idx="96">
                  <c:v>63</c:v>
                </c:pt>
                <c:pt idx="97">
                  <c:v>65</c:v>
                </c:pt>
                <c:pt idx="98">
                  <c:v>67</c:v>
                </c:pt>
                <c:pt idx="99">
                  <c:v>69</c:v>
                </c:pt>
                <c:pt idx="100">
                  <c:v>71</c:v>
                </c:pt>
                <c:pt idx="101">
                  <c:v>73</c:v>
                </c:pt>
                <c:pt idx="102">
                  <c:v>75</c:v>
                </c:pt>
                <c:pt idx="103">
                  <c:v>77</c:v>
                </c:pt>
                <c:pt idx="104">
                  <c:v>79</c:v>
                </c:pt>
                <c:pt idx="105">
                  <c:v>81</c:v>
                </c:pt>
                <c:pt idx="106">
                  <c:v>83</c:v>
                </c:pt>
                <c:pt idx="107">
                  <c:v>85</c:v>
                </c:pt>
                <c:pt idx="108">
                  <c:v>87</c:v>
                </c:pt>
                <c:pt idx="109">
                  <c:v>89</c:v>
                </c:pt>
                <c:pt idx="110">
                  <c:v>91</c:v>
                </c:pt>
                <c:pt idx="111">
                  <c:v>93</c:v>
                </c:pt>
                <c:pt idx="112">
                  <c:v>95</c:v>
                </c:pt>
                <c:pt idx="113">
                  <c:v>97</c:v>
                </c:pt>
                <c:pt idx="114">
                  <c:v>99</c:v>
                </c:pt>
                <c:pt idx="115">
                  <c:v>101</c:v>
                </c:pt>
                <c:pt idx="116">
                  <c:v>103</c:v>
                </c:pt>
                <c:pt idx="117">
                  <c:v>105</c:v>
                </c:pt>
                <c:pt idx="118">
                  <c:v>107</c:v>
                </c:pt>
                <c:pt idx="119">
                  <c:v>109</c:v>
                </c:pt>
                <c:pt idx="120">
                  <c:v>111</c:v>
                </c:pt>
                <c:pt idx="121">
                  <c:v>113</c:v>
                </c:pt>
                <c:pt idx="122">
                  <c:v>115</c:v>
                </c:pt>
                <c:pt idx="123">
                  <c:v>117</c:v>
                </c:pt>
                <c:pt idx="124">
                  <c:v>119</c:v>
                </c:pt>
                <c:pt idx="125">
                  <c:v>121</c:v>
                </c:pt>
                <c:pt idx="126">
                  <c:v>123</c:v>
                </c:pt>
                <c:pt idx="127">
                  <c:v>125</c:v>
                </c:pt>
                <c:pt idx="128">
                  <c:v>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82-4C7E-8FED-E1E4155CF0A8}"/>
            </c:ext>
          </c:extLst>
        </c:ser>
        <c:ser>
          <c:idx val="2"/>
          <c:order val="2"/>
          <c:tx>
            <c:strRef>
              <c:f>'V1'!$D$1</c:f>
              <c:strCache>
                <c:ptCount val="1"/>
                <c:pt idx="0">
                  <c:v>125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'V1'!$D$2:$D$257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25</c:v>
                </c:pt>
                <c:pt idx="14">
                  <c:v>27</c:v>
                </c:pt>
                <c:pt idx="15">
                  <c:v>29</c:v>
                </c:pt>
                <c:pt idx="16">
                  <c:v>31</c:v>
                </c:pt>
                <c:pt idx="17">
                  <c:v>33</c:v>
                </c:pt>
                <c:pt idx="18">
                  <c:v>35</c:v>
                </c:pt>
                <c:pt idx="19">
                  <c:v>37</c:v>
                </c:pt>
                <c:pt idx="20">
                  <c:v>39</c:v>
                </c:pt>
                <c:pt idx="21">
                  <c:v>41</c:v>
                </c:pt>
                <c:pt idx="22">
                  <c:v>43</c:v>
                </c:pt>
                <c:pt idx="23">
                  <c:v>45</c:v>
                </c:pt>
                <c:pt idx="24">
                  <c:v>47</c:v>
                </c:pt>
                <c:pt idx="25">
                  <c:v>49</c:v>
                </c:pt>
                <c:pt idx="26">
                  <c:v>51</c:v>
                </c:pt>
                <c:pt idx="27">
                  <c:v>53</c:v>
                </c:pt>
                <c:pt idx="28">
                  <c:v>55</c:v>
                </c:pt>
                <c:pt idx="29">
                  <c:v>57</c:v>
                </c:pt>
                <c:pt idx="30">
                  <c:v>59</c:v>
                </c:pt>
                <c:pt idx="31">
                  <c:v>61</c:v>
                </c:pt>
                <c:pt idx="32">
                  <c:v>63</c:v>
                </c:pt>
                <c:pt idx="33">
                  <c:v>65</c:v>
                </c:pt>
                <c:pt idx="34">
                  <c:v>67</c:v>
                </c:pt>
                <c:pt idx="35">
                  <c:v>69</c:v>
                </c:pt>
                <c:pt idx="36">
                  <c:v>71</c:v>
                </c:pt>
                <c:pt idx="37">
                  <c:v>73</c:v>
                </c:pt>
                <c:pt idx="38">
                  <c:v>75</c:v>
                </c:pt>
                <c:pt idx="39">
                  <c:v>77</c:v>
                </c:pt>
                <c:pt idx="40">
                  <c:v>79</c:v>
                </c:pt>
                <c:pt idx="41">
                  <c:v>81</c:v>
                </c:pt>
                <c:pt idx="42">
                  <c:v>83</c:v>
                </c:pt>
                <c:pt idx="43">
                  <c:v>85</c:v>
                </c:pt>
                <c:pt idx="44">
                  <c:v>87</c:v>
                </c:pt>
                <c:pt idx="45">
                  <c:v>89</c:v>
                </c:pt>
                <c:pt idx="46">
                  <c:v>91</c:v>
                </c:pt>
                <c:pt idx="47">
                  <c:v>93</c:v>
                </c:pt>
                <c:pt idx="48">
                  <c:v>95</c:v>
                </c:pt>
                <c:pt idx="49">
                  <c:v>97</c:v>
                </c:pt>
                <c:pt idx="50">
                  <c:v>99</c:v>
                </c:pt>
                <c:pt idx="51">
                  <c:v>101</c:v>
                </c:pt>
                <c:pt idx="52">
                  <c:v>103</c:v>
                </c:pt>
                <c:pt idx="53">
                  <c:v>105</c:v>
                </c:pt>
                <c:pt idx="54">
                  <c:v>107</c:v>
                </c:pt>
                <c:pt idx="55">
                  <c:v>109</c:v>
                </c:pt>
                <c:pt idx="56">
                  <c:v>111</c:v>
                </c:pt>
                <c:pt idx="57">
                  <c:v>113</c:v>
                </c:pt>
                <c:pt idx="58">
                  <c:v>115</c:v>
                </c:pt>
                <c:pt idx="59">
                  <c:v>117</c:v>
                </c:pt>
                <c:pt idx="60">
                  <c:v>119</c:v>
                </c:pt>
                <c:pt idx="61">
                  <c:v>121</c:v>
                </c:pt>
                <c:pt idx="62">
                  <c:v>123</c:v>
                </c:pt>
                <c:pt idx="63">
                  <c:v>125</c:v>
                </c:pt>
                <c:pt idx="64">
                  <c:v>127</c:v>
                </c:pt>
                <c:pt idx="65">
                  <c:v>129</c:v>
                </c:pt>
                <c:pt idx="66">
                  <c:v>131</c:v>
                </c:pt>
                <c:pt idx="67">
                  <c:v>133</c:v>
                </c:pt>
                <c:pt idx="68">
                  <c:v>135</c:v>
                </c:pt>
                <c:pt idx="69">
                  <c:v>137</c:v>
                </c:pt>
                <c:pt idx="70">
                  <c:v>139</c:v>
                </c:pt>
                <c:pt idx="71">
                  <c:v>141</c:v>
                </c:pt>
                <c:pt idx="72">
                  <c:v>143</c:v>
                </c:pt>
                <c:pt idx="73">
                  <c:v>145</c:v>
                </c:pt>
                <c:pt idx="74">
                  <c:v>147</c:v>
                </c:pt>
                <c:pt idx="75">
                  <c:v>149</c:v>
                </c:pt>
                <c:pt idx="76">
                  <c:v>151</c:v>
                </c:pt>
                <c:pt idx="77">
                  <c:v>153</c:v>
                </c:pt>
                <c:pt idx="78">
                  <c:v>155</c:v>
                </c:pt>
                <c:pt idx="79">
                  <c:v>157</c:v>
                </c:pt>
                <c:pt idx="80">
                  <c:v>159</c:v>
                </c:pt>
                <c:pt idx="81">
                  <c:v>161</c:v>
                </c:pt>
                <c:pt idx="82">
                  <c:v>163</c:v>
                </c:pt>
                <c:pt idx="83">
                  <c:v>165</c:v>
                </c:pt>
                <c:pt idx="84">
                  <c:v>167</c:v>
                </c:pt>
                <c:pt idx="85">
                  <c:v>169</c:v>
                </c:pt>
                <c:pt idx="86">
                  <c:v>171</c:v>
                </c:pt>
                <c:pt idx="87">
                  <c:v>173</c:v>
                </c:pt>
                <c:pt idx="88">
                  <c:v>175</c:v>
                </c:pt>
                <c:pt idx="89">
                  <c:v>177</c:v>
                </c:pt>
                <c:pt idx="90">
                  <c:v>179</c:v>
                </c:pt>
                <c:pt idx="91">
                  <c:v>181</c:v>
                </c:pt>
                <c:pt idx="92">
                  <c:v>183</c:v>
                </c:pt>
                <c:pt idx="93">
                  <c:v>185</c:v>
                </c:pt>
                <c:pt idx="94">
                  <c:v>187</c:v>
                </c:pt>
                <c:pt idx="95">
                  <c:v>189</c:v>
                </c:pt>
                <c:pt idx="96">
                  <c:v>191</c:v>
                </c:pt>
                <c:pt idx="97">
                  <c:v>193</c:v>
                </c:pt>
                <c:pt idx="98">
                  <c:v>195</c:v>
                </c:pt>
                <c:pt idx="99">
                  <c:v>197</c:v>
                </c:pt>
                <c:pt idx="100">
                  <c:v>199</c:v>
                </c:pt>
                <c:pt idx="101">
                  <c:v>201</c:v>
                </c:pt>
                <c:pt idx="102">
                  <c:v>203</c:v>
                </c:pt>
                <c:pt idx="103">
                  <c:v>205</c:v>
                </c:pt>
                <c:pt idx="104">
                  <c:v>207</c:v>
                </c:pt>
                <c:pt idx="105">
                  <c:v>209</c:v>
                </c:pt>
                <c:pt idx="106">
                  <c:v>211</c:v>
                </c:pt>
                <c:pt idx="107">
                  <c:v>213</c:v>
                </c:pt>
                <c:pt idx="108">
                  <c:v>215</c:v>
                </c:pt>
                <c:pt idx="109">
                  <c:v>217</c:v>
                </c:pt>
                <c:pt idx="110">
                  <c:v>219</c:v>
                </c:pt>
                <c:pt idx="111">
                  <c:v>221</c:v>
                </c:pt>
                <c:pt idx="112">
                  <c:v>223</c:v>
                </c:pt>
                <c:pt idx="113">
                  <c:v>225</c:v>
                </c:pt>
                <c:pt idx="114">
                  <c:v>227</c:v>
                </c:pt>
                <c:pt idx="115">
                  <c:v>229</c:v>
                </c:pt>
                <c:pt idx="116">
                  <c:v>231</c:v>
                </c:pt>
                <c:pt idx="117">
                  <c:v>233</c:v>
                </c:pt>
                <c:pt idx="118">
                  <c:v>235</c:v>
                </c:pt>
                <c:pt idx="119">
                  <c:v>237</c:v>
                </c:pt>
                <c:pt idx="120">
                  <c:v>239</c:v>
                </c:pt>
                <c:pt idx="121">
                  <c:v>241</c:v>
                </c:pt>
                <c:pt idx="122">
                  <c:v>243</c:v>
                </c:pt>
                <c:pt idx="123">
                  <c:v>245</c:v>
                </c:pt>
                <c:pt idx="124">
                  <c:v>247</c:v>
                </c:pt>
                <c:pt idx="125">
                  <c:v>249</c:v>
                </c:pt>
                <c:pt idx="126">
                  <c:v>251</c:v>
                </c:pt>
                <c:pt idx="127">
                  <c:v>253</c:v>
                </c:pt>
                <c:pt idx="128">
                  <c:v>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82-4C7E-8FED-E1E4155CF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499120"/>
        <c:axId val="888500784"/>
      </c:scatterChart>
      <c:valAx>
        <c:axId val="88849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8500784"/>
        <c:crosses val="autoZero"/>
        <c:crossBetween val="midCat"/>
      </c:valAx>
      <c:valAx>
        <c:axId val="88850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849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Przebieg ADC/</a:t>
            </a:r>
            <a:r>
              <a:rPr lang="pl-PL" baseline="0">
                <a:latin typeface="Calibri" panose="020F0502020204030204" pitchFamily="34" charset="0"/>
                <a:cs typeface="Calibri" panose="020F0502020204030204" pitchFamily="34" charset="0"/>
              </a:rPr>
              <a:t>°C</a:t>
            </a:r>
            <a:endParaRPr lang="pl-PL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'Obliczanie temperatury'!$B$1</c:f>
              <c:strCache>
                <c:ptCount val="1"/>
                <c:pt idx="0">
                  <c:v>Zakres [ADC] x1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'Obliczanie temperatury'!$A$2:$A$102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'Obliczanie temperatury'!$B$2:$B$102</c:f>
              <c:numCache>
                <c:formatCode>0</c:formatCode>
                <c:ptCount val="101"/>
                <c:pt idx="0">
                  <c:v>0</c:v>
                </c:pt>
                <c:pt idx="1">
                  <c:v>2.048</c:v>
                </c:pt>
                <c:pt idx="2">
                  <c:v>4.0960000000000001</c:v>
                </c:pt>
                <c:pt idx="3">
                  <c:v>6.1440000000000001</c:v>
                </c:pt>
                <c:pt idx="4">
                  <c:v>8.1920000000000002</c:v>
                </c:pt>
                <c:pt idx="5">
                  <c:v>10.24</c:v>
                </c:pt>
                <c:pt idx="6">
                  <c:v>12.288</c:v>
                </c:pt>
                <c:pt idx="7">
                  <c:v>14.336</c:v>
                </c:pt>
                <c:pt idx="8">
                  <c:v>16.384</c:v>
                </c:pt>
                <c:pt idx="9">
                  <c:v>18.432000000000002</c:v>
                </c:pt>
                <c:pt idx="10">
                  <c:v>20.48</c:v>
                </c:pt>
                <c:pt idx="11">
                  <c:v>22.527999999999999</c:v>
                </c:pt>
                <c:pt idx="12">
                  <c:v>24.576000000000001</c:v>
                </c:pt>
                <c:pt idx="13">
                  <c:v>26.624000000000002</c:v>
                </c:pt>
                <c:pt idx="14">
                  <c:v>28.672000000000001</c:v>
                </c:pt>
                <c:pt idx="15">
                  <c:v>30.72</c:v>
                </c:pt>
                <c:pt idx="16">
                  <c:v>32.768000000000001</c:v>
                </c:pt>
                <c:pt idx="17">
                  <c:v>34.816000000000003</c:v>
                </c:pt>
                <c:pt idx="18">
                  <c:v>36.864000000000004</c:v>
                </c:pt>
                <c:pt idx="19">
                  <c:v>38.911999999999999</c:v>
                </c:pt>
                <c:pt idx="20">
                  <c:v>40.96</c:v>
                </c:pt>
                <c:pt idx="21">
                  <c:v>43.008000000000003</c:v>
                </c:pt>
                <c:pt idx="22">
                  <c:v>45.055999999999997</c:v>
                </c:pt>
                <c:pt idx="23">
                  <c:v>47.103999999999999</c:v>
                </c:pt>
                <c:pt idx="24">
                  <c:v>49.152000000000001</c:v>
                </c:pt>
                <c:pt idx="25">
                  <c:v>51.2</c:v>
                </c:pt>
                <c:pt idx="26">
                  <c:v>53.248000000000005</c:v>
                </c:pt>
                <c:pt idx="27">
                  <c:v>55.295999999999999</c:v>
                </c:pt>
                <c:pt idx="28">
                  <c:v>57.344000000000001</c:v>
                </c:pt>
                <c:pt idx="29">
                  <c:v>59.392000000000003</c:v>
                </c:pt>
                <c:pt idx="30">
                  <c:v>61.44</c:v>
                </c:pt>
                <c:pt idx="31">
                  <c:v>63.488</c:v>
                </c:pt>
                <c:pt idx="32">
                  <c:v>65.536000000000001</c:v>
                </c:pt>
                <c:pt idx="33">
                  <c:v>67.584000000000003</c:v>
                </c:pt>
                <c:pt idx="34">
                  <c:v>69.632000000000005</c:v>
                </c:pt>
                <c:pt idx="35">
                  <c:v>71.680000000000007</c:v>
                </c:pt>
                <c:pt idx="36">
                  <c:v>73.728000000000009</c:v>
                </c:pt>
                <c:pt idx="37">
                  <c:v>75.775999999999996</c:v>
                </c:pt>
                <c:pt idx="38">
                  <c:v>77.823999999999998</c:v>
                </c:pt>
                <c:pt idx="39">
                  <c:v>79.872</c:v>
                </c:pt>
                <c:pt idx="40">
                  <c:v>81.92</c:v>
                </c:pt>
                <c:pt idx="41">
                  <c:v>83.968000000000004</c:v>
                </c:pt>
                <c:pt idx="42">
                  <c:v>86.016000000000005</c:v>
                </c:pt>
                <c:pt idx="43">
                  <c:v>88.064000000000007</c:v>
                </c:pt>
                <c:pt idx="44">
                  <c:v>90.111999999999995</c:v>
                </c:pt>
                <c:pt idx="45">
                  <c:v>92.16</c:v>
                </c:pt>
                <c:pt idx="46">
                  <c:v>94.207999999999998</c:v>
                </c:pt>
                <c:pt idx="47">
                  <c:v>96.256</c:v>
                </c:pt>
                <c:pt idx="48">
                  <c:v>98.304000000000002</c:v>
                </c:pt>
                <c:pt idx="49">
                  <c:v>100.352</c:v>
                </c:pt>
                <c:pt idx="50">
                  <c:v>102.4</c:v>
                </c:pt>
                <c:pt idx="51">
                  <c:v>104.44800000000001</c:v>
                </c:pt>
                <c:pt idx="52">
                  <c:v>106.49600000000001</c:v>
                </c:pt>
                <c:pt idx="53">
                  <c:v>108.544</c:v>
                </c:pt>
                <c:pt idx="54">
                  <c:v>110.592</c:v>
                </c:pt>
                <c:pt idx="55">
                  <c:v>112.64</c:v>
                </c:pt>
                <c:pt idx="56">
                  <c:v>114.688</c:v>
                </c:pt>
                <c:pt idx="57">
                  <c:v>116.736</c:v>
                </c:pt>
                <c:pt idx="58">
                  <c:v>118.78400000000001</c:v>
                </c:pt>
                <c:pt idx="59">
                  <c:v>120.83200000000001</c:v>
                </c:pt>
                <c:pt idx="60">
                  <c:v>122.88</c:v>
                </c:pt>
                <c:pt idx="61">
                  <c:v>124.928</c:v>
                </c:pt>
                <c:pt idx="62">
                  <c:v>126.976</c:v>
                </c:pt>
                <c:pt idx="63">
                  <c:v>129.024</c:v>
                </c:pt>
                <c:pt idx="64">
                  <c:v>131.072</c:v>
                </c:pt>
                <c:pt idx="65">
                  <c:v>133.12</c:v>
                </c:pt>
                <c:pt idx="66">
                  <c:v>135.16800000000001</c:v>
                </c:pt>
                <c:pt idx="67">
                  <c:v>137.21600000000001</c:v>
                </c:pt>
                <c:pt idx="68">
                  <c:v>139.26400000000001</c:v>
                </c:pt>
                <c:pt idx="69">
                  <c:v>141.31200000000001</c:v>
                </c:pt>
                <c:pt idx="70">
                  <c:v>143.36000000000001</c:v>
                </c:pt>
                <c:pt idx="71">
                  <c:v>145.40800000000002</c:v>
                </c:pt>
                <c:pt idx="72">
                  <c:v>147.45600000000002</c:v>
                </c:pt>
                <c:pt idx="73">
                  <c:v>149.50399999999999</c:v>
                </c:pt>
                <c:pt idx="74">
                  <c:v>151.55199999999999</c:v>
                </c:pt>
                <c:pt idx="75">
                  <c:v>153.6</c:v>
                </c:pt>
                <c:pt idx="76">
                  <c:v>155.648</c:v>
                </c:pt>
                <c:pt idx="77">
                  <c:v>157.696</c:v>
                </c:pt>
                <c:pt idx="78">
                  <c:v>159.744</c:v>
                </c:pt>
                <c:pt idx="79">
                  <c:v>161.792</c:v>
                </c:pt>
                <c:pt idx="80">
                  <c:v>163.84</c:v>
                </c:pt>
                <c:pt idx="81">
                  <c:v>165.88800000000001</c:v>
                </c:pt>
                <c:pt idx="82">
                  <c:v>167.93600000000001</c:v>
                </c:pt>
                <c:pt idx="83">
                  <c:v>169.98400000000001</c:v>
                </c:pt>
                <c:pt idx="84">
                  <c:v>172.03200000000001</c:v>
                </c:pt>
                <c:pt idx="85">
                  <c:v>174.08</c:v>
                </c:pt>
                <c:pt idx="86">
                  <c:v>176.12800000000001</c:v>
                </c:pt>
                <c:pt idx="87">
                  <c:v>178.17600000000002</c:v>
                </c:pt>
                <c:pt idx="88">
                  <c:v>180.22399999999999</c:v>
                </c:pt>
                <c:pt idx="89">
                  <c:v>182.27199999999999</c:v>
                </c:pt>
                <c:pt idx="90">
                  <c:v>184.32</c:v>
                </c:pt>
                <c:pt idx="91">
                  <c:v>186.36799999999999</c:v>
                </c:pt>
                <c:pt idx="92">
                  <c:v>188.416</c:v>
                </c:pt>
                <c:pt idx="93">
                  <c:v>190.464</c:v>
                </c:pt>
                <c:pt idx="94">
                  <c:v>192.512</c:v>
                </c:pt>
                <c:pt idx="95">
                  <c:v>194.56</c:v>
                </c:pt>
                <c:pt idx="96">
                  <c:v>196.608</c:v>
                </c:pt>
                <c:pt idx="97">
                  <c:v>198.65600000000001</c:v>
                </c:pt>
                <c:pt idx="98">
                  <c:v>200.70400000000001</c:v>
                </c:pt>
                <c:pt idx="99">
                  <c:v>202.75200000000001</c:v>
                </c:pt>
                <c:pt idx="100">
                  <c:v>204.8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E16-463C-8029-D61FBC8EBE00}"/>
            </c:ext>
          </c:extLst>
        </c:ser>
        <c:ser>
          <c:idx val="0"/>
          <c:order val="1"/>
          <c:tx>
            <c:strRef>
              <c:f>'Obliczanie temperatury'!$C$1</c:f>
              <c:strCache>
                <c:ptCount val="1"/>
                <c:pt idx="0">
                  <c:v>Zakres [ADC] x2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'Obliczanie temperatury'!$A$2:$A$102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'Obliczanie temperatury'!$C$2:$C$102</c:f>
              <c:numCache>
                <c:formatCode>0</c:formatCode>
                <c:ptCount val="101"/>
                <c:pt idx="0">
                  <c:v>0</c:v>
                </c:pt>
                <c:pt idx="1">
                  <c:v>4.0960000000000001</c:v>
                </c:pt>
                <c:pt idx="2">
                  <c:v>8.1920000000000002</c:v>
                </c:pt>
                <c:pt idx="3">
                  <c:v>12.288</c:v>
                </c:pt>
                <c:pt idx="4">
                  <c:v>16.384</c:v>
                </c:pt>
                <c:pt idx="5">
                  <c:v>20.48</c:v>
                </c:pt>
                <c:pt idx="6">
                  <c:v>24.576000000000001</c:v>
                </c:pt>
                <c:pt idx="7">
                  <c:v>28.672000000000001</c:v>
                </c:pt>
                <c:pt idx="8">
                  <c:v>32.768000000000001</c:v>
                </c:pt>
                <c:pt idx="9">
                  <c:v>36.864000000000004</c:v>
                </c:pt>
                <c:pt idx="10">
                  <c:v>40.96</c:v>
                </c:pt>
                <c:pt idx="11">
                  <c:v>45.055999999999997</c:v>
                </c:pt>
                <c:pt idx="12">
                  <c:v>49.152000000000001</c:v>
                </c:pt>
                <c:pt idx="13">
                  <c:v>53.248000000000005</c:v>
                </c:pt>
                <c:pt idx="14">
                  <c:v>57.344000000000001</c:v>
                </c:pt>
                <c:pt idx="15">
                  <c:v>61.44</c:v>
                </c:pt>
                <c:pt idx="16">
                  <c:v>65.536000000000001</c:v>
                </c:pt>
                <c:pt idx="17">
                  <c:v>69.632000000000005</c:v>
                </c:pt>
                <c:pt idx="18">
                  <c:v>73.728000000000009</c:v>
                </c:pt>
                <c:pt idx="19">
                  <c:v>77.823999999999998</c:v>
                </c:pt>
                <c:pt idx="20">
                  <c:v>81.92</c:v>
                </c:pt>
                <c:pt idx="21">
                  <c:v>86.016000000000005</c:v>
                </c:pt>
                <c:pt idx="22">
                  <c:v>90.111999999999995</c:v>
                </c:pt>
                <c:pt idx="23">
                  <c:v>94.207999999999998</c:v>
                </c:pt>
                <c:pt idx="24">
                  <c:v>98.304000000000002</c:v>
                </c:pt>
                <c:pt idx="25">
                  <c:v>102.4</c:v>
                </c:pt>
                <c:pt idx="26">
                  <c:v>106.49600000000001</c:v>
                </c:pt>
                <c:pt idx="27">
                  <c:v>110.592</c:v>
                </c:pt>
                <c:pt idx="28">
                  <c:v>114.688</c:v>
                </c:pt>
                <c:pt idx="29">
                  <c:v>118.78400000000001</c:v>
                </c:pt>
                <c:pt idx="30">
                  <c:v>122.88</c:v>
                </c:pt>
                <c:pt idx="31">
                  <c:v>126.976</c:v>
                </c:pt>
                <c:pt idx="32">
                  <c:v>131.072</c:v>
                </c:pt>
                <c:pt idx="33">
                  <c:v>135.16800000000001</c:v>
                </c:pt>
                <c:pt idx="34">
                  <c:v>139.26400000000001</c:v>
                </c:pt>
                <c:pt idx="35">
                  <c:v>143.36000000000001</c:v>
                </c:pt>
                <c:pt idx="36">
                  <c:v>147.45600000000002</c:v>
                </c:pt>
                <c:pt idx="37">
                  <c:v>151.55199999999999</c:v>
                </c:pt>
                <c:pt idx="38">
                  <c:v>155.648</c:v>
                </c:pt>
                <c:pt idx="39">
                  <c:v>159.744</c:v>
                </c:pt>
                <c:pt idx="40">
                  <c:v>163.84</c:v>
                </c:pt>
                <c:pt idx="41">
                  <c:v>167.93600000000001</c:v>
                </c:pt>
                <c:pt idx="42">
                  <c:v>172.03200000000001</c:v>
                </c:pt>
                <c:pt idx="43">
                  <c:v>176.12800000000001</c:v>
                </c:pt>
                <c:pt idx="44">
                  <c:v>180.22399999999999</c:v>
                </c:pt>
                <c:pt idx="45">
                  <c:v>184.32</c:v>
                </c:pt>
                <c:pt idx="46">
                  <c:v>188.416</c:v>
                </c:pt>
                <c:pt idx="47">
                  <c:v>192.512</c:v>
                </c:pt>
                <c:pt idx="48">
                  <c:v>196.608</c:v>
                </c:pt>
                <c:pt idx="49">
                  <c:v>200.70400000000001</c:v>
                </c:pt>
                <c:pt idx="50">
                  <c:v>204.8</c:v>
                </c:pt>
                <c:pt idx="51">
                  <c:v>208.89600000000002</c:v>
                </c:pt>
                <c:pt idx="52">
                  <c:v>212.99200000000002</c:v>
                </c:pt>
                <c:pt idx="53">
                  <c:v>217.08799999999999</c:v>
                </c:pt>
                <c:pt idx="54">
                  <c:v>221.184</c:v>
                </c:pt>
                <c:pt idx="55">
                  <c:v>225.28</c:v>
                </c:pt>
                <c:pt idx="56">
                  <c:v>229.376</c:v>
                </c:pt>
                <c:pt idx="57">
                  <c:v>233.47200000000001</c:v>
                </c:pt>
                <c:pt idx="58">
                  <c:v>237.56800000000001</c:v>
                </c:pt>
                <c:pt idx="59">
                  <c:v>241.66400000000002</c:v>
                </c:pt>
                <c:pt idx="60">
                  <c:v>245.76</c:v>
                </c:pt>
                <c:pt idx="61">
                  <c:v>249.85599999999999</c:v>
                </c:pt>
                <c:pt idx="62">
                  <c:v>253.952</c:v>
                </c:pt>
                <c:pt idx="63">
                  <c:v>258.048</c:v>
                </c:pt>
                <c:pt idx="64">
                  <c:v>262.14400000000001</c:v>
                </c:pt>
                <c:pt idx="65">
                  <c:v>266.24</c:v>
                </c:pt>
                <c:pt idx="66">
                  <c:v>270.33600000000001</c:v>
                </c:pt>
                <c:pt idx="67">
                  <c:v>274.43200000000002</c:v>
                </c:pt>
                <c:pt idx="68">
                  <c:v>278.52800000000002</c:v>
                </c:pt>
                <c:pt idx="69">
                  <c:v>282.62400000000002</c:v>
                </c:pt>
                <c:pt idx="70">
                  <c:v>286.72000000000003</c:v>
                </c:pt>
                <c:pt idx="71">
                  <c:v>290.81600000000003</c:v>
                </c:pt>
                <c:pt idx="72">
                  <c:v>294.91200000000003</c:v>
                </c:pt>
                <c:pt idx="73">
                  <c:v>299.00799999999998</c:v>
                </c:pt>
                <c:pt idx="74">
                  <c:v>303.10399999999998</c:v>
                </c:pt>
                <c:pt idx="75">
                  <c:v>307.2</c:v>
                </c:pt>
                <c:pt idx="76">
                  <c:v>311.29599999999999</c:v>
                </c:pt>
                <c:pt idx="77">
                  <c:v>315.392</c:v>
                </c:pt>
                <c:pt idx="78">
                  <c:v>319.488</c:v>
                </c:pt>
                <c:pt idx="79">
                  <c:v>323.584</c:v>
                </c:pt>
                <c:pt idx="80">
                  <c:v>327.68</c:v>
                </c:pt>
                <c:pt idx="81">
                  <c:v>331.77600000000001</c:v>
                </c:pt>
                <c:pt idx="82">
                  <c:v>335.87200000000001</c:v>
                </c:pt>
                <c:pt idx="83">
                  <c:v>339.96800000000002</c:v>
                </c:pt>
                <c:pt idx="84">
                  <c:v>344.06400000000002</c:v>
                </c:pt>
                <c:pt idx="85">
                  <c:v>348.16</c:v>
                </c:pt>
                <c:pt idx="86">
                  <c:v>352.25600000000003</c:v>
                </c:pt>
                <c:pt idx="87">
                  <c:v>356.35200000000003</c:v>
                </c:pt>
                <c:pt idx="88">
                  <c:v>360.44799999999998</c:v>
                </c:pt>
                <c:pt idx="89">
                  <c:v>364.54399999999998</c:v>
                </c:pt>
                <c:pt idx="90">
                  <c:v>368.64</c:v>
                </c:pt>
                <c:pt idx="91">
                  <c:v>372.73599999999999</c:v>
                </c:pt>
                <c:pt idx="92">
                  <c:v>376.83199999999999</c:v>
                </c:pt>
                <c:pt idx="93">
                  <c:v>380.928</c:v>
                </c:pt>
                <c:pt idx="94">
                  <c:v>385.024</c:v>
                </c:pt>
                <c:pt idx="95">
                  <c:v>389.12</c:v>
                </c:pt>
                <c:pt idx="96">
                  <c:v>393.21600000000001</c:v>
                </c:pt>
                <c:pt idx="97">
                  <c:v>397.31200000000001</c:v>
                </c:pt>
                <c:pt idx="98">
                  <c:v>401.40800000000002</c:v>
                </c:pt>
                <c:pt idx="99">
                  <c:v>405.50400000000002</c:v>
                </c:pt>
                <c:pt idx="100">
                  <c:v>409.6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16-463C-8029-D61FBC8EBE00}"/>
            </c:ext>
          </c:extLst>
        </c:ser>
        <c:ser>
          <c:idx val="1"/>
          <c:order val="2"/>
          <c:tx>
            <c:strRef>
              <c:f>'Obliczanie temperatury'!$D$1</c:f>
              <c:strCache>
                <c:ptCount val="1"/>
                <c:pt idx="0">
                  <c:v>Zakres [ADC] x3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'Obliczanie temperatury'!$A$2:$A$102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'Obliczanie temperatury'!$D$2:$D$102</c:f>
              <c:numCache>
                <c:formatCode>0</c:formatCode>
                <c:ptCount val="101"/>
                <c:pt idx="0">
                  <c:v>0</c:v>
                </c:pt>
                <c:pt idx="1">
                  <c:v>6.1440000000000001</c:v>
                </c:pt>
                <c:pt idx="2">
                  <c:v>12.288</c:v>
                </c:pt>
                <c:pt idx="3">
                  <c:v>18.432000000000002</c:v>
                </c:pt>
                <c:pt idx="4">
                  <c:v>24.576000000000001</c:v>
                </c:pt>
                <c:pt idx="5">
                  <c:v>30.72</c:v>
                </c:pt>
                <c:pt idx="6">
                  <c:v>36.864000000000004</c:v>
                </c:pt>
                <c:pt idx="7">
                  <c:v>43.008000000000003</c:v>
                </c:pt>
                <c:pt idx="8">
                  <c:v>49.152000000000001</c:v>
                </c:pt>
                <c:pt idx="9">
                  <c:v>55.296000000000006</c:v>
                </c:pt>
                <c:pt idx="10">
                  <c:v>61.44</c:v>
                </c:pt>
                <c:pt idx="11">
                  <c:v>67.584000000000003</c:v>
                </c:pt>
                <c:pt idx="12">
                  <c:v>73.728000000000009</c:v>
                </c:pt>
                <c:pt idx="13">
                  <c:v>79.872000000000014</c:v>
                </c:pt>
                <c:pt idx="14">
                  <c:v>86.016000000000005</c:v>
                </c:pt>
                <c:pt idx="15">
                  <c:v>92.16</c:v>
                </c:pt>
                <c:pt idx="16">
                  <c:v>98.304000000000002</c:v>
                </c:pt>
                <c:pt idx="17">
                  <c:v>104.44800000000001</c:v>
                </c:pt>
                <c:pt idx="18">
                  <c:v>110.59200000000001</c:v>
                </c:pt>
                <c:pt idx="19">
                  <c:v>116.73599999999999</c:v>
                </c:pt>
                <c:pt idx="20">
                  <c:v>122.88</c:v>
                </c:pt>
                <c:pt idx="21">
                  <c:v>129.024</c:v>
                </c:pt>
                <c:pt idx="22">
                  <c:v>135.16800000000001</c:v>
                </c:pt>
                <c:pt idx="23">
                  <c:v>141.31200000000001</c:v>
                </c:pt>
                <c:pt idx="24">
                  <c:v>147.45600000000002</c:v>
                </c:pt>
                <c:pt idx="25">
                  <c:v>153.60000000000002</c:v>
                </c:pt>
                <c:pt idx="26">
                  <c:v>159.74400000000003</c:v>
                </c:pt>
                <c:pt idx="27">
                  <c:v>165.88800000000001</c:v>
                </c:pt>
                <c:pt idx="28">
                  <c:v>172.03200000000001</c:v>
                </c:pt>
                <c:pt idx="29">
                  <c:v>178.17600000000002</c:v>
                </c:pt>
                <c:pt idx="30">
                  <c:v>184.32</c:v>
                </c:pt>
                <c:pt idx="31">
                  <c:v>190.464</c:v>
                </c:pt>
                <c:pt idx="32">
                  <c:v>196.608</c:v>
                </c:pt>
                <c:pt idx="33">
                  <c:v>202.75200000000001</c:v>
                </c:pt>
                <c:pt idx="34">
                  <c:v>208.89600000000002</c:v>
                </c:pt>
                <c:pt idx="35">
                  <c:v>215.04000000000002</c:v>
                </c:pt>
                <c:pt idx="36">
                  <c:v>221.18400000000003</c:v>
                </c:pt>
                <c:pt idx="37">
                  <c:v>227.32799999999997</c:v>
                </c:pt>
                <c:pt idx="38">
                  <c:v>233.47199999999998</c:v>
                </c:pt>
                <c:pt idx="39">
                  <c:v>239.61599999999999</c:v>
                </c:pt>
                <c:pt idx="40">
                  <c:v>245.76</c:v>
                </c:pt>
                <c:pt idx="41">
                  <c:v>251.904</c:v>
                </c:pt>
                <c:pt idx="42">
                  <c:v>258.048</c:v>
                </c:pt>
                <c:pt idx="43">
                  <c:v>264.19200000000001</c:v>
                </c:pt>
                <c:pt idx="44">
                  <c:v>270.33600000000001</c:v>
                </c:pt>
                <c:pt idx="45">
                  <c:v>276.48</c:v>
                </c:pt>
                <c:pt idx="46">
                  <c:v>282.62400000000002</c:v>
                </c:pt>
                <c:pt idx="47">
                  <c:v>288.76800000000003</c:v>
                </c:pt>
                <c:pt idx="48">
                  <c:v>294.91200000000003</c:v>
                </c:pt>
                <c:pt idx="49">
                  <c:v>301.05600000000004</c:v>
                </c:pt>
                <c:pt idx="50">
                  <c:v>307.20000000000005</c:v>
                </c:pt>
                <c:pt idx="51">
                  <c:v>313.34400000000005</c:v>
                </c:pt>
                <c:pt idx="52">
                  <c:v>319.48800000000006</c:v>
                </c:pt>
                <c:pt idx="53">
                  <c:v>325.63200000000001</c:v>
                </c:pt>
                <c:pt idx="54">
                  <c:v>331.77600000000001</c:v>
                </c:pt>
                <c:pt idx="55">
                  <c:v>337.92</c:v>
                </c:pt>
                <c:pt idx="56">
                  <c:v>344.06400000000002</c:v>
                </c:pt>
                <c:pt idx="57">
                  <c:v>350.20800000000003</c:v>
                </c:pt>
                <c:pt idx="58">
                  <c:v>356.35200000000003</c:v>
                </c:pt>
                <c:pt idx="59">
                  <c:v>362.49600000000004</c:v>
                </c:pt>
                <c:pt idx="60">
                  <c:v>368.64</c:v>
                </c:pt>
                <c:pt idx="61">
                  <c:v>374.78399999999999</c:v>
                </c:pt>
                <c:pt idx="62">
                  <c:v>380.928</c:v>
                </c:pt>
                <c:pt idx="63">
                  <c:v>387.072</c:v>
                </c:pt>
                <c:pt idx="64">
                  <c:v>393.21600000000001</c:v>
                </c:pt>
                <c:pt idx="65">
                  <c:v>399.36</c:v>
                </c:pt>
                <c:pt idx="66">
                  <c:v>405.50400000000002</c:v>
                </c:pt>
                <c:pt idx="67">
                  <c:v>411.64800000000002</c:v>
                </c:pt>
                <c:pt idx="68">
                  <c:v>417.79200000000003</c:v>
                </c:pt>
                <c:pt idx="69">
                  <c:v>423.93600000000004</c:v>
                </c:pt>
                <c:pt idx="70">
                  <c:v>430.08000000000004</c:v>
                </c:pt>
                <c:pt idx="71">
                  <c:v>436.22400000000005</c:v>
                </c:pt>
                <c:pt idx="72">
                  <c:v>442.36800000000005</c:v>
                </c:pt>
                <c:pt idx="73">
                  <c:v>448.51199999999994</c:v>
                </c:pt>
                <c:pt idx="74">
                  <c:v>454.65599999999995</c:v>
                </c:pt>
                <c:pt idx="75">
                  <c:v>460.79999999999995</c:v>
                </c:pt>
                <c:pt idx="76">
                  <c:v>466.94399999999996</c:v>
                </c:pt>
                <c:pt idx="77">
                  <c:v>473.08799999999997</c:v>
                </c:pt>
                <c:pt idx="78">
                  <c:v>479.23199999999997</c:v>
                </c:pt>
                <c:pt idx="79">
                  <c:v>485.37599999999998</c:v>
                </c:pt>
                <c:pt idx="80">
                  <c:v>491.52</c:v>
                </c:pt>
                <c:pt idx="81">
                  <c:v>497.66399999999999</c:v>
                </c:pt>
                <c:pt idx="82">
                  <c:v>503.80799999999999</c:v>
                </c:pt>
                <c:pt idx="83">
                  <c:v>509.952</c:v>
                </c:pt>
                <c:pt idx="84">
                  <c:v>516.096</c:v>
                </c:pt>
                <c:pt idx="85">
                  <c:v>522.24</c:v>
                </c:pt>
                <c:pt idx="86">
                  <c:v>528.38400000000001</c:v>
                </c:pt>
                <c:pt idx="87">
                  <c:v>534.52800000000002</c:v>
                </c:pt>
                <c:pt idx="88">
                  <c:v>540.67200000000003</c:v>
                </c:pt>
                <c:pt idx="89">
                  <c:v>546.81600000000003</c:v>
                </c:pt>
                <c:pt idx="90">
                  <c:v>552.96</c:v>
                </c:pt>
                <c:pt idx="91">
                  <c:v>559.10400000000004</c:v>
                </c:pt>
                <c:pt idx="92">
                  <c:v>565.24800000000005</c:v>
                </c:pt>
                <c:pt idx="93">
                  <c:v>571.39200000000005</c:v>
                </c:pt>
                <c:pt idx="94">
                  <c:v>577.53600000000006</c:v>
                </c:pt>
                <c:pt idx="95">
                  <c:v>583.68000000000006</c:v>
                </c:pt>
                <c:pt idx="96">
                  <c:v>589.82400000000007</c:v>
                </c:pt>
                <c:pt idx="97">
                  <c:v>595.96800000000007</c:v>
                </c:pt>
                <c:pt idx="98">
                  <c:v>602.11200000000008</c:v>
                </c:pt>
                <c:pt idx="99">
                  <c:v>608.25600000000009</c:v>
                </c:pt>
                <c:pt idx="100">
                  <c:v>614.40000000000009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16-463C-8029-D61FBC8EBE00}"/>
            </c:ext>
          </c:extLst>
        </c:ser>
        <c:ser>
          <c:idx val="2"/>
          <c:order val="3"/>
          <c:tx>
            <c:strRef>
              <c:f>'Obliczanie temperatury'!$E$1</c:f>
              <c:strCache>
                <c:ptCount val="1"/>
                <c:pt idx="0">
                  <c:v>Zakres [ADC] x4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'Obliczanie temperatury'!$A$2:$A$102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'Obliczanie temperatury'!$E$2:$E$102</c:f>
              <c:numCache>
                <c:formatCode>0</c:formatCode>
                <c:ptCount val="101"/>
                <c:pt idx="0">
                  <c:v>0</c:v>
                </c:pt>
                <c:pt idx="1">
                  <c:v>8.1920000000000002</c:v>
                </c:pt>
                <c:pt idx="2">
                  <c:v>16.384</c:v>
                </c:pt>
                <c:pt idx="3">
                  <c:v>24.576000000000001</c:v>
                </c:pt>
                <c:pt idx="4">
                  <c:v>32.768000000000001</c:v>
                </c:pt>
                <c:pt idx="5">
                  <c:v>40.96</c:v>
                </c:pt>
                <c:pt idx="6">
                  <c:v>49.152000000000001</c:v>
                </c:pt>
                <c:pt idx="7">
                  <c:v>57.344000000000001</c:v>
                </c:pt>
                <c:pt idx="8">
                  <c:v>65.536000000000001</c:v>
                </c:pt>
                <c:pt idx="9">
                  <c:v>73.728000000000009</c:v>
                </c:pt>
                <c:pt idx="10">
                  <c:v>81.92</c:v>
                </c:pt>
                <c:pt idx="11">
                  <c:v>90.111999999999995</c:v>
                </c:pt>
                <c:pt idx="12">
                  <c:v>98.304000000000002</c:v>
                </c:pt>
                <c:pt idx="13">
                  <c:v>106.49600000000001</c:v>
                </c:pt>
                <c:pt idx="14">
                  <c:v>114.688</c:v>
                </c:pt>
                <c:pt idx="15">
                  <c:v>122.88</c:v>
                </c:pt>
                <c:pt idx="16">
                  <c:v>131.072</c:v>
                </c:pt>
                <c:pt idx="17">
                  <c:v>139.26400000000001</c:v>
                </c:pt>
                <c:pt idx="18">
                  <c:v>147.45600000000002</c:v>
                </c:pt>
                <c:pt idx="19">
                  <c:v>155.648</c:v>
                </c:pt>
                <c:pt idx="20">
                  <c:v>163.84</c:v>
                </c:pt>
                <c:pt idx="21">
                  <c:v>172.03200000000001</c:v>
                </c:pt>
                <c:pt idx="22">
                  <c:v>180.22399999999999</c:v>
                </c:pt>
                <c:pt idx="23">
                  <c:v>188.416</c:v>
                </c:pt>
                <c:pt idx="24">
                  <c:v>196.608</c:v>
                </c:pt>
                <c:pt idx="25">
                  <c:v>204.8</c:v>
                </c:pt>
                <c:pt idx="26">
                  <c:v>212.99200000000002</c:v>
                </c:pt>
                <c:pt idx="27">
                  <c:v>221.184</c:v>
                </c:pt>
                <c:pt idx="28">
                  <c:v>229.376</c:v>
                </c:pt>
                <c:pt idx="29">
                  <c:v>237.56800000000001</c:v>
                </c:pt>
                <c:pt idx="30">
                  <c:v>245.76</c:v>
                </c:pt>
                <c:pt idx="31">
                  <c:v>253.952</c:v>
                </c:pt>
                <c:pt idx="32">
                  <c:v>262.14400000000001</c:v>
                </c:pt>
                <c:pt idx="33">
                  <c:v>270.33600000000001</c:v>
                </c:pt>
                <c:pt idx="34">
                  <c:v>278.52800000000002</c:v>
                </c:pt>
                <c:pt idx="35">
                  <c:v>286.72000000000003</c:v>
                </c:pt>
                <c:pt idx="36">
                  <c:v>294.91200000000003</c:v>
                </c:pt>
                <c:pt idx="37">
                  <c:v>303.10399999999998</c:v>
                </c:pt>
                <c:pt idx="38">
                  <c:v>311.29599999999999</c:v>
                </c:pt>
                <c:pt idx="39">
                  <c:v>319.488</c:v>
                </c:pt>
                <c:pt idx="40">
                  <c:v>327.68</c:v>
                </c:pt>
                <c:pt idx="41">
                  <c:v>335.87200000000001</c:v>
                </c:pt>
                <c:pt idx="42">
                  <c:v>344.06400000000002</c:v>
                </c:pt>
                <c:pt idx="43">
                  <c:v>352.25600000000003</c:v>
                </c:pt>
                <c:pt idx="44">
                  <c:v>360.44799999999998</c:v>
                </c:pt>
                <c:pt idx="45">
                  <c:v>368.64</c:v>
                </c:pt>
                <c:pt idx="46">
                  <c:v>376.83199999999999</c:v>
                </c:pt>
                <c:pt idx="47">
                  <c:v>385.024</c:v>
                </c:pt>
                <c:pt idx="48">
                  <c:v>393.21600000000001</c:v>
                </c:pt>
                <c:pt idx="49">
                  <c:v>401.40800000000002</c:v>
                </c:pt>
                <c:pt idx="50">
                  <c:v>409.6</c:v>
                </c:pt>
                <c:pt idx="51">
                  <c:v>417.79200000000003</c:v>
                </c:pt>
                <c:pt idx="52">
                  <c:v>425.98400000000004</c:v>
                </c:pt>
                <c:pt idx="53">
                  <c:v>434.17599999999999</c:v>
                </c:pt>
                <c:pt idx="54">
                  <c:v>442.36799999999999</c:v>
                </c:pt>
                <c:pt idx="55">
                  <c:v>450.56</c:v>
                </c:pt>
                <c:pt idx="56">
                  <c:v>458.75200000000001</c:v>
                </c:pt>
                <c:pt idx="57">
                  <c:v>466.94400000000002</c:v>
                </c:pt>
                <c:pt idx="58">
                  <c:v>475.13600000000002</c:v>
                </c:pt>
                <c:pt idx="59">
                  <c:v>483.32800000000003</c:v>
                </c:pt>
                <c:pt idx="60">
                  <c:v>491.52</c:v>
                </c:pt>
                <c:pt idx="61">
                  <c:v>499.71199999999999</c:v>
                </c:pt>
                <c:pt idx="62">
                  <c:v>507.904</c:v>
                </c:pt>
                <c:pt idx="63">
                  <c:v>516.096</c:v>
                </c:pt>
                <c:pt idx="64">
                  <c:v>524.28800000000001</c:v>
                </c:pt>
                <c:pt idx="65">
                  <c:v>532.48</c:v>
                </c:pt>
                <c:pt idx="66">
                  <c:v>540.67200000000003</c:v>
                </c:pt>
                <c:pt idx="67">
                  <c:v>548.86400000000003</c:v>
                </c:pt>
                <c:pt idx="68">
                  <c:v>557.05600000000004</c:v>
                </c:pt>
                <c:pt idx="69">
                  <c:v>565.24800000000005</c:v>
                </c:pt>
                <c:pt idx="70">
                  <c:v>573.44000000000005</c:v>
                </c:pt>
                <c:pt idx="71">
                  <c:v>581.63200000000006</c:v>
                </c:pt>
                <c:pt idx="72">
                  <c:v>589.82400000000007</c:v>
                </c:pt>
                <c:pt idx="73">
                  <c:v>598.01599999999996</c:v>
                </c:pt>
                <c:pt idx="74">
                  <c:v>606.20799999999997</c:v>
                </c:pt>
                <c:pt idx="75">
                  <c:v>614.4</c:v>
                </c:pt>
                <c:pt idx="76">
                  <c:v>622.59199999999998</c:v>
                </c:pt>
                <c:pt idx="77">
                  <c:v>630.78399999999999</c:v>
                </c:pt>
                <c:pt idx="78">
                  <c:v>638.976</c:v>
                </c:pt>
                <c:pt idx="79">
                  <c:v>647.16800000000001</c:v>
                </c:pt>
                <c:pt idx="80">
                  <c:v>655.36</c:v>
                </c:pt>
                <c:pt idx="81">
                  <c:v>663.55200000000002</c:v>
                </c:pt>
                <c:pt idx="82">
                  <c:v>671.74400000000003</c:v>
                </c:pt>
                <c:pt idx="83">
                  <c:v>679.93600000000004</c:v>
                </c:pt>
                <c:pt idx="84">
                  <c:v>688.12800000000004</c:v>
                </c:pt>
                <c:pt idx="85">
                  <c:v>696.32</c:v>
                </c:pt>
                <c:pt idx="86">
                  <c:v>704.51200000000006</c:v>
                </c:pt>
                <c:pt idx="87">
                  <c:v>712.70400000000006</c:v>
                </c:pt>
                <c:pt idx="88">
                  <c:v>720.89599999999996</c:v>
                </c:pt>
                <c:pt idx="89">
                  <c:v>729.08799999999997</c:v>
                </c:pt>
                <c:pt idx="90">
                  <c:v>737.28</c:v>
                </c:pt>
                <c:pt idx="91">
                  <c:v>745.47199999999998</c:v>
                </c:pt>
                <c:pt idx="92">
                  <c:v>753.66399999999999</c:v>
                </c:pt>
                <c:pt idx="93">
                  <c:v>761.85599999999999</c:v>
                </c:pt>
                <c:pt idx="94">
                  <c:v>770.048</c:v>
                </c:pt>
                <c:pt idx="95">
                  <c:v>778.24</c:v>
                </c:pt>
                <c:pt idx="96">
                  <c:v>786.43200000000002</c:v>
                </c:pt>
                <c:pt idx="97">
                  <c:v>794.62400000000002</c:v>
                </c:pt>
                <c:pt idx="98">
                  <c:v>802.81600000000003</c:v>
                </c:pt>
                <c:pt idx="99">
                  <c:v>811.00800000000004</c:v>
                </c:pt>
                <c:pt idx="100">
                  <c:v>819.2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16-463C-8029-D61FBC8EBE00}"/>
            </c:ext>
          </c:extLst>
        </c:ser>
        <c:ser>
          <c:idx val="3"/>
          <c:order val="4"/>
          <c:tx>
            <c:strRef>
              <c:f>'Obliczanie temperatury'!$F$1</c:f>
              <c:strCache>
                <c:ptCount val="1"/>
                <c:pt idx="0">
                  <c:v>Zakres [ADC] x5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'Obliczanie temperatury'!$A$2:$A$102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'Obliczanie temperatury'!$F$2:$F$102</c:f>
              <c:numCache>
                <c:formatCode>0</c:formatCode>
                <c:ptCount val="101"/>
                <c:pt idx="0">
                  <c:v>0</c:v>
                </c:pt>
                <c:pt idx="1">
                  <c:v>10.24</c:v>
                </c:pt>
                <c:pt idx="2">
                  <c:v>20.48</c:v>
                </c:pt>
                <c:pt idx="3">
                  <c:v>30.72</c:v>
                </c:pt>
                <c:pt idx="4">
                  <c:v>40.96</c:v>
                </c:pt>
                <c:pt idx="5">
                  <c:v>51.2</c:v>
                </c:pt>
                <c:pt idx="6">
                  <c:v>61.44</c:v>
                </c:pt>
                <c:pt idx="7">
                  <c:v>71.680000000000007</c:v>
                </c:pt>
                <c:pt idx="8">
                  <c:v>81.92</c:v>
                </c:pt>
                <c:pt idx="9">
                  <c:v>92.160000000000011</c:v>
                </c:pt>
                <c:pt idx="10">
                  <c:v>102.4</c:v>
                </c:pt>
                <c:pt idx="11">
                  <c:v>112.63999999999999</c:v>
                </c:pt>
                <c:pt idx="12">
                  <c:v>122.88</c:v>
                </c:pt>
                <c:pt idx="13">
                  <c:v>133.12</c:v>
                </c:pt>
                <c:pt idx="14">
                  <c:v>143.36000000000001</c:v>
                </c:pt>
                <c:pt idx="15">
                  <c:v>153.6</c:v>
                </c:pt>
                <c:pt idx="16">
                  <c:v>163.84</c:v>
                </c:pt>
                <c:pt idx="17">
                  <c:v>174.08</c:v>
                </c:pt>
                <c:pt idx="18">
                  <c:v>184.32000000000002</c:v>
                </c:pt>
                <c:pt idx="19">
                  <c:v>194.56</c:v>
                </c:pt>
                <c:pt idx="20">
                  <c:v>204.8</c:v>
                </c:pt>
                <c:pt idx="21">
                  <c:v>215.04000000000002</c:v>
                </c:pt>
                <c:pt idx="22">
                  <c:v>225.27999999999997</c:v>
                </c:pt>
                <c:pt idx="23">
                  <c:v>235.51999999999998</c:v>
                </c:pt>
                <c:pt idx="24">
                  <c:v>245.76</c:v>
                </c:pt>
                <c:pt idx="25">
                  <c:v>256</c:v>
                </c:pt>
                <c:pt idx="26">
                  <c:v>266.24</c:v>
                </c:pt>
                <c:pt idx="27">
                  <c:v>276.48</c:v>
                </c:pt>
                <c:pt idx="28">
                  <c:v>286.72000000000003</c:v>
                </c:pt>
                <c:pt idx="29">
                  <c:v>296.96000000000004</c:v>
                </c:pt>
                <c:pt idx="30">
                  <c:v>307.2</c:v>
                </c:pt>
                <c:pt idx="31">
                  <c:v>317.44</c:v>
                </c:pt>
                <c:pt idx="32">
                  <c:v>327.68</c:v>
                </c:pt>
                <c:pt idx="33">
                  <c:v>337.92</c:v>
                </c:pt>
                <c:pt idx="34">
                  <c:v>348.16</c:v>
                </c:pt>
                <c:pt idx="35">
                  <c:v>358.40000000000003</c:v>
                </c:pt>
                <c:pt idx="36">
                  <c:v>368.64000000000004</c:v>
                </c:pt>
                <c:pt idx="37">
                  <c:v>378.88</c:v>
                </c:pt>
                <c:pt idx="38">
                  <c:v>389.12</c:v>
                </c:pt>
                <c:pt idx="39">
                  <c:v>399.36</c:v>
                </c:pt>
                <c:pt idx="40">
                  <c:v>409.6</c:v>
                </c:pt>
                <c:pt idx="41">
                  <c:v>419.84000000000003</c:v>
                </c:pt>
                <c:pt idx="42">
                  <c:v>430.08000000000004</c:v>
                </c:pt>
                <c:pt idx="43">
                  <c:v>440.32000000000005</c:v>
                </c:pt>
                <c:pt idx="44">
                  <c:v>450.55999999999995</c:v>
                </c:pt>
                <c:pt idx="45">
                  <c:v>460.79999999999995</c:v>
                </c:pt>
                <c:pt idx="46">
                  <c:v>471.03999999999996</c:v>
                </c:pt>
                <c:pt idx="47">
                  <c:v>481.28</c:v>
                </c:pt>
                <c:pt idx="48">
                  <c:v>491.52</c:v>
                </c:pt>
                <c:pt idx="49">
                  <c:v>501.76</c:v>
                </c:pt>
                <c:pt idx="50">
                  <c:v>512</c:v>
                </c:pt>
                <c:pt idx="51">
                  <c:v>522.24</c:v>
                </c:pt>
                <c:pt idx="52">
                  <c:v>532.48</c:v>
                </c:pt>
                <c:pt idx="53">
                  <c:v>542.72</c:v>
                </c:pt>
                <c:pt idx="54">
                  <c:v>552.96</c:v>
                </c:pt>
                <c:pt idx="55">
                  <c:v>563.20000000000005</c:v>
                </c:pt>
                <c:pt idx="56">
                  <c:v>573.44000000000005</c:v>
                </c:pt>
                <c:pt idx="57">
                  <c:v>583.68000000000006</c:v>
                </c:pt>
                <c:pt idx="58">
                  <c:v>593.92000000000007</c:v>
                </c:pt>
                <c:pt idx="59">
                  <c:v>604.16000000000008</c:v>
                </c:pt>
                <c:pt idx="60">
                  <c:v>614.4</c:v>
                </c:pt>
                <c:pt idx="61">
                  <c:v>624.64</c:v>
                </c:pt>
                <c:pt idx="62">
                  <c:v>634.88</c:v>
                </c:pt>
                <c:pt idx="63">
                  <c:v>645.12</c:v>
                </c:pt>
                <c:pt idx="64">
                  <c:v>655.36</c:v>
                </c:pt>
                <c:pt idx="65">
                  <c:v>665.6</c:v>
                </c:pt>
                <c:pt idx="66">
                  <c:v>675.84</c:v>
                </c:pt>
                <c:pt idx="67">
                  <c:v>686.08</c:v>
                </c:pt>
                <c:pt idx="68">
                  <c:v>696.32</c:v>
                </c:pt>
                <c:pt idx="69">
                  <c:v>706.56000000000006</c:v>
                </c:pt>
                <c:pt idx="70">
                  <c:v>716.80000000000007</c:v>
                </c:pt>
                <c:pt idx="71">
                  <c:v>727.04000000000008</c:v>
                </c:pt>
                <c:pt idx="72">
                  <c:v>737.28000000000009</c:v>
                </c:pt>
                <c:pt idx="73">
                  <c:v>747.52</c:v>
                </c:pt>
                <c:pt idx="74">
                  <c:v>757.76</c:v>
                </c:pt>
                <c:pt idx="75">
                  <c:v>768</c:v>
                </c:pt>
                <c:pt idx="76">
                  <c:v>778.24</c:v>
                </c:pt>
                <c:pt idx="77">
                  <c:v>788.48</c:v>
                </c:pt>
                <c:pt idx="78">
                  <c:v>798.72</c:v>
                </c:pt>
                <c:pt idx="79">
                  <c:v>808.96</c:v>
                </c:pt>
                <c:pt idx="80">
                  <c:v>819.2</c:v>
                </c:pt>
                <c:pt idx="81">
                  <c:v>829.44</c:v>
                </c:pt>
                <c:pt idx="82">
                  <c:v>839.68000000000006</c:v>
                </c:pt>
                <c:pt idx="83">
                  <c:v>849.92000000000007</c:v>
                </c:pt>
                <c:pt idx="84">
                  <c:v>860.16000000000008</c:v>
                </c:pt>
                <c:pt idx="85">
                  <c:v>870.40000000000009</c:v>
                </c:pt>
                <c:pt idx="86">
                  <c:v>880.6400000000001</c:v>
                </c:pt>
                <c:pt idx="87">
                  <c:v>890.88000000000011</c:v>
                </c:pt>
                <c:pt idx="88">
                  <c:v>901.11999999999989</c:v>
                </c:pt>
                <c:pt idx="89">
                  <c:v>911.3599999999999</c:v>
                </c:pt>
                <c:pt idx="90">
                  <c:v>921.59999999999991</c:v>
                </c:pt>
                <c:pt idx="91">
                  <c:v>931.83999999999992</c:v>
                </c:pt>
                <c:pt idx="92">
                  <c:v>942.07999999999993</c:v>
                </c:pt>
                <c:pt idx="93">
                  <c:v>952.31999999999994</c:v>
                </c:pt>
                <c:pt idx="94">
                  <c:v>962.56</c:v>
                </c:pt>
                <c:pt idx="95">
                  <c:v>972.8</c:v>
                </c:pt>
                <c:pt idx="96">
                  <c:v>983.04</c:v>
                </c:pt>
                <c:pt idx="97">
                  <c:v>993.28</c:v>
                </c:pt>
                <c:pt idx="98">
                  <c:v>1003.52</c:v>
                </c:pt>
                <c:pt idx="99">
                  <c:v>1013.76</c:v>
                </c:pt>
                <c:pt idx="100">
                  <c:v>1024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E16-463C-8029-D61FBC8EB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836160"/>
        <c:axId val="1566830336"/>
      </c:scatterChart>
      <c:valAx>
        <c:axId val="1566836160"/>
        <c:scaling>
          <c:orientation val="minMax"/>
          <c:max val="1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6830336"/>
        <c:crosses val="max"/>
        <c:crossBetween val="midCat"/>
      </c:valAx>
      <c:valAx>
        <c:axId val="1566830336"/>
        <c:scaling>
          <c:orientation val="minMax"/>
          <c:max val="102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683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7</xdr:row>
      <xdr:rowOff>19049</xdr:rowOff>
    </xdr:from>
    <xdr:to>
      <xdr:col>14</xdr:col>
      <xdr:colOff>161925</xdr:colOff>
      <xdr:row>24</xdr:row>
      <xdr:rowOff>9524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19048</xdr:colOff>
      <xdr:row>0</xdr:row>
      <xdr:rowOff>28574</xdr:rowOff>
    </xdr:from>
    <xdr:to>
      <xdr:col>15</xdr:col>
      <xdr:colOff>400049</xdr:colOff>
      <xdr:row>18</xdr:row>
      <xdr:rowOff>57150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7"/>
  <sheetViews>
    <sheetView workbookViewId="0">
      <selection activeCell="B2" sqref="B2"/>
    </sheetView>
  </sheetViews>
  <sheetFormatPr defaultRowHeight="15" x14ac:dyDescent="0.25"/>
  <cols>
    <col min="1" max="1" width="12" bestFit="1" customWidth="1"/>
    <col min="2" max="2" width="9.140625" bestFit="1" customWidth="1"/>
    <col min="3" max="3" width="11.140625" bestFit="1" customWidth="1"/>
    <col min="4" max="4" width="10.140625" bestFit="1" customWidth="1"/>
    <col min="6" max="6" width="11.140625" bestFit="1" customWidth="1"/>
    <col min="15" max="15" width="10.7109375" bestFit="1" customWidth="1"/>
    <col min="16" max="16" width="12" bestFit="1" customWidth="1"/>
  </cols>
  <sheetData>
    <row r="1" spans="1:16" x14ac:dyDescent="0.25">
      <c r="A1" t="s">
        <v>0</v>
      </c>
      <c r="B1" t="s">
        <v>6</v>
      </c>
      <c r="C1" t="s">
        <v>7</v>
      </c>
      <c r="D1" t="s">
        <v>8</v>
      </c>
      <c r="G1" s="8"/>
      <c r="H1" s="8"/>
      <c r="I1" s="8"/>
      <c r="J1" s="6" t="s">
        <v>3</v>
      </c>
      <c r="K1" s="6"/>
      <c r="L1" s="6"/>
      <c r="M1" s="6"/>
      <c r="N1" s="6"/>
      <c r="O1" t="s">
        <v>4</v>
      </c>
      <c r="P1" t="s">
        <v>5</v>
      </c>
    </row>
    <row r="2" spans="1:16" x14ac:dyDescent="0.25">
      <c r="A2">
        <v>0</v>
      </c>
      <c r="B2">
        <f>IF(($O$2-((128-$A2)*2))&gt;0,$O$2-((128-$A2)*2),0)</f>
        <v>0</v>
      </c>
      <c r="C2">
        <f>IF(($O$3-((128-$A2)*2))&gt;0,$O$3-((128-$A2)*2),0)</f>
        <v>0</v>
      </c>
      <c r="D2">
        <f>IF(($O$4-((128-$A2)*2))&gt;0,$O$4-((128-$A2)*2),0)</f>
        <v>0</v>
      </c>
      <c r="J2" s="6"/>
      <c r="K2" s="6"/>
      <c r="L2" s="6"/>
      <c r="M2" s="6"/>
      <c r="N2" s="6"/>
      <c r="O2">
        <v>50</v>
      </c>
      <c r="P2">
        <f>((O2*5)/1024)*100</f>
        <v>24.4140625</v>
      </c>
    </row>
    <row r="3" spans="1:16" x14ac:dyDescent="0.25">
      <c r="A3">
        <v>1</v>
      </c>
      <c r="B3">
        <f t="shared" ref="B3:B66" si="0">IF(($O$2-((128-$A3)*2))&gt;0,$O$2-((128-$A3)*2),0)</f>
        <v>0</v>
      </c>
      <c r="C3">
        <f t="shared" ref="C3:C66" si="1">IF(($O$3-((128-$A3)*2))&gt;0,$O$3-((128-$A3)*2),0)</f>
        <v>0</v>
      </c>
      <c r="D3">
        <f t="shared" ref="D3:D66" si="2">IF(($O$4-((128-$A3)*2))&gt;0,$O$4-((128-$A3)*2),0)</f>
        <v>1</v>
      </c>
      <c r="J3" s="6"/>
      <c r="K3" s="6"/>
      <c r="L3" s="6"/>
      <c r="M3" s="6"/>
      <c r="N3" s="6"/>
      <c r="O3">
        <v>127</v>
      </c>
      <c r="P3" s="4">
        <f t="shared" ref="P3:P4" si="3">((O3*5)/1024)*100</f>
        <v>62.01171875</v>
      </c>
    </row>
    <row r="4" spans="1:16" x14ac:dyDescent="0.25">
      <c r="A4">
        <v>2</v>
      </c>
      <c r="B4">
        <f t="shared" si="0"/>
        <v>0</v>
      </c>
      <c r="C4">
        <f t="shared" si="1"/>
        <v>0</v>
      </c>
      <c r="D4">
        <f t="shared" si="2"/>
        <v>3</v>
      </c>
      <c r="G4" s="8"/>
      <c r="H4" s="8"/>
      <c r="J4" s="6"/>
      <c r="K4" s="6"/>
      <c r="L4" s="6"/>
      <c r="M4" s="6"/>
      <c r="N4" s="6"/>
      <c r="O4">
        <v>255</v>
      </c>
      <c r="P4" s="4">
        <f t="shared" si="3"/>
        <v>124.51171875</v>
      </c>
    </row>
    <row r="5" spans="1:16" x14ac:dyDescent="0.25">
      <c r="A5">
        <v>3</v>
      </c>
      <c r="B5">
        <f t="shared" si="0"/>
        <v>0</v>
      </c>
      <c r="C5">
        <f t="shared" si="1"/>
        <v>0</v>
      </c>
      <c r="D5">
        <f t="shared" si="2"/>
        <v>5</v>
      </c>
      <c r="J5" s="6"/>
      <c r="K5" s="6"/>
      <c r="L5" s="6"/>
      <c r="M5" s="6"/>
      <c r="N5" s="6"/>
    </row>
    <row r="6" spans="1:16" x14ac:dyDescent="0.25">
      <c r="A6">
        <v>4</v>
      </c>
      <c r="B6">
        <f t="shared" si="0"/>
        <v>0</v>
      </c>
      <c r="C6">
        <f t="shared" si="1"/>
        <v>0</v>
      </c>
      <c r="D6">
        <f t="shared" si="2"/>
        <v>7</v>
      </c>
      <c r="J6" s="6"/>
      <c r="K6" s="6"/>
      <c r="L6" s="6"/>
      <c r="M6" s="6"/>
      <c r="N6" s="6"/>
    </row>
    <row r="7" spans="1:16" x14ac:dyDescent="0.25">
      <c r="A7">
        <v>5</v>
      </c>
      <c r="B7">
        <f t="shared" si="0"/>
        <v>0</v>
      </c>
      <c r="C7">
        <f t="shared" si="1"/>
        <v>0</v>
      </c>
      <c r="D7">
        <f t="shared" si="2"/>
        <v>9</v>
      </c>
      <c r="J7" s="6"/>
      <c r="K7" s="6"/>
      <c r="L7" s="6"/>
      <c r="M7" s="6"/>
      <c r="N7" s="6"/>
    </row>
    <row r="8" spans="1:16" x14ac:dyDescent="0.25">
      <c r="A8">
        <v>6</v>
      </c>
      <c r="B8">
        <f t="shared" si="0"/>
        <v>0</v>
      </c>
      <c r="C8">
        <f t="shared" si="1"/>
        <v>0</v>
      </c>
      <c r="D8">
        <f t="shared" si="2"/>
        <v>11</v>
      </c>
      <c r="J8" s="6"/>
      <c r="K8" s="6"/>
      <c r="L8" s="6"/>
      <c r="M8" s="6"/>
      <c r="N8" s="6"/>
    </row>
    <row r="9" spans="1:16" x14ac:dyDescent="0.25">
      <c r="A9">
        <v>7</v>
      </c>
      <c r="B9">
        <f t="shared" si="0"/>
        <v>0</v>
      </c>
      <c r="C9">
        <f t="shared" si="1"/>
        <v>0</v>
      </c>
      <c r="D9">
        <f t="shared" si="2"/>
        <v>13</v>
      </c>
      <c r="J9" s="6"/>
      <c r="K9" s="6"/>
      <c r="L9" s="6"/>
      <c r="M9" s="6"/>
      <c r="N9" s="6"/>
    </row>
    <row r="10" spans="1:16" x14ac:dyDescent="0.25">
      <c r="A10">
        <v>8</v>
      </c>
      <c r="B10">
        <f t="shared" si="0"/>
        <v>0</v>
      </c>
      <c r="C10">
        <f t="shared" si="1"/>
        <v>0</v>
      </c>
      <c r="D10">
        <f t="shared" si="2"/>
        <v>15</v>
      </c>
      <c r="J10" s="6"/>
      <c r="K10" s="6"/>
      <c r="L10" s="6"/>
      <c r="M10" s="6"/>
      <c r="N10" s="6"/>
    </row>
    <row r="11" spans="1:16" x14ac:dyDescent="0.25">
      <c r="A11">
        <v>9</v>
      </c>
      <c r="B11">
        <f t="shared" si="0"/>
        <v>0</v>
      </c>
      <c r="C11">
        <f t="shared" si="1"/>
        <v>0</v>
      </c>
      <c r="D11">
        <f t="shared" si="2"/>
        <v>17</v>
      </c>
      <c r="J11" s="6"/>
      <c r="K11" s="6"/>
      <c r="L11" s="6"/>
      <c r="M11" s="6"/>
      <c r="N11" s="6"/>
    </row>
    <row r="12" spans="1:16" x14ac:dyDescent="0.25">
      <c r="A12">
        <v>10</v>
      </c>
      <c r="B12">
        <f t="shared" si="0"/>
        <v>0</v>
      </c>
      <c r="C12">
        <f t="shared" si="1"/>
        <v>0</v>
      </c>
      <c r="D12">
        <f t="shared" si="2"/>
        <v>19</v>
      </c>
      <c r="J12" s="6"/>
      <c r="K12" s="6"/>
      <c r="L12" s="6"/>
      <c r="M12" s="6"/>
      <c r="N12" s="6"/>
    </row>
    <row r="13" spans="1:16" x14ac:dyDescent="0.25">
      <c r="A13">
        <v>11</v>
      </c>
      <c r="B13">
        <f t="shared" si="0"/>
        <v>0</v>
      </c>
      <c r="C13">
        <f t="shared" si="1"/>
        <v>0</v>
      </c>
      <c r="D13">
        <f t="shared" si="2"/>
        <v>21</v>
      </c>
      <c r="J13" s="6"/>
      <c r="K13" s="6"/>
      <c r="L13" s="6"/>
      <c r="M13" s="6"/>
      <c r="N13" s="6"/>
    </row>
    <row r="14" spans="1:16" x14ac:dyDescent="0.25">
      <c r="A14">
        <v>12</v>
      </c>
      <c r="B14">
        <f t="shared" si="0"/>
        <v>0</v>
      </c>
      <c r="C14">
        <f t="shared" si="1"/>
        <v>0</v>
      </c>
      <c r="D14">
        <f t="shared" si="2"/>
        <v>23</v>
      </c>
      <c r="J14" s="6"/>
      <c r="K14" s="6"/>
      <c r="L14" s="6"/>
      <c r="M14" s="6"/>
      <c r="N14" s="6"/>
    </row>
    <row r="15" spans="1:16" x14ac:dyDescent="0.25">
      <c r="A15">
        <v>13</v>
      </c>
      <c r="B15">
        <f t="shared" si="0"/>
        <v>0</v>
      </c>
      <c r="C15">
        <f t="shared" si="1"/>
        <v>0</v>
      </c>
      <c r="D15">
        <f t="shared" si="2"/>
        <v>25</v>
      </c>
      <c r="J15" s="6"/>
      <c r="K15" s="6"/>
      <c r="L15" s="6"/>
      <c r="M15" s="6"/>
      <c r="N15" s="6"/>
    </row>
    <row r="16" spans="1:16" x14ac:dyDescent="0.25">
      <c r="A16">
        <v>14</v>
      </c>
      <c r="B16">
        <f t="shared" si="0"/>
        <v>0</v>
      </c>
      <c r="C16">
        <f t="shared" si="1"/>
        <v>0</v>
      </c>
      <c r="D16">
        <f t="shared" si="2"/>
        <v>27</v>
      </c>
      <c r="J16" s="6"/>
      <c r="K16" s="6"/>
      <c r="L16" s="6"/>
      <c r="M16" s="6"/>
      <c r="N16" s="6"/>
    </row>
    <row r="17" spans="1:14" x14ac:dyDescent="0.25">
      <c r="A17">
        <v>15</v>
      </c>
      <c r="B17">
        <f t="shared" si="0"/>
        <v>0</v>
      </c>
      <c r="C17">
        <f t="shared" si="1"/>
        <v>0</v>
      </c>
      <c r="D17">
        <f t="shared" si="2"/>
        <v>29</v>
      </c>
      <c r="J17" s="6"/>
      <c r="K17" s="6"/>
      <c r="L17" s="6"/>
      <c r="M17" s="6"/>
      <c r="N17" s="6"/>
    </row>
    <row r="18" spans="1:14" x14ac:dyDescent="0.25">
      <c r="A18">
        <v>16</v>
      </c>
      <c r="B18">
        <f t="shared" si="0"/>
        <v>0</v>
      </c>
      <c r="C18">
        <f t="shared" si="1"/>
        <v>0</v>
      </c>
      <c r="D18">
        <f t="shared" si="2"/>
        <v>31</v>
      </c>
      <c r="J18" s="6"/>
      <c r="K18" s="6"/>
      <c r="L18" s="6"/>
      <c r="M18" s="6"/>
      <c r="N18" s="6"/>
    </row>
    <row r="19" spans="1:14" x14ac:dyDescent="0.25">
      <c r="A19">
        <v>17</v>
      </c>
      <c r="B19">
        <f t="shared" si="0"/>
        <v>0</v>
      </c>
      <c r="C19">
        <f t="shared" si="1"/>
        <v>0</v>
      </c>
      <c r="D19">
        <f t="shared" si="2"/>
        <v>33</v>
      </c>
      <c r="J19" s="6"/>
      <c r="K19" s="6"/>
      <c r="L19" s="6"/>
      <c r="M19" s="6"/>
      <c r="N19" s="6"/>
    </row>
    <row r="20" spans="1:14" x14ac:dyDescent="0.25">
      <c r="A20">
        <v>18</v>
      </c>
      <c r="B20">
        <f t="shared" si="0"/>
        <v>0</v>
      </c>
      <c r="C20">
        <f t="shared" si="1"/>
        <v>0</v>
      </c>
      <c r="D20">
        <f t="shared" si="2"/>
        <v>35</v>
      </c>
      <c r="J20" s="6"/>
      <c r="K20" s="6"/>
      <c r="L20" s="6"/>
      <c r="M20" s="6"/>
      <c r="N20" s="6"/>
    </row>
    <row r="21" spans="1:14" x14ac:dyDescent="0.25">
      <c r="A21">
        <v>19</v>
      </c>
      <c r="B21">
        <f t="shared" si="0"/>
        <v>0</v>
      </c>
      <c r="C21">
        <f t="shared" si="1"/>
        <v>0</v>
      </c>
      <c r="D21">
        <f t="shared" si="2"/>
        <v>37</v>
      </c>
      <c r="J21" s="6"/>
      <c r="K21" s="6"/>
      <c r="L21" s="6"/>
      <c r="M21" s="6"/>
      <c r="N21" s="6"/>
    </row>
    <row r="22" spans="1:14" x14ac:dyDescent="0.25">
      <c r="A22">
        <v>20</v>
      </c>
      <c r="B22">
        <f t="shared" si="0"/>
        <v>0</v>
      </c>
      <c r="C22">
        <f t="shared" si="1"/>
        <v>0</v>
      </c>
      <c r="D22">
        <f t="shared" si="2"/>
        <v>39</v>
      </c>
      <c r="J22" s="6"/>
      <c r="K22" s="6"/>
      <c r="L22" s="6"/>
      <c r="M22" s="6"/>
      <c r="N22" s="6"/>
    </row>
    <row r="23" spans="1:14" x14ac:dyDescent="0.25">
      <c r="A23">
        <v>21</v>
      </c>
      <c r="B23">
        <f t="shared" si="0"/>
        <v>0</v>
      </c>
      <c r="C23">
        <f t="shared" si="1"/>
        <v>0</v>
      </c>
      <c r="D23">
        <f t="shared" si="2"/>
        <v>41</v>
      </c>
      <c r="J23" s="6"/>
      <c r="K23" s="6"/>
      <c r="L23" s="6"/>
      <c r="M23" s="6"/>
      <c r="N23" s="6"/>
    </row>
    <row r="24" spans="1:14" x14ac:dyDescent="0.25">
      <c r="A24">
        <v>22</v>
      </c>
      <c r="B24">
        <f t="shared" si="0"/>
        <v>0</v>
      </c>
      <c r="C24">
        <f t="shared" si="1"/>
        <v>0</v>
      </c>
      <c r="D24">
        <f t="shared" si="2"/>
        <v>43</v>
      </c>
      <c r="J24" s="6"/>
      <c r="K24" s="6"/>
      <c r="L24" s="6"/>
      <c r="M24" s="6"/>
      <c r="N24" s="6"/>
    </row>
    <row r="25" spans="1:14" x14ac:dyDescent="0.25">
      <c r="A25">
        <v>23</v>
      </c>
      <c r="B25">
        <f t="shared" si="0"/>
        <v>0</v>
      </c>
      <c r="C25">
        <f t="shared" si="1"/>
        <v>0</v>
      </c>
      <c r="D25">
        <f t="shared" si="2"/>
        <v>45</v>
      </c>
      <c r="J25" s="6"/>
      <c r="K25" s="6"/>
      <c r="L25" s="6"/>
      <c r="M25" s="6"/>
      <c r="N25" s="6"/>
    </row>
    <row r="26" spans="1:14" x14ac:dyDescent="0.25">
      <c r="A26">
        <v>24</v>
      </c>
      <c r="B26">
        <f t="shared" si="0"/>
        <v>0</v>
      </c>
      <c r="C26">
        <f t="shared" si="1"/>
        <v>0</v>
      </c>
      <c r="D26">
        <f t="shared" si="2"/>
        <v>47</v>
      </c>
      <c r="J26" s="6"/>
      <c r="K26" s="6"/>
      <c r="L26" s="6"/>
      <c r="M26" s="6"/>
      <c r="N26" s="6"/>
    </row>
    <row r="27" spans="1:14" x14ac:dyDescent="0.25">
      <c r="A27">
        <v>25</v>
      </c>
      <c r="B27">
        <f t="shared" si="0"/>
        <v>0</v>
      </c>
      <c r="C27">
        <f t="shared" si="1"/>
        <v>0</v>
      </c>
      <c r="D27">
        <f t="shared" si="2"/>
        <v>49</v>
      </c>
      <c r="J27" s="6"/>
      <c r="K27" s="6"/>
      <c r="L27" s="6"/>
      <c r="M27" s="6"/>
      <c r="N27" s="6"/>
    </row>
    <row r="28" spans="1:14" x14ac:dyDescent="0.25">
      <c r="A28">
        <v>26</v>
      </c>
      <c r="B28">
        <f t="shared" si="0"/>
        <v>0</v>
      </c>
      <c r="C28">
        <f t="shared" si="1"/>
        <v>0</v>
      </c>
      <c r="D28">
        <f t="shared" si="2"/>
        <v>51</v>
      </c>
      <c r="J28" s="6"/>
      <c r="K28" s="6"/>
      <c r="L28" s="6"/>
      <c r="M28" s="6"/>
      <c r="N28" s="6"/>
    </row>
    <row r="29" spans="1:14" x14ac:dyDescent="0.25">
      <c r="A29">
        <v>27</v>
      </c>
      <c r="B29">
        <f t="shared" si="0"/>
        <v>0</v>
      </c>
      <c r="C29">
        <f t="shared" si="1"/>
        <v>0</v>
      </c>
      <c r="D29">
        <f t="shared" si="2"/>
        <v>53</v>
      </c>
      <c r="J29" s="6"/>
      <c r="K29" s="6"/>
      <c r="L29" s="6"/>
      <c r="M29" s="6"/>
      <c r="N29" s="6"/>
    </row>
    <row r="30" spans="1:14" x14ac:dyDescent="0.25">
      <c r="A30">
        <v>28</v>
      </c>
      <c r="B30">
        <f t="shared" si="0"/>
        <v>0</v>
      </c>
      <c r="C30">
        <f t="shared" si="1"/>
        <v>0</v>
      </c>
      <c r="D30">
        <f t="shared" si="2"/>
        <v>55</v>
      </c>
      <c r="J30" s="6"/>
      <c r="K30" s="6"/>
      <c r="L30" s="6"/>
      <c r="M30" s="6"/>
      <c r="N30" s="6"/>
    </row>
    <row r="31" spans="1:14" x14ac:dyDescent="0.25">
      <c r="A31">
        <v>29</v>
      </c>
      <c r="B31">
        <f t="shared" si="0"/>
        <v>0</v>
      </c>
      <c r="C31">
        <f t="shared" si="1"/>
        <v>0</v>
      </c>
      <c r="D31">
        <f t="shared" si="2"/>
        <v>57</v>
      </c>
      <c r="J31" s="6"/>
      <c r="K31" s="6"/>
      <c r="L31" s="6"/>
      <c r="M31" s="6"/>
      <c r="N31" s="6"/>
    </row>
    <row r="32" spans="1:14" x14ac:dyDescent="0.25">
      <c r="A32">
        <v>30</v>
      </c>
      <c r="B32">
        <f t="shared" si="0"/>
        <v>0</v>
      </c>
      <c r="C32">
        <f t="shared" si="1"/>
        <v>0</v>
      </c>
      <c r="D32">
        <f t="shared" si="2"/>
        <v>59</v>
      </c>
      <c r="J32" s="6"/>
      <c r="K32" s="6"/>
      <c r="L32" s="6"/>
      <c r="M32" s="6"/>
      <c r="N32" s="6"/>
    </row>
    <row r="33" spans="1:14" x14ac:dyDescent="0.25">
      <c r="A33">
        <v>31</v>
      </c>
      <c r="B33">
        <f t="shared" si="0"/>
        <v>0</v>
      </c>
      <c r="C33">
        <f t="shared" si="1"/>
        <v>0</v>
      </c>
      <c r="D33">
        <f t="shared" si="2"/>
        <v>61</v>
      </c>
      <c r="J33" s="6"/>
      <c r="K33" s="6"/>
      <c r="L33" s="6"/>
      <c r="M33" s="6"/>
      <c r="N33" s="6"/>
    </row>
    <row r="34" spans="1:14" x14ac:dyDescent="0.25">
      <c r="A34">
        <v>32</v>
      </c>
      <c r="B34">
        <f t="shared" si="0"/>
        <v>0</v>
      </c>
      <c r="C34">
        <f t="shared" si="1"/>
        <v>0</v>
      </c>
      <c r="D34">
        <f t="shared" si="2"/>
        <v>63</v>
      </c>
      <c r="J34" s="6"/>
      <c r="K34" s="6"/>
      <c r="L34" s="6"/>
      <c r="M34" s="6"/>
      <c r="N34" s="6"/>
    </row>
    <row r="35" spans="1:14" x14ac:dyDescent="0.25">
      <c r="A35">
        <v>33</v>
      </c>
      <c r="B35">
        <f t="shared" si="0"/>
        <v>0</v>
      </c>
      <c r="C35">
        <f t="shared" si="1"/>
        <v>0</v>
      </c>
      <c r="D35">
        <f t="shared" si="2"/>
        <v>65</v>
      </c>
      <c r="J35" s="6"/>
      <c r="K35" s="6"/>
      <c r="L35" s="6"/>
      <c r="M35" s="6"/>
      <c r="N35" s="6"/>
    </row>
    <row r="36" spans="1:14" x14ac:dyDescent="0.25">
      <c r="A36">
        <v>34</v>
      </c>
      <c r="B36">
        <f t="shared" si="0"/>
        <v>0</v>
      </c>
      <c r="C36">
        <f t="shared" si="1"/>
        <v>0</v>
      </c>
      <c r="D36">
        <f t="shared" si="2"/>
        <v>67</v>
      </c>
      <c r="J36" s="6"/>
      <c r="K36" s="6"/>
      <c r="L36" s="6"/>
      <c r="M36" s="6"/>
      <c r="N36" s="6"/>
    </row>
    <row r="37" spans="1:14" x14ac:dyDescent="0.25">
      <c r="A37">
        <v>35</v>
      </c>
      <c r="B37">
        <f t="shared" si="0"/>
        <v>0</v>
      </c>
      <c r="C37">
        <f t="shared" si="1"/>
        <v>0</v>
      </c>
      <c r="D37">
        <f t="shared" si="2"/>
        <v>69</v>
      </c>
      <c r="J37" s="6"/>
      <c r="K37" s="6"/>
      <c r="L37" s="6"/>
      <c r="M37" s="6"/>
      <c r="N37" s="6"/>
    </row>
    <row r="38" spans="1:14" x14ac:dyDescent="0.25">
      <c r="A38">
        <v>36</v>
      </c>
      <c r="B38">
        <f t="shared" si="0"/>
        <v>0</v>
      </c>
      <c r="C38">
        <f t="shared" si="1"/>
        <v>0</v>
      </c>
      <c r="D38">
        <f t="shared" si="2"/>
        <v>71</v>
      </c>
      <c r="J38" s="6"/>
      <c r="K38" s="6"/>
      <c r="L38" s="6"/>
      <c r="M38" s="6"/>
      <c r="N38" s="6"/>
    </row>
    <row r="39" spans="1:14" x14ac:dyDescent="0.25">
      <c r="A39">
        <v>37</v>
      </c>
      <c r="B39">
        <f t="shared" si="0"/>
        <v>0</v>
      </c>
      <c r="C39">
        <f t="shared" si="1"/>
        <v>0</v>
      </c>
      <c r="D39">
        <f t="shared" si="2"/>
        <v>73</v>
      </c>
      <c r="J39" s="6"/>
      <c r="K39" s="6"/>
      <c r="L39" s="6"/>
      <c r="M39" s="6"/>
      <c r="N39" s="6"/>
    </row>
    <row r="40" spans="1:14" x14ac:dyDescent="0.25">
      <c r="A40">
        <v>38</v>
      </c>
      <c r="B40">
        <f t="shared" si="0"/>
        <v>0</v>
      </c>
      <c r="C40">
        <f t="shared" si="1"/>
        <v>0</v>
      </c>
      <c r="D40">
        <f t="shared" si="2"/>
        <v>75</v>
      </c>
      <c r="J40" s="6"/>
      <c r="K40" s="6"/>
      <c r="L40" s="6"/>
      <c r="M40" s="6"/>
      <c r="N40" s="6"/>
    </row>
    <row r="41" spans="1:14" x14ac:dyDescent="0.25">
      <c r="A41">
        <v>39</v>
      </c>
      <c r="B41">
        <f t="shared" si="0"/>
        <v>0</v>
      </c>
      <c r="C41">
        <f t="shared" si="1"/>
        <v>0</v>
      </c>
      <c r="D41">
        <f t="shared" si="2"/>
        <v>77</v>
      </c>
      <c r="J41" s="6"/>
      <c r="K41" s="6"/>
      <c r="L41" s="6"/>
      <c r="M41" s="6"/>
      <c r="N41" s="6"/>
    </row>
    <row r="42" spans="1:14" x14ac:dyDescent="0.25">
      <c r="A42">
        <v>40</v>
      </c>
      <c r="B42">
        <f t="shared" si="0"/>
        <v>0</v>
      </c>
      <c r="C42">
        <f t="shared" si="1"/>
        <v>0</v>
      </c>
      <c r="D42">
        <f t="shared" si="2"/>
        <v>79</v>
      </c>
      <c r="J42" s="6"/>
      <c r="K42" s="6"/>
      <c r="L42" s="6"/>
      <c r="M42" s="6"/>
      <c r="N42" s="6"/>
    </row>
    <row r="43" spans="1:14" x14ac:dyDescent="0.25">
      <c r="A43">
        <v>41</v>
      </c>
      <c r="B43">
        <f t="shared" si="0"/>
        <v>0</v>
      </c>
      <c r="C43">
        <f t="shared" si="1"/>
        <v>0</v>
      </c>
      <c r="D43">
        <f t="shared" si="2"/>
        <v>81</v>
      </c>
      <c r="J43" s="6"/>
      <c r="K43" s="6"/>
      <c r="L43" s="6"/>
      <c r="M43" s="6"/>
      <c r="N43" s="6"/>
    </row>
    <row r="44" spans="1:14" x14ac:dyDescent="0.25">
      <c r="A44">
        <v>42</v>
      </c>
      <c r="B44">
        <f t="shared" si="0"/>
        <v>0</v>
      </c>
      <c r="C44">
        <f t="shared" si="1"/>
        <v>0</v>
      </c>
      <c r="D44">
        <f t="shared" si="2"/>
        <v>83</v>
      </c>
      <c r="J44" s="6"/>
      <c r="K44" s="6"/>
      <c r="L44" s="6"/>
      <c r="M44" s="6"/>
      <c r="N44" s="6"/>
    </row>
    <row r="45" spans="1:14" x14ac:dyDescent="0.25">
      <c r="A45">
        <v>43</v>
      </c>
      <c r="B45">
        <f t="shared" si="0"/>
        <v>0</v>
      </c>
      <c r="C45">
        <f t="shared" si="1"/>
        <v>0</v>
      </c>
      <c r="D45">
        <f t="shared" si="2"/>
        <v>85</v>
      </c>
      <c r="J45" s="6"/>
      <c r="K45" s="6"/>
      <c r="L45" s="6"/>
      <c r="M45" s="6"/>
      <c r="N45" s="6"/>
    </row>
    <row r="46" spans="1:14" x14ac:dyDescent="0.25">
      <c r="A46">
        <v>44</v>
      </c>
      <c r="B46">
        <f t="shared" si="0"/>
        <v>0</v>
      </c>
      <c r="C46">
        <f t="shared" si="1"/>
        <v>0</v>
      </c>
      <c r="D46">
        <f t="shared" si="2"/>
        <v>87</v>
      </c>
      <c r="J46" s="6"/>
      <c r="K46" s="6"/>
      <c r="L46" s="6"/>
      <c r="M46" s="6"/>
      <c r="N46" s="6"/>
    </row>
    <row r="47" spans="1:14" x14ac:dyDescent="0.25">
      <c r="A47">
        <v>45</v>
      </c>
      <c r="B47">
        <f t="shared" si="0"/>
        <v>0</v>
      </c>
      <c r="C47">
        <f t="shared" si="1"/>
        <v>0</v>
      </c>
      <c r="D47">
        <f t="shared" si="2"/>
        <v>89</v>
      </c>
      <c r="J47" s="6"/>
      <c r="K47" s="6"/>
      <c r="L47" s="6"/>
      <c r="M47" s="6"/>
      <c r="N47" s="6"/>
    </row>
    <row r="48" spans="1:14" x14ac:dyDescent="0.25">
      <c r="A48">
        <v>46</v>
      </c>
      <c r="B48">
        <f t="shared" si="0"/>
        <v>0</v>
      </c>
      <c r="C48">
        <f t="shared" si="1"/>
        <v>0</v>
      </c>
      <c r="D48">
        <f t="shared" si="2"/>
        <v>91</v>
      </c>
      <c r="J48" s="6"/>
      <c r="K48" s="6"/>
      <c r="L48" s="6"/>
      <c r="M48" s="6"/>
      <c r="N48" s="6"/>
    </row>
    <row r="49" spans="1:14" x14ac:dyDescent="0.25">
      <c r="A49">
        <v>47</v>
      </c>
      <c r="B49">
        <f t="shared" si="0"/>
        <v>0</v>
      </c>
      <c r="C49">
        <f t="shared" si="1"/>
        <v>0</v>
      </c>
      <c r="D49">
        <f t="shared" si="2"/>
        <v>93</v>
      </c>
      <c r="J49" s="6"/>
      <c r="K49" s="6"/>
      <c r="L49" s="6"/>
      <c r="M49" s="6"/>
      <c r="N49" s="6"/>
    </row>
    <row r="50" spans="1:14" x14ac:dyDescent="0.25">
      <c r="A50">
        <v>48</v>
      </c>
      <c r="B50">
        <f t="shared" si="0"/>
        <v>0</v>
      </c>
      <c r="C50">
        <f t="shared" si="1"/>
        <v>0</v>
      </c>
      <c r="D50">
        <f t="shared" si="2"/>
        <v>95</v>
      </c>
      <c r="J50" s="6"/>
      <c r="K50" s="6"/>
      <c r="L50" s="6"/>
      <c r="M50" s="6"/>
      <c r="N50" s="6"/>
    </row>
    <row r="51" spans="1:14" x14ac:dyDescent="0.25">
      <c r="A51">
        <v>49</v>
      </c>
      <c r="B51">
        <f t="shared" si="0"/>
        <v>0</v>
      </c>
      <c r="C51">
        <f t="shared" si="1"/>
        <v>0</v>
      </c>
      <c r="D51">
        <f t="shared" si="2"/>
        <v>97</v>
      </c>
      <c r="J51" s="6"/>
      <c r="K51" s="6"/>
      <c r="L51" s="6"/>
      <c r="M51" s="6"/>
      <c r="N51" s="6"/>
    </row>
    <row r="52" spans="1:14" x14ac:dyDescent="0.25">
      <c r="A52">
        <v>50</v>
      </c>
      <c r="B52">
        <f t="shared" si="0"/>
        <v>0</v>
      </c>
      <c r="C52">
        <f t="shared" si="1"/>
        <v>0</v>
      </c>
      <c r="D52">
        <f t="shared" si="2"/>
        <v>99</v>
      </c>
      <c r="J52" s="6"/>
      <c r="K52" s="6"/>
      <c r="L52" s="6"/>
      <c r="M52" s="6"/>
      <c r="N52" s="6"/>
    </row>
    <row r="53" spans="1:14" x14ac:dyDescent="0.25">
      <c r="A53">
        <v>51</v>
      </c>
      <c r="B53">
        <f t="shared" si="0"/>
        <v>0</v>
      </c>
      <c r="C53">
        <f t="shared" si="1"/>
        <v>0</v>
      </c>
      <c r="D53">
        <f t="shared" si="2"/>
        <v>101</v>
      </c>
      <c r="J53" s="6"/>
      <c r="K53" s="6"/>
      <c r="L53" s="6"/>
      <c r="M53" s="6"/>
      <c r="N53" s="6"/>
    </row>
    <row r="54" spans="1:14" x14ac:dyDescent="0.25">
      <c r="A54">
        <v>52</v>
      </c>
      <c r="B54">
        <f t="shared" si="0"/>
        <v>0</v>
      </c>
      <c r="C54">
        <f t="shared" si="1"/>
        <v>0</v>
      </c>
      <c r="D54">
        <f t="shared" si="2"/>
        <v>103</v>
      </c>
      <c r="J54" s="6"/>
      <c r="K54" s="6"/>
      <c r="L54" s="6"/>
      <c r="M54" s="6"/>
      <c r="N54" s="6"/>
    </row>
    <row r="55" spans="1:14" x14ac:dyDescent="0.25">
      <c r="A55">
        <v>53</v>
      </c>
      <c r="B55">
        <f t="shared" si="0"/>
        <v>0</v>
      </c>
      <c r="C55">
        <f t="shared" si="1"/>
        <v>0</v>
      </c>
      <c r="D55">
        <f t="shared" si="2"/>
        <v>105</v>
      </c>
      <c r="J55" s="6"/>
      <c r="K55" s="6"/>
      <c r="L55" s="6"/>
      <c r="M55" s="6"/>
      <c r="N55" s="6"/>
    </row>
    <row r="56" spans="1:14" x14ac:dyDescent="0.25">
      <c r="A56">
        <v>54</v>
      </c>
      <c r="B56">
        <f t="shared" si="0"/>
        <v>0</v>
      </c>
      <c r="C56">
        <f t="shared" si="1"/>
        <v>0</v>
      </c>
      <c r="D56">
        <f t="shared" si="2"/>
        <v>107</v>
      </c>
      <c r="J56" s="6"/>
      <c r="K56" s="6"/>
      <c r="L56" s="6"/>
      <c r="M56" s="6"/>
      <c r="N56" s="6"/>
    </row>
    <row r="57" spans="1:14" x14ac:dyDescent="0.25">
      <c r="A57">
        <v>55</v>
      </c>
      <c r="B57">
        <f t="shared" si="0"/>
        <v>0</v>
      </c>
      <c r="C57">
        <f t="shared" si="1"/>
        <v>0</v>
      </c>
      <c r="D57">
        <f t="shared" si="2"/>
        <v>109</v>
      </c>
      <c r="J57" s="6"/>
      <c r="K57" s="6"/>
      <c r="L57" s="6"/>
      <c r="M57" s="6"/>
      <c r="N57" s="6"/>
    </row>
    <row r="58" spans="1:14" x14ac:dyDescent="0.25">
      <c r="A58">
        <v>56</v>
      </c>
      <c r="B58">
        <f t="shared" si="0"/>
        <v>0</v>
      </c>
      <c r="C58">
        <f t="shared" si="1"/>
        <v>0</v>
      </c>
      <c r="D58">
        <f t="shared" si="2"/>
        <v>111</v>
      </c>
      <c r="J58" s="6"/>
      <c r="K58" s="6"/>
      <c r="L58" s="6"/>
      <c r="M58" s="6"/>
      <c r="N58" s="6"/>
    </row>
    <row r="59" spans="1:14" x14ac:dyDescent="0.25">
      <c r="A59">
        <v>57</v>
      </c>
      <c r="B59">
        <f t="shared" si="0"/>
        <v>0</v>
      </c>
      <c r="C59">
        <f t="shared" si="1"/>
        <v>0</v>
      </c>
      <c r="D59">
        <f t="shared" si="2"/>
        <v>113</v>
      </c>
      <c r="J59" s="6"/>
      <c r="K59" s="6"/>
      <c r="L59" s="6"/>
      <c r="M59" s="6"/>
      <c r="N59" s="6"/>
    </row>
    <row r="60" spans="1:14" x14ac:dyDescent="0.25">
      <c r="A60">
        <v>58</v>
      </c>
      <c r="B60">
        <f t="shared" si="0"/>
        <v>0</v>
      </c>
      <c r="C60">
        <f t="shared" si="1"/>
        <v>0</v>
      </c>
      <c r="D60">
        <f t="shared" si="2"/>
        <v>115</v>
      </c>
      <c r="J60" s="6"/>
      <c r="K60" s="6"/>
      <c r="L60" s="6"/>
      <c r="M60" s="6"/>
      <c r="N60" s="6"/>
    </row>
    <row r="61" spans="1:14" x14ac:dyDescent="0.25">
      <c r="A61">
        <v>59</v>
      </c>
      <c r="B61">
        <f t="shared" si="0"/>
        <v>0</v>
      </c>
      <c r="C61">
        <f t="shared" si="1"/>
        <v>0</v>
      </c>
      <c r="D61">
        <f t="shared" si="2"/>
        <v>117</v>
      </c>
      <c r="J61" s="6"/>
      <c r="K61" s="6"/>
      <c r="L61" s="6"/>
      <c r="M61" s="6"/>
      <c r="N61" s="6"/>
    </row>
    <row r="62" spans="1:14" x14ac:dyDescent="0.25">
      <c r="A62">
        <v>60</v>
      </c>
      <c r="B62">
        <f t="shared" si="0"/>
        <v>0</v>
      </c>
      <c r="C62">
        <f t="shared" si="1"/>
        <v>0</v>
      </c>
      <c r="D62">
        <f t="shared" si="2"/>
        <v>119</v>
      </c>
      <c r="J62" s="6"/>
      <c r="K62" s="6"/>
      <c r="L62" s="6"/>
      <c r="M62" s="6"/>
      <c r="N62" s="6"/>
    </row>
    <row r="63" spans="1:14" x14ac:dyDescent="0.25">
      <c r="A63">
        <v>61</v>
      </c>
      <c r="B63">
        <f t="shared" si="0"/>
        <v>0</v>
      </c>
      <c r="C63">
        <f t="shared" si="1"/>
        <v>0</v>
      </c>
      <c r="D63">
        <f t="shared" si="2"/>
        <v>121</v>
      </c>
      <c r="J63" s="6"/>
      <c r="K63" s="6"/>
      <c r="L63" s="6"/>
      <c r="M63" s="6"/>
      <c r="N63" s="6"/>
    </row>
    <row r="64" spans="1:14" x14ac:dyDescent="0.25">
      <c r="A64">
        <v>62</v>
      </c>
      <c r="B64">
        <f t="shared" si="0"/>
        <v>0</v>
      </c>
      <c r="C64">
        <f t="shared" si="1"/>
        <v>0</v>
      </c>
      <c r="D64">
        <f t="shared" si="2"/>
        <v>123</v>
      </c>
      <c r="J64" s="6"/>
      <c r="K64" s="6"/>
      <c r="L64" s="6"/>
      <c r="M64" s="6"/>
      <c r="N64" s="6"/>
    </row>
    <row r="65" spans="1:14" x14ac:dyDescent="0.25">
      <c r="A65">
        <v>63</v>
      </c>
      <c r="B65">
        <f t="shared" si="0"/>
        <v>0</v>
      </c>
      <c r="C65">
        <f t="shared" si="1"/>
        <v>0</v>
      </c>
      <c r="D65">
        <f t="shared" si="2"/>
        <v>125</v>
      </c>
      <c r="J65" s="6"/>
      <c r="K65" s="6"/>
      <c r="L65" s="6"/>
      <c r="M65" s="6"/>
      <c r="N65" s="6"/>
    </row>
    <row r="66" spans="1:14" x14ac:dyDescent="0.25">
      <c r="A66">
        <v>64</v>
      </c>
      <c r="B66">
        <f t="shared" si="0"/>
        <v>0</v>
      </c>
      <c r="C66">
        <f t="shared" si="1"/>
        <v>0</v>
      </c>
      <c r="D66">
        <f t="shared" si="2"/>
        <v>127</v>
      </c>
      <c r="J66" s="6"/>
      <c r="K66" s="6"/>
      <c r="L66" s="6"/>
      <c r="M66" s="6"/>
      <c r="N66" s="6"/>
    </row>
    <row r="67" spans="1:14" x14ac:dyDescent="0.25">
      <c r="A67">
        <v>65</v>
      </c>
      <c r="B67">
        <f t="shared" ref="B67:B129" si="4">IF(($O$2-((128-$A67)*2))&gt;0,$O$2-((128-$A67)*2),0)</f>
        <v>0</v>
      </c>
      <c r="C67">
        <f t="shared" ref="C67:C129" si="5">IF(($O$3-((128-$A67)*2))&gt;0,$O$3-((128-$A67)*2),0)</f>
        <v>1</v>
      </c>
      <c r="D67">
        <f t="shared" ref="D67:D129" si="6">IF(($O$4-((128-$A67)*2))&gt;0,$O$4-((128-$A67)*2),0)</f>
        <v>129</v>
      </c>
      <c r="J67" s="6"/>
      <c r="K67" s="6"/>
      <c r="L67" s="6"/>
      <c r="M67" s="6"/>
      <c r="N67" s="6"/>
    </row>
    <row r="68" spans="1:14" x14ac:dyDescent="0.25">
      <c r="A68">
        <v>66</v>
      </c>
      <c r="B68">
        <f t="shared" si="4"/>
        <v>0</v>
      </c>
      <c r="C68">
        <f t="shared" si="5"/>
        <v>3</v>
      </c>
      <c r="D68">
        <f t="shared" si="6"/>
        <v>131</v>
      </c>
      <c r="J68" s="6"/>
      <c r="K68" s="6"/>
      <c r="L68" s="6"/>
      <c r="M68" s="6"/>
      <c r="N68" s="6"/>
    </row>
    <row r="69" spans="1:14" x14ac:dyDescent="0.25">
      <c r="A69">
        <v>67</v>
      </c>
      <c r="B69">
        <f t="shared" si="4"/>
        <v>0</v>
      </c>
      <c r="C69">
        <f t="shared" si="5"/>
        <v>5</v>
      </c>
      <c r="D69">
        <f t="shared" si="6"/>
        <v>133</v>
      </c>
      <c r="J69" s="6"/>
      <c r="K69" s="6"/>
      <c r="L69" s="6"/>
      <c r="M69" s="6"/>
      <c r="N69" s="6"/>
    </row>
    <row r="70" spans="1:14" x14ac:dyDescent="0.25">
      <c r="A70">
        <v>68</v>
      </c>
      <c r="B70">
        <f t="shared" si="4"/>
        <v>0</v>
      </c>
      <c r="C70">
        <f t="shared" si="5"/>
        <v>7</v>
      </c>
      <c r="D70">
        <f t="shared" si="6"/>
        <v>135</v>
      </c>
      <c r="J70" s="6"/>
      <c r="K70" s="6"/>
      <c r="L70" s="6"/>
      <c r="M70" s="6"/>
      <c r="N70" s="6"/>
    </row>
    <row r="71" spans="1:14" x14ac:dyDescent="0.25">
      <c r="A71">
        <v>69</v>
      </c>
      <c r="B71">
        <f t="shared" si="4"/>
        <v>0</v>
      </c>
      <c r="C71">
        <f t="shared" si="5"/>
        <v>9</v>
      </c>
      <c r="D71">
        <f t="shared" si="6"/>
        <v>137</v>
      </c>
      <c r="J71" s="6"/>
      <c r="K71" s="6"/>
      <c r="L71" s="6"/>
      <c r="M71" s="6"/>
      <c r="N71" s="6"/>
    </row>
    <row r="72" spans="1:14" x14ac:dyDescent="0.25">
      <c r="A72">
        <v>70</v>
      </c>
      <c r="B72">
        <f t="shared" si="4"/>
        <v>0</v>
      </c>
      <c r="C72">
        <f t="shared" si="5"/>
        <v>11</v>
      </c>
      <c r="D72">
        <f t="shared" si="6"/>
        <v>139</v>
      </c>
      <c r="J72" s="6"/>
      <c r="K72" s="6"/>
      <c r="L72" s="6"/>
      <c r="M72" s="6"/>
      <c r="N72" s="6"/>
    </row>
    <row r="73" spans="1:14" x14ac:dyDescent="0.25">
      <c r="A73">
        <v>71</v>
      </c>
      <c r="B73">
        <f t="shared" si="4"/>
        <v>0</v>
      </c>
      <c r="C73">
        <f t="shared" si="5"/>
        <v>13</v>
      </c>
      <c r="D73">
        <f t="shared" si="6"/>
        <v>141</v>
      </c>
      <c r="J73" s="6"/>
      <c r="K73" s="6"/>
      <c r="L73" s="6"/>
      <c r="M73" s="6"/>
      <c r="N73" s="6"/>
    </row>
    <row r="74" spans="1:14" x14ac:dyDescent="0.25">
      <c r="A74">
        <v>72</v>
      </c>
      <c r="B74">
        <f t="shared" si="4"/>
        <v>0</v>
      </c>
      <c r="C74">
        <f t="shared" si="5"/>
        <v>15</v>
      </c>
      <c r="D74">
        <f t="shared" si="6"/>
        <v>143</v>
      </c>
      <c r="J74" s="6"/>
      <c r="K74" s="6"/>
      <c r="L74" s="6"/>
      <c r="M74" s="6"/>
      <c r="N74" s="6"/>
    </row>
    <row r="75" spans="1:14" x14ac:dyDescent="0.25">
      <c r="A75">
        <v>73</v>
      </c>
      <c r="B75">
        <f t="shared" si="4"/>
        <v>0</v>
      </c>
      <c r="C75">
        <f t="shared" si="5"/>
        <v>17</v>
      </c>
      <c r="D75">
        <f t="shared" si="6"/>
        <v>145</v>
      </c>
      <c r="J75" s="6"/>
      <c r="K75" s="6"/>
      <c r="L75" s="6"/>
      <c r="M75" s="6"/>
      <c r="N75" s="6"/>
    </row>
    <row r="76" spans="1:14" x14ac:dyDescent="0.25">
      <c r="A76">
        <v>74</v>
      </c>
      <c r="B76">
        <f t="shared" si="4"/>
        <v>0</v>
      </c>
      <c r="C76">
        <f t="shared" si="5"/>
        <v>19</v>
      </c>
      <c r="D76">
        <f t="shared" si="6"/>
        <v>147</v>
      </c>
      <c r="J76" s="6"/>
      <c r="K76" s="6"/>
      <c r="L76" s="6"/>
      <c r="M76" s="6"/>
      <c r="N76" s="6"/>
    </row>
    <row r="77" spans="1:14" x14ac:dyDescent="0.25">
      <c r="A77">
        <v>75</v>
      </c>
      <c r="B77">
        <f t="shared" si="4"/>
        <v>0</v>
      </c>
      <c r="C77">
        <f t="shared" si="5"/>
        <v>21</v>
      </c>
      <c r="D77">
        <f t="shared" si="6"/>
        <v>149</v>
      </c>
      <c r="J77" s="6"/>
      <c r="K77" s="6"/>
      <c r="L77" s="6"/>
      <c r="M77" s="6"/>
      <c r="N77" s="6"/>
    </row>
    <row r="78" spans="1:14" x14ac:dyDescent="0.25">
      <c r="A78">
        <v>76</v>
      </c>
      <c r="B78">
        <f t="shared" si="4"/>
        <v>0</v>
      </c>
      <c r="C78">
        <f t="shared" si="5"/>
        <v>23</v>
      </c>
      <c r="D78">
        <f t="shared" si="6"/>
        <v>151</v>
      </c>
      <c r="J78" s="6"/>
      <c r="K78" s="6"/>
      <c r="L78" s="6"/>
      <c r="M78" s="6"/>
      <c r="N78" s="6"/>
    </row>
    <row r="79" spans="1:14" x14ac:dyDescent="0.25">
      <c r="A79">
        <v>77</v>
      </c>
      <c r="B79">
        <f t="shared" si="4"/>
        <v>0</v>
      </c>
      <c r="C79">
        <f t="shared" si="5"/>
        <v>25</v>
      </c>
      <c r="D79">
        <f t="shared" si="6"/>
        <v>153</v>
      </c>
      <c r="J79" s="6"/>
      <c r="K79" s="6"/>
      <c r="L79" s="6"/>
      <c r="M79" s="6"/>
      <c r="N79" s="6"/>
    </row>
    <row r="80" spans="1:14" x14ac:dyDescent="0.25">
      <c r="A80">
        <v>78</v>
      </c>
      <c r="B80">
        <f t="shared" si="4"/>
        <v>0</v>
      </c>
      <c r="C80">
        <f t="shared" si="5"/>
        <v>27</v>
      </c>
      <c r="D80">
        <f t="shared" si="6"/>
        <v>155</v>
      </c>
      <c r="J80" s="6"/>
      <c r="K80" s="6"/>
      <c r="L80" s="6"/>
      <c r="M80" s="6"/>
      <c r="N80" s="6"/>
    </row>
    <row r="81" spans="1:14" x14ac:dyDescent="0.25">
      <c r="A81">
        <v>79</v>
      </c>
      <c r="B81">
        <f t="shared" si="4"/>
        <v>0</v>
      </c>
      <c r="C81">
        <f t="shared" si="5"/>
        <v>29</v>
      </c>
      <c r="D81">
        <f t="shared" si="6"/>
        <v>157</v>
      </c>
      <c r="J81" s="6"/>
      <c r="K81" s="6"/>
      <c r="L81" s="6"/>
      <c r="M81" s="6"/>
      <c r="N81" s="6"/>
    </row>
    <row r="82" spans="1:14" x14ac:dyDescent="0.25">
      <c r="A82">
        <v>80</v>
      </c>
      <c r="B82">
        <f t="shared" si="4"/>
        <v>0</v>
      </c>
      <c r="C82">
        <f t="shared" si="5"/>
        <v>31</v>
      </c>
      <c r="D82">
        <f t="shared" si="6"/>
        <v>159</v>
      </c>
      <c r="J82" s="6"/>
      <c r="K82" s="6"/>
      <c r="L82" s="6"/>
      <c r="M82" s="6"/>
      <c r="N82" s="6"/>
    </row>
    <row r="83" spans="1:14" x14ac:dyDescent="0.25">
      <c r="A83">
        <v>81</v>
      </c>
      <c r="B83">
        <f t="shared" si="4"/>
        <v>0</v>
      </c>
      <c r="C83">
        <f t="shared" si="5"/>
        <v>33</v>
      </c>
      <c r="D83">
        <f t="shared" si="6"/>
        <v>161</v>
      </c>
      <c r="J83" s="6"/>
      <c r="K83" s="6"/>
      <c r="L83" s="6"/>
      <c r="M83" s="6"/>
      <c r="N83" s="6"/>
    </row>
    <row r="84" spans="1:14" x14ac:dyDescent="0.25">
      <c r="A84">
        <v>82</v>
      </c>
      <c r="B84">
        <f t="shared" si="4"/>
        <v>0</v>
      </c>
      <c r="C84">
        <f t="shared" si="5"/>
        <v>35</v>
      </c>
      <c r="D84">
        <f t="shared" si="6"/>
        <v>163</v>
      </c>
      <c r="J84" s="6"/>
      <c r="K84" s="6"/>
      <c r="L84" s="6"/>
      <c r="M84" s="6"/>
      <c r="N84" s="6"/>
    </row>
    <row r="85" spans="1:14" x14ac:dyDescent="0.25">
      <c r="A85">
        <v>83</v>
      </c>
      <c r="B85">
        <f t="shared" si="4"/>
        <v>0</v>
      </c>
      <c r="C85">
        <f t="shared" si="5"/>
        <v>37</v>
      </c>
      <c r="D85">
        <f t="shared" si="6"/>
        <v>165</v>
      </c>
      <c r="J85" s="6"/>
      <c r="K85" s="6"/>
      <c r="L85" s="6"/>
      <c r="M85" s="6"/>
      <c r="N85" s="6"/>
    </row>
    <row r="86" spans="1:14" x14ac:dyDescent="0.25">
      <c r="A86">
        <v>84</v>
      </c>
      <c r="B86">
        <f t="shared" si="4"/>
        <v>0</v>
      </c>
      <c r="C86">
        <f t="shared" si="5"/>
        <v>39</v>
      </c>
      <c r="D86">
        <f t="shared" si="6"/>
        <v>167</v>
      </c>
      <c r="J86" s="6"/>
      <c r="K86" s="6"/>
      <c r="L86" s="6"/>
      <c r="M86" s="6"/>
      <c r="N86" s="6"/>
    </row>
    <row r="87" spans="1:14" x14ac:dyDescent="0.25">
      <c r="A87">
        <v>85</v>
      </c>
      <c r="B87">
        <f t="shared" si="4"/>
        <v>0</v>
      </c>
      <c r="C87">
        <f t="shared" si="5"/>
        <v>41</v>
      </c>
      <c r="D87">
        <f t="shared" si="6"/>
        <v>169</v>
      </c>
      <c r="J87" s="6"/>
      <c r="K87" s="6"/>
      <c r="L87" s="6"/>
      <c r="M87" s="6"/>
      <c r="N87" s="6"/>
    </row>
    <row r="88" spans="1:14" x14ac:dyDescent="0.25">
      <c r="A88">
        <v>86</v>
      </c>
      <c r="B88">
        <f t="shared" si="4"/>
        <v>0</v>
      </c>
      <c r="C88">
        <f t="shared" si="5"/>
        <v>43</v>
      </c>
      <c r="D88">
        <f t="shared" si="6"/>
        <v>171</v>
      </c>
      <c r="J88" s="6"/>
      <c r="K88" s="6"/>
      <c r="L88" s="6"/>
      <c r="M88" s="6"/>
      <c r="N88" s="6"/>
    </row>
    <row r="89" spans="1:14" x14ac:dyDescent="0.25">
      <c r="A89">
        <v>87</v>
      </c>
      <c r="B89">
        <f t="shared" si="4"/>
        <v>0</v>
      </c>
      <c r="C89">
        <f t="shared" si="5"/>
        <v>45</v>
      </c>
      <c r="D89">
        <f t="shared" si="6"/>
        <v>173</v>
      </c>
      <c r="J89" s="6"/>
      <c r="K89" s="6"/>
      <c r="L89" s="6"/>
      <c r="M89" s="6"/>
      <c r="N89" s="6"/>
    </row>
    <row r="90" spans="1:14" x14ac:dyDescent="0.25">
      <c r="A90">
        <v>88</v>
      </c>
      <c r="B90">
        <f t="shared" si="4"/>
        <v>0</v>
      </c>
      <c r="C90">
        <f t="shared" si="5"/>
        <v>47</v>
      </c>
      <c r="D90">
        <f t="shared" si="6"/>
        <v>175</v>
      </c>
      <c r="J90" s="6"/>
      <c r="K90" s="6"/>
      <c r="L90" s="6"/>
      <c r="M90" s="6"/>
      <c r="N90" s="6"/>
    </row>
    <row r="91" spans="1:14" x14ac:dyDescent="0.25">
      <c r="A91">
        <v>89</v>
      </c>
      <c r="B91">
        <f t="shared" si="4"/>
        <v>0</v>
      </c>
      <c r="C91">
        <f t="shared" si="5"/>
        <v>49</v>
      </c>
      <c r="D91">
        <f t="shared" si="6"/>
        <v>177</v>
      </c>
      <c r="J91" s="6"/>
      <c r="K91" s="6"/>
      <c r="L91" s="6"/>
      <c r="M91" s="6"/>
      <c r="N91" s="6"/>
    </row>
    <row r="92" spans="1:14" x14ac:dyDescent="0.25">
      <c r="A92">
        <v>90</v>
      </c>
      <c r="B92">
        <f t="shared" si="4"/>
        <v>0</v>
      </c>
      <c r="C92">
        <f t="shared" si="5"/>
        <v>51</v>
      </c>
      <c r="D92">
        <f t="shared" si="6"/>
        <v>179</v>
      </c>
      <c r="J92" s="6"/>
      <c r="K92" s="6"/>
      <c r="L92" s="6"/>
      <c r="M92" s="6"/>
      <c r="N92" s="6"/>
    </row>
    <row r="93" spans="1:14" x14ac:dyDescent="0.25">
      <c r="A93">
        <v>91</v>
      </c>
      <c r="B93">
        <f t="shared" si="4"/>
        <v>0</v>
      </c>
      <c r="C93">
        <f t="shared" si="5"/>
        <v>53</v>
      </c>
      <c r="D93">
        <f t="shared" si="6"/>
        <v>181</v>
      </c>
      <c r="J93" s="6"/>
      <c r="K93" s="6"/>
      <c r="L93" s="6"/>
      <c r="M93" s="6"/>
      <c r="N93" s="6"/>
    </row>
    <row r="94" spans="1:14" x14ac:dyDescent="0.25">
      <c r="A94">
        <v>92</v>
      </c>
      <c r="B94">
        <f t="shared" si="4"/>
        <v>0</v>
      </c>
      <c r="C94">
        <f t="shared" si="5"/>
        <v>55</v>
      </c>
      <c r="D94">
        <f t="shared" si="6"/>
        <v>183</v>
      </c>
      <c r="J94" s="6"/>
      <c r="K94" s="6"/>
      <c r="L94" s="6"/>
      <c r="M94" s="6"/>
      <c r="N94" s="6"/>
    </row>
    <row r="95" spans="1:14" x14ac:dyDescent="0.25">
      <c r="A95">
        <v>93</v>
      </c>
      <c r="B95">
        <f t="shared" si="4"/>
        <v>0</v>
      </c>
      <c r="C95">
        <f t="shared" si="5"/>
        <v>57</v>
      </c>
      <c r="D95">
        <f t="shared" si="6"/>
        <v>185</v>
      </c>
      <c r="J95" s="6"/>
      <c r="K95" s="6"/>
      <c r="L95" s="6"/>
      <c r="M95" s="6"/>
      <c r="N95" s="6"/>
    </row>
    <row r="96" spans="1:14" x14ac:dyDescent="0.25">
      <c r="A96">
        <v>94</v>
      </c>
      <c r="B96">
        <f t="shared" si="4"/>
        <v>0</v>
      </c>
      <c r="C96">
        <f t="shared" si="5"/>
        <v>59</v>
      </c>
      <c r="D96">
        <f t="shared" si="6"/>
        <v>187</v>
      </c>
      <c r="J96" s="6"/>
      <c r="K96" s="6"/>
      <c r="L96" s="6"/>
      <c r="M96" s="6"/>
      <c r="N96" s="6"/>
    </row>
    <row r="97" spans="1:14" x14ac:dyDescent="0.25">
      <c r="A97">
        <v>95</v>
      </c>
      <c r="B97">
        <f t="shared" si="4"/>
        <v>0</v>
      </c>
      <c r="C97">
        <f t="shared" si="5"/>
        <v>61</v>
      </c>
      <c r="D97">
        <f t="shared" si="6"/>
        <v>189</v>
      </c>
      <c r="J97" s="6"/>
      <c r="K97" s="6"/>
      <c r="L97" s="6"/>
      <c r="M97" s="6"/>
      <c r="N97" s="6"/>
    </row>
    <row r="98" spans="1:14" x14ac:dyDescent="0.25">
      <c r="A98">
        <v>96</v>
      </c>
      <c r="B98">
        <f t="shared" si="4"/>
        <v>0</v>
      </c>
      <c r="C98">
        <f t="shared" si="5"/>
        <v>63</v>
      </c>
      <c r="D98">
        <f t="shared" si="6"/>
        <v>191</v>
      </c>
      <c r="J98" s="6"/>
      <c r="K98" s="6"/>
      <c r="L98" s="6"/>
      <c r="M98" s="6"/>
      <c r="N98" s="6"/>
    </row>
    <row r="99" spans="1:14" x14ac:dyDescent="0.25">
      <c r="A99">
        <v>97</v>
      </c>
      <c r="B99">
        <f t="shared" si="4"/>
        <v>0</v>
      </c>
      <c r="C99">
        <f t="shared" si="5"/>
        <v>65</v>
      </c>
      <c r="D99">
        <f t="shared" si="6"/>
        <v>193</v>
      </c>
      <c r="J99" s="6"/>
      <c r="K99" s="6"/>
      <c r="L99" s="6"/>
      <c r="M99" s="6"/>
      <c r="N99" s="6"/>
    </row>
    <row r="100" spans="1:14" x14ac:dyDescent="0.25">
      <c r="A100">
        <v>98</v>
      </c>
      <c r="B100">
        <f t="shared" si="4"/>
        <v>0</v>
      </c>
      <c r="C100">
        <f t="shared" si="5"/>
        <v>67</v>
      </c>
      <c r="D100">
        <f t="shared" si="6"/>
        <v>195</v>
      </c>
      <c r="J100" s="6"/>
      <c r="K100" s="6"/>
      <c r="L100" s="6"/>
      <c r="M100" s="6"/>
      <c r="N100" s="6"/>
    </row>
    <row r="101" spans="1:14" x14ac:dyDescent="0.25">
      <c r="A101">
        <v>99</v>
      </c>
      <c r="B101">
        <f t="shared" si="4"/>
        <v>0</v>
      </c>
      <c r="C101">
        <f t="shared" si="5"/>
        <v>69</v>
      </c>
      <c r="D101">
        <f t="shared" si="6"/>
        <v>197</v>
      </c>
      <c r="J101" s="6"/>
      <c r="K101" s="6"/>
      <c r="L101" s="6"/>
      <c r="M101" s="6"/>
      <c r="N101" s="6"/>
    </row>
    <row r="102" spans="1:14" x14ac:dyDescent="0.25">
      <c r="A102">
        <v>100</v>
      </c>
      <c r="B102">
        <f t="shared" si="4"/>
        <v>0</v>
      </c>
      <c r="C102">
        <f t="shared" si="5"/>
        <v>71</v>
      </c>
      <c r="D102">
        <f t="shared" si="6"/>
        <v>199</v>
      </c>
      <c r="J102" s="6"/>
      <c r="K102" s="6"/>
      <c r="L102" s="6"/>
      <c r="M102" s="6"/>
      <c r="N102" s="6"/>
    </row>
    <row r="103" spans="1:14" x14ac:dyDescent="0.25">
      <c r="A103">
        <v>101</v>
      </c>
      <c r="B103">
        <f t="shared" si="4"/>
        <v>0</v>
      </c>
      <c r="C103">
        <f t="shared" si="5"/>
        <v>73</v>
      </c>
      <c r="D103">
        <f t="shared" si="6"/>
        <v>201</v>
      </c>
      <c r="J103" s="6"/>
      <c r="K103" s="6"/>
      <c r="L103" s="6"/>
      <c r="M103" s="6"/>
      <c r="N103" s="6"/>
    </row>
    <row r="104" spans="1:14" x14ac:dyDescent="0.25">
      <c r="A104">
        <v>102</v>
      </c>
      <c r="B104">
        <f t="shared" si="4"/>
        <v>0</v>
      </c>
      <c r="C104">
        <f t="shared" si="5"/>
        <v>75</v>
      </c>
      <c r="D104">
        <f t="shared" si="6"/>
        <v>203</v>
      </c>
      <c r="J104" s="6"/>
      <c r="K104" s="6"/>
      <c r="L104" s="6"/>
      <c r="M104" s="6"/>
      <c r="N104" s="6"/>
    </row>
    <row r="105" spans="1:14" x14ac:dyDescent="0.25">
      <c r="A105">
        <v>103</v>
      </c>
      <c r="B105">
        <f t="shared" si="4"/>
        <v>0</v>
      </c>
      <c r="C105">
        <f t="shared" si="5"/>
        <v>77</v>
      </c>
      <c r="D105">
        <f t="shared" si="6"/>
        <v>205</v>
      </c>
      <c r="J105" s="6"/>
      <c r="K105" s="6"/>
      <c r="L105" s="6"/>
      <c r="M105" s="6"/>
      <c r="N105" s="6"/>
    </row>
    <row r="106" spans="1:14" x14ac:dyDescent="0.25">
      <c r="A106">
        <v>104</v>
      </c>
      <c r="B106">
        <f t="shared" si="4"/>
        <v>2</v>
      </c>
      <c r="C106">
        <f t="shared" si="5"/>
        <v>79</v>
      </c>
      <c r="D106">
        <f t="shared" si="6"/>
        <v>207</v>
      </c>
      <c r="J106" s="6"/>
      <c r="K106" s="6"/>
      <c r="L106" s="6"/>
      <c r="M106" s="6"/>
      <c r="N106" s="6"/>
    </row>
    <row r="107" spans="1:14" x14ac:dyDescent="0.25">
      <c r="A107">
        <v>105</v>
      </c>
      <c r="B107">
        <f t="shared" si="4"/>
        <v>4</v>
      </c>
      <c r="C107">
        <f t="shared" si="5"/>
        <v>81</v>
      </c>
      <c r="D107">
        <f t="shared" si="6"/>
        <v>209</v>
      </c>
      <c r="J107" s="6"/>
      <c r="K107" s="6"/>
      <c r="L107" s="6"/>
      <c r="M107" s="6"/>
      <c r="N107" s="6"/>
    </row>
    <row r="108" spans="1:14" x14ac:dyDescent="0.25">
      <c r="A108">
        <v>106</v>
      </c>
      <c r="B108">
        <f t="shared" si="4"/>
        <v>6</v>
      </c>
      <c r="C108">
        <f t="shared" si="5"/>
        <v>83</v>
      </c>
      <c r="D108">
        <f t="shared" si="6"/>
        <v>211</v>
      </c>
      <c r="J108" s="6"/>
      <c r="K108" s="6"/>
      <c r="L108" s="6"/>
      <c r="M108" s="6"/>
      <c r="N108" s="6"/>
    </row>
    <row r="109" spans="1:14" x14ac:dyDescent="0.25">
      <c r="A109">
        <v>107</v>
      </c>
      <c r="B109">
        <f t="shared" si="4"/>
        <v>8</v>
      </c>
      <c r="C109">
        <f t="shared" si="5"/>
        <v>85</v>
      </c>
      <c r="D109">
        <f t="shared" si="6"/>
        <v>213</v>
      </c>
      <c r="J109" s="6"/>
      <c r="K109" s="6"/>
      <c r="L109" s="6"/>
      <c r="M109" s="6"/>
      <c r="N109" s="6"/>
    </row>
    <row r="110" spans="1:14" x14ac:dyDescent="0.25">
      <c r="A110">
        <v>108</v>
      </c>
      <c r="B110">
        <f t="shared" si="4"/>
        <v>10</v>
      </c>
      <c r="C110">
        <f t="shared" si="5"/>
        <v>87</v>
      </c>
      <c r="D110">
        <f t="shared" si="6"/>
        <v>215</v>
      </c>
      <c r="J110" s="6"/>
      <c r="K110" s="6"/>
      <c r="L110" s="6"/>
      <c r="M110" s="6"/>
      <c r="N110" s="6"/>
    </row>
    <row r="111" spans="1:14" x14ac:dyDescent="0.25">
      <c r="A111">
        <v>109</v>
      </c>
      <c r="B111">
        <f t="shared" si="4"/>
        <v>12</v>
      </c>
      <c r="C111">
        <f t="shared" si="5"/>
        <v>89</v>
      </c>
      <c r="D111">
        <f t="shared" si="6"/>
        <v>217</v>
      </c>
      <c r="J111" s="6"/>
      <c r="K111" s="6"/>
      <c r="L111" s="6"/>
      <c r="M111" s="6"/>
      <c r="N111" s="6"/>
    </row>
    <row r="112" spans="1:14" x14ac:dyDescent="0.25">
      <c r="A112">
        <v>110</v>
      </c>
      <c r="B112">
        <f t="shared" si="4"/>
        <v>14</v>
      </c>
      <c r="C112">
        <f t="shared" si="5"/>
        <v>91</v>
      </c>
      <c r="D112">
        <f t="shared" si="6"/>
        <v>219</v>
      </c>
      <c r="J112" s="6"/>
      <c r="K112" s="6"/>
      <c r="L112" s="6"/>
      <c r="M112" s="6"/>
      <c r="N112" s="6"/>
    </row>
    <row r="113" spans="1:14" x14ac:dyDescent="0.25">
      <c r="A113">
        <v>111</v>
      </c>
      <c r="B113">
        <f t="shared" si="4"/>
        <v>16</v>
      </c>
      <c r="C113">
        <f t="shared" si="5"/>
        <v>93</v>
      </c>
      <c r="D113">
        <f t="shared" si="6"/>
        <v>221</v>
      </c>
      <c r="J113" s="6"/>
      <c r="K113" s="6"/>
      <c r="L113" s="6"/>
      <c r="M113" s="6"/>
      <c r="N113" s="6"/>
    </row>
    <row r="114" spans="1:14" x14ac:dyDescent="0.25">
      <c r="A114">
        <v>112</v>
      </c>
      <c r="B114">
        <f t="shared" si="4"/>
        <v>18</v>
      </c>
      <c r="C114">
        <f t="shared" si="5"/>
        <v>95</v>
      </c>
      <c r="D114">
        <f t="shared" si="6"/>
        <v>223</v>
      </c>
      <c r="J114" s="6"/>
      <c r="K114" s="6"/>
      <c r="L114" s="6"/>
      <c r="M114" s="6"/>
      <c r="N114" s="6"/>
    </row>
    <row r="115" spans="1:14" x14ac:dyDescent="0.25">
      <c r="A115">
        <v>113</v>
      </c>
      <c r="B115">
        <f t="shared" si="4"/>
        <v>20</v>
      </c>
      <c r="C115">
        <f t="shared" si="5"/>
        <v>97</v>
      </c>
      <c r="D115">
        <f t="shared" si="6"/>
        <v>225</v>
      </c>
      <c r="J115" s="6"/>
      <c r="K115" s="6"/>
      <c r="L115" s="6"/>
      <c r="M115" s="6"/>
      <c r="N115" s="6"/>
    </row>
    <row r="116" spans="1:14" x14ac:dyDescent="0.25">
      <c r="A116">
        <v>114</v>
      </c>
      <c r="B116">
        <f t="shared" si="4"/>
        <v>22</v>
      </c>
      <c r="C116">
        <f t="shared" si="5"/>
        <v>99</v>
      </c>
      <c r="D116">
        <f t="shared" si="6"/>
        <v>227</v>
      </c>
      <c r="J116" s="6"/>
      <c r="K116" s="6"/>
      <c r="L116" s="6"/>
      <c r="M116" s="6"/>
      <c r="N116" s="6"/>
    </row>
    <row r="117" spans="1:14" x14ac:dyDescent="0.25">
      <c r="A117">
        <v>115</v>
      </c>
      <c r="B117">
        <f t="shared" si="4"/>
        <v>24</v>
      </c>
      <c r="C117">
        <f t="shared" si="5"/>
        <v>101</v>
      </c>
      <c r="D117">
        <f t="shared" si="6"/>
        <v>229</v>
      </c>
      <c r="J117" s="6"/>
      <c r="K117" s="6"/>
      <c r="L117" s="6"/>
      <c r="M117" s="6"/>
      <c r="N117" s="6"/>
    </row>
    <row r="118" spans="1:14" x14ac:dyDescent="0.25">
      <c r="A118">
        <v>116</v>
      </c>
      <c r="B118">
        <f t="shared" si="4"/>
        <v>26</v>
      </c>
      <c r="C118">
        <f t="shared" si="5"/>
        <v>103</v>
      </c>
      <c r="D118">
        <f t="shared" si="6"/>
        <v>231</v>
      </c>
      <c r="J118" s="6"/>
      <c r="K118" s="6"/>
      <c r="L118" s="6"/>
      <c r="M118" s="6"/>
      <c r="N118" s="6"/>
    </row>
    <row r="119" spans="1:14" x14ac:dyDescent="0.25">
      <c r="A119">
        <v>117</v>
      </c>
      <c r="B119">
        <f t="shared" si="4"/>
        <v>28</v>
      </c>
      <c r="C119">
        <f t="shared" si="5"/>
        <v>105</v>
      </c>
      <c r="D119">
        <f t="shared" si="6"/>
        <v>233</v>
      </c>
      <c r="J119" s="6"/>
      <c r="K119" s="6"/>
      <c r="L119" s="6"/>
      <c r="M119" s="6"/>
      <c r="N119" s="6"/>
    </row>
    <row r="120" spans="1:14" x14ac:dyDescent="0.25">
      <c r="A120">
        <v>118</v>
      </c>
      <c r="B120">
        <f t="shared" si="4"/>
        <v>30</v>
      </c>
      <c r="C120">
        <f t="shared" si="5"/>
        <v>107</v>
      </c>
      <c r="D120">
        <f t="shared" si="6"/>
        <v>235</v>
      </c>
      <c r="J120" s="6"/>
      <c r="K120" s="6"/>
      <c r="L120" s="6"/>
      <c r="M120" s="6"/>
      <c r="N120" s="6"/>
    </row>
    <row r="121" spans="1:14" x14ac:dyDescent="0.25">
      <c r="A121">
        <v>119</v>
      </c>
      <c r="B121">
        <f t="shared" si="4"/>
        <v>32</v>
      </c>
      <c r="C121">
        <f t="shared" si="5"/>
        <v>109</v>
      </c>
      <c r="D121">
        <f t="shared" si="6"/>
        <v>237</v>
      </c>
      <c r="J121" s="6"/>
      <c r="K121" s="6"/>
      <c r="L121" s="6"/>
      <c r="M121" s="6"/>
      <c r="N121" s="6"/>
    </row>
    <row r="122" spans="1:14" x14ac:dyDescent="0.25">
      <c r="A122">
        <v>120</v>
      </c>
      <c r="B122">
        <f t="shared" si="4"/>
        <v>34</v>
      </c>
      <c r="C122">
        <f t="shared" si="5"/>
        <v>111</v>
      </c>
      <c r="D122">
        <f t="shared" si="6"/>
        <v>239</v>
      </c>
      <c r="J122" s="6"/>
      <c r="K122" s="6"/>
      <c r="L122" s="6"/>
      <c r="M122" s="6"/>
      <c r="N122" s="6"/>
    </row>
    <row r="123" spans="1:14" x14ac:dyDescent="0.25">
      <c r="A123">
        <v>121</v>
      </c>
      <c r="B123">
        <f t="shared" si="4"/>
        <v>36</v>
      </c>
      <c r="C123">
        <f t="shared" si="5"/>
        <v>113</v>
      </c>
      <c r="D123">
        <f t="shared" si="6"/>
        <v>241</v>
      </c>
      <c r="J123" s="6"/>
      <c r="K123" s="6"/>
      <c r="L123" s="6"/>
      <c r="M123" s="6"/>
      <c r="N123" s="6"/>
    </row>
    <row r="124" spans="1:14" x14ac:dyDescent="0.25">
      <c r="A124">
        <v>122</v>
      </c>
      <c r="B124">
        <f t="shared" si="4"/>
        <v>38</v>
      </c>
      <c r="C124">
        <f t="shared" si="5"/>
        <v>115</v>
      </c>
      <c r="D124">
        <f t="shared" si="6"/>
        <v>243</v>
      </c>
      <c r="J124" s="6"/>
      <c r="K124" s="6"/>
      <c r="L124" s="6"/>
      <c r="M124" s="6"/>
      <c r="N124" s="6"/>
    </row>
    <row r="125" spans="1:14" x14ac:dyDescent="0.25">
      <c r="A125">
        <v>123</v>
      </c>
      <c r="B125">
        <f t="shared" si="4"/>
        <v>40</v>
      </c>
      <c r="C125">
        <f t="shared" si="5"/>
        <v>117</v>
      </c>
      <c r="D125">
        <f t="shared" si="6"/>
        <v>245</v>
      </c>
      <c r="J125" s="6"/>
      <c r="K125" s="6"/>
      <c r="L125" s="6"/>
      <c r="M125" s="6"/>
      <c r="N125" s="6"/>
    </row>
    <row r="126" spans="1:14" x14ac:dyDescent="0.25">
      <c r="A126">
        <v>124</v>
      </c>
      <c r="B126">
        <f t="shared" si="4"/>
        <v>42</v>
      </c>
      <c r="C126">
        <f t="shared" si="5"/>
        <v>119</v>
      </c>
      <c r="D126">
        <f t="shared" si="6"/>
        <v>247</v>
      </c>
      <c r="J126" s="6"/>
      <c r="K126" s="6"/>
      <c r="L126" s="6"/>
      <c r="M126" s="6"/>
      <c r="N126" s="6"/>
    </row>
    <row r="127" spans="1:14" x14ac:dyDescent="0.25">
      <c r="A127">
        <v>125</v>
      </c>
      <c r="B127">
        <f t="shared" si="4"/>
        <v>44</v>
      </c>
      <c r="C127">
        <f t="shared" si="5"/>
        <v>121</v>
      </c>
      <c r="D127">
        <f t="shared" si="6"/>
        <v>249</v>
      </c>
      <c r="J127" s="6"/>
      <c r="K127" s="6"/>
      <c r="L127" s="6"/>
      <c r="M127" s="6"/>
      <c r="N127" s="6"/>
    </row>
    <row r="128" spans="1:14" x14ac:dyDescent="0.25">
      <c r="A128">
        <v>126</v>
      </c>
      <c r="B128">
        <f t="shared" si="4"/>
        <v>46</v>
      </c>
      <c r="C128">
        <f t="shared" si="5"/>
        <v>123</v>
      </c>
      <c r="D128">
        <f t="shared" si="6"/>
        <v>251</v>
      </c>
      <c r="J128" s="6"/>
      <c r="K128" s="6"/>
      <c r="L128" s="6"/>
      <c r="M128" s="6"/>
      <c r="N128" s="6"/>
    </row>
    <row r="129" spans="1:14" x14ac:dyDescent="0.25">
      <c r="A129">
        <v>127</v>
      </c>
      <c r="B129">
        <f t="shared" si="4"/>
        <v>48</v>
      </c>
      <c r="C129">
        <f t="shared" si="5"/>
        <v>125</v>
      </c>
      <c r="D129">
        <f t="shared" si="6"/>
        <v>253</v>
      </c>
      <c r="J129" s="6"/>
      <c r="K129" s="6"/>
      <c r="L129" s="6"/>
      <c r="M129" s="6"/>
      <c r="N129" s="6"/>
    </row>
    <row r="130" spans="1:14" x14ac:dyDescent="0.25">
      <c r="A130" s="1">
        <v>128</v>
      </c>
      <c r="B130">
        <f t="shared" ref="B130" si="7">IF($A130-((127-$A130)*(G$3/127))&gt;0,$A130-((127-$A130)*(G$3/127)),0)</f>
        <v>128</v>
      </c>
      <c r="C130">
        <f t="shared" ref="C130" si="8">IF($A130-((127-$A130)*(H$3/127))&gt;0,$A130-((127-$A130)*(H$3/127)),0)</f>
        <v>128</v>
      </c>
      <c r="D130" s="1">
        <v>128</v>
      </c>
      <c r="E130" s="1"/>
      <c r="F130" s="1"/>
      <c r="G130" s="1"/>
      <c r="H130" s="1"/>
      <c r="I130" s="1"/>
      <c r="J130" s="5" t="s">
        <v>1</v>
      </c>
      <c r="K130" s="5"/>
      <c r="L130" s="5"/>
      <c r="M130" s="5"/>
      <c r="N130" s="5"/>
    </row>
    <row r="131" spans="1:14" x14ac:dyDescent="0.25">
      <c r="A131">
        <v>129</v>
      </c>
      <c r="J131" s="7" t="s">
        <v>2</v>
      </c>
      <c r="K131" s="7"/>
      <c r="L131" s="7"/>
      <c r="M131" s="7"/>
      <c r="N131" s="7"/>
    </row>
    <row r="132" spans="1:14" x14ac:dyDescent="0.25">
      <c r="A132">
        <v>130</v>
      </c>
      <c r="J132" s="7"/>
      <c r="K132" s="7"/>
      <c r="L132" s="7"/>
      <c r="M132" s="7"/>
      <c r="N132" s="7"/>
    </row>
    <row r="133" spans="1:14" x14ac:dyDescent="0.25">
      <c r="A133">
        <v>131</v>
      </c>
      <c r="J133" s="7"/>
      <c r="K133" s="7"/>
      <c r="L133" s="7"/>
      <c r="M133" s="7"/>
      <c r="N133" s="7"/>
    </row>
    <row r="134" spans="1:14" x14ac:dyDescent="0.25">
      <c r="A134">
        <v>132</v>
      </c>
      <c r="J134" s="7"/>
      <c r="K134" s="7"/>
      <c r="L134" s="7"/>
      <c r="M134" s="7"/>
      <c r="N134" s="7"/>
    </row>
    <row r="135" spans="1:14" x14ac:dyDescent="0.25">
      <c r="A135">
        <v>133</v>
      </c>
      <c r="J135" s="7"/>
      <c r="K135" s="7"/>
      <c r="L135" s="7"/>
      <c r="M135" s="7"/>
      <c r="N135" s="7"/>
    </row>
    <row r="136" spans="1:14" x14ac:dyDescent="0.25">
      <c r="A136">
        <v>134</v>
      </c>
      <c r="J136" s="7"/>
      <c r="K136" s="7"/>
      <c r="L136" s="7"/>
      <c r="M136" s="7"/>
      <c r="N136" s="7"/>
    </row>
    <row r="137" spans="1:14" x14ac:dyDescent="0.25">
      <c r="A137">
        <v>135</v>
      </c>
      <c r="J137" s="7"/>
      <c r="K137" s="7"/>
      <c r="L137" s="7"/>
      <c r="M137" s="7"/>
      <c r="N137" s="7"/>
    </row>
    <row r="138" spans="1:14" x14ac:dyDescent="0.25">
      <c r="A138">
        <v>136</v>
      </c>
      <c r="J138" s="7"/>
      <c r="K138" s="7"/>
      <c r="L138" s="7"/>
      <c r="M138" s="7"/>
      <c r="N138" s="7"/>
    </row>
    <row r="139" spans="1:14" x14ac:dyDescent="0.25">
      <c r="A139">
        <v>137</v>
      </c>
      <c r="J139" s="7"/>
      <c r="K139" s="7"/>
      <c r="L139" s="7"/>
      <c r="M139" s="7"/>
      <c r="N139" s="7"/>
    </row>
    <row r="140" spans="1:14" x14ac:dyDescent="0.25">
      <c r="A140">
        <v>138</v>
      </c>
      <c r="J140" s="7"/>
      <c r="K140" s="7"/>
      <c r="L140" s="7"/>
      <c r="M140" s="7"/>
      <c r="N140" s="7"/>
    </row>
    <row r="141" spans="1:14" x14ac:dyDescent="0.25">
      <c r="A141">
        <v>139</v>
      </c>
      <c r="J141" s="7"/>
      <c r="K141" s="7"/>
      <c r="L141" s="7"/>
      <c r="M141" s="7"/>
      <c r="N141" s="7"/>
    </row>
    <row r="142" spans="1:14" x14ac:dyDescent="0.25">
      <c r="A142">
        <v>140</v>
      </c>
      <c r="J142" s="7"/>
      <c r="K142" s="7"/>
      <c r="L142" s="7"/>
      <c r="M142" s="7"/>
      <c r="N142" s="7"/>
    </row>
    <row r="143" spans="1:14" x14ac:dyDescent="0.25">
      <c r="A143">
        <v>141</v>
      </c>
      <c r="J143" s="7"/>
      <c r="K143" s="7"/>
      <c r="L143" s="7"/>
      <c r="M143" s="7"/>
      <c r="N143" s="7"/>
    </row>
    <row r="144" spans="1:14" x14ac:dyDescent="0.25">
      <c r="A144">
        <v>142</v>
      </c>
      <c r="J144" s="7"/>
      <c r="K144" s="7"/>
      <c r="L144" s="7"/>
      <c r="M144" s="7"/>
      <c r="N144" s="7"/>
    </row>
    <row r="145" spans="1:14" x14ac:dyDescent="0.25">
      <c r="A145">
        <v>143</v>
      </c>
      <c r="J145" s="7"/>
      <c r="K145" s="7"/>
      <c r="L145" s="7"/>
      <c r="M145" s="7"/>
      <c r="N145" s="7"/>
    </row>
    <row r="146" spans="1:14" x14ac:dyDescent="0.25">
      <c r="A146">
        <v>144</v>
      </c>
      <c r="J146" s="7"/>
      <c r="K146" s="7"/>
      <c r="L146" s="7"/>
      <c r="M146" s="7"/>
      <c r="N146" s="7"/>
    </row>
    <row r="147" spans="1:14" x14ac:dyDescent="0.25">
      <c r="A147">
        <v>145</v>
      </c>
      <c r="J147" s="7"/>
      <c r="K147" s="7"/>
      <c r="L147" s="7"/>
      <c r="M147" s="7"/>
      <c r="N147" s="7"/>
    </row>
    <row r="148" spans="1:14" x14ac:dyDescent="0.25">
      <c r="A148">
        <v>146</v>
      </c>
      <c r="J148" s="7"/>
      <c r="K148" s="7"/>
      <c r="L148" s="7"/>
      <c r="M148" s="7"/>
      <c r="N148" s="7"/>
    </row>
    <row r="149" spans="1:14" x14ac:dyDescent="0.25">
      <c r="A149">
        <v>147</v>
      </c>
      <c r="J149" s="7"/>
      <c r="K149" s="7"/>
      <c r="L149" s="7"/>
      <c r="M149" s="7"/>
      <c r="N149" s="7"/>
    </row>
    <row r="150" spans="1:14" x14ac:dyDescent="0.25">
      <c r="A150">
        <v>148</v>
      </c>
      <c r="J150" s="7"/>
      <c r="K150" s="7"/>
      <c r="L150" s="7"/>
      <c r="M150" s="7"/>
      <c r="N150" s="7"/>
    </row>
    <row r="151" spans="1:14" x14ac:dyDescent="0.25">
      <c r="A151">
        <v>149</v>
      </c>
      <c r="J151" s="7"/>
      <c r="K151" s="7"/>
      <c r="L151" s="7"/>
      <c r="M151" s="7"/>
      <c r="N151" s="7"/>
    </row>
    <row r="152" spans="1:14" x14ac:dyDescent="0.25">
      <c r="A152">
        <v>150</v>
      </c>
      <c r="J152" s="7"/>
      <c r="K152" s="7"/>
      <c r="L152" s="7"/>
      <c r="M152" s="7"/>
      <c r="N152" s="7"/>
    </row>
    <row r="153" spans="1:14" x14ac:dyDescent="0.25">
      <c r="A153">
        <v>151</v>
      </c>
      <c r="J153" s="7"/>
      <c r="K153" s="7"/>
      <c r="L153" s="7"/>
      <c r="M153" s="7"/>
      <c r="N153" s="7"/>
    </row>
    <row r="154" spans="1:14" x14ac:dyDescent="0.25">
      <c r="A154">
        <v>152</v>
      </c>
      <c r="J154" s="7"/>
      <c r="K154" s="7"/>
      <c r="L154" s="7"/>
      <c r="M154" s="7"/>
      <c r="N154" s="7"/>
    </row>
    <row r="155" spans="1:14" x14ac:dyDescent="0.25">
      <c r="A155">
        <v>153</v>
      </c>
      <c r="J155" s="7"/>
      <c r="K155" s="7"/>
      <c r="L155" s="7"/>
      <c r="M155" s="7"/>
      <c r="N155" s="7"/>
    </row>
    <row r="156" spans="1:14" x14ac:dyDescent="0.25">
      <c r="A156">
        <v>154</v>
      </c>
      <c r="J156" s="7"/>
      <c r="K156" s="7"/>
      <c r="L156" s="7"/>
      <c r="M156" s="7"/>
      <c r="N156" s="7"/>
    </row>
    <row r="157" spans="1:14" x14ac:dyDescent="0.25">
      <c r="A157">
        <v>155</v>
      </c>
      <c r="J157" s="7"/>
      <c r="K157" s="7"/>
      <c r="L157" s="7"/>
      <c r="M157" s="7"/>
      <c r="N157" s="7"/>
    </row>
    <row r="158" spans="1:14" x14ac:dyDescent="0.25">
      <c r="A158">
        <v>156</v>
      </c>
      <c r="J158" s="7"/>
      <c r="K158" s="7"/>
      <c r="L158" s="7"/>
      <c r="M158" s="7"/>
      <c r="N158" s="7"/>
    </row>
    <row r="159" spans="1:14" x14ac:dyDescent="0.25">
      <c r="A159">
        <v>157</v>
      </c>
      <c r="J159" s="7"/>
      <c r="K159" s="7"/>
      <c r="L159" s="7"/>
      <c r="M159" s="7"/>
      <c r="N159" s="7"/>
    </row>
    <row r="160" spans="1:14" x14ac:dyDescent="0.25">
      <c r="A160">
        <v>158</v>
      </c>
      <c r="J160" s="7"/>
      <c r="K160" s="7"/>
      <c r="L160" s="7"/>
      <c r="M160" s="7"/>
      <c r="N160" s="7"/>
    </row>
    <row r="161" spans="1:14" x14ac:dyDescent="0.25">
      <c r="A161">
        <v>159</v>
      </c>
      <c r="J161" s="7"/>
      <c r="K161" s="7"/>
      <c r="L161" s="7"/>
      <c r="M161" s="7"/>
      <c r="N161" s="7"/>
    </row>
    <row r="162" spans="1:14" x14ac:dyDescent="0.25">
      <c r="A162">
        <v>160</v>
      </c>
      <c r="J162" s="7"/>
      <c r="K162" s="7"/>
      <c r="L162" s="7"/>
      <c r="M162" s="7"/>
      <c r="N162" s="7"/>
    </row>
    <row r="163" spans="1:14" x14ac:dyDescent="0.25">
      <c r="A163">
        <v>161</v>
      </c>
      <c r="J163" s="7"/>
      <c r="K163" s="7"/>
      <c r="L163" s="7"/>
      <c r="M163" s="7"/>
      <c r="N163" s="7"/>
    </row>
    <row r="164" spans="1:14" x14ac:dyDescent="0.25">
      <c r="A164">
        <v>162</v>
      </c>
      <c r="J164" s="7"/>
      <c r="K164" s="7"/>
      <c r="L164" s="7"/>
      <c r="M164" s="7"/>
      <c r="N164" s="7"/>
    </row>
    <row r="165" spans="1:14" x14ac:dyDescent="0.25">
      <c r="A165">
        <v>163</v>
      </c>
      <c r="J165" s="7"/>
      <c r="K165" s="7"/>
      <c r="L165" s="7"/>
      <c r="M165" s="7"/>
      <c r="N165" s="7"/>
    </row>
    <row r="166" spans="1:14" x14ac:dyDescent="0.25">
      <c r="A166">
        <v>164</v>
      </c>
      <c r="J166" s="7"/>
      <c r="K166" s="7"/>
      <c r="L166" s="7"/>
      <c r="M166" s="7"/>
      <c r="N166" s="7"/>
    </row>
    <row r="167" spans="1:14" x14ac:dyDescent="0.25">
      <c r="A167">
        <v>165</v>
      </c>
      <c r="J167" s="7"/>
      <c r="K167" s="7"/>
      <c r="L167" s="7"/>
      <c r="M167" s="7"/>
      <c r="N167" s="7"/>
    </row>
    <row r="168" spans="1:14" x14ac:dyDescent="0.25">
      <c r="A168">
        <v>166</v>
      </c>
      <c r="J168" s="7"/>
      <c r="K168" s="7"/>
      <c r="L168" s="7"/>
      <c r="M168" s="7"/>
      <c r="N168" s="7"/>
    </row>
    <row r="169" spans="1:14" x14ac:dyDescent="0.25">
      <c r="A169">
        <v>167</v>
      </c>
      <c r="J169" s="7"/>
      <c r="K169" s="7"/>
      <c r="L169" s="7"/>
      <c r="M169" s="7"/>
      <c r="N169" s="7"/>
    </row>
    <row r="170" spans="1:14" x14ac:dyDescent="0.25">
      <c r="A170">
        <v>168</v>
      </c>
      <c r="J170" s="7"/>
      <c r="K170" s="7"/>
      <c r="L170" s="7"/>
      <c r="M170" s="7"/>
      <c r="N170" s="7"/>
    </row>
    <row r="171" spans="1:14" x14ac:dyDescent="0.25">
      <c r="A171">
        <v>169</v>
      </c>
      <c r="J171" s="7"/>
      <c r="K171" s="7"/>
      <c r="L171" s="7"/>
      <c r="M171" s="7"/>
      <c r="N171" s="7"/>
    </row>
    <row r="172" spans="1:14" x14ac:dyDescent="0.25">
      <c r="A172">
        <v>170</v>
      </c>
      <c r="J172" s="7"/>
      <c r="K172" s="7"/>
      <c r="L172" s="7"/>
      <c r="M172" s="7"/>
      <c r="N172" s="7"/>
    </row>
    <row r="173" spans="1:14" x14ac:dyDescent="0.25">
      <c r="A173">
        <v>171</v>
      </c>
      <c r="J173" s="7"/>
      <c r="K173" s="7"/>
      <c r="L173" s="7"/>
      <c r="M173" s="7"/>
      <c r="N173" s="7"/>
    </row>
    <row r="174" spans="1:14" x14ac:dyDescent="0.25">
      <c r="A174">
        <v>172</v>
      </c>
      <c r="J174" s="7"/>
      <c r="K174" s="7"/>
      <c r="L174" s="7"/>
      <c r="M174" s="7"/>
      <c r="N174" s="7"/>
    </row>
    <row r="175" spans="1:14" x14ac:dyDescent="0.25">
      <c r="A175">
        <v>173</v>
      </c>
      <c r="J175" s="7"/>
      <c r="K175" s="7"/>
      <c r="L175" s="7"/>
      <c r="M175" s="7"/>
      <c r="N175" s="7"/>
    </row>
    <row r="176" spans="1:14" x14ac:dyDescent="0.25">
      <c r="A176">
        <v>174</v>
      </c>
      <c r="J176" s="7"/>
      <c r="K176" s="7"/>
      <c r="L176" s="7"/>
      <c r="M176" s="7"/>
      <c r="N176" s="7"/>
    </row>
    <row r="177" spans="1:14" x14ac:dyDescent="0.25">
      <c r="A177">
        <v>175</v>
      </c>
      <c r="J177" s="7"/>
      <c r="K177" s="7"/>
      <c r="L177" s="7"/>
      <c r="M177" s="7"/>
      <c r="N177" s="7"/>
    </row>
    <row r="178" spans="1:14" x14ac:dyDescent="0.25">
      <c r="A178">
        <v>176</v>
      </c>
      <c r="J178" s="7"/>
      <c r="K178" s="7"/>
      <c r="L178" s="7"/>
      <c r="M178" s="7"/>
      <c r="N178" s="7"/>
    </row>
    <row r="179" spans="1:14" x14ac:dyDescent="0.25">
      <c r="A179">
        <v>177</v>
      </c>
      <c r="J179" s="7"/>
      <c r="K179" s="7"/>
      <c r="L179" s="7"/>
      <c r="M179" s="7"/>
      <c r="N179" s="7"/>
    </row>
    <row r="180" spans="1:14" x14ac:dyDescent="0.25">
      <c r="A180">
        <v>178</v>
      </c>
      <c r="J180" s="7"/>
      <c r="K180" s="7"/>
      <c r="L180" s="7"/>
      <c r="M180" s="7"/>
      <c r="N180" s="7"/>
    </row>
    <row r="181" spans="1:14" x14ac:dyDescent="0.25">
      <c r="A181">
        <v>179</v>
      </c>
      <c r="J181" s="7"/>
      <c r="K181" s="7"/>
      <c r="L181" s="7"/>
      <c r="M181" s="7"/>
      <c r="N181" s="7"/>
    </row>
    <row r="182" spans="1:14" x14ac:dyDescent="0.25">
      <c r="A182">
        <v>180</v>
      </c>
      <c r="J182" s="7"/>
      <c r="K182" s="7"/>
      <c r="L182" s="7"/>
      <c r="M182" s="7"/>
      <c r="N182" s="7"/>
    </row>
    <row r="183" spans="1:14" x14ac:dyDescent="0.25">
      <c r="A183">
        <v>181</v>
      </c>
      <c r="J183" s="7"/>
      <c r="K183" s="7"/>
      <c r="L183" s="7"/>
      <c r="M183" s="7"/>
      <c r="N183" s="7"/>
    </row>
    <row r="184" spans="1:14" x14ac:dyDescent="0.25">
      <c r="A184">
        <v>182</v>
      </c>
      <c r="J184" s="7"/>
      <c r="K184" s="7"/>
      <c r="L184" s="7"/>
      <c r="M184" s="7"/>
      <c r="N184" s="7"/>
    </row>
    <row r="185" spans="1:14" x14ac:dyDescent="0.25">
      <c r="A185">
        <v>183</v>
      </c>
      <c r="J185" s="7"/>
      <c r="K185" s="7"/>
      <c r="L185" s="7"/>
      <c r="M185" s="7"/>
      <c r="N185" s="7"/>
    </row>
    <row r="186" spans="1:14" x14ac:dyDescent="0.25">
      <c r="A186">
        <v>184</v>
      </c>
      <c r="J186" s="7"/>
      <c r="K186" s="7"/>
      <c r="L186" s="7"/>
      <c r="M186" s="7"/>
      <c r="N186" s="7"/>
    </row>
    <row r="187" spans="1:14" x14ac:dyDescent="0.25">
      <c r="A187">
        <v>185</v>
      </c>
      <c r="J187" s="7"/>
      <c r="K187" s="7"/>
      <c r="L187" s="7"/>
      <c r="M187" s="7"/>
      <c r="N187" s="7"/>
    </row>
    <row r="188" spans="1:14" x14ac:dyDescent="0.25">
      <c r="A188">
        <v>186</v>
      </c>
      <c r="J188" s="7"/>
      <c r="K188" s="7"/>
      <c r="L188" s="7"/>
      <c r="M188" s="7"/>
      <c r="N188" s="7"/>
    </row>
    <row r="189" spans="1:14" x14ac:dyDescent="0.25">
      <c r="A189">
        <v>187</v>
      </c>
      <c r="J189" s="7"/>
      <c r="K189" s="7"/>
      <c r="L189" s="7"/>
      <c r="M189" s="7"/>
      <c r="N189" s="7"/>
    </row>
    <row r="190" spans="1:14" x14ac:dyDescent="0.25">
      <c r="A190">
        <v>188</v>
      </c>
      <c r="J190" s="7"/>
      <c r="K190" s="7"/>
      <c r="L190" s="7"/>
      <c r="M190" s="7"/>
      <c r="N190" s="7"/>
    </row>
    <row r="191" spans="1:14" x14ac:dyDescent="0.25">
      <c r="A191">
        <v>189</v>
      </c>
      <c r="J191" s="7"/>
      <c r="K191" s="7"/>
      <c r="L191" s="7"/>
      <c r="M191" s="7"/>
      <c r="N191" s="7"/>
    </row>
    <row r="192" spans="1:14" x14ac:dyDescent="0.25">
      <c r="A192">
        <v>190</v>
      </c>
      <c r="J192" s="7"/>
      <c r="K192" s="7"/>
      <c r="L192" s="7"/>
      <c r="M192" s="7"/>
      <c r="N192" s="7"/>
    </row>
    <row r="193" spans="1:14" x14ac:dyDescent="0.25">
      <c r="A193">
        <v>191</v>
      </c>
      <c r="J193" s="7"/>
      <c r="K193" s="7"/>
      <c r="L193" s="7"/>
      <c r="M193" s="7"/>
      <c r="N193" s="7"/>
    </row>
    <row r="194" spans="1:14" x14ac:dyDescent="0.25">
      <c r="A194">
        <v>192</v>
      </c>
      <c r="J194" s="7"/>
      <c r="K194" s="7"/>
      <c r="L194" s="7"/>
      <c r="M194" s="7"/>
      <c r="N194" s="7"/>
    </row>
    <row r="195" spans="1:14" x14ac:dyDescent="0.25">
      <c r="A195">
        <v>193</v>
      </c>
      <c r="J195" s="7"/>
      <c r="K195" s="7"/>
      <c r="L195" s="7"/>
      <c r="M195" s="7"/>
      <c r="N195" s="7"/>
    </row>
    <row r="196" spans="1:14" x14ac:dyDescent="0.25">
      <c r="A196">
        <v>194</v>
      </c>
      <c r="J196" s="7"/>
      <c r="K196" s="7"/>
      <c r="L196" s="7"/>
      <c r="M196" s="7"/>
      <c r="N196" s="7"/>
    </row>
    <row r="197" spans="1:14" x14ac:dyDescent="0.25">
      <c r="A197">
        <v>195</v>
      </c>
      <c r="J197" s="7"/>
      <c r="K197" s="7"/>
      <c r="L197" s="7"/>
      <c r="M197" s="7"/>
      <c r="N197" s="7"/>
    </row>
    <row r="198" spans="1:14" x14ac:dyDescent="0.25">
      <c r="A198">
        <v>196</v>
      </c>
      <c r="J198" s="7"/>
      <c r="K198" s="7"/>
      <c r="L198" s="7"/>
      <c r="M198" s="7"/>
      <c r="N198" s="7"/>
    </row>
    <row r="199" spans="1:14" x14ac:dyDescent="0.25">
      <c r="A199">
        <v>197</v>
      </c>
      <c r="J199" s="7"/>
      <c r="K199" s="7"/>
      <c r="L199" s="7"/>
      <c r="M199" s="7"/>
      <c r="N199" s="7"/>
    </row>
    <row r="200" spans="1:14" x14ac:dyDescent="0.25">
      <c r="A200">
        <v>198</v>
      </c>
      <c r="J200" s="7"/>
      <c r="K200" s="7"/>
      <c r="L200" s="7"/>
      <c r="M200" s="7"/>
      <c r="N200" s="7"/>
    </row>
    <row r="201" spans="1:14" x14ac:dyDescent="0.25">
      <c r="A201">
        <v>199</v>
      </c>
      <c r="J201" s="7"/>
      <c r="K201" s="7"/>
      <c r="L201" s="7"/>
      <c r="M201" s="7"/>
      <c r="N201" s="7"/>
    </row>
    <row r="202" spans="1:14" x14ac:dyDescent="0.25">
      <c r="A202">
        <v>200</v>
      </c>
      <c r="J202" s="7"/>
      <c r="K202" s="7"/>
      <c r="L202" s="7"/>
      <c r="M202" s="7"/>
      <c r="N202" s="7"/>
    </row>
    <row r="203" spans="1:14" x14ac:dyDescent="0.25">
      <c r="A203">
        <v>201</v>
      </c>
      <c r="J203" s="7"/>
      <c r="K203" s="7"/>
      <c r="L203" s="7"/>
      <c r="M203" s="7"/>
      <c r="N203" s="7"/>
    </row>
    <row r="204" spans="1:14" x14ac:dyDescent="0.25">
      <c r="A204">
        <v>202</v>
      </c>
      <c r="J204" s="7"/>
      <c r="K204" s="7"/>
      <c r="L204" s="7"/>
      <c r="M204" s="7"/>
      <c r="N204" s="7"/>
    </row>
    <row r="205" spans="1:14" x14ac:dyDescent="0.25">
      <c r="A205">
        <v>203</v>
      </c>
      <c r="J205" s="7"/>
      <c r="K205" s="7"/>
      <c r="L205" s="7"/>
      <c r="M205" s="7"/>
      <c r="N205" s="7"/>
    </row>
    <row r="206" spans="1:14" x14ac:dyDescent="0.25">
      <c r="A206">
        <v>204</v>
      </c>
      <c r="J206" s="7"/>
      <c r="K206" s="7"/>
      <c r="L206" s="7"/>
      <c r="M206" s="7"/>
      <c r="N206" s="7"/>
    </row>
    <row r="207" spans="1:14" x14ac:dyDescent="0.25">
      <c r="A207">
        <v>205</v>
      </c>
      <c r="J207" s="7"/>
      <c r="K207" s="7"/>
      <c r="L207" s="7"/>
      <c r="M207" s="7"/>
      <c r="N207" s="7"/>
    </row>
    <row r="208" spans="1:14" x14ac:dyDescent="0.25">
      <c r="A208">
        <v>206</v>
      </c>
      <c r="J208" s="7"/>
      <c r="K208" s="7"/>
      <c r="L208" s="7"/>
      <c r="M208" s="7"/>
      <c r="N208" s="7"/>
    </row>
    <row r="209" spans="1:14" x14ac:dyDescent="0.25">
      <c r="A209">
        <v>207</v>
      </c>
      <c r="J209" s="7"/>
      <c r="K209" s="7"/>
      <c r="L209" s="7"/>
      <c r="M209" s="7"/>
      <c r="N209" s="7"/>
    </row>
    <row r="210" spans="1:14" x14ac:dyDescent="0.25">
      <c r="A210">
        <v>208</v>
      </c>
      <c r="J210" s="7"/>
      <c r="K210" s="7"/>
      <c r="L210" s="7"/>
      <c r="M210" s="7"/>
      <c r="N210" s="7"/>
    </row>
    <row r="211" spans="1:14" x14ac:dyDescent="0.25">
      <c r="A211">
        <v>209</v>
      </c>
      <c r="J211" s="7"/>
      <c r="K211" s="7"/>
      <c r="L211" s="7"/>
      <c r="M211" s="7"/>
      <c r="N211" s="7"/>
    </row>
    <row r="212" spans="1:14" x14ac:dyDescent="0.25">
      <c r="A212">
        <v>210</v>
      </c>
      <c r="J212" s="7"/>
      <c r="K212" s="7"/>
      <c r="L212" s="7"/>
      <c r="M212" s="7"/>
      <c r="N212" s="7"/>
    </row>
    <row r="213" spans="1:14" x14ac:dyDescent="0.25">
      <c r="A213">
        <v>211</v>
      </c>
      <c r="J213" s="7"/>
      <c r="K213" s="7"/>
      <c r="L213" s="7"/>
      <c r="M213" s="7"/>
      <c r="N213" s="7"/>
    </row>
    <row r="214" spans="1:14" x14ac:dyDescent="0.25">
      <c r="A214">
        <v>212</v>
      </c>
      <c r="J214" s="7"/>
      <c r="K214" s="7"/>
      <c r="L214" s="7"/>
      <c r="M214" s="7"/>
      <c r="N214" s="7"/>
    </row>
    <row r="215" spans="1:14" x14ac:dyDescent="0.25">
      <c r="A215">
        <v>213</v>
      </c>
      <c r="J215" s="7"/>
      <c r="K215" s="7"/>
      <c r="L215" s="7"/>
      <c r="M215" s="7"/>
      <c r="N215" s="7"/>
    </row>
    <row r="216" spans="1:14" x14ac:dyDescent="0.25">
      <c r="A216">
        <v>214</v>
      </c>
      <c r="J216" s="7"/>
      <c r="K216" s="7"/>
      <c r="L216" s="7"/>
      <c r="M216" s="7"/>
      <c r="N216" s="7"/>
    </row>
    <row r="217" spans="1:14" x14ac:dyDescent="0.25">
      <c r="A217">
        <v>215</v>
      </c>
      <c r="J217" s="7"/>
      <c r="K217" s="7"/>
      <c r="L217" s="7"/>
      <c r="M217" s="7"/>
      <c r="N217" s="7"/>
    </row>
    <row r="218" spans="1:14" x14ac:dyDescent="0.25">
      <c r="A218">
        <v>216</v>
      </c>
      <c r="J218" s="7"/>
      <c r="K218" s="7"/>
      <c r="L218" s="7"/>
      <c r="M218" s="7"/>
      <c r="N218" s="7"/>
    </row>
    <row r="219" spans="1:14" x14ac:dyDescent="0.25">
      <c r="A219">
        <v>217</v>
      </c>
      <c r="J219" s="7"/>
      <c r="K219" s="7"/>
      <c r="L219" s="7"/>
      <c r="M219" s="7"/>
      <c r="N219" s="7"/>
    </row>
    <row r="220" spans="1:14" x14ac:dyDescent="0.25">
      <c r="A220">
        <v>218</v>
      </c>
      <c r="J220" s="7"/>
      <c r="K220" s="7"/>
      <c r="L220" s="7"/>
      <c r="M220" s="7"/>
      <c r="N220" s="7"/>
    </row>
    <row r="221" spans="1:14" x14ac:dyDescent="0.25">
      <c r="A221">
        <v>219</v>
      </c>
      <c r="J221" s="7"/>
      <c r="K221" s="7"/>
      <c r="L221" s="7"/>
      <c r="M221" s="7"/>
      <c r="N221" s="7"/>
    </row>
    <row r="222" spans="1:14" x14ac:dyDescent="0.25">
      <c r="A222">
        <v>220</v>
      </c>
      <c r="J222" s="7"/>
      <c r="K222" s="7"/>
      <c r="L222" s="7"/>
      <c r="M222" s="7"/>
      <c r="N222" s="7"/>
    </row>
    <row r="223" spans="1:14" x14ac:dyDescent="0.25">
      <c r="A223">
        <v>221</v>
      </c>
      <c r="J223" s="7"/>
      <c r="K223" s="7"/>
      <c r="L223" s="7"/>
      <c r="M223" s="7"/>
      <c r="N223" s="7"/>
    </row>
    <row r="224" spans="1:14" x14ac:dyDescent="0.25">
      <c r="A224">
        <v>222</v>
      </c>
      <c r="J224" s="7"/>
      <c r="K224" s="7"/>
      <c r="L224" s="7"/>
      <c r="M224" s="7"/>
      <c r="N224" s="7"/>
    </row>
    <row r="225" spans="1:14" x14ac:dyDescent="0.25">
      <c r="A225">
        <v>223</v>
      </c>
      <c r="J225" s="7"/>
      <c r="K225" s="7"/>
      <c r="L225" s="7"/>
      <c r="M225" s="7"/>
      <c r="N225" s="7"/>
    </row>
    <row r="226" spans="1:14" x14ac:dyDescent="0.25">
      <c r="A226">
        <v>224</v>
      </c>
      <c r="J226" s="7"/>
      <c r="K226" s="7"/>
      <c r="L226" s="7"/>
      <c r="M226" s="7"/>
      <c r="N226" s="7"/>
    </row>
    <row r="227" spans="1:14" x14ac:dyDescent="0.25">
      <c r="A227">
        <v>225</v>
      </c>
      <c r="J227" s="7"/>
      <c r="K227" s="7"/>
      <c r="L227" s="7"/>
      <c r="M227" s="7"/>
      <c r="N227" s="7"/>
    </row>
    <row r="228" spans="1:14" x14ac:dyDescent="0.25">
      <c r="A228">
        <v>226</v>
      </c>
      <c r="J228" s="7"/>
      <c r="K228" s="7"/>
      <c r="L228" s="7"/>
      <c r="M228" s="7"/>
      <c r="N228" s="7"/>
    </row>
    <row r="229" spans="1:14" x14ac:dyDescent="0.25">
      <c r="A229">
        <v>227</v>
      </c>
      <c r="J229" s="7"/>
      <c r="K229" s="7"/>
      <c r="L229" s="7"/>
      <c r="M229" s="7"/>
      <c r="N229" s="7"/>
    </row>
    <row r="230" spans="1:14" x14ac:dyDescent="0.25">
      <c r="A230">
        <v>228</v>
      </c>
      <c r="J230" s="7"/>
      <c r="K230" s="7"/>
      <c r="L230" s="7"/>
      <c r="M230" s="7"/>
      <c r="N230" s="7"/>
    </row>
    <row r="231" spans="1:14" x14ac:dyDescent="0.25">
      <c r="A231">
        <v>229</v>
      </c>
      <c r="J231" s="7"/>
      <c r="K231" s="7"/>
      <c r="L231" s="7"/>
      <c r="M231" s="7"/>
      <c r="N231" s="7"/>
    </row>
    <row r="232" spans="1:14" x14ac:dyDescent="0.25">
      <c r="A232">
        <v>230</v>
      </c>
      <c r="J232" s="7"/>
      <c r="K232" s="7"/>
      <c r="L232" s="7"/>
      <c r="M232" s="7"/>
      <c r="N232" s="7"/>
    </row>
    <row r="233" spans="1:14" x14ac:dyDescent="0.25">
      <c r="A233">
        <v>231</v>
      </c>
      <c r="J233" s="7"/>
      <c r="K233" s="7"/>
      <c r="L233" s="7"/>
      <c r="M233" s="7"/>
      <c r="N233" s="7"/>
    </row>
    <row r="234" spans="1:14" x14ac:dyDescent="0.25">
      <c r="A234">
        <v>232</v>
      </c>
      <c r="J234" s="7"/>
      <c r="K234" s="7"/>
      <c r="L234" s="7"/>
      <c r="M234" s="7"/>
      <c r="N234" s="7"/>
    </row>
    <row r="235" spans="1:14" x14ac:dyDescent="0.25">
      <c r="A235">
        <v>233</v>
      </c>
      <c r="J235" s="7"/>
      <c r="K235" s="7"/>
      <c r="L235" s="7"/>
      <c r="M235" s="7"/>
      <c r="N235" s="7"/>
    </row>
    <row r="236" spans="1:14" x14ac:dyDescent="0.25">
      <c r="A236">
        <v>234</v>
      </c>
      <c r="J236" s="7"/>
      <c r="K236" s="7"/>
      <c r="L236" s="7"/>
      <c r="M236" s="7"/>
      <c r="N236" s="7"/>
    </row>
    <row r="237" spans="1:14" x14ac:dyDescent="0.25">
      <c r="A237">
        <v>235</v>
      </c>
      <c r="J237" s="7"/>
      <c r="K237" s="7"/>
      <c r="L237" s="7"/>
      <c r="M237" s="7"/>
      <c r="N237" s="7"/>
    </row>
    <row r="238" spans="1:14" x14ac:dyDescent="0.25">
      <c r="A238">
        <v>236</v>
      </c>
      <c r="J238" s="7"/>
      <c r="K238" s="7"/>
      <c r="L238" s="7"/>
      <c r="M238" s="7"/>
      <c r="N238" s="7"/>
    </row>
    <row r="239" spans="1:14" x14ac:dyDescent="0.25">
      <c r="A239">
        <v>237</v>
      </c>
      <c r="J239" s="7"/>
      <c r="K239" s="7"/>
      <c r="L239" s="7"/>
      <c r="M239" s="7"/>
      <c r="N239" s="7"/>
    </row>
    <row r="240" spans="1:14" x14ac:dyDescent="0.25">
      <c r="A240">
        <v>238</v>
      </c>
      <c r="J240" s="7"/>
      <c r="K240" s="7"/>
      <c r="L240" s="7"/>
      <c r="M240" s="7"/>
      <c r="N240" s="7"/>
    </row>
    <row r="241" spans="1:14" x14ac:dyDescent="0.25">
      <c r="A241">
        <v>239</v>
      </c>
      <c r="J241" s="7"/>
      <c r="K241" s="7"/>
      <c r="L241" s="7"/>
      <c r="M241" s="7"/>
      <c r="N241" s="7"/>
    </row>
    <row r="242" spans="1:14" x14ac:dyDescent="0.25">
      <c r="A242">
        <v>240</v>
      </c>
      <c r="J242" s="7"/>
      <c r="K242" s="7"/>
      <c r="L242" s="7"/>
      <c r="M242" s="7"/>
      <c r="N242" s="7"/>
    </row>
    <row r="243" spans="1:14" x14ac:dyDescent="0.25">
      <c r="A243">
        <v>241</v>
      </c>
      <c r="J243" s="7"/>
      <c r="K243" s="7"/>
      <c r="L243" s="7"/>
      <c r="M243" s="7"/>
      <c r="N243" s="7"/>
    </row>
    <row r="244" spans="1:14" x14ac:dyDescent="0.25">
      <c r="A244">
        <v>242</v>
      </c>
      <c r="J244" s="7"/>
      <c r="K244" s="7"/>
      <c r="L244" s="7"/>
      <c r="M244" s="7"/>
      <c r="N244" s="7"/>
    </row>
    <row r="245" spans="1:14" x14ac:dyDescent="0.25">
      <c r="A245">
        <v>243</v>
      </c>
      <c r="J245" s="7"/>
      <c r="K245" s="7"/>
      <c r="L245" s="7"/>
      <c r="M245" s="7"/>
      <c r="N245" s="7"/>
    </row>
    <row r="246" spans="1:14" x14ac:dyDescent="0.25">
      <c r="A246">
        <v>244</v>
      </c>
      <c r="J246" s="7"/>
      <c r="K246" s="7"/>
      <c r="L246" s="7"/>
      <c r="M246" s="7"/>
      <c r="N246" s="7"/>
    </row>
    <row r="247" spans="1:14" x14ac:dyDescent="0.25">
      <c r="A247">
        <v>245</v>
      </c>
      <c r="J247" s="7"/>
      <c r="K247" s="7"/>
      <c r="L247" s="7"/>
      <c r="M247" s="7"/>
      <c r="N247" s="7"/>
    </row>
    <row r="248" spans="1:14" x14ac:dyDescent="0.25">
      <c r="A248">
        <v>246</v>
      </c>
      <c r="J248" s="7"/>
      <c r="K248" s="7"/>
      <c r="L248" s="7"/>
      <c r="M248" s="7"/>
      <c r="N248" s="7"/>
    </row>
    <row r="249" spans="1:14" x14ac:dyDescent="0.25">
      <c r="A249">
        <v>247</v>
      </c>
      <c r="J249" s="7"/>
      <c r="K249" s="7"/>
      <c r="L249" s="7"/>
      <c r="M249" s="7"/>
      <c r="N249" s="7"/>
    </row>
    <row r="250" spans="1:14" x14ac:dyDescent="0.25">
      <c r="A250">
        <v>248</v>
      </c>
      <c r="J250" s="7"/>
      <c r="K250" s="7"/>
      <c r="L250" s="7"/>
      <c r="M250" s="7"/>
      <c r="N250" s="7"/>
    </row>
    <row r="251" spans="1:14" x14ac:dyDescent="0.25">
      <c r="A251">
        <v>249</v>
      </c>
      <c r="J251" s="7"/>
      <c r="K251" s="7"/>
      <c r="L251" s="7"/>
      <c r="M251" s="7"/>
      <c r="N251" s="7"/>
    </row>
    <row r="252" spans="1:14" x14ac:dyDescent="0.25">
      <c r="A252">
        <v>250</v>
      </c>
      <c r="J252" s="7"/>
      <c r="K252" s="7"/>
      <c r="L252" s="7"/>
      <c r="M252" s="7"/>
      <c r="N252" s="7"/>
    </row>
    <row r="253" spans="1:14" x14ac:dyDescent="0.25">
      <c r="A253">
        <v>251</v>
      </c>
      <c r="J253" s="7"/>
      <c r="K253" s="7"/>
      <c r="L253" s="7"/>
      <c r="M253" s="7"/>
      <c r="N253" s="7"/>
    </row>
    <row r="254" spans="1:14" x14ac:dyDescent="0.25">
      <c r="A254">
        <v>252</v>
      </c>
      <c r="J254" s="7"/>
      <c r="K254" s="7"/>
      <c r="L254" s="7"/>
      <c r="M254" s="7"/>
      <c r="N254" s="7"/>
    </row>
    <row r="255" spans="1:14" x14ac:dyDescent="0.25">
      <c r="A255">
        <v>253</v>
      </c>
      <c r="J255" s="7"/>
      <c r="K255" s="7"/>
      <c r="L255" s="7"/>
      <c r="M255" s="7"/>
      <c r="N255" s="7"/>
    </row>
    <row r="256" spans="1:14" x14ac:dyDescent="0.25">
      <c r="A256">
        <v>254</v>
      </c>
      <c r="J256" s="7"/>
      <c r="K256" s="7"/>
      <c r="L256" s="7"/>
      <c r="M256" s="7"/>
      <c r="N256" s="7"/>
    </row>
    <row r="257" spans="1:14" x14ac:dyDescent="0.25">
      <c r="A257">
        <v>255</v>
      </c>
      <c r="J257" s="7"/>
      <c r="K257" s="7"/>
      <c r="L257" s="7"/>
      <c r="M257" s="7"/>
      <c r="N257" s="7"/>
    </row>
  </sheetData>
  <mergeCells count="5">
    <mergeCell ref="J130:N130"/>
    <mergeCell ref="J1:N129"/>
    <mergeCell ref="J131:N257"/>
    <mergeCell ref="G4:H4"/>
    <mergeCell ref="G1: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7"/>
  <sheetViews>
    <sheetView zoomScaleNormal="100" workbookViewId="0">
      <selection activeCell="B2" sqref="B2"/>
    </sheetView>
  </sheetViews>
  <sheetFormatPr defaultRowHeight="15" x14ac:dyDescent="0.25"/>
  <cols>
    <col min="1" max="1" width="12" bestFit="1" customWidth="1"/>
    <col min="3" max="3" width="11.5703125" bestFit="1" customWidth="1"/>
    <col min="7" max="7" width="11.140625" bestFit="1" customWidth="1"/>
  </cols>
  <sheetData>
    <row r="1" spans="1:15" x14ac:dyDescent="0.25">
      <c r="A1">
        <v>0</v>
      </c>
      <c r="B1">
        <v>1</v>
      </c>
      <c r="C1">
        <v>2</v>
      </c>
      <c r="D1">
        <v>3</v>
      </c>
    </row>
    <row r="2" spans="1:15" x14ac:dyDescent="0.25">
      <c r="A2">
        <v>1</v>
      </c>
      <c r="K2" s="2"/>
      <c r="L2" s="2"/>
      <c r="M2" s="2"/>
      <c r="N2" s="2"/>
      <c r="O2" s="2"/>
    </row>
    <row r="3" spans="1:15" x14ac:dyDescent="0.25">
      <c r="A3">
        <v>2</v>
      </c>
      <c r="K3" s="2"/>
      <c r="L3" s="2"/>
      <c r="M3" s="2"/>
      <c r="N3" s="2"/>
      <c r="O3" s="2"/>
    </row>
    <row r="4" spans="1:15" x14ac:dyDescent="0.25">
      <c r="A4">
        <v>3</v>
      </c>
      <c r="K4" s="2"/>
      <c r="L4" s="2"/>
      <c r="M4" s="2"/>
      <c r="N4" s="2"/>
      <c r="O4" s="2"/>
    </row>
    <row r="5" spans="1:15" x14ac:dyDescent="0.25">
      <c r="K5" s="2"/>
      <c r="L5" s="2"/>
      <c r="M5" s="2"/>
      <c r="N5" s="2"/>
      <c r="O5" s="2"/>
    </row>
    <row r="6" spans="1:15" x14ac:dyDescent="0.25">
      <c r="K6" s="2"/>
      <c r="L6" s="2"/>
      <c r="M6" s="2"/>
      <c r="N6" s="2"/>
      <c r="O6" s="2"/>
    </row>
    <row r="7" spans="1:15" x14ac:dyDescent="0.25">
      <c r="K7" s="2"/>
      <c r="L7" s="2"/>
      <c r="M7" s="2"/>
      <c r="N7" s="2"/>
      <c r="O7" s="2"/>
    </row>
    <row r="8" spans="1:15" x14ac:dyDescent="0.25">
      <c r="K8" s="2"/>
      <c r="L8" s="2"/>
      <c r="M8" s="2"/>
      <c r="N8" s="2"/>
      <c r="O8" s="2"/>
    </row>
    <row r="9" spans="1:15" x14ac:dyDescent="0.25">
      <c r="K9" s="2"/>
      <c r="L9" s="2"/>
      <c r="M9" s="2"/>
      <c r="N9" s="2"/>
      <c r="O9" s="2"/>
    </row>
    <row r="10" spans="1:15" x14ac:dyDescent="0.25">
      <c r="K10" s="2"/>
      <c r="L10" s="2"/>
      <c r="M10" s="2"/>
      <c r="N10" s="2"/>
      <c r="O10" s="2"/>
    </row>
    <row r="11" spans="1:15" x14ac:dyDescent="0.25">
      <c r="K11" s="2"/>
      <c r="L11" s="2"/>
      <c r="M11" s="2"/>
      <c r="N11" s="2"/>
      <c r="O11" s="2"/>
    </row>
    <row r="12" spans="1:15" x14ac:dyDescent="0.25">
      <c r="K12" s="2"/>
      <c r="L12" s="2"/>
      <c r="M12" s="2"/>
      <c r="N12" s="2"/>
      <c r="O12" s="2"/>
    </row>
    <row r="13" spans="1:15" x14ac:dyDescent="0.25">
      <c r="K13" s="2"/>
      <c r="L13" s="2"/>
      <c r="M13" s="2"/>
      <c r="N13" s="2"/>
      <c r="O13" s="2"/>
    </row>
    <row r="14" spans="1:15" x14ac:dyDescent="0.25">
      <c r="K14" s="2"/>
      <c r="L14" s="2"/>
      <c r="M14" s="2"/>
      <c r="N14" s="2"/>
      <c r="O14" s="2"/>
    </row>
    <row r="15" spans="1:15" x14ac:dyDescent="0.25">
      <c r="K15" s="2"/>
      <c r="L15" s="2"/>
      <c r="M15" s="2"/>
      <c r="N15" s="2"/>
      <c r="O15" s="2"/>
    </row>
    <row r="16" spans="1:15" x14ac:dyDescent="0.25">
      <c r="K16" s="2"/>
      <c r="L16" s="2"/>
      <c r="M16" s="2"/>
      <c r="N16" s="2"/>
      <c r="O16" s="2"/>
    </row>
    <row r="17" spans="11:15" x14ac:dyDescent="0.25">
      <c r="K17" s="2"/>
      <c r="L17" s="2"/>
      <c r="M17" s="2"/>
      <c r="N17" s="2"/>
      <c r="O17" s="2"/>
    </row>
    <row r="18" spans="11:15" x14ac:dyDescent="0.25">
      <c r="K18" s="2"/>
      <c r="L18" s="2"/>
      <c r="M18" s="2"/>
      <c r="N18" s="2"/>
      <c r="O18" s="2"/>
    </row>
    <row r="19" spans="11:15" x14ac:dyDescent="0.25">
      <c r="K19" s="2"/>
      <c r="L19" s="2"/>
      <c r="M19" s="2"/>
      <c r="N19" s="2"/>
      <c r="O19" s="2"/>
    </row>
    <row r="20" spans="11:15" x14ac:dyDescent="0.25">
      <c r="K20" s="2"/>
      <c r="L20" s="2"/>
      <c r="M20" s="2"/>
      <c r="N20" s="2"/>
      <c r="O20" s="2"/>
    </row>
    <row r="21" spans="11:15" x14ac:dyDescent="0.25">
      <c r="K21" s="2"/>
      <c r="L21" s="2"/>
      <c r="M21" s="2"/>
      <c r="N21" s="2"/>
      <c r="O21" s="2"/>
    </row>
    <row r="22" spans="11:15" x14ac:dyDescent="0.25">
      <c r="K22" s="2"/>
      <c r="L22" s="2"/>
      <c r="M22" s="2"/>
      <c r="N22" s="2"/>
      <c r="O22" s="2"/>
    </row>
    <row r="23" spans="11:15" x14ac:dyDescent="0.25">
      <c r="K23" s="2"/>
      <c r="L23" s="2"/>
      <c r="M23" s="2"/>
      <c r="N23" s="2"/>
      <c r="O23" s="2"/>
    </row>
    <row r="24" spans="11:15" x14ac:dyDescent="0.25">
      <c r="K24" s="2"/>
      <c r="L24" s="2"/>
      <c r="M24" s="2"/>
      <c r="N24" s="2"/>
      <c r="O24" s="2"/>
    </row>
    <row r="25" spans="11:15" x14ac:dyDescent="0.25">
      <c r="K25" s="2"/>
      <c r="L25" s="2"/>
      <c r="M25" s="2"/>
      <c r="N25" s="2"/>
      <c r="O25" s="2"/>
    </row>
    <row r="26" spans="11:15" x14ac:dyDescent="0.25">
      <c r="K26" s="2"/>
      <c r="L26" s="2"/>
      <c r="M26" s="2"/>
      <c r="N26" s="2"/>
      <c r="O26" s="2"/>
    </row>
    <row r="27" spans="11:15" x14ac:dyDescent="0.25">
      <c r="K27" s="2"/>
      <c r="L27" s="2"/>
      <c r="M27" s="2"/>
      <c r="N27" s="2"/>
      <c r="O27" s="2"/>
    </row>
    <row r="28" spans="11:15" x14ac:dyDescent="0.25">
      <c r="K28" s="2"/>
      <c r="L28" s="2"/>
      <c r="M28" s="2"/>
      <c r="N28" s="2"/>
      <c r="O28" s="2"/>
    </row>
    <row r="29" spans="11:15" x14ac:dyDescent="0.25">
      <c r="K29" s="2"/>
      <c r="L29" s="2"/>
      <c r="M29" s="2"/>
      <c r="N29" s="2"/>
      <c r="O29" s="2"/>
    </row>
    <row r="30" spans="11:15" x14ac:dyDescent="0.25">
      <c r="K30" s="2"/>
      <c r="L30" s="2"/>
      <c r="M30" s="2"/>
      <c r="N30" s="2"/>
      <c r="O30" s="2"/>
    </row>
    <row r="31" spans="11:15" x14ac:dyDescent="0.25">
      <c r="K31" s="2"/>
      <c r="L31" s="2"/>
      <c r="M31" s="2"/>
      <c r="N31" s="2"/>
      <c r="O31" s="2"/>
    </row>
    <row r="32" spans="11:15" x14ac:dyDescent="0.25">
      <c r="K32" s="2"/>
      <c r="L32" s="2"/>
      <c r="M32" s="2"/>
      <c r="N32" s="2"/>
      <c r="O32" s="2"/>
    </row>
    <row r="33" spans="11:15" x14ac:dyDescent="0.25">
      <c r="K33" s="2"/>
      <c r="L33" s="2"/>
      <c r="M33" s="2"/>
      <c r="N33" s="2"/>
      <c r="O33" s="2"/>
    </row>
    <row r="34" spans="11:15" x14ac:dyDescent="0.25">
      <c r="K34" s="2"/>
      <c r="L34" s="2"/>
      <c r="M34" s="2"/>
      <c r="N34" s="2"/>
      <c r="O34" s="2"/>
    </row>
    <row r="35" spans="11:15" x14ac:dyDescent="0.25">
      <c r="K35" s="2"/>
      <c r="L35" s="2"/>
      <c r="M35" s="2"/>
      <c r="N35" s="2"/>
      <c r="O35" s="2"/>
    </row>
    <row r="36" spans="11:15" x14ac:dyDescent="0.25">
      <c r="K36" s="2"/>
      <c r="L36" s="2"/>
      <c r="M36" s="2"/>
      <c r="N36" s="2"/>
      <c r="O36" s="2"/>
    </row>
    <row r="37" spans="11:15" x14ac:dyDescent="0.25">
      <c r="K37" s="2"/>
      <c r="L37" s="2"/>
      <c r="M37" s="2"/>
      <c r="N37" s="2"/>
      <c r="O37" s="2"/>
    </row>
    <row r="38" spans="11:15" x14ac:dyDescent="0.25">
      <c r="K38" s="2"/>
      <c r="L38" s="2"/>
      <c r="M38" s="2"/>
      <c r="N38" s="2"/>
      <c r="O38" s="2"/>
    </row>
    <row r="39" spans="11:15" x14ac:dyDescent="0.25">
      <c r="K39" s="2"/>
      <c r="L39" s="2"/>
      <c r="M39" s="2"/>
      <c r="N39" s="2"/>
      <c r="O39" s="2"/>
    </row>
    <row r="40" spans="11:15" x14ac:dyDescent="0.25">
      <c r="K40" s="2"/>
      <c r="L40" s="2"/>
      <c r="M40" s="2"/>
      <c r="N40" s="2"/>
      <c r="O40" s="2"/>
    </row>
    <row r="41" spans="11:15" x14ac:dyDescent="0.25">
      <c r="K41" s="2"/>
      <c r="L41" s="2"/>
      <c r="M41" s="2"/>
      <c r="N41" s="2"/>
      <c r="O41" s="2"/>
    </row>
    <row r="42" spans="11:15" x14ac:dyDescent="0.25">
      <c r="K42" s="2"/>
      <c r="L42" s="2"/>
      <c r="M42" s="2"/>
      <c r="N42" s="2"/>
      <c r="O42" s="2"/>
    </row>
    <row r="43" spans="11:15" x14ac:dyDescent="0.25">
      <c r="K43" s="2"/>
      <c r="L43" s="2"/>
      <c r="M43" s="2"/>
      <c r="N43" s="2"/>
      <c r="O43" s="2"/>
    </row>
    <row r="44" spans="11:15" x14ac:dyDescent="0.25">
      <c r="K44" s="2"/>
      <c r="L44" s="2"/>
      <c r="M44" s="2"/>
      <c r="N44" s="2"/>
      <c r="O44" s="2"/>
    </row>
    <row r="45" spans="11:15" x14ac:dyDescent="0.25">
      <c r="K45" s="2"/>
      <c r="L45" s="2"/>
      <c r="M45" s="2"/>
      <c r="N45" s="2"/>
      <c r="O45" s="2"/>
    </row>
    <row r="46" spans="11:15" x14ac:dyDescent="0.25">
      <c r="K46" s="2"/>
      <c r="L46" s="2"/>
      <c r="M46" s="2"/>
      <c r="N46" s="2"/>
      <c r="O46" s="2"/>
    </row>
    <row r="47" spans="11:15" x14ac:dyDescent="0.25">
      <c r="K47" s="2"/>
      <c r="L47" s="2"/>
      <c r="M47" s="2"/>
      <c r="N47" s="2"/>
      <c r="O47" s="2"/>
    </row>
    <row r="48" spans="11:15" x14ac:dyDescent="0.25">
      <c r="K48" s="2"/>
      <c r="L48" s="2"/>
      <c r="M48" s="2"/>
      <c r="N48" s="2"/>
      <c r="O48" s="2"/>
    </row>
    <row r="49" spans="11:15" x14ac:dyDescent="0.25">
      <c r="K49" s="2"/>
      <c r="L49" s="2"/>
      <c r="M49" s="2"/>
      <c r="N49" s="2"/>
      <c r="O49" s="2"/>
    </row>
    <row r="50" spans="11:15" x14ac:dyDescent="0.25">
      <c r="K50" s="2"/>
      <c r="L50" s="2"/>
      <c r="M50" s="2"/>
      <c r="N50" s="2"/>
      <c r="O50" s="2"/>
    </row>
    <row r="51" spans="11:15" x14ac:dyDescent="0.25">
      <c r="K51" s="2"/>
      <c r="L51" s="2"/>
      <c r="M51" s="2"/>
      <c r="N51" s="2"/>
      <c r="O51" s="2"/>
    </row>
    <row r="52" spans="11:15" x14ac:dyDescent="0.25">
      <c r="K52" s="2"/>
      <c r="L52" s="2"/>
      <c r="M52" s="2"/>
      <c r="N52" s="2"/>
      <c r="O52" s="2"/>
    </row>
    <row r="53" spans="11:15" x14ac:dyDescent="0.25">
      <c r="K53" s="2"/>
      <c r="L53" s="2"/>
      <c r="M53" s="2"/>
      <c r="N53" s="2"/>
      <c r="O53" s="2"/>
    </row>
    <row r="54" spans="11:15" x14ac:dyDescent="0.25">
      <c r="K54" s="2"/>
      <c r="L54" s="2"/>
      <c r="M54" s="2"/>
      <c r="N54" s="2"/>
      <c r="O54" s="2"/>
    </row>
    <row r="55" spans="11:15" x14ac:dyDescent="0.25">
      <c r="K55" s="2"/>
      <c r="L55" s="2"/>
      <c r="M55" s="2"/>
      <c r="N55" s="2"/>
      <c r="O55" s="2"/>
    </row>
    <row r="56" spans="11:15" x14ac:dyDescent="0.25">
      <c r="K56" s="2"/>
      <c r="L56" s="2"/>
      <c r="M56" s="2"/>
      <c r="N56" s="2"/>
      <c r="O56" s="2"/>
    </row>
    <row r="57" spans="11:15" x14ac:dyDescent="0.25">
      <c r="K57" s="2"/>
      <c r="L57" s="2"/>
      <c r="M57" s="2"/>
      <c r="N57" s="2"/>
      <c r="O57" s="2"/>
    </row>
    <row r="58" spans="11:15" x14ac:dyDescent="0.25">
      <c r="K58" s="2"/>
      <c r="L58" s="2"/>
      <c r="M58" s="2"/>
      <c r="N58" s="2"/>
      <c r="O58" s="2"/>
    </row>
    <row r="59" spans="11:15" x14ac:dyDescent="0.25">
      <c r="K59" s="2"/>
      <c r="L59" s="2"/>
      <c r="M59" s="2"/>
      <c r="N59" s="2"/>
      <c r="O59" s="2"/>
    </row>
    <row r="60" spans="11:15" x14ac:dyDescent="0.25">
      <c r="K60" s="2"/>
      <c r="L60" s="2"/>
      <c r="M60" s="2"/>
      <c r="N60" s="2"/>
      <c r="O60" s="2"/>
    </row>
    <row r="61" spans="11:15" x14ac:dyDescent="0.25">
      <c r="K61" s="2"/>
      <c r="L61" s="2"/>
      <c r="M61" s="2"/>
      <c r="N61" s="2"/>
      <c r="O61" s="2"/>
    </row>
    <row r="62" spans="11:15" x14ac:dyDescent="0.25">
      <c r="K62" s="2"/>
      <c r="L62" s="2"/>
      <c r="M62" s="2"/>
      <c r="N62" s="2"/>
      <c r="O62" s="2"/>
    </row>
    <row r="63" spans="11:15" x14ac:dyDescent="0.25">
      <c r="K63" s="2"/>
      <c r="L63" s="2"/>
      <c r="M63" s="2"/>
      <c r="N63" s="2"/>
      <c r="O63" s="2"/>
    </row>
    <row r="64" spans="11:15" x14ac:dyDescent="0.25">
      <c r="K64" s="2"/>
      <c r="L64" s="2"/>
      <c r="M64" s="2"/>
      <c r="N64" s="2"/>
      <c r="O64" s="2"/>
    </row>
    <row r="65" spans="11:15" x14ac:dyDescent="0.25">
      <c r="K65" s="2"/>
      <c r="L65" s="2"/>
      <c r="M65" s="2"/>
      <c r="N65" s="2"/>
      <c r="O65" s="2"/>
    </row>
    <row r="66" spans="11:15" x14ac:dyDescent="0.25">
      <c r="K66" s="2"/>
      <c r="L66" s="2"/>
      <c r="M66" s="2"/>
      <c r="N66" s="2"/>
      <c r="O66" s="2"/>
    </row>
    <row r="67" spans="11:15" x14ac:dyDescent="0.25">
      <c r="K67" s="2"/>
      <c r="L67" s="2"/>
      <c r="M67" s="2"/>
      <c r="N67" s="2"/>
      <c r="O67" s="2"/>
    </row>
    <row r="68" spans="11:15" x14ac:dyDescent="0.25">
      <c r="K68" s="2"/>
      <c r="L68" s="2"/>
      <c r="M68" s="2"/>
      <c r="N68" s="2"/>
      <c r="O68" s="2"/>
    </row>
    <row r="69" spans="11:15" x14ac:dyDescent="0.25">
      <c r="K69" s="2"/>
      <c r="L69" s="2"/>
      <c r="M69" s="2"/>
      <c r="N69" s="2"/>
      <c r="O69" s="2"/>
    </row>
    <row r="70" spans="11:15" x14ac:dyDescent="0.25">
      <c r="K70" s="2"/>
      <c r="L70" s="2"/>
      <c r="M70" s="2"/>
      <c r="N70" s="2"/>
      <c r="O70" s="2"/>
    </row>
    <row r="71" spans="11:15" x14ac:dyDescent="0.25">
      <c r="K71" s="2"/>
      <c r="L71" s="2"/>
      <c r="M71" s="2"/>
      <c r="N71" s="2"/>
      <c r="O71" s="2"/>
    </row>
    <row r="72" spans="11:15" x14ac:dyDescent="0.25">
      <c r="K72" s="2"/>
      <c r="L72" s="2"/>
      <c r="M72" s="2"/>
      <c r="N72" s="2"/>
      <c r="O72" s="2"/>
    </row>
    <row r="73" spans="11:15" x14ac:dyDescent="0.25">
      <c r="K73" s="2"/>
      <c r="L73" s="2"/>
      <c r="M73" s="2"/>
      <c r="N73" s="2"/>
      <c r="O73" s="2"/>
    </row>
    <row r="74" spans="11:15" x14ac:dyDescent="0.25">
      <c r="K74" s="2"/>
      <c r="L74" s="2"/>
      <c r="M74" s="2"/>
      <c r="N74" s="2"/>
      <c r="O74" s="2"/>
    </row>
    <row r="75" spans="11:15" x14ac:dyDescent="0.25">
      <c r="K75" s="2"/>
      <c r="L75" s="2"/>
      <c r="M75" s="2"/>
      <c r="N75" s="2"/>
      <c r="O75" s="2"/>
    </row>
    <row r="76" spans="11:15" x14ac:dyDescent="0.25">
      <c r="K76" s="2"/>
      <c r="L76" s="2"/>
      <c r="M76" s="2"/>
      <c r="N76" s="2"/>
      <c r="O76" s="2"/>
    </row>
    <row r="77" spans="11:15" x14ac:dyDescent="0.25">
      <c r="K77" s="2"/>
      <c r="L77" s="2"/>
      <c r="M77" s="2"/>
      <c r="N77" s="2"/>
      <c r="O77" s="2"/>
    </row>
    <row r="78" spans="11:15" x14ac:dyDescent="0.25">
      <c r="K78" s="2"/>
      <c r="L78" s="2"/>
      <c r="M78" s="2"/>
      <c r="N78" s="2"/>
      <c r="O78" s="2"/>
    </row>
    <row r="79" spans="11:15" x14ac:dyDescent="0.25">
      <c r="K79" s="2"/>
      <c r="L79" s="2"/>
      <c r="M79" s="2"/>
      <c r="N79" s="2"/>
      <c r="O79" s="2"/>
    </row>
    <row r="80" spans="11:15" x14ac:dyDescent="0.25">
      <c r="K80" s="2"/>
      <c r="L80" s="2"/>
      <c r="M80" s="2"/>
      <c r="N80" s="2"/>
      <c r="O80" s="2"/>
    </row>
    <row r="81" spans="11:15" x14ac:dyDescent="0.25">
      <c r="K81" s="2"/>
      <c r="L81" s="2"/>
      <c r="M81" s="2"/>
      <c r="N81" s="2"/>
      <c r="O81" s="2"/>
    </row>
    <row r="82" spans="11:15" x14ac:dyDescent="0.25">
      <c r="K82" s="2"/>
      <c r="L82" s="2"/>
      <c r="M82" s="2"/>
      <c r="N82" s="2"/>
      <c r="O82" s="2"/>
    </row>
    <row r="83" spans="11:15" x14ac:dyDescent="0.25">
      <c r="K83" s="2"/>
      <c r="L83" s="2"/>
      <c r="M83" s="2"/>
      <c r="N83" s="2"/>
      <c r="O83" s="2"/>
    </row>
    <row r="84" spans="11:15" x14ac:dyDescent="0.25">
      <c r="K84" s="2"/>
      <c r="L84" s="2"/>
      <c r="M84" s="2"/>
      <c r="N84" s="2"/>
      <c r="O84" s="2"/>
    </row>
    <row r="85" spans="11:15" x14ac:dyDescent="0.25">
      <c r="K85" s="2"/>
      <c r="L85" s="2"/>
      <c r="M85" s="2"/>
      <c r="N85" s="2"/>
      <c r="O85" s="2"/>
    </row>
    <row r="86" spans="11:15" x14ac:dyDescent="0.25">
      <c r="K86" s="2"/>
      <c r="L86" s="2"/>
      <c r="M86" s="2"/>
      <c r="N86" s="2"/>
      <c r="O86" s="2"/>
    </row>
    <row r="87" spans="11:15" x14ac:dyDescent="0.25">
      <c r="K87" s="2"/>
      <c r="L87" s="2"/>
      <c r="M87" s="2"/>
      <c r="N87" s="2"/>
      <c r="O87" s="2"/>
    </row>
    <row r="88" spans="11:15" x14ac:dyDescent="0.25">
      <c r="K88" s="2"/>
      <c r="L88" s="2"/>
      <c r="M88" s="2"/>
      <c r="N88" s="2"/>
      <c r="O88" s="2"/>
    </row>
    <row r="89" spans="11:15" x14ac:dyDescent="0.25">
      <c r="K89" s="2"/>
      <c r="L89" s="2"/>
      <c r="M89" s="2"/>
      <c r="N89" s="2"/>
      <c r="O89" s="2"/>
    </row>
    <row r="90" spans="11:15" x14ac:dyDescent="0.25">
      <c r="K90" s="2"/>
      <c r="L90" s="2"/>
      <c r="M90" s="2"/>
      <c r="N90" s="2"/>
      <c r="O90" s="2"/>
    </row>
    <row r="91" spans="11:15" x14ac:dyDescent="0.25">
      <c r="K91" s="2"/>
      <c r="L91" s="2"/>
      <c r="M91" s="2"/>
      <c r="N91" s="2"/>
      <c r="O91" s="2"/>
    </row>
    <row r="92" spans="11:15" x14ac:dyDescent="0.25">
      <c r="K92" s="2"/>
      <c r="L92" s="2"/>
      <c r="M92" s="2"/>
      <c r="N92" s="2"/>
      <c r="O92" s="2"/>
    </row>
    <row r="93" spans="11:15" x14ac:dyDescent="0.25">
      <c r="K93" s="2"/>
      <c r="L93" s="2"/>
      <c r="M93" s="2"/>
      <c r="N93" s="2"/>
      <c r="O93" s="2"/>
    </row>
    <row r="94" spans="11:15" x14ac:dyDescent="0.25">
      <c r="K94" s="2"/>
      <c r="L94" s="2"/>
      <c r="M94" s="2"/>
      <c r="N94" s="2"/>
      <c r="O94" s="2"/>
    </row>
    <row r="95" spans="11:15" x14ac:dyDescent="0.25">
      <c r="K95" s="2"/>
      <c r="L95" s="2"/>
      <c r="M95" s="2"/>
      <c r="N95" s="2"/>
      <c r="O95" s="2"/>
    </row>
    <row r="96" spans="11:15" x14ac:dyDescent="0.25">
      <c r="K96" s="2"/>
      <c r="L96" s="2"/>
      <c r="M96" s="2"/>
      <c r="N96" s="2"/>
      <c r="O96" s="2"/>
    </row>
    <row r="97" spans="11:15" x14ac:dyDescent="0.25">
      <c r="K97" s="2"/>
      <c r="L97" s="2"/>
      <c r="M97" s="2"/>
      <c r="N97" s="2"/>
      <c r="O97" s="2"/>
    </row>
    <row r="98" spans="11:15" x14ac:dyDescent="0.25">
      <c r="K98" s="2"/>
      <c r="L98" s="2"/>
      <c r="M98" s="2"/>
      <c r="N98" s="2"/>
      <c r="O98" s="2"/>
    </row>
    <row r="99" spans="11:15" x14ac:dyDescent="0.25">
      <c r="K99" s="2"/>
      <c r="L99" s="2"/>
      <c r="M99" s="2"/>
      <c r="N99" s="2"/>
      <c r="O99" s="2"/>
    </row>
    <row r="100" spans="11:15" x14ac:dyDescent="0.25">
      <c r="K100" s="2"/>
      <c r="L100" s="2"/>
      <c r="M100" s="2"/>
      <c r="N100" s="2"/>
      <c r="O100" s="2"/>
    </row>
    <row r="101" spans="11:15" x14ac:dyDescent="0.25">
      <c r="K101" s="2"/>
      <c r="L101" s="2"/>
      <c r="M101" s="2"/>
      <c r="N101" s="2"/>
      <c r="O101" s="2"/>
    </row>
    <row r="102" spans="11:15" x14ac:dyDescent="0.25">
      <c r="K102" s="2"/>
      <c r="L102" s="2"/>
      <c r="M102" s="2"/>
      <c r="N102" s="2"/>
      <c r="O102" s="2"/>
    </row>
    <row r="103" spans="11:15" x14ac:dyDescent="0.25">
      <c r="K103" s="2"/>
      <c r="L103" s="2"/>
      <c r="M103" s="2"/>
      <c r="N103" s="2"/>
      <c r="O103" s="2"/>
    </row>
    <row r="104" spans="11:15" x14ac:dyDescent="0.25">
      <c r="K104" s="2"/>
      <c r="L104" s="2"/>
      <c r="M104" s="2"/>
      <c r="N104" s="2"/>
      <c r="O104" s="2"/>
    </row>
    <row r="105" spans="11:15" x14ac:dyDescent="0.25">
      <c r="K105" s="2"/>
      <c r="L105" s="2"/>
      <c r="M105" s="2"/>
      <c r="N105" s="2"/>
      <c r="O105" s="2"/>
    </row>
    <row r="106" spans="11:15" x14ac:dyDescent="0.25">
      <c r="K106" s="2"/>
      <c r="L106" s="2"/>
      <c r="M106" s="2"/>
      <c r="N106" s="2"/>
      <c r="O106" s="2"/>
    </row>
    <row r="107" spans="11:15" x14ac:dyDescent="0.25">
      <c r="K107" s="2"/>
      <c r="L107" s="2"/>
      <c r="M107" s="2"/>
      <c r="N107" s="2"/>
      <c r="O107" s="2"/>
    </row>
    <row r="108" spans="11:15" x14ac:dyDescent="0.25">
      <c r="K108" s="2"/>
      <c r="L108" s="2"/>
      <c r="M108" s="2"/>
      <c r="N108" s="2"/>
      <c r="O108" s="2"/>
    </row>
    <row r="109" spans="11:15" x14ac:dyDescent="0.25">
      <c r="K109" s="2"/>
      <c r="L109" s="2"/>
      <c r="M109" s="2"/>
      <c r="N109" s="2"/>
      <c r="O109" s="2"/>
    </row>
    <row r="110" spans="11:15" x14ac:dyDescent="0.25">
      <c r="K110" s="2"/>
      <c r="L110" s="2"/>
      <c r="M110" s="2"/>
      <c r="N110" s="2"/>
      <c r="O110" s="2"/>
    </row>
    <row r="111" spans="11:15" x14ac:dyDescent="0.25">
      <c r="K111" s="2"/>
      <c r="L111" s="2"/>
      <c r="M111" s="2"/>
      <c r="N111" s="2"/>
      <c r="O111" s="2"/>
    </row>
    <row r="112" spans="11:15" x14ac:dyDescent="0.25">
      <c r="K112" s="2"/>
      <c r="L112" s="2"/>
      <c r="M112" s="2"/>
      <c r="N112" s="2"/>
      <c r="O112" s="2"/>
    </row>
    <row r="113" spans="11:15" x14ac:dyDescent="0.25">
      <c r="K113" s="2"/>
      <c r="L113" s="2"/>
      <c r="M113" s="2"/>
      <c r="N113" s="2"/>
      <c r="O113" s="2"/>
    </row>
    <row r="114" spans="11:15" x14ac:dyDescent="0.25">
      <c r="K114" s="2"/>
      <c r="L114" s="2"/>
      <c r="M114" s="2"/>
      <c r="N114" s="2"/>
      <c r="O114" s="2"/>
    </row>
    <row r="115" spans="11:15" x14ac:dyDescent="0.25">
      <c r="K115" s="2"/>
      <c r="L115" s="2"/>
      <c r="M115" s="2"/>
      <c r="N115" s="2"/>
      <c r="O115" s="2"/>
    </row>
    <row r="116" spans="11:15" x14ac:dyDescent="0.25">
      <c r="K116" s="2"/>
      <c r="L116" s="2"/>
      <c r="M116" s="2"/>
      <c r="N116" s="2"/>
      <c r="O116" s="2"/>
    </row>
    <row r="117" spans="11:15" x14ac:dyDescent="0.25">
      <c r="K117" s="2"/>
      <c r="L117" s="2"/>
      <c r="M117" s="2"/>
      <c r="N117" s="2"/>
      <c r="O117" s="2"/>
    </row>
    <row r="118" spans="11:15" x14ac:dyDescent="0.25">
      <c r="K118" s="2"/>
      <c r="L118" s="2"/>
      <c r="M118" s="2"/>
      <c r="N118" s="2"/>
      <c r="O118" s="2"/>
    </row>
    <row r="119" spans="11:15" x14ac:dyDescent="0.25">
      <c r="K119" s="2"/>
      <c r="L119" s="2"/>
      <c r="M119" s="2"/>
      <c r="N119" s="2"/>
      <c r="O119" s="2"/>
    </row>
    <row r="120" spans="11:15" x14ac:dyDescent="0.25">
      <c r="K120" s="2"/>
      <c r="L120" s="2"/>
      <c r="M120" s="2"/>
      <c r="N120" s="2"/>
      <c r="O120" s="2"/>
    </row>
    <row r="121" spans="11:15" x14ac:dyDescent="0.25">
      <c r="K121" s="2"/>
      <c r="L121" s="2"/>
      <c r="M121" s="2"/>
      <c r="N121" s="2"/>
      <c r="O121" s="2"/>
    </row>
    <row r="122" spans="11:15" x14ac:dyDescent="0.25">
      <c r="K122" s="2"/>
      <c r="L122" s="2"/>
      <c r="M122" s="2"/>
      <c r="N122" s="2"/>
      <c r="O122" s="2"/>
    </row>
    <row r="123" spans="11:15" x14ac:dyDescent="0.25">
      <c r="K123" s="2"/>
      <c r="L123" s="2"/>
      <c r="M123" s="2"/>
      <c r="N123" s="2"/>
      <c r="O123" s="2"/>
    </row>
    <row r="124" spans="11:15" x14ac:dyDescent="0.25">
      <c r="K124" s="2"/>
      <c r="L124" s="2"/>
      <c r="M124" s="2"/>
      <c r="N124" s="2"/>
      <c r="O124" s="2"/>
    </row>
    <row r="125" spans="11:15" x14ac:dyDescent="0.25">
      <c r="K125" s="2"/>
      <c r="L125" s="2"/>
      <c r="M125" s="2"/>
      <c r="N125" s="2"/>
      <c r="O125" s="2"/>
    </row>
    <row r="126" spans="11:15" x14ac:dyDescent="0.25">
      <c r="K126" s="2"/>
      <c r="L126" s="2"/>
      <c r="M126" s="2"/>
      <c r="N126" s="2"/>
      <c r="O126" s="2"/>
    </row>
    <row r="127" spans="11:15" x14ac:dyDescent="0.25">
      <c r="K127" s="2"/>
      <c r="L127" s="2"/>
      <c r="M127" s="2"/>
      <c r="N127" s="2"/>
      <c r="O127" s="2"/>
    </row>
    <row r="128" spans="11:15" x14ac:dyDescent="0.25">
      <c r="K128" s="2"/>
      <c r="L128" s="2"/>
      <c r="M128" s="2"/>
      <c r="N128" s="2"/>
      <c r="O128" s="2"/>
    </row>
    <row r="129" spans="1:15" x14ac:dyDescent="0.25">
      <c r="K129" s="2"/>
      <c r="L129" s="2"/>
      <c r="M129" s="2"/>
      <c r="N129" s="2"/>
      <c r="O129" s="2"/>
    </row>
    <row r="130" spans="1:15" x14ac:dyDescent="0.25">
      <c r="A130" s="1"/>
      <c r="B130" s="1"/>
      <c r="D130" s="1"/>
      <c r="E130" s="1"/>
      <c r="F130" s="1"/>
      <c r="G130" s="1"/>
      <c r="H130" s="1"/>
      <c r="I130" s="1"/>
      <c r="J130" s="1"/>
      <c r="K130" s="3"/>
      <c r="L130" s="3"/>
      <c r="M130" s="3"/>
      <c r="N130" s="3"/>
      <c r="O130" s="3"/>
    </row>
    <row r="131" spans="1:15" x14ac:dyDescent="0.25">
      <c r="K131" s="2"/>
      <c r="L131" s="2"/>
      <c r="M131" s="2"/>
      <c r="N131" s="2"/>
      <c r="O131" s="2"/>
    </row>
    <row r="132" spans="1:15" x14ac:dyDescent="0.25">
      <c r="K132" s="2"/>
      <c r="L132" s="2"/>
      <c r="M132" s="2"/>
      <c r="N132" s="2"/>
      <c r="O132" s="2"/>
    </row>
    <row r="133" spans="1:15" x14ac:dyDescent="0.25">
      <c r="K133" s="2"/>
      <c r="L133" s="2"/>
      <c r="M133" s="2"/>
      <c r="N133" s="2"/>
      <c r="O133" s="2"/>
    </row>
    <row r="134" spans="1:15" x14ac:dyDescent="0.25">
      <c r="K134" s="2"/>
      <c r="L134" s="2"/>
      <c r="M134" s="2"/>
      <c r="N134" s="2"/>
      <c r="O134" s="2"/>
    </row>
    <row r="135" spans="1:15" x14ac:dyDescent="0.25">
      <c r="K135" s="2"/>
      <c r="L135" s="2"/>
      <c r="M135" s="2"/>
      <c r="N135" s="2"/>
      <c r="O135" s="2"/>
    </row>
    <row r="136" spans="1:15" x14ac:dyDescent="0.25">
      <c r="K136" s="2"/>
      <c r="L136" s="2"/>
      <c r="M136" s="2"/>
      <c r="N136" s="2"/>
      <c r="O136" s="2"/>
    </row>
    <row r="137" spans="1:15" x14ac:dyDescent="0.25">
      <c r="K137" s="2"/>
      <c r="L137" s="2"/>
      <c r="M137" s="2"/>
      <c r="N137" s="2"/>
      <c r="O137" s="2"/>
    </row>
    <row r="138" spans="1:15" x14ac:dyDescent="0.25">
      <c r="K138" s="2"/>
      <c r="L138" s="2"/>
      <c r="M138" s="2"/>
      <c r="N138" s="2"/>
      <c r="O138" s="2"/>
    </row>
    <row r="139" spans="1:15" x14ac:dyDescent="0.25">
      <c r="K139" s="2"/>
      <c r="L139" s="2"/>
      <c r="M139" s="2"/>
      <c r="N139" s="2"/>
      <c r="O139" s="2"/>
    </row>
    <row r="140" spans="1:15" x14ac:dyDescent="0.25">
      <c r="K140" s="2"/>
      <c r="L140" s="2"/>
      <c r="M140" s="2"/>
      <c r="N140" s="2"/>
      <c r="O140" s="2"/>
    </row>
    <row r="141" spans="1:15" x14ac:dyDescent="0.25">
      <c r="K141" s="2"/>
      <c r="L141" s="2"/>
      <c r="M141" s="2"/>
      <c r="N141" s="2"/>
      <c r="O141" s="2"/>
    </row>
    <row r="142" spans="1:15" x14ac:dyDescent="0.25">
      <c r="K142" s="2"/>
      <c r="L142" s="2"/>
      <c r="M142" s="2"/>
      <c r="N142" s="2"/>
      <c r="O142" s="2"/>
    </row>
    <row r="143" spans="1:15" x14ac:dyDescent="0.25">
      <c r="K143" s="2"/>
      <c r="L143" s="2"/>
      <c r="M143" s="2"/>
      <c r="N143" s="2"/>
      <c r="O143" s="2"/>
    </row>
    <row r="144" spans="1:15" x14ac:dyDescent="0.25">
      <c r="K144" s="2"/>
      <c r="L144" s="2"/>
      <c r="M144" s="2"/>
      <c r="N144" s="2"/>
      <c r="O144" s="2"/>
    </row>
    <row r="145" spans="11:15" x14ac:dyDescent="0.25">
      <c r="K145" s="2"/>
      <c r="L145" s="2"/>
      <c r="M145" s="2"/>
      <c r="N145" s="2"/>
      <c r="O145" s="2"/>
    </row>
    <row r="146" spans="11:15" x14ac:dyDescent="0.25">
      <c r="K146" s="2"/>
      <c r="L146" s="2"/>
      <c r="M146" s="2"/>
      <c r="N146" s="2"/>
      <c r="O146" s="2"/>
    </row>
    <row r="147" spans="11:15" x14ac:dyDescent="0.25">
      <c r="K147" s="2"/>
      <c r="L147" s="2"/>
      <c r="M147" s="2"/>
      <c r="N147" s="2"/>
      <c r="O147" s="2"/>
    </row>
    <row r="148" spans="11:15" x14ac:dyDescent="0.25">
      <c r="K148" s="2"/>
      <c r="L148" s="2"/>
      <c r="M148" s="2"/>
      <c r="N148" s="2"/>
      <c r="O148" s="2"/>
    </row>
    <row r="149" spans="11:15" x14ac:dyDescent="0.25">
      <c r="K149" s="2"/>
      <c r="L149" s="2"/>
      <c r="M149" s="2"/>
      <c r="N149" s="2"/>
      <c r="O149" s="2"/>
    </row>
    <row r="150" spans="11:15" x14ac:dyDescent="0.25">
      <c r="K150" s="2"/>
      <c r="L150" s="2"/>
      <c r="M150" s="2"/>
      <c r="N150" s="2"/>
      <c r="O150" s="2"/>
    </row>
    <row r="151" spans="11:15" x14ac:dyDescent="0.25">
      <c r="K151" s="2"/>
      <c r="L151" s="2"/>
      <c r="M151" s="2"/>
      <c r="N151" s="2"/>
      <c r="O151" s="2"/>
    </row>
    <row r="152" spans="11:15" x14ac:dyDescent="0.25">
      <c r="K152" s="2"/>
      <c r="L152" s="2"/>
      <c r="M152" s="2"/>
      <c r="N152" s="2"/>
      <c r="O152" s="2"/>
    </row>
    <row r="153" spans="11:15" x14ac:dyDescent="0.25">
      <c r="K153" s="2"/>
      <c r="L153" s="2"/>
      <c r="M153" s="2"/>
      <c r="N153" s="2"/>
      <c r="O153" s="2"/>
    </row>
    <row r="154" spans="11:15" x14ac:dyDescent="0.25">
      <c r="K154" s="2"/>
      <c r="L154" s="2"/>
      <c r="M154" s="2"/>
      <c r="N154" s="2"/>
      <c r="O154" s="2"/>
    </row>
    <row r="155" spans="11:15" x14ac:dyDescent="0.25">
      <c r="K155" s="2"/>
      <c r="L155" s="2"/>
      <c r="M155" s="2"/>
      <c r="N155" s="2"/>
      <c r="O155" s="2"/>
    </row>
    <row r="156" spans="11:15" x14ac:dyDescent="0.25">
      <c r="K156" s="2"/>
      <c r="L156" s="2"/>
      <c r="M156" s="2"/>
      <c r="N156" s="2"/>
      <c r="O156" s="2"/>
    </row>
    <row r="157" spans="11:15" x14ac:dyDescent="0.25">
      <c r="K157" s="2"/>
      <c r="L157" s="2"/>
      <c r="M157" s="2"/>
      <c r="N157" s="2"/>
      <c r="O157" s="2"/>
    </row>
    <row r="158" spans="11:15" x14ac:dyDescent="0.25">
      <c r="K158" s="2"/>
      <c r="L158" s="2"/>
      <c r="M158" s="2"/>
      <c r="N158" s="2"/>
      <c r="O158" s="2"/>
    </row>
    <row r="159" spans="11:15" x14ac:dyDescent="0.25">
      <c r="K159" s="2"/>
      <c r="L159" s="2"/>
      <c r="M159" s="2"/>
      <c r="N159" s="2"/>
      <c r="O159" s="2"/>
    </row>
    <row r="160" spans="11:15" x14ac:dyDescent="0.25">
      <c r="K160" s="2"/>
      <c r="L160" s="2"/>
      <c r="M160" s="2"/>
      <c r="N160" s="2"/>
      <c r="O160" s="2"/>
    </row>
    <row r="161" spans="11:15" x14ac:dyDescent="0.25">
      <c r="K161" s="2"/>
      <c r="L161" s="2"/>
      <c r="M161" s="2"/>
      <c r="N161" s="2"/>
      <c r="O161" s="2"/>
    </row>
    <row r="162" spans="11:15" x14ac:dyDescent="0.25">
      <c r="K162" s="2"/>
      <c r="L162" s="2"/>
      <c r="M162" s="2"/>
      <c r="N162" s="2"/>
      <c r="O162" s="2"/>
    </row>
    <row r="163" spans="11:15" x14ac:dyDescent="0.25">
      <c r="K163" s="2"/>
      <c r="L163" s="2"/>
      <c r="M163" s="2"/>
      <c r="N163" s="2"/>
      <c r="O163" s="2"/>
    </row>
    <row r="164" spans="11:15" x14ac:dyDescent="0.25">
      <c r="K164" s="2"/>
      <c r="L164" s="2"/>
      <c r="M164" s="2"/>
      <c r="N164" s="2"/>
      <c r="O164" s="2"/>
    </row>
    <row r="165" spans="11:15" x14ac:dyDescent="0.25">
      <c r="K165" s="2"/>
      <c r="L165" s="2"/>
      <c r="M165" s="2"/>
      <c r="N165" s="2"/>
      <c r="O165" s="2"/>
    </row>
    <row r="166" spans="11:15" x14ac:dyDescent="0.25">
      <c r="K166" s="2"/>
      <c r="L166" s="2"/>
      <c r="M166" s="2"/>
      <c r="N166" s="2"/>
      <c r="O166" s="2"/>
    </row>
    <row r="167" spans="11:15" x14ac:dyDescent="0.25">
      <c r="K167" s="2"/>
      <c r="L167" s="2"/>
      <c r="M167" s="2"/>
      <c r="N167" s="2"/>
      <c r="O167" s="2"/>
    </row>
    <row r="168" spans="11:15" x14ac:dyDescent="0.25">
      <c r="K168" s="2"/>
      <c r="L168" s="2"/>
      <c r="M168" s="2"/>
      <c r="N168" s="2"/>
      <c r="O168" s="2"/>
    </row>
    <row r="169" spans="11:15" x14ac:dyDescent="0.25">
      <c r="K169" s="2"/>
      <c r="L169" s="2"/>
      <c r="M169" s="2"/>
      <c r="N169" s="2"/>
      <c r="O169" s="2"/>
    </row>
    <row r="170" spans="11:15" x14ac:dyDescent="0.25">
      <c r="K170" s="2"/>
      <c r="L170" s="2"/>
      <c r="M170" s="2"/>
      <c r="N170" s="2"/>
      <c r="O170" s="2"/>
    </row>
    <row r="171" spans="11:15" x14ac:dyDescent="0.25">
      <c r="K171" s="2"/>
      <c r="L171" s="2"/>
      <c r="M171" s="2"/>
      <c r="N171" s="2"/>
      <c r="O171" s="2"/>
    </row>
    <row r="172" spans="11:15" x14ac:dyDescent="0.25">
      <c r="K172" s="2"/>
      <c r="L172" s="2"/>
      <c r="M172" s="2"/>
      <c r="N172" s="2"/>
      <c r="O172" s="2"/>
    </row>
    <row r="173" spans="11:15" x14ac:dyDescent="0.25">
      <c r="K173" s="2"/>
      <c r="L173" s="2"/>
      <c r="M173" s="2"/>
      <c r="N173" s="2"/>
      <c r="O173" s="2"/>
    </row>
    <row r="174" spans="11:15" x14ac:dyDescent="0.25">
      <c r="K174" s="2"/>
      <c r="L174" s="2"/>
      <c r="M174" s="2"/>
      <c r="N174" s="2"/>
      <c r="O174" s="2"/>
    </row>
    <row r="175" spans="11:15" x14ac:dyDescent="0.25">
      <c r="K175" s="2"/>
      <c r="L175" s="2"/>
      <c r="M175" s="2"/>
      <c r="N175" s="2"/>
      <c r="O175" s="2"/>
    </row>
    <row r="176" spans="11:15" x14ac:dyDescent="0.25">
      <c r="K176" s="2"/>
      <c r="L176" s="2"/>
      <c r="M176" s="2"/>
      <c r="N176" s="2"/>
      <c r="O176" s="2"/>
    </row>
    <row r="177" spans="11:15" x14ac:dyDescent="0.25">
      <c r="K177" s="2"/>
      <c r="L177" s="2"/>
      <c r="M177" s="2"/>
      <c r="N177" s="2"/>
      <c r="O177" s="2"/>
    </row>
    <row r="178" spans="11:15" x14ac:dyDescent="0.25">
      <c r="K178" s="2"/>
      <c r="L178" s="2"/>
      <c r="M178" s="2"/>
      <c r="N178" s="2"/>
      <c r="O178" s="2"/>
    </row>
    <row r="179" spans="11:15" x14ac:dyDescent="0.25">
      <c r="K179" s="2"/>
      <c r="L179" s="2"/>
      <c r="M179" s="2"/>
      <c r="N179" s="2"/>
      <c r="O179" s="2"/>
    </row>
    <row r="180" spans="11:15" x14ac:dyDescent="0.25">
      <c r="K180" s="2"/>
      <c r="L180" s="2"/>
      <c r="M180" s="2"/>
      <c r="N180" s="2"/>
      <c r="O180" s="2"/>
    </row>
    <row r="181" spans="11:15" x14ac:dyDescent="0.25">
      <c r="K181" s="2"/>
      <c r="L181" s="2"/>
      <c r="M181" s="2"/>
      <c r="N181" s="2"/>
      <c r="O181" s="2"/>
    </row>
    <row r="182" spans="11:15" x14ac:dyDescent="0.25">
      <c r="K182" s="2"/>
      <c r="L182" s="2"/>
      <c r="M182" s="2"/>
      <c r="N182" s="2"/>
      <c r="O182" s="2"/>
    </row>
    <row r="183" spans="11:15" x14ac:dyDescent="0.25">
      <c r="K183" s="2"/>
      <c r="L183" s="2"/>
      <c r="M183" s="2"/>
      <c r="N183" s="2"/>
      <c r="O183" s="2"/>
    </row>
    <row r="184" spans="11:15" x14ac:dyDescent="0.25">
      <c r="K184" s="2"/>
      <c r="L184" s="2"/>
      <c r="M184" s="2"/>
      <c r="N184" s="2"/>
      <c r="O184" s="2"/>
    </row>
    <row r="185" spans="11:15" x14ac:dyDescent="0.25">
      <c r="K185" s="2"/>
      <c r="L185" s="2"/>
      <c r="M185" s="2"/>
      <c r="N185" s="2"/>
      <c r="O185" s="2"/>
    </row>
    <row r="186" spans="11:15" x14ac:dyDescent="0.25">
      <c r="K186" s="2"/>
      <c r="L186" s="2"/>
      <c r="M186" s="2"/>
      <c r="N186" s="2"/>
      <c r="O186" s="2"/>
    </row>
    <row r="187" spans="11:15" x14ac:dyDescent="0.25">
      <c r="K187" s="2"/>
      <c r="L187" s="2"/>
      <c r="M187" s="2"/>
      <c r="N187" s="2"/>
      <c r="O187" s="2"/>
    </row>
    <row r="188" spans="11:15" x14ac:dyDescent="0.25">
      <c r="K188" s="2"/>
      <c r="L188" s="2"/>
      <c r="M188" s="2"/>
      <c r="N188" s="2"/>
      <c r="O188" s="2"/>
    </row>
    <row r="189" spans="11:15" x14ac:dyDescent="0.25">
      <c r="K189" s="2"/>
      <c r="L189" s="2"/>
      <c r="M189" s="2"/>
      <c r="N189" s="2"/>
      <c r="O189" s="2"/>
    </row>
    <row r="190" spans="11:15" x14ac:dyDescent="0.25">
      <c r="K190" s="2"/>
      <c r="L190" s="2"/>
      <c r="M190" s="2"/>
      <c r="N190" s="2"/>
      <c r="O190" s="2"/>
    </row>
    <row r="191" spans="11:15" x14ac:dyDescent="0.25">
      <c r="K191" s="2"/>
      <c r="L191" s="2"/>
      <c r="M191" s="2"/>
      <c r="N191" s="2"/>
      <c r="O191" s="2"/>
    </row>
    <row r="192" spans="11:15" x14ac:dyDescent="0.25">
      <c r="K192" s="2"/>
      <c r="L192" s="2"/>
      <c r="M192" s="2"/>
      <c r="N192" s="2"/>
      <c r="O192" s="2"/>
    </row>
    <row r="193" spans="11:15" x14ac:dyDescent="0.25">
      <c r="K193" s="2"/>
      <c r="L193" s="2"/>
      <c r="M193" s="2"/>
      <c r="N193" s="2"/>
      <c r="O193" s="2"/>
    </row>
    <row r="194" spans="11:15" x14ac:dyDescent="0.25">
      <c r="K194" s="2"/>
      <c r="L194" s="2"/>
      <c r="M194" s="2"/>
      <c r="N194" s="2"/>
      <c r="O194" s="2"/>
    </row>
    <row r="195" spans="11:15" x14ac:dyDescent="0.25">
      <c r="K195" s="2"/>
      <c r="L195" s="2"/>
      <c r="M195" s="2"/>
      <c r="N195" s="2"/>
      <c r="O195" s="2"/>
    </row>
    <row r="196" spans="11:15" x14ac:dyDescent="0.25">
      <c r="K196" s="2"/>
      <c r="L196" s="2"/>
      <c r="M196" s="2"/>
      <c r="N196" s="2"/>
      <c r="O196" s="2"/>
    </row>
    <row r="197" spans="11:15" x14ac:dyDescent="0.25">
      <c r="K197" s="2"/>
      <c r="L197" s="2"/>
      <c r="M197" s="2"/>
      <c r="N197" s="2"/>
      <c r="O197" s="2"/>
    </row>
    <row r="198" spans="11:15" x14ac:dyDescent="0.25">
      <c r="K198" s="2"/>
      <c r="L198" s="2"/>
      <c r="M198" s="2"/>
      <c r="N198" s="2"/>
      <c r="O198" s="2"/>
    </row>
    <row r="199" spans="11:15" x14ac:dyDescent="0.25">
      <c r="K199" s="2"/>
      <c r="L199" s="2"/>
      <c r="M199" s="2"/>
      <c r="N199" s="2"/>
      <c r="O199" s="2"/>
    </row>
    <row r="200" spans="11:15" x14ac:dyDescent="0.25">
      <c r="K200" s="2"/>
      <c r="L200" s="2"/>
      <c r="M200" s="2"/>
      <c r="N200" s="2"/>
      <c r="O200" s="2"/>
    </row>
    <row r="201" spans="11:15" x14ac:dyDescent="0.25">
      <c r="K201" s="2"/>
      <c r="L201" s="2"/>
      <c r="M201" s="2"/>
      <c r="N201" s="2"/>
      <c r="O201" s="2"/>
    </row>
    <row r="202" spans="11:15" x14ac:dyDescent="0.25">
      <c r="K202" s="2"/>
      <c r="L202" s="2"/>
      <c r="M202" s="2"/>
      <c r="N202" s="2"/>
      <c r="O202" s="2"/>
    </row>
    <row r="203" spans="11:15" x14ac:dyDescent="0.25">
      <c r="K203" s="2"/>
      <c r="L203" s="2"/>
      <c r="M203" s="2"/>
      <c r="N203" s="2"/>
      <c r="O203" s="2"/>
    </row>
    <row r="204" spans="11:15" x14ac:dyDescent="0.25">
      <c r="K204" s="2"/>
      <c r="L204" s="2"/>
      <c r="M204" s="2"/>
      <c r="N204" s="2"/>
      <c r="O204" s="2"/>
    </row>
    <row r="205" spans="11:15" x14ac:dyDescent="0.25">
      <c r="K205" s="2"/>
      <c r="L205" s="2"/>
      <c r="M205" s="2"/>
      <c r="N205" s="2"/>
      <c r="O205" s="2"/>
    </row>
    <row r="206" spans="11:15" x14ac:dyDescent="0.25">
      <c r="K206" s="2"/>
      <c r="L206" s="2"/>
      <c r="M206" s="2"/>
      <c r="N206" s="2"/>
      <c r="O206" s="2"/>
    </row>
    <row r="207" spans="11:15" x14ac:dyDescent="0.25">
      <c r="K207" s="2"/>
      <c r="L207" s="2"/>
      <c r="M207" s="2"/>
      <c r="N207" s="2"/>
      <c r="O207" s="2"/>
    </row>
    <row r="208" spans="11:15" x14ac:dyDescent="0.25">
      <c r="K208" s="2"/>
      <c r="L208" s="2"/>
      <c r="M208" s="2"/>
      <c r="N208" s="2"/>
      <c r="O208" s="2"/>
    </row>
    <row r="209" spans="11:15" x14ac:dyDescent="0.25">
      <c r="K209" s="2"/>
      <c r="L209" s="2"/>
      <c r="M209" s="2"/>
      <c r="N209" s="2"/>
      <c r="O209" s="2"/>
    </row>
    <row r="210" spans="11:15" x14ac:dyDescent="0.25">
      <c r="K210" s="2"/>
      <c r="L210" s="2"/>
      <c r="M210" s="2"/>
      <c r="N210" s="2"/>
      <c r="O210" s="2"/>
    </row>
    <row r="211" spans="11:15" x14ac:dyDescent="0.25">
      <c r="K211" s="2"/>
      <c r="L211" s="2"/>
      <c r="M211" s="2"/>
      <c r="N211" s="2"/>
      <c r="O211" s="2"/>
    </row>
    <row r="212" spans="11:15" x14ac:dyDescent="0.25">
      <c r="K212" s="2"/>
      <c r="L212" s="2"/>
      <c r="M212" s="2"/>
      <c r="N212" s="2"/>
      <c r="O212" s="2"/>
    </row>
    <row r="213" spans="11:15" x14ac:dyDescent="0.25">
      <c r="K213" s="2"/>
      <c r="L213" s="2"/>
      <c r="M213" s="2"/>
      <c r="N213" s="2"/>
      <c r="O213" s="2"/>
    </row>
    <row r="214" spans="11:15" x14ac:dyDescent="0.25">
      <c r="K214" s="2"/>
      <c r="L214" s="2"/>
      <c r="M214" s="2"/>
      <c r="N214" s="2"/>
      <c r="O214" s="2"/>
    </row>
    <row r="215" spans="11:15" x14ac:dyDescent="0.25">
      <c r="K215" s="2"/>
      <c r="L215" s="2"/>
      <c r="M215" s="2"/>
      <c r="N215" s="2"/>
      <c r="O215" s="2"/>
    </row>
    <row r="216" spans="11:15" x14ac:dyDescent="0.25">
      <c r="K216" s="2"/>
      <c r="L216" s="2"/>
      <c r="M216" s="2"/>
      <c r="N216" s="2"/>
      <c r="O216" s="2"/>
    </row>
    <row r="217" spans="11:15" x14ac:dyDescent="0.25">
      <c r="K217" s="2"/>
      <c r="L217" s="2"/>
      <c r="M217" s="2"/>
      <c r="N217" s="2"/>
      <c r="O217" s="2"/>
    </row>
    <row r="218" spans="11:15" x14ac:dyDescent="0.25">
      <c r="K218" s="2"/>
      <c r="L218" s="2"/>
      <c r="M218" s="2"/>
      <c r="N218" s="2"/>
      <c r="O218" s="2"/>
    </row>
    <row r="219" spans="11:15" x14ac:dyDescent="0.25">
      <c r="K219" s="2"/>
      <c r="L219" s="2"/>
      <c r="M219" s="2"/>
      <c r="N219" s="2"/>
      <c r="O219" s="2"/>
    </row>
    <row r="220" spans="11:15" x14ac:dyDescent="0.25">
      <c r="K220" s="2"/>
      <c r="L220" s="2"/>
      <c r="M220" s="2"/>
      <c r="N220" s="2"/>
      <c r="O220" s="2"/>
    </row>
    <row r="221" spans="11:15" x14ac:dyDescent="0.25">
      <c r="K221" s="2"/>
      <c r="L221" s="2"/>
      <c r="M221" s="2"/>
      <c r="N221" s="2"/>
      <c r="O221" s="2"/>
    </row>
    <row r="222" spans="11:15" x14ac:dyDescent="0.25">
      <c r="K222" s="2"/>
      <c r="L222" s="2"/>
      <c r="M222" s="2"/>
      <c r="N222" s="2"/>
      <c r="O222" s="2"/>
    </row>
    <row r="223" spans="11:15" x14ac:dyDescent="0.25">
      <c r="K223" s="2"/>
      <c r="L223" s="2"/>
      <c r="M223" s="2"/>
      <c r="N223" s="2"/>
      <c r="O223" s="2"/>
    </row>
    <row r="224" spans="11:15" x14ac:dyDescent="0.25">
      <c r="K224" s="2"/>
      <c r="L224" s="2"/>
      <c r="M224" s="2"/>
      <c r="N224" s="2"/>
      <c r="O224" s="2"/>
    </row>
    <row r="225" spans="11:15" x14ac:dyDescent="0.25">
      <c r="K225" s="2"/>
      <c r="L225" s="2"/>
      <c r="M225" s="2"/>
      <c r="N225" s="2"/>
      <c r="O225" s="2"/>
    </row>
    <row r="226" spans="11:15" x14ac:dyDescent="0.25">
      <c r="K226" s="2"/>
      <c r="L226" s="2"/>
      <c r="M226" s="2"/>
      <c r="N226" s="2"/>
      <c r="O226" s="2"/>
    </row>
    <row r="227" spans="11:15" x14ac:dyDescent="0.25">
      <c r="K227" s="2"/>
      <c r="L227" s="2"/>
      <c r="M227" s="2"/>
      <c r="N227" s="2"/>
      <c r="O227" s="2"/>
    </row>
    <row r="228" spans="11:15" x14ac:dyDescent="0.25">
      <c r="K228" s="2"/>
      <c r="L228" s="2"/>
      <c r="M228" s="2"/>
      <c r="N228" s="2"/>
      <c r="O228" s="2"/>
    </row>
    <row r="229" spans="11:15" x14ac:dyDescent="0.25">
      <c r="K229" s="2"/>
      <c r="L229" s="2"/>
      <c r="M229" s="2"/>
      <c r="N229" s="2"/>
      <c r="O229" s="2"/>
    </row>
    <row r="230" spans="11:15" x14ac:dyDescent="0.25">
      <c r="K230" s="2"/>
      <c r="L230" s="2"/>
      <c r="M230" s="2"/>
      <c r="N230" s="2"/>
      <c r="O230" s="2"/>
    </row>
    <row r="231" spans="11:15" x14ac:dyDescent="0.25">
      <c r="K231" s="2"/>
      <c r="L231" s="2"/>
      <c r="M231" s="2"/>
      <c r="N231" s="2"/>
      <c r="O231" s="2"/>
    </row>
    <row r="232" spans="11:15" x14ac:dyDescent="0.25">
      <c r="K232" s="2"/>
      <c r="L232" s="2"/>
      <c r="M232" s="2"/>
      <c r="N232" s="2"/>
      <c r="O232" s="2"/>
    </row>
    <row r="233" spans="11:15" x14ac:dyDescent="0.25">
      <c r="K233" s="2"/>
      <c r="L233" s="2"/>
      <c r="M233" s="2"/>
      <c r="N233" s="2"/>
      <c r="O233" s="2"/>
    </row>
    <row r="234" spans="11:15" x14ac:dyDescent="0.25">
      <c r="K234" s="2"/>
      <c r="L234" s="2"/>
      <c r="M234" s="2"/>
      <c r="N234" s="2"/>
      <c r="O234" s="2"/>
    </row>
    <row r="235" spans="11:15" x14ac:dyDescent="0.25">
      <c r="K235" s="2"/>
      <c r="L235" s="2"/>
      <c r="M235" s="2"/>
      <c r="N235" s="2"/>
      <c r="O235" s="2"/>
    </row>
    <row r="236" spans="11:15" x14ac:dyDescent="0.25">
      <c r="K236" s="2"/>
      <c r="L236" s="2"/>
      <c r="M236" s="2"/>
      <c r="N236" s="2"/>
      <c r="O236" s="2"/>
    </row>
    <row r="237" spans="11:15" x14ac:dyDescent="0.25">
      <c r="K237" s="2"/>
      <c r="L237" s="2"/>
      <c r="M237" s="2"/>
      <c r="N237" s="2"/>
      <c r="O237" s="2"/>
    </row>
    <row r="238" spans="11:15" x14ac:dyDescent="0.25">
      <c r="K238" s="2"/>
      <c r="L238" s="2"/>
      <c r="M238" s="2"/>
      <c r="N238" s="2"/>
      <c r="O238" s="2"/>
    </row>
    <row r="239" spans="11:15" x14ac:dyDescent="0.25">
      <c r="K239" s="2"/>
      <c r="L239" s="2"/>
      <c r="M239" s="2"/>
      <c r="N239" s="2"/>
      <c r="O239" s="2"/>
    </row>
    <row r="240" spans="11:15" x14ac:dyDescent="0.25">
      <c r="K240" s="2"/>
      <c r="L240" s="2"/>
      <c r="M240" s="2"/>
      <c r="N240" s="2"/>
      <c r="O240" s="2"/>
    </row>
    <row r="241" spans="11:15" x14ac:dyDescent="0.25">
      <c r="K241" s="2"/>
      <c r="L241" s="2"/>
      <c r="M241" s="2"/>
      <c r="N241" s="2"/>
      <c r="O241" s="2"/>
    </row>
    <row r="242" spans="11:15" x14ac:dyDescent="0.25">
      <c r="K242" s="2"/>
      <c r="L242" s="2"/>
      <c r="M242" s="2"/>
      <c r="N242" s="2"/>
      <c r="O242" s="2"/>
    </row>
    <row r="243" spans="11:15" x14ac:dyDescent="0.25">
      <c r="K243" s="2"/>
      <c r="L243" s="2"/>
      <c r="M243" s="2"/>
      <c r="N243" s="2"/>
      <c r="O243" s="2"/>
    </row>
    <row r="244" spans="11:15" x14ac:dyDescent="0.25">
      <c r="K244" s="2"/>
      <c r="L244" s="2"/>
      <c r="M244" s="2"/>
      <c r="N244" s="2"/>
      <c r="O244" s="2"/>
    </row>
    <row r="245" spans="11:15" x14ac:dyDescent="0.25">
      <c r="K245" s="2"/>
      <c r="L245" s="2"/>
      <c r="M245" s="2"/>
      <c r="N245" s="2"/>
      <c r="O245" s="2"/>
    </row>
    <row r="246" spans="11:15" x14ac:dyDescent="0.25">
      <c r="K246" s="2"/>
      <c r="L246" s="2"/>
      <c r="M246" s="2"/>
      <c r="N246" s="2"/>
      <c r="O246" s="2"/>
    </row>
    <row r="247" spans="11:15" x14ac:dyDescent="0.25">
      <c r="K247" s="2"/>
      <c r="L247" s="2"/>
      <c r="M247" s="2"/>
      <c r="N247" s="2"/>
      <c r="O247" s="2"/>
    </row>
    <row r="248" spans="11:15" x14ac:dyDescent="0.25">
      <c r="K248" s="2"/>
      <c r="L248" s="2"/>
      <c r="M248" s="2"/>
      <c r="N248" s="2"/>
      <c r="O248" s="2"/>
    </row>
    <row r="249" spans="11:15" x14ac:dyDescent="0.25">
      <c r="K249" s="2"/>
      <c r="L249" s="2"/>
      <c r="M249" s="2"/>
      <c r="N249" s="2"/>
      <c r="O249" s="2"/>
    </row>
    <row r="250" spans="11:15" x14ac:dyDescent="0.25">
      <c r="K250" s="2"/>
      <c r="L250" s="2"/>
      <c r="M250" s="2"/>
      <c r="N250" s="2"/>
      <c r="O250" s="2"/>
    </row>
    <row r="251" spans="11:15" x14ac:dyDescent="0.25">
      <c r="K251" s="2"/>
      <c r="L251" s="2"/>
      <c r="M251" s="2"/>
      <c r="N251" s="2"/>
      <c r="O251" s="2"/>
    </row>
    <row r="252" spans="11:15" x14ac:dyDescent="0.25">
      <c r="K252" s="2"/>
      <c r="L252" s="2"/>
      <c r="M252" s="2"/>
      <c r="N252" s="2"/>
      <c r="O252" s="2"/>
    </row>
    <row r="253" spans="11:15" x14ac:dyDescent="0.25">
      <c r="K253" s="2"/>
      <c r="L253" s="2"/>
      <c r="M253" s="2"/>
      <c r="N253" s="2"/>
      <c r="O253" s="2"/>
    </row>
    <row r="254" spans="11:15" x14ac:dyDescent="0.25">
      <c r="K254" s="2"/>
      <c r="L254" s="2"/>
      <c r="M254" s="2"/>
      <c r="N254" s="2"/>
      <c r="O254" s="2"/>
    </row>
    <row r="255" spans="11:15" x14ac:dyDescent="0.25">
      <c r="K255" s="2"/>
      <c r="L255" s="2"/>
      <c r="M255" s="2"/>
      <c r="N255" s="2"/>
      <c r="O255" s="2"/>
    </row>
    <row r="256" spans="11:15" x14ac:dyDescent="0.25">
      <c r="K256" s="2"/>
      <c r="L256" s="2"/>
      <c r="M256" s="2"/>
      <c r="N256" s="2"/>
      <c r="O256" s="2"/>
    </row>
    <row r="257" spans="11:15" x14ac:dyDescent="0.25">
      <c r="K257" s="2"/>
      <c r="L257" s="2"/>
      <c r="M257" s="2"/>
      <c r="N257" s="2"/>
      <c r="O25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abSelected="1" workbookViewId="0">
      <selection activeCell="K22" sqref="K22"/>
    </sheetView>
  </sheetViews>
  <sheetFormatPr defaultRowHeight="15" x14ac:dyDescent="0.25"/>
  <cols>
    <col min="1" max="1" width="11.140625" style="10" bestFit="1" customWidth="1"/>
    <col min="2" max="2" width="16" style="11" bestFit="1" customWidth="1"/>
    <col min="3" max="3" width="16" style="1" bestFit="1" customWidth="1"/>
    <col min="4" max="4" width="16" style="12" bestFit="1" customWidth="1"/>
    <col min="5" max="5" width="16" style="13" bestFit="1" customWidth="1"/>
    <col min="6" max="6" width="16" style="14" bestFit="1" customWidth="1"/>
    <col min="7" max="7" width="14.85546875" bestFit="1" customWidth="1"/>
  </cols>
  <sheetData>
    <row r="1" spans="1:7" ht="15.75" x14ac:dyDescent="0.25">
      <c r="A1" s="15" t="s">
        <v>14</v>
      </c>
      <c r="B1" s="16" t="s">
        <v>9</v>
      </c>
      <c r="C1" s="17" t="s">
        <v>10</v>
      </c>
      <c r="D1" s="18" t="s">
        <v>11</v>
      </c>
      <c r="E1" s="19" t="s">
        <v>12</v>
      </c>
      <c r="F1" s="20" t="s">
        <v>13</v>
      </c>
      <c r="G1" s="9"/>
    </row>
    <row r="2" spans="1:7" ht="15.75" x14ac:dyDescent="0.25">
      <c r="A2" s="15">
        <v>0</v>
      </c>
      <c r="B2" s="16">
        <f>(1024/500)*A2</f>
        <v>0</v>
      </c>
      <c r="C2" s="17">
        <f>(1024/500)*A2*2</f>
        <v>0</v>
      </c>
      <c r="D2" s="18">
        <f>(1024/500)*A2*3</f>
        <v>0</v>
      </c>
      <c r="E2" s="19">
        <f>(1024/500)*A2*4</f>
        <v>0</v>
      </c>
      <c r="F2" s="20">
        <f>(1024/500)*A2*5</f>
        <v>0</v>
      </c>
    </row>
    <row r="3" spans="1:7" ht="15.75" x14ac:dyDescent="0.25">
      <c r="A3" s="15">
        <v>1</v>
      </c>
      <c r="B3" s="16">
        <f>(1024/500)*A3</f>
        <v>2.048</v>
      </c>
      <c r="C3" s="17">
        <f t="shared" ref="C3:C66" si="0">(1024/500)*A3*2</f>
        <v>4.0960000000000001</v>
      </c>
      <c r="D3" s="18">
        <f t="shared" ref="D3:D66" si="1">(1024/500)*A3*3</f>
        <v>6.1440000000000001</v>
      </c>
      <c r="E3" s="19">
        <f t="shared" ref="E3:E66" si="2">(1024/500)*A3*4</f>
        <v>8.1920000000000002</v>
      </c>
      <c r="F3" s="20">
        <f t="shared" ref="F3:F66" si="3">(1024/500)*A3*5</f>
        <v>10.24</v>
      </c>
    </row>
    <row r="4" spans="1:7" ht="15.75" x14ac:dyDescent="0.25">
      <c r="A4" s="15">
        <v>2</v>
      </c>
      <c r="B4" s="16">
        <f t="shared" ref="B4:B67" si="4">(1024/500)*A4</f>
        <v>4.0960000000000001</v>
      </c>
      <c r="C4" s="17">
        <f t="shared" si="0"/>
        <v>8.1920000000000002</v>
      </c>
      <c r="D4" s="18">
        <f t="shared" si="1"/>
        <v>12.288</v>
      </c>
      <c r="E4" s="19">
        <f t="shared" si="2"/>
        <v>16.384</v>
      </c>
      <c r="F4" s="20">
        <f t="shared" si="3"/>
        <v>20.48</v>
      </c>
    </row>
    <row r="5" spans="1:7" ht="15.75" x14ac:dyDescent="0.25">
      <c r="A5" s="15">
        <v>3</v>
      </c>
      <c r="B5" s="16">
        <f t="shared" si="4"/>
        <v>6.1440000000000001</v>
      </c>
      <c r="C5" s="17">
        <f t="shared" si="0"/>
        <v>12.288</v>
      </c>
      <c r="D5" s="18">
        <f t="shared" si="1"/>
        <v>18.432000000000002</v>
      </c>
      <c r="E5" s="19">
        <f t="shared" si="2"/>
        <v>24.576000000000001</v>
      </c>
      <c r="F5" s="20">
        <f t="shared" si="3"/>
        <v>30.72</v>
      </c>
    </row>
    <row r="6" spans="1:7" ht="15.75" x14ac:dyDescent="0.25">
      <c r="A6" s="15">
        <v>4</v>
      </c>
      <c r="B6" s="16">
        <f t="shared" si="4"/>
        <v>8.1920000000000002</v>
      </c>
      <c r="C6" s="17">
        <f t="shared" si="0"/>
        <v>16.384</v>
      </c>
      <c r="D6" s="18">
        <f t="shared" si="1"/>
        <v>24.576000000000001</v>
      </c>
      <c r="E6" s="19">
        <f t="shared" si="2"/>
        <v>32.768000000000001</v>
      </c>
      <c r="F6" s="20">
        <f t="shared" si="3"/>
        <v>40.96</v>
      </c>
    </row>
    <row r="7" spans="1:7" ht="15.75" x14ac:dyDescent="0.25">
      <c r="A7" s="15">
        <v>5</v>
      </c>
      <c r="B7" s="16">
        <f t="shared" si="4"/>
        <v>10.24</v>
      </c>
      <c r="C7" s="17">
        <f t="shared" si="0"/>
        <v>20.48</v>
      </c>
      <c r="D7" s="18">
        <f t="shared" si="1"/>
        <v>30.72</v>
      </c>
      <c r="E7" s="19">
        <f t="shared" si="2"/>
        <v>40.96</v>
      </c>
      <c r="F7" s="20">
        <f t="shared" si="3"/>
        <v>51.2</v>
      </c>
    </row>
    <row r="8" spans="1:7" ht="15.75" x14ac:dyDescent="0.25">
      <c r="A8" s="15">
        <v>6</v>
      </c>
      <c r="B8" s="16">
        <f t="shared" si="4"/>
        <v>12.288</v>
      </c>
      <c r="C8" s="17">
        <f t="shared" si="0"/>
        <v>24.576000000000001</v>
      </c>
      <c r="D8" s="18">
        <f t="shared" si="1"/>
        <v>36.864000000000004</v>
      </c>
      <c r="E8" s="19">
        <f t="shared" si="2"/>
        <v>49.152000000000001</v>
      </c>
      <c r="F8" s="20">
        <f t="shared" si="3"/>
        <v>61.44</v>
      </c>
    </row>
    <row r="9" spans="1:7" ht="15.75" x14ac:dyDescent="0.25">
      <c r="A9" s="15">
        <v>7</v>
      </c>
      <c r="B9" s="16">
        <f t="shared" si="4"/>
        <v>14.336</v>
      </c>
      <c r="C9" s="17">
        <f t="shared" si="0"/>
        <v>28.672000000000001</v>
      </c>
      <c r="D9" s="18">
        <f t="shared" si="1"/>
        <v>43.008000000000003</v>
      </c>
      <c r="E9" s="19">
        <f t="shared" si="2"/>
        <v>57.344000000000001</v>
      </c>
      <c r="F9" s="20">
        <f t="shared" si="3"/>
        <v>71.680000000000007</v>
      </c>
    </row>
    <row r="10" spans="1:7" ht="15.75" x14ac:dyDescent="0.25">
      <c r="A10" s="15">
        <v>8</v>
      </c>
      <c r="B10" s="16">
        <f t="shared" si="4"/>
        <v>16.384</v>
      </c>
      <c r="C10" s="17">
        <f t="shared" si="0"/>
        <v>32.768000000000001</v>
      </c>
      <c r="D10" s="18">
        <f t="shared" si="1"/>
        <v>49.152000000000001</v>
      </c>
      <c r="E10" s="19">
        <f t="shared" si="2"/>
        <v>65.536000000000001</v>
      </c>
      <c r="F10" s="20">
        <f t="shared" si="3"/>
        <v>81.92</v>
      </c>
    </row>
    <row r="11" spans="1:7" ht="15.75" x14ac:dyDescent="0.25">
      <c r="A11" s="15">
        <v>9</v>
      </c>
      <c r="B11" s="16">
        <f t="shared" si="4"/>
        <v>18.432000000000002</v>
      </c>
      <c r="C11" s="17">
        <f t="shared" si="0"/>
        <v>36.864000000000004</v>
      </c>
      <c r="D11" s="18">
        <f t="shared" si="1"/>
        <v>55.296000000000006</v>
      </c>
      <c r="E11" s="19">
        <f t="shared" si="2"/>
        <v>73.728000000000009</v>
      </c>
      <c r="F11" s="20">
        <f t="shared" si="3"/>
        <v>92.160000000000011</v>
      </c>
    </row>
    <row r="12" spans="1:7" ht="15.75" x14ac:dyDescent="0.25">
      <c r="A12" s="15">
        <v>10</v>
      </c>
      <c r="B12" s="16">
        <f t="shared" si="4"/>
        <v>20.48</v>
      </c>
      <c r="C12" s="17">
        <f t="shared" si="0"/>
        <v>40.96</v>
      </c>
      <c r="D12" s="18">
        <f t="shared" si="1"/>
        <v>61.44</v>
      </c>
      <c r="E12" s="19">
        <f t="shared" si="2"/>
        <v>81.92</v>
      </c>
      <c r="F12" s="20">
        <f t="shared" si="3"/>
        <v>102.4</v>
      </c>
    </row>
    <row r="13" spans="1:7" ht="15.75" x14ac:dyDescent="0.25">
      <c r="A13" s="15">
        <v>11</v>
      </c>
      <c r="B13" s="16">
        <f t="shared" si="4"/>
        <v>22.527999999999999</v>
      </c>
      <c r="C13" s="17">
        <f t="shared" si="0"/>
        <v>45.055999999999997</v>
      </c>
      <c r="D13" s="18">
        <f t="shared" si="1"/>
        <v>67.584000000000003</v>
      </c>
      <c r="E13" s="19">
        <f t="shared" si="2"/>
        <v>90.111999999999995</v>
      </c>
      <c r="F13" s="20">
        <f t="shared" si="3"/>
        <v>112.63999999999999</v>
      </c>
    </row>
    <row r="14" spans="1:7" ht="15.75" x14ac:dyDescent="0.25">
      <c r="A14" s="15">
        <v>12</v>
      </c>
      <c r="B14" s="16">
        <f t="shared" si="4"/>
        <v>24.576000000000001</v>
      </c>
      <c r="C14" s="17">
        <f t="shared" si="0"/>
        <v>49.152000000000001</v>
      </c>
      <c r="D14" s="18">
        <f t="shared" si="1"/>
        <v>73.728000000000009</v>
      </c>
      <c r="E14" s="19">
        <f t="shared" si="2"/>
        <v>98.304000000000002</v>
      </c>
      <c r="F14" s="20">
        <f t="shared" si="3"/>
        <v>122.88</v>
      </c>
    </row>
    <row r="15" spans="1:7" ht="15.75" x14ac:dyDescent="0.25">
      <c r="A15" s="15">
        <v>13</v>
      </c>
      <c r="B15" s="16">
        <f t="shared" si="4"/>
        <v>26.624000000000002</v>
      </c>
      <c r="C15" s="17">
        <f t="shared" si="0"/>
        <v>53.248000000000005</v>
      </c>
      <c r="D15" s="18">
        <f t="shared" si="1"/>
        <v>79.872000000000014</v>
      </c>
      <c r="E15" s="19">
        <f t="shared" si="2"/>
        <v>106.49600000000001</v>
      </c>
      <c r="F15" s="20">
        <f t="shared" si="3"/>
        <v>133.12</v>
      </c>
    </row>
    <row r="16" spans="1:7" ht="15.75" x14ac:dyDescent="0.25">
      <c r="A16" s="15">
        <v>14</v>
      </c>
      <c r="B16" s="16">
        <f t="shared" si="4"/>
        <v>28.672000000000001</v>
      </c>
      <c r="C16" s="17">
        <f t="shared" si="0"/>
        <v>57.344000000000001</v>
      </c>
      <c r="D16" s="18">
        <f t="shared" si="1"/>
        <v>86.016000000000005</v>
      </c>
      <c r="E16" s="19">
        <f t="shared" si="2"/>
        <v>114.688</v>
      </c>
      <c r="F16" s="20">
        <f t="shared" si="3"/>
        <v>143.36000000000001</v>
      </c>
    </row>
    <row r="17" spans="1:6" ht="15.75" x14ac:dyDescent="0.25">
      <c r="A17" s="15">
        <v>15</v>
      </c>
      <c r="B17" s="16">
        <f t="shared" si="4"/>
        <v>30.72</v>
      </c>
      <c r="C17" s="17">
        <f t="shared" si="0"/>
        <v>61.44</v>
      </c>
      <c r="D17" s="18">
        <f t="shared" si="1"/>
        <v>92.16</v>
      </c>
      <c r="E17" s="19">
        <f t="shared" si="2"/>
        <v>122.88</v>
      </c>
      <c r="F17" s="20">
        <f t="shared" si="3"/>
        <v>153.6</v>
      </c>
    </row>
    <row r="18" spans="1:6" ht="15.75" x14ac:dyDescent="0.25">
      <c r="A18" s="15">
        <v>16</v>
      </c>
      <c r="B18" s="16">
        <f t="shared" si="4"/>
        <v>32.768000000000001</v>
      </c>
      <c r="C18" s="17">
        <f t="shared" si="0"/>
        <v>65.536000000000001</v>
      </c>
      <c r="D18" s="18">
        <f t="shared" si="1"/>
        <v>98.304000000000002</v>
      </c>
      <c r="E18" s="19">
        <f t="shared" si="2"/>
        <v>131.072</v>
      </c>
      <c r="F18" s="20">
        <f t="shared" si="3"/>
        <v>163.84</v>
      </c>
    </row>
    <row r="19" spans="1:6" ht="15.75" x14ac:dyDescent="0.25">
      <c r="A19" s="15">
        <v>17</v>
      </c>
      <c r="B19" s="16">
        <f t="shared" si="4"/>
        <v>34.816000000000003</v>
      </c>
      <c r="C19" s="17">
        <f t="shared" si="0"/>
        <v>69.632000000000005</v>
      </c>
      <c r="D19" s="18">
        <f t="shared" si="1"/>
        <v>104.44800000000001</v>
      </c>
      <c r="E19" s="19">
        <f t="shared" si="2"/>
        <v>139.26400000000001</v>
      </c>
      <c r="F19" s="20">
        <f t="shared" si="3"/>
        <v>174.08</v>
      </c>
    </row>
    <row r="20" spans="1:6" ht="15.75" x14ac:dyDescent="0.25">
      <c r="A20" s="15">
        <v>18</v>
      </c>
      <c r="B20" s="16">
        <f t="shared" si="4"/>
        <v>36.864000000000004</v>
      </c>
      <c r="C20" s="17">
        <f t="shared" si="0"/>
        <v>73.728000000000009</v>
      </c>
      <c r="D20" s="18">
        <f t="shared" si="1"/>
        <v>110.59200000000001</v>
      </c>
      <c r="E20" s="19">
        <f t="shared" si="2"/>
        <v>147.45600000000002</v>
      </c>
      <c r="F20" s="20">
        <f t="shared" si="3"/>
        <v>184.32000000000002</v>
      </c>
    </row>
    <row r="21" spans="1:6" ht="15.75" x14ac:dyDescent="0.25">
      <c r="A21" s="15">
        <v>19</v>
      </c>
      <c r="B21" s="16">
        <f t="shared" si="4"/>
        <v>38.911999999999999</v>
      </c>
      <c r="C21" s="17">
        <f t="shared" si="0"/>
        <v>77.823999999999998</v>
      </c>
      <c r="D21" s="18">
        <f t="shared" si="1"/>
        <v>116.73599999999999</v>
      </c>
      <c r="E21" s="19">
        <f t="shared" si="2"/>
        <v>155.648</v>
      </c>
      <c r="F21" s="20">
        <f t="shared" si="3"/>
        <v>194.56</v>
      </c>
    </row>
    <row r="22" spans="1:6" ht="15.75" x14ac:dyDescent="0.25">
      <c r="A22" s="15">
        <v>20</v>
      </c>
      <c r="B22" s="16">
        <f t="shared" si="4"/>
        <v>40.96</v>
      </c>
      <c r="C22" s="17">
        <f t="shared" si="0"/>
        <v>81.92</v>
      </c>
      <c r="D22" s="18">
        <f t="shared" si="1"/>
        <v>122.88</v>
      </c>
      <c r="E22" s="19">
        <f t="shared" si="2"/>
        <v>163.84</v>
      </c>
      <c r="F22" s="20">
        <f t="shared" si="3"/>
        <v>204.8</v>
      </c>
    </row>
    <row r="23" spans="1:6" ht="15.75" x14ac:dyDescent="0.25">
      <c r="A23" s="15">
        <v>21</v>
      </c>
      <c r="B23" s="16">
        <f t="shared" si="4"/>
        <v>43.008000000000003</v>
      </c>
      <c r="C23" s="17">
        <f t="shared" si="0"/>
        <v>86.016000000000005</v>
      </c>
      <c r="D23" s="18">
        <f t="shared" si="1"/>
        <v>129.024</v>
      </c>
      <c r="E23" s="19">
        <f t="shared" si="2"/>
        <v>172.03200000000001</v>
      </c>
      <c r="F23" s="20">
        <f t="shared" si="3"/>
        <v>215.04000000000002</v>
      </c>
    </row>
    <row r="24" spans="1:6" ht="15.75" x14ac:dyDescent="0.25">
      <c r="A24" s="15">
        <v>22</v>
      </c>
      <c r="B24" s="16">
        <f t="shared" si="4"/>
        <v>45.055999999999997</v>
      </c>
      <c r="C24" s="17">
        <f t="shared" si="0"/>
        <v>90.111999999999995</v>
      </c>
      <c r="D24" s="18">
        <f t="shared" si="1"/>
        <v>135.16800000000001</v>
      </c>
      <c r="E24" s="19">
        <f t="shared" si="2"/>
        <v>180.22399999999999</v>
      </c>
      <c r="F24" s="20">
        <f t="shared" si="3"/>
        <v>225.27999999999997</v>
      </c>
    </row>
    <row r="25" spans="1:6" ht="15.75" x14ac:dyDescent="0.25">
      <c r="A25" s="15">
        <v>23</v>
      </c>
      <c r="B25" s="16">
        <f t="shared" si="4"/>
        <v>47.103999999999999</v>
      </c>
      <c r="C25" s="17">
        <f t="shared" si="0"/>
        <v>94.207999999999998</v>
      </c>
      <c r="D25" s="18">
        <f t="shared" si="1"/>
        <v>141.31200000000001</v>
      </c>
      <c r="E25" s="19">
        <f t="shared" si="2"/>
        <v>188.416</v>
      </c>
      <c r="F25" s="20">
        <f t="shared" si="3"/>
        <v>235.51999999999998</v>
      </c>
    </row>
    <row r="26" spans="1:6" ht="15.75" x14ac:dyDescent="0.25">
      <c r="A26" s="15">
        <v>24</v>
      </c>
      <c r="B26" s="16">
        <f t="shared" si="4"/>
        <v>49.152000000000001</v>
      </c>
      <c r="C26" s="17">
        <f t="shared" si="0"/>
        <v>98.304000000000002</v>
      </c>
      <c r="D26" s="18">
        <f t="shared" si="1"/>
        <v>147.45600000000002</v>
      </c>
      <c r="E26" s="19">
        <f t="shared" si="2"/>
        <v>196.608</v>
      </c>
      <c r="F26" s="20">
        <f t="shared" si="3"/>
        <v>245.76</v>
      </c>
    </row>
    <row r="27" spans="1:6" ht="15.75" x14ac:dyDescent="0.25">
      <c r="A27" s="15">
        <v>25</v>
      </c>
      <c r="B27" s="16">
        <f t="shared" si="4"/>
        <v>51.2</v>
      </c>
      <c r="C27" s="17">
        <f t="shared" si="0"/>
        <v>102.4</v>
      </c>
      <c r="D27" s="18">
        <f t="shared" si="1"/>
        <v>153.60000000000002</v>
      </c>
      <c r="E27" s="19">
        <f t="shared" si="2"/>
        <v>204.8</v>
      </c>
      <c r="F27" s="20">
        <f t="shared" si="3"/>
        <v>256</v>
      </c>
    </row>
    <row r="28" spans="1:6" ht="15.75" x14ac:dyDescent="0.25">
      <c r="A28" s="15">
        <v>26</v>
      </c>
      <c r="B28" s="16">
        <f t="shared" si="4"/>
        <v>53.248000000000005</v>
      </c>
      <c r="C28" s="17">
        <f t="shared" si="0"/>
        <v>106.49600000000001</v>
      </c>
      <c r="D28" s="18">
        <f t="shared" si="1"/>
        <v>159.74400000000003</v>
      </c>
      <c r="E28" s="19">
        <f t="shared" si="2"/>
        <v>212.99200000000002</v>
      </c>
      <c r="F28" s="20">
        <f t="shared" si="3"/>
        <v>266.24</v>
      </c>
    </row>
    <row r="29" spans="1:6" ht="15.75" x14ac:dyDescent="0.25">
      <c r="A29" s="15">
        <v>27</v>
      </c>
      <c r="B29" s="16">
        <f t="shared" si="4"/>
        <v>55.295999999999999</v>
      </c>
      <c r="C29" s="17">
        <f t="shared" si="0"/>
        <v>110.592</v>
      </c>
      <c r="D29" s="18">
        <f t="shared" si="1"/>
        <v>165.88800000000001</v>
      </c>
      <c r="E29" s="19">
        <f t="shared" si="2"/>
        <v>221.184</v>
      </c>
      <c r="F29" s="20">
        <f t="shared" si="3"/>
        <v>276.48</v>
      </c>
    </row>
    <row r="30" spans="1:6" ht="15.75" x14ac:dyDescent="0.25">
      <c r="A30" s="15">
        <v>28</v>
      </c>
      <c r="B30" s="16">
        <f t="shared" si="4"/>
        <v>57.344000000000001</v>
      </c>
      <c r="C30" s="17">
        <f t="shared" si="0"/>
        <v>114.688</v>
      </c>
      <c r="D30" s="18">
        <f t="shared" si="1"/>
        <v>172.03200000000001</v>
      </c>
      <c r="E30" s="19">
        <f t="shared" si="2"/>
        <v>229.376</v>
      </c>
      <c r="F30" s="20">
        <f t="shared" si="3"/>
        <v>286.72000000000003</v>
      </c>
    </row>
    <row r="31" spans="1:6" ht="15.75" x14ac:dyDescent="0.25">
      <c r="A31" s="15">
        <v>29</v>
      </c>
      <c r="B31" s="16">
        <f t="shared" si="4"/>
        <v>59.392000000000003</v>
      </c>
      <c r="C31" s="17">
        <f t="shared" si="0"/>
        <v>118.78400000000001</v>
      </c>
      <c r="D31" s="18">
        <f t="shared" si="1"/>
        <v>178.17600000000002</v>
      </c>
      <c r="E31" s="19">
        <f t="shared" si="2"/>
        <v>237.56800000000001</v>
      </c>
      <c r="F31" s="20">
        <f t="shared" si="3"/>
        <v>296.96000000000004</v>
      </c>
    </row>
    <row r="32" spans="1:6" ht="15.75" x14ac:dyDescent="0.25">
      <c r="A32" s="15">
        <v>30</v>
      </c>
      <c r="B32" s="16">
        <f t="shared" si="4"/>
        <v>61.44</v>
      </c>
      <c r="C32" s="17">
        <f t="shared" si="0"/>
        <v>122.88</v>
      </c>
      <c r="D32" s="18">
        <f t="shared" si="1"/>
        <v>184.32</v>
      </c>
      <c r="E32" s="19">
        <f t="shared" si="2"/>
        <v>245.76</v>
      </c>
      <c r="F32" s="20">
        <f t="shared" si="3"/>
        <v>307.2</v>
      </c>
    </row>
    <row r="33" spans="1:6" ht="15.75" x14ac:dyDescent="0.25">
      <c r="A33" s="15">
        <v>31</v>
      </c>
      <c r="B33" s="16">
        <f t="shared" si="4"/>
        <v>63.488</v>
      </c>
      <c r="C33" s="17">
        <f t="shared" si="0"/>
        <v>126.976</v>
      </c>
      <c r="D33" s="18">
        <f t="shared" si="1"/>
        <v>190.464</v>
      </c>
      <c r="E33" s="19">
        <f t="shared" si="2"/>
        <v>253.952</v>
      </c>
      <c r="F33" s="20">
        <f t="shared" si="3"/>
        <v>317.44</v>
      </c>
    </row>
    <row r="34" spans="1:6" ht="15.75" x14ac:dyDescent="0.25">
      <c r="A34" s="15">
        <v>32</v>
      </c>
      <c r="B34" s="16">
        <f t="shared" si="4"/>
        <v>65.536000000000001</v>
      </c>
      <c r="C34" s="17">
        <f t="shared" si="0"/>
        <v>131.072</v>
      </c>
      <c r="D34" s="18">
        <f t="shared" si="1"/>
        <v>196.608</v>
      </c>
      <c r="E34" s="19">
        <f t="shared" si="2"/>
        <v>262.14400000000001</v>
      </c>
      <c r="F34" s="20">
        <f t="shared" si="3"/>
        <v>327.68</v>
      </c>
    </row>
    <row r="35" spans="1:6" ht="15.75" x14ac:dyDescent="0.25">
      <c r="A35" s="15">
        <v>33</v>
      </c>
      <c r="B35" s="16">
        <f t="shared" si="4"/>
        <v>67.584000000000003</v>
      </c>
      <c r="C35" s="17">
        <f t="shared" si="0"/>
        <v>135.16800000000001</v>
      </c>
      <c r="D35" s="18">
        <f t="shared" si="1"/>
        <v>202.75200000000001</v>
      </c>
      <c r="E35" s="19">
        <f t="shared" si="2"/>
        <v>270.33600000000001</v>
      </c>
      <c r="F35" s="20">
        <f t="shared" si="3"/>
        <v>337.92</v>
      </c>
    </row>
    <row r="36" spans="1:6" ht="15.75" x14ac:dyDescent="0.25">
      <c r="A36" s="15">
        <v>34</v>
      </c>
      <c r="B36" s="16">
        <f t="shared" si="4"/>
        <v>69.632000000000005</v>
      </c>
      <c r="C36" s="17">
        <f t="shared" si="0"/>
        <v>139.26400000000001</v>
      </c>
      <c r="D36" s="18">
        <f t="shared" si="1"/>
        <v>208.89600000000002</v>
      </c>
      <c r="E36" s="19">
        <f t="shared" si="2"/>
        <v>278.52800000000002</v>
      </c>
      <c r="F36" s="20">
        <f t="shared" si="3"/>
        <v>348.16</v>
      </c>
    </row>
    <row r="37" spans="1:6" ht="15.75" x14ac:dyDescent="0.25">
      <c r="A37" s="15">
        <v>35</v>
      </c>
      <c r="B37" s="16">
        <f t="shared" si="4"/>
        <v>71.680000000000007</v>
      </c>
      <c r="C37" s="17">
        <f t="shared" si="0"/>
        <v>143.36000000000001</v>
      </c>
      <c r="D37" s="18">
        <f t="shared" si="1"/>
        <v>215.04000000000002</v>
      </c>
      <c r="E37" s="19">
        <f t="shared" si="2"/>
        <v>286.72000000000003</v>
      </c>
      <c r="F37" s="20">
        <f t="shared" si="3"/>
        <v>358.40000000000003</v>
      </c>
    </row>
    <row r="38" spans="1:6" ht="15.75" x14ac:dyDescent="0.25">
      <c r="A38" s="15">
        <v>36</v>
      </c>
      <c r="B38" s="16">
        <f t="shared" si="4"/>
        <v>73.728000000000009</v>
      </c>
      <c r="C38" s="17">
        <f t="shared" si="0"/>
        <v>147.45600000000002</v>
      </c>
      <c r="D38" s="18">
        <f t="shared" si="1"/>
        <v>221.18400000000003</v>
      </c>
      <c r="E38" s="19">
        <f t="shared" si="2"/>
        <v>294.91200000000003</v>
      </c>
      <c r="F38" s="20">
        <f t="shared" si="3"/>
        <v>368.64000000000004</v>
      </c>
    </row>
    <row r="39" spans="1:6" ht="15.75" x14ac:dyDescent="0.25">
      <c r="A39" s="15">
        <v>37</v>
      </c>
      <c r="B39" s="16">
        <f t="shared" si="4"/>
        <v>75.775999999999996</v>
      </c>
      <c r="C39" s="17">
        <f t="shared" si="0"/>
        <v>151.55199999999999</v>
      </c>
      <c r="D39" s="18">
        <f t="shared" si="1"/>
        <v>227.32799999999997</v>
      </c>
      <c r="E39" s="19">
        <f t="shared" si="2"/>
        <v>303.10399999999998</v>
      </c>
      <c r="F39" s="20">
        <f t="shared" si="3"/>
        <v>378.88</v>
      </c>
    </row>
    <row r="40" spans="1:6" ht="15.75" x14ac:dyDescent="0.25">
      <c r="A40" s="15">
        <v>38</v>
      </c>
      <c r="B40" s="16">
        <f t="shared" si="4"/>
        <v>77.823999999999998</v>
      </c>
      <c r="C40" s="17">
        <f t="shared" si="0"/>
        <v>155.648</v>
      </c>
      <c r="D40" s="18">
        <f t="shared" si="1"/>
        <v>233.47199999999998</v>
      </c>
      <c r="E40" s="19">
        <f t="shared" si="2"/>
        <v>311.29599999999999</v>
      </c>
      <c r="F40" s="20">
        <f t="shared" si="3"/>
        <v>389.12</v>
      </c>
    </row>
    <row r="41" spans="1:6" ht="15.75" x14ac:dyDescent="0.25">
      <c r="A41" s="15">
        <v>39</v>
      </c>
      <c r="B41" s="16">
        <f t="shared" si="4"/>
        <v>79.872</v>
      </c>
      <c r="C41" s="17">
        <f t="shared" si="0"/>
        <v>159.744</v>
      </c>
      <c r="D41" s="18">
        <f t="shared" si="1"/>
        <v>239.61599999999999</v>
      </c>
      <c r="E41" s="19">
        <f t="shared" si="2"/>
        <v>319.488</v>
      </c>
      <c r="F41" s="20">
        <f t="shared" si="3"/>
        <v>399.36</v>
      </c>
    </row>
    <row r="42" spans="1:6" ht="15.75" x14ac:dyDescent="0.25">
      <c r="A42" s="15">
        <v>40</v>
      </c>
      <c r="B42" s="16">
        <f t="shared" si="4"/>
        <v>81.92</v>
      </c>
      <c r="C42" s="17">
        <f t="shared" si="0"/>
        <v>163.84</v>
      </c>
      <c r="D42" s="18">
        <f t="shared" si="1"/>
        <v>245.76</v>
      </c>
      <c r="E42" s="19">
        <f t="shared" si="2"/>
        <v>327.68</v>
      </c>
      <c r="F42" s="20">
        <f t="shared" si="3"/>
        <v>409.6</v>
      </c>
    </row>
    <row r="43" spans="1:6" ht="15.75" x14ac:dyDescent="0.25">
      <c r="A43" s="15">
        <v>41</v>
      </c>
      <c r="B43" s="16">
        <f t="shared" si="4"/>
        <v>83.968000000000004</v>
      </c>
      <c r="C43" s="17">
        <f t="shared" si="0"/>
        <v>167.93600000000001</v>
      </c>
      <c r="D43" s="18">
        <f t="shared" si="1"/>
        <v>251.904</v>
      </c>
      <c r="E43" s="19">
        <f t="shared" si="2"/>
        <v>335.87200000000001</v>
      </c>
      <c r="F43" s="20">
        <f t="shared" si="3"/>
        <v>419.84000000000003</v>
      </c>
    </row>
    <row r="44" spans="1:6" ht="15.75" x14ac:dyDescent="0.25">
      <c r="A44" s="15">
        <v>42</v>
      </c>
      <c r="B44" s="16">
        <f t="shared" si="4"/>
        <v>86.016000000000005</v>
      </c>
      <c r="C44" s="17">
        <f t="shared" si="0"/>
        <v>172.03200000000001</v>
      </c>
      <c r="D44" s="18">
        <f t="shared" si="1"/>
        <v>258.048</v>
      </c>
      <c r="E44" s="19">
        <f t="shared" si="2"/>
        <v>344.06400000000002</v>
      </c>
      <c r="F44" s="20">
        <f t="shared" si="3"/>
        <v>430.08000000000004</v>
      </c>
    </row>
    <row r="45" spans="1:6" ht="15.75" x14ac:dyDescent="0.25">
      <c r="A45" s="15">
        <v>43</v>
      </c>
      <c r="B45" s="16">
        <f t="shared" si="4"/>
        <v>88.064000000000007</v>
      </c>
      <c r="C45" s="17">
        <f t="shared" si="0"/>
        <v>176.12800000000001</v>
      </c>
      <c r="D45" s="18">
        <f t="shared" si="1"/>
        <v>264.19200000000001</v>
      </c>
      <c r="E45" s="19">
        <f t="shared" si="2"/>
        <v>352.25600000000003</v>
      </c>
      <c r="F45" s="20">
        <f t="shared" si="3"/>
        <v>440.32000000000005</v>
      </c>
    </row>
    <row r="46" spans="1:6" ht="15.75" x14ac:dyDescent="0.25">
      <c r="A46" s="15">
        <v>44</v>
      </c>
      <c r="B46" s="16">
        <f t="shared" si="4"/>
        <v>90.111999999999995</v>
      </c>
      <c r="C46" s="17">
        <f t="shared" si="0"/>
        <v>180.22399999999999</v>
      </c>
      <c r="D46" s="18">
        <f t="shared" si="1"/>
        <v>270.33600000000001</v>
      </c>
      <c r="E46" s="19">
        <f t="shared" si="2"/>
        <v>360.44799999999998</v>
      </c>
      <c r="F46" s="20">
        <f t="shared" si="3"/>
        <v>450.55999999999995</v>
      </c>
    </row>
    <row r="47" spans="1:6" ht="15.75" x14ac:dyDescent="0.25">
      <c r="A47" s="15">
        <v>45</v>
      </c>
      <c r="B47" s="16">
        <f t="shared" si="4"/>
        <v>92.16</v>
      </c>
      <c r="C47" s="17">
        <f t="shared" si="0"/>
        <v>184.32</v>
      </c>
      <c r="D47" s="18">
        <f t="shared" si="1"/>
        <v>276.48</v>
      </c>
      <c r="E47" s="19">
        <f t="shared" si="2"/>
        <v>368.64</v>
      </c>
      <c r="F47" s="20">
        <f t="shared" si="3"/>
        <v>460.79999999999995</v>
      </c>
    </row>
    <row r="48" spans="1:6" ht="15.75" x14ac:dyDescent="0.25">
      <c r="A48" s="15">
        <v>46</v>
      </c>
      <c r="B48" s="16">
        <f t="shared" si="4"/>
        <v>94.207999999999998</v>
      </c>
      <c r="C48" s="17">
        <f t="shared" si="0"/>
        <v>188.416</v>
      </c>
      <c r="D48" s="18">
        <f t="shared" si="1"/>
        <v>282.62400000000002</v>
      </c>
      <c r="E48" s="19">
        <f t="shared" si="2"/>
        <v>376.83199999999999</v>
      </c>
      <c r="F48" s="20">
        <f t="shared" si="3"/>
        <v>471.03999999999996</v>
      </c>
    </row>
    <row r="49" spans="1:6" ht="15.75" x14ac:dyDescent="0.25">
      <c r="A49" s="15">
        <v>47</v>
      </c>
      <c r="B49" s="16">
        <f t="shared" si="4"/>
        <v>96.256</v>
      </c>
      <c r="C49" s="17">
        <f t="shared" si="0"/>
        <v>192.512</v>
      </c>
      <c r="D49" s="18">
        <f t="shared" si="1"/>
        <v>288.76800000000003</v>
      </c>
      <c r="E49" s="19">
        <f t="shared" si="2"/>
        <v>385.024</v>
      </c>
      <c r="F49" s="20">
        <f t="shared" si="3"/>
        <v>481.28</v>
      </c>
    </row>
    <row r="50" spans="1:6" ht="15.75" x14ac:dyDescent="0.25">
      <c r="A50" s="15">
        <v>48</v>
      </c>
      <c r="B50" s="16">
        <f t="shared" si="4"/>
        <v>98.304000000000002</v>
      </c>
      <c r="C50" s="17">
        <f t="shared" si="0"/>
        <v>196.608</v>
      </c>
      <c r="D50" s="18">
        <f t="shared" si="1"/>
        <v>294.91200000000003</v>
      </c>
      <c r="E50" s="19">
        <f t="shared" si="2"/>
        <v>393.21600000000001</v>
      </c>
      <c r="F50" s="20">
        <f t="shared" si="3"/>
        <v>491.52</v>
      </c>
    </row>
    <row r="51" spans="1:6" ht="15.75" x14ac:dyDescent="0.25">
      <c r="A51" s="15">
        <v>49</v>
      </c>
      <c r="B51" s="16">
        <f t="shared" si="4"/>
        <v>100.352</v>
      </c>
      <c r="C51" s="17">
        <f t="shared" si="0"/>
        <v>200.70400000000001</v>
      </c>
      <c r="D51" s="18">
        <f t="shared" si="1"/>
        <v>301.05600000000004</v>
      </c>
      <c r="E51" s="19">
        <f t="shared" si="2"/>
        <v>401.40800000000002</v>
      </c>
      <c r="F51" s="20">
        <f t="shared" si="3"/>
        <v>501.76</v>
      </c>
    </row>
    <row r="52" spans="1:6" ht="15.75" x14ac:dyDescent="0.25">
      <c r="A52" s="15">
        <v>50</v>
      </c>
      <c r="B52" s="16">
        <f t="shared" si="4"/>
        <v>102.4</v>
      </c>
      <c r="C52" s="17">
        <f t="shared" si="0"/>
        <v>204.8</v>
      </c>
      <c r="D52" s="18">
        <f t="shared" si="1"/>
        <v>307.20000000000005</v>
      </c>
      <c r="E52" s="19">
        <f t="shared" si="2"/>
        <v>409.6</v>
      </c>
      <c r="F52" s="20">
        <f t="shared" si="3"/>
        <v>512</v>
      </c>
    </row>
    <row r="53" spans="1:6" ht="15.75" x14ac:dyDescent="0.25">
      <c r="A53" s="15">
        <v>51</v>
      </c>
      <c r="B53" s="16">
        <f t="shared" si="4"/>
        <v>104.44800000000001</v>
      </c>
      <c r="C53" s="17">
        <f t="shared" si="0"/>
        <v>208.89600000000002</v>
      </c>
      <c r="D53" s="18">
        <f t="shared" si="1"/>
        <v>313.34400000000005</v>
      </c>
      <c r="E53" s="19">
        <f t="shared" si="2"/>
        <v>417.79200000000003</v>
      </c>
      <c r="F53" s="20">
        <f t="shared" si="3"/>
        <v>522.24</v>
      </c>
    </row>
    <row r="54" spans="1:6" ht="15.75" x14ac:dyDescent="0.25">
      <c r="A54" s="15">
        <v>52</v>
      </c>
      <c r="B54" s="16">
        <f t="shared" si="4"/>
        <v>106.49600000000001</v>
      </c>
      <c r="C54" s="17">
        <f t="shared" si="0"/>
        <v>212.99200000000002</v>
      </c>
      <c r="D54" s="18">
        <f t="shared" si="1"/>
        <v>319.48800000000006</v>
      </c>
      <c r="E54" s="19">
        <f t="shared" si="2"/>
        <v>425.98400000000004</v>
      </c>
      <c r="F54" s="20">
        <f t="shared" si="3"/>
        <v>532.48</v>
      </c>
    </row>
    <row r="55" spans="1:6" ht="15.75" x14ac:dyDescent="0.25">
      <c r="A55" s="15">
        <v>53</v>
      </c>
      <c r="B55" s="16">
        <f t="shared" si="4"/>
        <v>108.544</v>
      </c>
      <c r="C55" s="17">
        <f t="shared" si="0"/>
        <v>217.08799999999999</v>
      </c>
      <c r="D55" s="18">
        <f t="shared" si="1"/>
        <v>325.63200000000001</v>
      </c>
      <c r="E55" s="19">
        <f t="shared" si="2"/>
        <v>434.17599999999999</v>
      </c>
      <c r="F55" s="20">
        <f t="shared" si="3"/>
        <v>542.72</v>
      </c>
    </row>
    <row r="56" spans="1:6" ht="15.75" x14ac:dyDescent="0.25">
      <c r="A56" s="15">
        <v>54</v>
      </c>
      <c r="B56" s="16">
        <f t="shared" si="4"/>
        <v>110.592</v>
      </c>
      <c r="C56" s="17">
        <f t="shared" si="0"/>
        <v>221.184</v>
      </c>
      <c r="D56" s="18">
        <f t="shared" si="1"/>
        <v>331.77600000000001</v>
      </c>
      <c r="E56" s="19">
        <f t="shared" si="2"/>
        <v>442.36799999999999</v>
      </c>
      <c r="F56" s="20">
        <f t="shared" si="3"/>
        <v>552.96</v>
      </c>
    </row>
    <row r="57" spans="1:6" ht="15.75" x14ac:dyDescent="0.25">
      <c r="A57" s="15">
        <v>55</v>
      </c>
      <c r="B57" s="16">
        <f t="shared" si="4"/>
        <v>112.64</v>
      </c>
      <c r="C57" s="17">
        <f t="shared" si="0"/>
        <v>225.28</v>
      </c>
      <c r="D57" s="18">
        <f t="shared" si="1"/>
        <v>337.92</v>
      </c>
      <c r="E57" s="19">
        <f t="shared" si="2"/>
        <v>450.56</v>
      </c>
      <c r="F57" s="20">
        <f t="shared" si="3"/>
        <v>563.20000000000005</v>
      </c>
    </row>
    <row r="58" spans="1:6" ht="15.75" x14ac:dyDescent="0.25">
      <c r="A58" s="15">
        <v>56</v>
      </c>
      <c r="B58" s="16">
        <f t="shared" si="4"/>
        <v>114.688</v>
      </c>
      <c r="C58" s="17">
        <f t="shared" si="0"/>
        <v>229.376</v>
      </c>
      <c r="D58" s="18">
        <f t="shared" si="1"/>
        <v>344.06400000000002</v>
      </c>
      <c r="E58" s="19">
        <f t="shared" si="2"/>
        <v>458.75200000000001</v>
      </c>
      <c r="F58" s="20">
        <f t="shared" si="3"/>
        <v>573.44000000000005</v>
      </c>
    </row>
    <row r="59" spans="1:6" ht="15.75" x14ac:dyDescent="0.25">
      <c r="A59" s="15">
        <v>57</v>
      </c>
      <c r="B59" s="16">
        <f t="shared" si="4"/>
        <v>116.736</v>
      </c>
      <c r="C59" s="17">
        <f t="shared" si="0"/>
        <v>233.47200000000001</v>
      </c>
      <c r="D59" s="18">
        <f t="shared" si="1"/>
        <v>350.20800000000003</v>
      </c>
      <c r="E59" s="19">
        <f t="shared" si="2"/>
        <v>466.94400000000002</v>
      </c>
      <c r="F59" s="20">
        <f t="shared" si="3"/>
        <v>583.68000000000006</v>
      </c>
    </row>
    <row r="60" spans="1:6" ht="15.75" x14ac:dyDescent="0.25">
      <c r="A60" s="15">
        <v>58</v>
      </c>
      <c r="B60" s="16">
        <f t="shared" si="4"/>
        <v>118.78400000000001</v>
      </c>
      <c r="C60" s="17">
        <f t="shared" si="0"/>
        <v>237.56800000000001</v>
      </c>
      <c r="D60" s="18">
        <f t="shared" si="1"/>
        <v>356.35200000000003</v>
      </c>
      <c r="E60" s="19">
        <f t="shared" si="2"/>
        <v>475.13600000000002</v>
      </c>
      <c r="F60" s="20">
        <f t="shared" si="3"/>
        <v>593.92000000000007</v>
      </c>
    </row>
    <row r="61" spans="1:6" ht="15.75" x14ac:dyDescent="0.25">
      <c r="A61" s="15">
        <v>59</v>
      </c>
      <c r="B61" s="16">
        <f t="shared" si="4"/>
        <v>120.83200000000001</v>
      </c>
      <c r="C61" s="17">
        <f t="shared" si="0"/>
        <v>241.66400000000002</v>
      </c>
      <c r="D61" s="18">
        <f t="shared" si="1"/>
        <v>362.49600000000004</v>
      </c>
      <c r="E61" s="19">
        <f t="shared" si="2"/>
        <v>483.32800000000003</v>
      </c>
      <c r="F61" s="20">
        <f t="shared" si="3"/>
        <v>604.16000000000008</v>
      </c>
    </row>
    <row r="62" spans="1:6" ht="15.75" x14ac:dyDescent="0.25">
      <c r="A62" s="15">
        <v>60</v>
      </c>
      <c r="B62" s="16">
        <f t="shared" si="4"/>
        <v>122.88</v>
      </c>
      <c r="C62" s="17">
        <f t="shared" si="0"/>
        <v>245.76</v>
      </c>
      <c r="D62" s="18">
        <f t="shared" si="1"/>
        <v>368.64</v>
      </c>
      <c r="E62" s="19">
        <f t="shared" si="2"/>
        <v>491.52</v>
      </c>
      <c r="F62" s="20">
        <f t="shared" si="3"/>
        <v>614.4</v>
      </c>
    </row>
    <row r="63" spans="1:6" ht="15.75" x14ac:dyDescent="0.25">
      <c r="A63" s="15">
        <v>61</v>
      </c>
      <c r="B63" s="16">
        <f t="shared" si="4"/>
        <v>124.928</v>
      </c>
      <c r="C63" s="17">
        <f t="shared" si="0"/>
        <v>249.85599999999999</v>
      </c>
      <c r="D63" s="18">
        <f t="shared" si="1"/>
        <v>374.78399999999999</v>
      </c>
      <c r="E63" s="19">
        <f t="shared" si="2"/>
        <v>499.71199999999999</v>
      </c>
      <c r="F63" s="20">
        <f t="shared" si="3"/>
        <v>624.64</v>
      </c>
    </row>
    <row r="64" spans="1:6" ht="15.75" x14ac:dyDescent="0.25">
      <c r="A64" s="15">
        <v>62</v>
      </c>
      <c r="B64" s="16">
        <f t="shared" si="4"/>
        <v>126.976</v>
      </c>
      <c r="C64" s="17">
        <f t="shared" si="0"/>
        <v>253.952</v>
      </c>
      <c r="D64" s="18">
        <f t="shared" si="1"/>
        <v>380.928</v>
      </c>
      <c r="E64" s="19">
        <f t="shared" si="2"/>
        <v>507.904</v>
      </c>
      <c r="F64" s="20">
        <f t="shared" si="3"/>
        <v>634.88</v>
      </c>
    </row>
    <row r="65" spans="1:6" ht="15.75" x14ac:dyDescent="0.25">
      <c r="A65" s="15">
        <v>63</v>
      </c>
      <c r="B65" s="16">
        <f t="shared" si="4"/>
        <v>129.024</v>
      </c>
      <c r="C65" s="17">
        <f t="shared" si="0"/>
        <v>258.048</v>
      </c>
      <c r="D65" s="18">
        <f t="shared" si="1"/>
        <v>387.072</v>
      </c>
      <c r="E65" s="19">
        <f t="shared" si="2"/>
        <v>516.096</v>
      </c>
      <c r="F65" s="20">
        <f t="shared" si="3"/>
        <v>645.12</v>
      </c>
    </row>
    <row r="66" spans="1:6" ht="15.75" x14ac:dyDescent="0.25">
      <c r="A66" s="15">
        <v>64</v>
      </c>
      <c r="B66" s="16">
        <f t="shared" si="4"/>
        <v>131.072</v>
      </c>
      <c r="C66" s="17">
        <f t="shared" si="0"/>
        <v>262.14400000000001</v>
      </c>
      <c r="D66" s="18">
        <f t="shared" si="1"/>
        <v>393.21600000000001</v>
      </c>
      <c r="E66" s="19">
        <f t="shared" si="2"/>
        <v>524.28800000000001</v>
      </c>
      <c r="F66" s="20">
        <f t="shared" si="3"/>
        <v>655.36</v>
      </c>
    </row>
    <row r="67" spans="1:6" ht="15.75" x14ac:dyDescent="0.25">
      <c r="A67" s="15">
        <v>65</v>
      </c>
      <c r="B67" s="16">
        <f t="shared" si="4"/>
        <v>133.12</v>
      </c>
      <c r="C67" s="17">
        <f t="shared" ref="C67:C102" si="5">(1024/500)*A67*2</f>
        <v>266.24</v>
      </c>
      <c r="D67" s="18">
        <f t="shared" ref="D67:D102" si="6">(1024/500)*A67*3</f>
        <v>399.36</v>
      </c>
      <c r="E67" s="19">
        <f t="shared" ref="E67:E102" si="7">(1024/500)*A67*4</f>
        <v>532.48</v>
      </c>
      <c r="F67" s="20">
        <f t="shared" ref="F67:F102" si="8">(1024/500)*A67*5</f>
        <v>665.6</v>
      </c>
    </row>
    <row r="68" spans="1:6" ht="15.75" x14ac:dyDescent="0.25">
      <c r="A68" s="15">
        <v>66</v>
      </c>
      <c r="B68" s="16">
        <f t="shared" ref="B68:B102" si="9">(1024/500)*A68</f>
        <v>135.16800000000001</v>
      </c>
      <c r="C68" s="17">
        <f t="shared" si="5"/>
        <v>270.33600000000001</v>
      </c>
      <c r="D68" s="18">
        <f t="shared" si="6"/>
        <v>405.50400000000002</v>
      </c>
      <c r="E68" s="19">
        <f t="shared" si="7"/>
        <v>540.67200000000003</v>
      </c>
      <c r="F68" s="20">
        <f t="shared" si="8"/>
        <v>675.84</v>
      </c>
    </row>
    <row r="69" spans="1:6" ht="15.75" x14ac:dyDescent="0.25">
      <c r="A69" s="15">
        <v>67</v>
      </c>
      <c r="B69" s="16">
        <f t="shared" si="9"/>
        <v>137.21600000000001</v>
      </c>
      <c r="C69" s="17">
        <f t="shared" si="5"/>
        <v>274.43200000000002</v>
      </c>
      <c r="D69" s="18">
        <f t="shared" si="6"/>
        <v>411.64800000000002</v>
      </c>
      <c r="E69" s="19">
        <f t="shared" si="7"/>
        <v>548.86400000000003</v>
      </c>
      <c r="F69" s="20">
        <f t="shared" si="8"/>
        <v>686.08</v>
      </c>
    </row>
    <row r="70" spans="1:6" ht="15.75" x14ac:dyDescent="0.25">
      <c r="A70" s="15">
        <v>68</v>
      </c>
      <c r="B70" s="16">
        <f t="shared" si="9"/>
        <v>139.26400000000001</v>
      </c>
      <c r="C70" s="17">
        <f t="shared" si="5"/>
        <v>278.52800000000002</v>
      </c>
      <c r="D70" s="18">
        <f t="shared" si="6"/>
        <v>417.79200000000003</v>
      </c>
      <c r="E70" s="19">
        <f t="shared" si="7"/>
        <v>557.05600000000004</v>
      </c>
      <c r="F70" s="20">
        <f t="shared" si="8"/>
        <v>696.32</v>
      </c>
    </row>
    <row r="71" spans="1:6" ht="15.75" x14ac:dyDescent="0.25">
      <c r="A71" s="15">
        <v>69</v>
      </c>
      <c r="B71" s="16">
        <f t="shared" si="9"/>
        <v>141.31200000000001</v>
      </c>
      <c r="C71" s="17">
        <f t="shared" si="5"/>
        <v>282.62400000000002</v>
      </c>
      <c r="D71" s="18">
        <f t="shared" si="6"/>
        <v>423.93600000000004</v>
      </c>
      <c r="E71" s="19">
        <f t="shared" si="7"/>
        <v>565.24800000000005</v>
      </c>
      <c r="F71" s="20">
        <f t="shared" si="8"/>
        <v>706.56000000000006</v>
      </c>
    </row>
    <row r="72" spans="1:6" ht="15.75" x14ac:dyDescent="0.25">
      <c r="A72" s="15">
        <v>70</v>
      </c>
      <c r="B72" s="16">
        <f t="shared" si="9"/>
        <v>143.36000000000001</v>
      </c>
      <c r="C72" s="17">
        <f t="shared" si="5"/>
        <v>286.72000000000003</v>
      </c>
      <c r="D72" s="18">
        <f t="shared" si="6"/>
        <v>430.08000000000004</v>
      </c>
      <c r="E72" s="19">
        <f t="shared" si="7"/>
        <v>573.44000000000005</v>
      </c>
      <c r="F72" s="20">
        <f t="shared" si="8"/>
        <v>716.80000000000007</v>
      </c>
    </row>
    <row r="73" spans="1:6" ht="15.75" x14ac:dyDescent="0.25">
      <c r="A73" s="15">
        <v>71</v>
      </c>
      <c r="B73" s="16">
        <f t="shared" si="9"/>
        <v>145.40800000000002</v>
      </c>
      <c r="C73" s="17">
        <f t="shared" si="5"/>
        <v>290.81600000000003</v>
      </c>
      <c r="D73" s="18">
        <f t="shared" si="6"/>
        <v>436.22400000000005</v>
      </c>
      <c r="E73" s="19">
        <f t="shared" si="7"/>
        <v>581.63200000000006</v>
      </c>
      <c r="F73" s="20">
        <f t="shared" si="8"/>
        <v>727.04000000000008</v>
      </c>
    </row>
    <row r="74" spans="1:6" ht="15.75" x14ac:dyDescent="0.25">
      <c r="A74" s="15">
        <v>72</v>
      </c>
      <c r="B74" s="16">
        <f t="shared" si="9"/>
        <v>147.45600000000002</v>
      </c>
      <c r="C74" s="17">
        <f t="shared" si="5"/>
        <v>294.91200000000003</v>
      </c>
      <c r="D74" s="18">
        <f t="shared" si="6"/>
        <v>442.36800000000005</v>
      </c>
      <c r="E74" s="19">
        <f t="shared" si="7"/>
        <v>589.82400000000007</v>
      </c>
      <c r="F74" s="20">
        <f t="shared" si="8"/>
        <v>737.28000000000009</v>
      </c>
    </row>
    <row r="75" spans="1:6" ht="15.75" x14ac:dyDescent="0.25">
      <c r="A75" s="15">
        <v>73</v>
      </c>
      <c r="B75" s="16">
        <f t="shared" si="9"/>
        <v>149.50399999999999</v>
      </c>
      <c r="C75" s="17">
        <f t="shared" si="5"/>
        <v>299.00799999999998</v>
      </c>
      <c r="D75" s="18">
        <f t="shared" si="6"/>
        <v>448.51199999999994</v>
      </c>
      <c r="E75" s="19">
        <f t="shared" si="7"/>
        <v>598.01599999999996</v>
      </c>
      <c r="F75" s="20">
        <f t="shared" si="8"/>
        <v>747.52</v>
      </c>
    </row>
    <row r="76" spans="1:6" ht="15.75" x14ac:dyDescent="0.25">
      <c r="A76" s="15">
        <v>74</v>
      </c>
      <c r="B76" s="16">
        <f t="shared" si="9"/>
        <v>151.55199999999999</v>
      </c>
      <c r="C76" s="17">
        <f t="shared" si="5"/>
        <v>303.10399999999998</v>
      </c>
      <c r="D76" s="18">
        <f t="shared" si="6"/>
        <v>454.65599999999995</v>
      </c>
      <c r="E76" s="19">
        <f t="shared" si="7"/>
        <v>606.20799999999997</v>
      </c>
      <c r="F76" s="20">
        <f t="shared" si="8"/>
        <v>757.76</v>
      </c>
    </row>
    <row r="77" spans="1:6" ht="15.75" x14ac:dyDescent="0.25">
      <c r="A77" s="15">
        <v>75</v>
      </c>
      <c r="B77" s="16">
        <f t="shared" si="9"/>
        <v>153.6</v>
      </c>
      <c r="C77" s="17">
        <f t="shared" si="5"/>
        <v>307.2</v>
      </c>
      <c r="D77" s="18">
        <f t="shared" si="6"/>
        <v>460.79999999999995</v>
      </c>
      <c r="E77" s="19">
        <f t="shared" si="7"/>
        <v>614.4</v>
      </c>
      <c r="F77" s="20">
        <f t="shared" si="8"/>
        <v>768</v>
      </c>
    </row>
    <row r="78" spans="1:6" ht="15.75" x14ac:dyDescent="0.25">
      <c r="A78" s="15">
        <v>76</v>
      </c>
      <c r="B78" s="16">
        <f t="shared" si="9"/>
        <v>155.648</v>
      </c>
      <c r="C78" s="17">
        <f t="shared" si="5"/>
        <v>311.29599999999999</v>
      </c>
      <c r="D78" s="18">
        <f t="shared" si="6"/>
        <v>466.94399999999996</v>
      </c>
      <c r="E78" s="19">
        <f t="shared" si="7"/>
        <v>622.59199999999998</v>
      </c>
      <c r="F78" s="20">
        <f t="shared" si="8"/>
        <v>778.24</v>
      </c>
    </row>
    <row r="79" spans="1:6" ht="15.75" x14ac:dyDescent="0.25">
      <c r="A79" s="15">
        <v>77</v>
      </c>
      <c r="B79" s="16">
        <f t="shared" si="9"/>
        <v>157.696</v>
      </c>
      <c r="C79" s="17">
        <f t="shared" si="5"/>
        <v>315.392</v>
      </c>
      <c r="D79" s="18">
        <f t="shared" si="6"/>
        <v>473.08799999999997</v>
      </c>
      <c r="E79" s="19">
        <f t="shared" si="7"/>
        <v>630.78399999999999</v>
      </c>
      <c r="F79" s="20">
        <f t="shared" si="8"/>
        <v>788.48</v>
      </c>
    </row>
    <row r="80" spans="1:6" ht="15.75" x14ac:dyDescent="0.25">
      <c r="A80" s="15">
        <v>78</v>
      </c>
      <c r="B80" s="16">
        <f t="shared" si="9"/>
        <v>159.744</v>
      </c>
      <c r="C80" s="17">
        <f t="shared" si="5"/>
        <v>319.488</v>
      </c>
      <c r="D80" s="18">
        <f t="shared" si="6"/>
        <v>479.23199999999997</v>
      </c>
      <c r="E80" s="19">
        <f t="shared" si="7"/>
        <v>638.976</v>
      </c>
      <c r="F80" s="20">
        <f t="shared" si="8"/>
        <v>798.72</v>
      </c>
    </row>
    <row r="81" spans="1:6" ht="15.75" x14ac:dyDescent="0.25">
      <c r="A81" s="15">
        <v>79</v>
      </c>
      <c r="B81" s="16">
        <f t="shared" si="9"/>
        <v>161.792</v>
      </c>
      <c r="C81" s="17">
        <f t="shared" si="5"/>
        <v>323.584</v>
      </c>
      <c r="D81" s="18">
        <f t="shared" si="6"/>
        <v>485.37599999999998</v>
      </c>
      <c r="E81" s="19">
        <f t="shared" si="7"/>
        <v>647.16800000000001</v>
      </c>
      <c r="F81" s="20">
        <f t="shared" si="8"/>
        <v>808.96</v>
      </c>
    </row>
    <row r="82" spans="1:6" ht="15.75" x14ac:dyDescent="0.25">
      <c r="A82" s="15">
        <v>80</v>
      </c>
      <c r="B82" s="16">
        <f t="shared" si="9"/>
        <v>163.84</v>
      </c>
      <c r="C82" s="17">
        <f t="shared" si="5"/>
        <v>327.68</v>
      </c>
      <c r="D82" s="18">
        <f t="shared" si="6"/>
        <v>491.52</v>
      </c>
      <c r="E82" s="19">
        <f t="shared" si="7"/>
        <v>655.36</v>
      </c>
      <c r="F82" s="20">
        <f t="shared" si="8"/>
        <v>819.2</v>
      </c>
    </row>
    <row r="83" spans="1:6" ht="15.75" x14ac:dyDescent="0.25">
      <c r="A83" s="15">
        <v>81</v>
      </c>
      <c r="B83" s="16">
        <f t="shared" si="9"/>
        <v>165.88800000000001</v>
      </c>
      <c r="C83" s="17">
        <f t="shared" si="5"/>
        <v>331.77600000000001</v>
      </c>
      <c r="D83" s="18">
        <f t="shared" si="6"/>
        <v>497.66399999999999</v>
      </c>
      <c r="E83" s="19">
        <f t="shared" si="7"/>
        <v>663.55200000000002</v>
      </c>
      <c r="F83" s="20">
        <f t="shared" si="8"/>
        <v>829.44</v>
      </c>
    </row>
    <row r="84" spans="1:6" ht="15.75" x14ac:dyDescent="0.25">
      <c r="A84" s="15">
        <v>82</v>
      </c>
      <c r="B84" s="16">
        <f t="shared" si="9"/>
        <v>167.93600000000001</v>
      </c>
      <c r="C84" s="17">
        <f t="shared" si="5"/>
        <v>335.87200000000001</v>
      </c>
      <c r="D84" s="18">
        <f t="shared" si="6"/>
        <v>503.80799999999999</v>
      </c>
      <c r="E84" s="19">
        <f t="shared" si="7"/>
        <v>671.74400000000003</v>
      </c>
      <c r="F84" s="20">
        <f t="shared" si="8"/>
        <v>839.68000000000006</v>
      </c>
    </row>
    <row r="85" spans="1:6" ht="15.75" x14ac:dyDescent="0.25">
      <c r="A85" s="15">
        <v>83</v>
      </c>
      <c r="B85" s="16">
        <f t="shared" si="9"/>
        <v>169.98400000000001</v>
      </c>
      <c r="C85" s="17">
        <f t="shared" si="5"/>
        <v>339.96800000000002</v>
      </c>
      <c r="D85" s="18">
        <f t="shared" si="6"/>
        <v>509.952</v>
      </c>
      <c r="E85" s="19">
        <f t="shared" si="7"/>
        <v>679.93600000000004</v>
      </c>
      <c r="F85" s="20">
        <f t="shared" si="8"/>
        <v>849.92000000000007</v>
      </c>
    </row>
    <row r="86" spans="1:6" ht="15.75" x14ac:dyDescent="0.25">
      <c r="A86" s="15">
        <v>84</v>
      </c>
      <c r="B86" s="16">
        <f t="shared" si="9"/>
        <v>172.03200000000001</v>
      </c>
      <c r="C86" s="17">
        <f t="shared" si="5"/>
        <v>344.06400000000002</v>
      </c>
      <c r="D86" s="18">
        <f t="shared" si="6"/>
        <v>516.096</v>
      </c>
      <c r="E86" s="19">
        <f t="shared" si="7"/>
        <v>688.12800000000004</v>
      </c>
      <c r="F86" s="20">
        <f t="shared" si="8"/>
        <v>860.16000000000008</v>
      </c>
    </row>
    <row r="87" spans="1:6" ht="15.75" x14ac:dyDescent="0.25">
      <c r="A87" s="15">
        <v>85</v>
      </c>
      <c r="B87" s="16">
        <f t="shared" si="9"/>
        <v>174.08</v>
      </c>
      <c r="C87" s="17">
        <f t="shared" si="5"/>
        <v>348.16</v>
      </c>
      <c r="D87" s="18">
        <f t="shared" si="6"/>
        <v>522.24</v>
      </c>
      <c r="E87" s="19">
        <f t="shared" si="7"/>
        <v>696.32</v>
      </c>
      <c r="F87" s="20">
        <f t="shared" si="8"/>
        <v>870.40000000000009</v>
      </c>
    </row>
    <row r="88" spans="1:6" ht="15.75" x14ac:dyDescent="0.25">
      <c r="A88" s="15">
        <v>86</v>
      </c>
      <c r="B88" s="16">
        <f t="shared" si="9"/>
        <v>176.12800000000001</v>
      </c>
      <c r="C88" s="17">
        <f t="shared" si="5"/>
        <v>352.25600000000003</v>
      </c>
      <c r="D88" s="18">
        <f t="shared" si="6"/>
        <v>528.38400000000001</v>
      </c>
      <c r="E88" s="19">
        <f t="shared" si="7"/>
        <v>704.51200000000006</v>
      </c>
      <c r="F88" s="20">
        <f t="shared" si="8"/>
        <v>880.6400000000001</v>
      </c>
    </row>
    <row r="89" spans="1:6" ht="15.75" x14ac:dyDescent="0.25">
      <c r="A89" s="15">
        <v>87</v>
      </c>
      <c r="B89" s="16">
        <f t="shared" si="9"/>
        <v>178.17600000000002</v>
      </c>
      <c r="C89" s="17">
        <f t="shared" si="5"/>
        <v>356.35200000000003</v>
      </c>
      <c r="D89" s="18">
        <f t="shared" si="6"/>
        <v>534.52800000000002</v>
      </c>
      <c r="E89" s="19">
        <f t="shared" si="7"/>
        <v>712.70400000000006</v>
      </c>
      <c r="F89" s="20">
        <f t="shared" si="8"/>
        <v>890.88000000000011</v>
      </c>
    </row>
    <row r="90" spans="1:6" ht="15.75" x14ac:dyDescent="0.25">
      <c r="A90" s="15">
        <v>88</v>
      </c>
      <c r="B90" s="16">
        <f t="shared" si="9"/>
        <v>180.22399999999999</v>
      </c>
      <c r="C90" s="17">
        <f t="shared" si="5"/>
        <v>360.44799999999998</v>
      </c>
      <c r="D90" s="18">
        <f t="shared" si="6"/>
        <v>540.67200000000003</v>
      </c>
      <c r="E90" s="19">
        <f t="shared" si="7"/>
        <v>720.89599999999996</v>
      </c>
      <c r="F90" s="20">
        <f t="shared" si="8"/>
        <v>901.11999999999989</v>
      </c>
    </row>
    <row r="91" spans="1:6" ht="15.75" x14ac:dyDescent="0.25">
      <c r="A91" s="15">
        <v>89</v>
      </c>
      <c r="B91" s="16">
        <f t="shared" si="9"/>
        <v>182.27199999999999</v>
      </c>
      <c r="C91" s="17">
        <f t="shared" si="5"/>
        <v>364.54399999999998</v>
      </c>
      <c r="D91" s="18">
        <f t="shared" si="6"/>
        <v>546.81600000000003</v>
      </c>
      <c r="E91" s="19">
        <f t="shared" si="7"/>
        <v>729.08799999999997</v>
      </c>
      <c r="F91" s="20">
        <f t="shared" si="8"/>
        <v>911.3599999999999</v>
      </c>
    </row>
    <row r="92" spans="1:6" ht="15.75" x14ac:dyDescent="0.25">
      <c r="A92" s="15">
        <v>90</v>
      </c>
      <c r="B92" s="16">
        <f t="shared" si="9"/>
        <v>184.32</v>
      </c>
      <c r="C92" s="17">
        <f t="shared" si="5"/>
        <v>368.64</v>
      </c>
      <c r="D92" s="18">
        <f t="shared" si="6"/>
        <v>552.96</v>
      </c>
      <c r="E92" s="19">
        <f t="shared" si="7"/>
        <v>737.28</v>
      </c>
      <c r="F92" s="20">
        <f t="shared" si="8"/>
        <v>921.59999999999991</v>
      </c>
    </row>
    <row r="93" spans="1:6" ht="15.75" x14ac:dyDescent="0.25">
      <c r="A93" s="15">
        <v>91</v>
      </c>
      <c r="B93" s="16">
        <f t="shared" si="9"/>
        <v>186.36799999999999</v>
      </c>
      <c r="C93" s="17">
        <f t="shared" si="5"/>
        <v>372.73599999999999</v>
      </c>
      <c r="D93" s="18">
        <f t="shared" si="6"/>
        <v>559.10400000000004</v>
      </c>
      <c r="E93" s="19">
        <f t="shared" si="7"/>
        <v>745.47199999999998</v>
      </c>
      <c r="F93" s="20">
        <f t="shared" si="8"/>
        <v>931.83999999999992</v>
      </c>
    </row>
    <row r="94" spans="1:6" ht="15.75" x14ac:dyDescent="0.25">
      <c r="A94" s="15">
        <v>92</v>
      </c>
      <c r="B94" s="16">
        <f t="shared" si="9"/>
        <v>188.416</v>
      </c>
      <c r="C94" s="17">
        <f t="shared" si="5"/>
        <v>376.83199999999999</v>
      </c>
      <c r="D94" s="18">
        <f t="shared" si="6"/>
        <v>565.24800000000005</v>
      </c>
      <c r="E94" s="19">
        <f t="shared" si="7"/>
        <v>753.66399999999999</v>
      </c>
      <c r="F94" s="20">
        <f t="shared" si="8"/>
        <v>942.07999999999993</v>
      </c>
    </row>
    <row r="95" spans="1:6" ht="15.75" x14ac:dyDescent="0.25">
      <c r="A95" s="15">
        <v>93</v>
      </c>
      <c r="B95" s="16">
        <f t="shared" si="9"/>
        <v>190.464</v>
      </c>
      <c r="C95" s="17">
        <f t="shared" si="5"/>
        <v>380.928</v>
      </c>
      <c r="D95" s="18">
        <f t="shared" si="6"/>
        <v>571.39200000000005</v>
      </c>
      <c r="E95" s="19">
        <f t="shared" si="7"/>
        <v>761.85599999999999</v>
      </c>
      <c r="F95" s="20">
        <f t="shared" si="8"/>
        <v>952.31999999999994</v>
      </c>
    </row>
    <row r="96" spans="1:6" ht="15.75" x14ac:dyDescent="0.25">
      <c r="A96" s="15">
        <v>94</v>
      </c>
      <c r="B96" s="16">
        <f t="shared" si="9"/>
        <v>192.512</v>
      </c>
      <c r="C96" s="17">
        <f t="shared" si="5"/>
        <v>385.024</v>
      </c>
      <c r="D96" s="18">
        <f t="shared" si="6"/>
        <v>577.53600000000006</v>
      </c>
      <c r="E96" s="19">
        <f t="shared" si="7"/>
        <v>770.048</v>
      </c>
      <c r="F96" s="20">
        <f t="shared" si="8"/>
        <v>962.56</v>
      </c>
    </row>
    <row r="97" spans="1:6" ht="15.75" x14ac:dyDescent="0.25">
      <c r="A97" s="15">
        <v>95</v>
      </c>
      <c r="B97" s="16">
        <f t="shared" si="9"/>
        <v>194.56</v>
      </c>
      <c r="C97" s="17">
        <f t="shared" si="5"/>
        <v>389.12</v>
      </c>
      <c r="D97" s="18">
        <f t="shared" si="6"/>
        <v>583.68000000000006</v>
      </c>
      <c r="E97" s="19">
        <f t="shared" si="7"/>
        <v>778.24</v>
      </c>
      <c r="F97" s="20">
        <f t="shared" si="8"/>
        <v>972.8</v>
      </c>
    </row>
    <row r="98" spans="1:6" ht="15.75" x14ac:dyDescent="0.25">
      <c r="A98" s="15">
        <v>96</v>
      </c>
      <c r="B98" s="16">
        <f t="shared" si="9"/>
        <v>196.608</v>
      </c>
      <c r="C98" s="17">
        <f t="shared" si="5"/>
        <v>393.21600000000001</v>
      </c>
      <c r="D98" s="18">
        <f t="shared" si="6"/>
        <v>589.82400000000007</v>
      </c>
      <c r="E98" s="19">
        <f t="shared" si="7"/>
        <v>786.43200000000002</v>
      </c>
      <c r="F98" s="20">
        <f t="shared" si="8"/>
        <v>983.04</v>
      </c>
    </row>
    <row r="99" spans="1:6" ht="15.75" x14ac:dyDescent="0.25">
      <c r="A99" s="15">
        <v>97</v>
      </c>
      <c r="B99" s="16">
        <f t="shared" si="9"/>
        <v>198.65600000000001</v>
      </c>
      <c r="C99" s="17">
        <f t="shared" si="5"/>
        <v>397.31200000000001</v>
      </c>
      <c r="D99" s="18">
        <f t="shared" si="6"/>
        <v>595.96800000000007</v>
      </c>
      <c r="E99" s="19">
        <f t="shared" si="7"/>
        <v>794.62400000000002</v>
      </c>
      <c r="F99" s="20">
        <f t="shared" si="8"/>
        <v>993.28</v>
      </c>
    </row>
    <row r="100" spans="1:6" ht="15.75" x14ac:dyDescent="0.25">
      <c r="A100" s="15">
        <v>98</v>
      </c>
      <c r="B100" s="16">
        <f t="shared" si="9"/>
        <v>200.70400000000001</v>
      </c>
      <c r="C100" s="17">
        <f t="shared" si="5"/>
        <v>401.40800000000002</v>
      </c>
      <c r="D100" s="18">
        <f t="shared" si="6"/>
        <v>602.11200000000008</v>
      </c>
      <c r="E100" s="19">
        <f t="shared" si="7"/>
        <v>802.81600000000003</v>
      </c>
      <c r="F100" s="20">
        <f t="shared" si="8"/>
        <v>1003.52</v>
      </c>
    </row>
    <row r="101" spans="1:6" ht="15.75" x14ac:dyDescent="0.25">
      <c r="A101" s="15">
        <v>99</v>
      </c>
      <c r="B101" s="16">
        <f t="shared" si="9"/>
        <v>202.75200000000001</v>
      </c>
      <c r="C101" s="17">
        <f t="shared" si="5"/>
        <v>405.50400000000002</v>
      </c>
      <c r="D101" s="18">
        <f t="shared" si="6"/>
        <v>608.25600000000009</v>
      </c>
      <c r="E101" s="19">
        <f t="shared" si="7"/>
        <v>811.00800000000004</v>
      </c>
      <c r="F101" s="20">
        <f t="shared" si="8"/>
        <v>1013.76</v>
      </c>
    </row>
    <row r="102" spans="1:6" ht="15.75" x14ac:dyDescent="0.25">
      <c r="A102" s="15">
        <v>100</v>
      </c>
      <c r="B102" s="16">
        <f t="shared" si="9"/>
        <v>204.8</v>
      </c>
      <c r="C102" s="17">
        <f t="shared" si="5"/>
        <v>409.6</v>
      </c>
      <c r="D102" s="18">
        <f t="shared" si="6"/>
        <v>614.40000000000009</v>
      </c>
      <c r="E102" s="19">
        <f t="shared" si="7"/>
        <v>819.2</v>
      </c>
      <c r="F102" s="20">
        <f t="shared" si="8"/>
        <v>1024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V1</vt:lpstr>
      <vt:lpstr>V2</vt:lpstr>
      <vt:lpstr>Obliczanie temperatury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2020-10-25T21:09:00Z</dcterms:modified>
</cp:coreProperties>
</file>