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/Desktop/p2/"/>
    </mc:Choice>
  </mc:AlternateContent>
  <xr:revisionPtr revIDLastSave="0" documentId="13_ncr:1_{B7D10B97-1447-5248-97C7-A1DA17307060}" xr6:coauthVersionLast="45" xr6:coauthVersionMax="45" xr10:uidLastSave="{00000000-0000-0000-0000-000000000000}"/>
  <bookViews>
    <workbookView xWindow="0" yWindow="460" windowWidth="29040" windowHeight="15840" xr2:uid="{52730F15-01E9-41D8-BD46-8921B3E146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0" i="1" l="1"/>
  <c r="L6" i="1" l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4" i="1"/>
</calcChain>
</file>

<file path=xl/sharedStrings.xml><?xml version="1.0" encoding="utf-8"?>
<sst xmlns="http://schemas.openxmlformats.org/spreadsheetml/2006/main" count="24" uniqueCount="24">
  <si>
    <t>Risk</t>
  </si>
  <si>
    <t>Probability</t>
  </si>
  <si>
    <t>Impact</t>
  </si>
  <si>
    <t>Risk Exposure</t>
  </si>
  <si>
    <t>Risk Identification and Analysis</t>
  </si>
  <si>
    <t>Low Customer Satisfaction</t>
  </si>
  <si>
    <t>Hardware failure</t>
  </si>
  <si>
    <t>Poor Management/Loss of Management</t>
  </si>
  <si>
    <t>Loss of Good Reputation</t>
  </si>
  <si>
    <t>Delayed Software</t>
  </si>
  <si>
    <t>Loss of Hardware due to Natural Events</t>
  </si>
  <si>
    <t>Under-resourcing</t>
  </si>
  <si>
    <t>Lack of Funding</t>
  </si>
  <si>
    <t>Loss of staff</t>
  </si>
  <si>
    <t>Scope Creep</t>
  </si>
  <si>
    <t>Inadequate testing</t>
  </si>
  <si>
    <t>Product Design Failure</t>
  </si>
  <si>
    <t>Unresolved Conflicts</t>
  </si>
  <si>
    <t>Scheduling Errors</t>
  </si>
  <si>
    <t>Stakeholder Delays Project</t>
  </si>
  <si>
    <t>Lack of communicaiton</t>
  </si>
  <si>
    <t>Lack of Communicaiton</t>
  </si>
  <si>
    <t>Lack of Software Expierence</t>
  </si>
  <si>
    <t>Added 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</si>
</sst>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7">
    <xf numFmtId="0" fontId="0" fillId="0" borderId="0" xfId="0"/>
    <xf numFmtId="0" fontId="0" fillId="0" borderId="20" xfId="0" applyBorder="1" applyAlignment="1"/>
    <xf numFmtId="0" fontId="0" fillId="0" borderId="0" xfId="0" applyAlignment="1"/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44" fontId="0" fillId="5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3" borderId="5" xfId="3" applyBorder="1" applyAlignment="1">
      <alignment horizontal="center" vertical="center"/>
    </xf>
    <xf numFmtId="0" fontId="2" fillId="2" borderId="5" xfId="2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2" fillId="2" borderId="8" xfId="2" applyBorder="1" applyAlignment="1">
      <alignment horizontal="center" vertic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  <xf numFmtId="0" fontId="3" fillId="3" borderId="14" xfId="3" applyBorder="1" applyAlignment="1">
      <alignment horizontal="center" vertical="center"/>
    </xf>
    <xf numFmtId="0" fontId="3" fillId="3" borderId="15" xfId="3" applyBorder="1" applyAlignment="1">
      <alignment horizontal="center" vertical="center"/>
    </xf>
    <xf numFmtId="0" fontId="3" fillId="3" borderId="16" xfId="3" applyBorder="1" applyAlignment="1">
      <alignment horizontal="center" vertical="center"/>
    </xf>
    <xf numFmtId="0" fontId="4" fillId="4" borderId="5" xfId="4" applyBorder="1" applyAlignment="1">
      <alignment horizontal="center" vertical="center"/>
    </xf>
    <xf numFmtId="0" fontId="2" fillId="2" borderId="19" xfId="2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44" fontId="0" fillId="6" borderId="8" xfId="1" applyFont="1" applyFill="1" applyBorder="1" applyAlignment="1">
      <alignment horizontal="center" vertical="center"/>
    </xf>
    <xf numFmtId="44" fontId="0" fillId="6" borderId="5" xfId="1" applyFont="1" applyFill="1" applyBorder="1" applyAlignment="1">
      <alignment horizontal="center" vertical="center"/>
    </xf>
    <xf numFmtId="44" fontId="0" fillId="7" borderId="8" xfId="1" applyFont="1" applyFill="1" applyBorder="1" applyAlignment="1">
      <alignment horizontal="center" vertical="center"/>
    </xf>
    <xf numFmtId="44" fontId="0" fillId="7" borderId="5" xfId="1" applyFont="1" applyFill="1" applyBorder="1" applyAlignment="1">
      <alignment horizontal="center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33B3-5096-4AEF-BA05-E9F6C34F6866}">
  <sheetPr>
    <pageSetUpPr fitToPage="1"/>
  </sheetPr>
  <dimension ref="A1:T41"/>
  <sheetViews>
    <sheetView tabSelected="1" workbookViewId="0">
      <selection activeCell="P25" sqref="P25"/>
    </sheetView>
  </sheetViews>
  <sheetFormatPr baseColWidth="10" defaultColWidth="8.83203125" defaultRowHeight="15" x14ac:dyDescent="0.2"/>
  <sheetData>
    <row r="1" spans="1:14" ht="27" thickBot="1" x14ac:dyDescent="0.35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14" x14ac:dyDescent="0.2">
      <c r="A2" s="5" t="s">
        <v>0</v>
      </c>
      <c r="B2" s="6"/>
      <c r="C2" s="6"/>
      <c r="D2" s="6"/>
      <c r="E2" s="6"/>
      <c r="F2" s="6" t="s">
        <v>1</v>
      </c>
      <c r="G2" s="6"/>
      <c r="H2" s="6"/>
      <c r="I2" s="6" t="s">
        <v>2</v>
      </c>
      <c r="J2" s="6"/>
      <c r="K2" s="6"/>
      <c r="L2" s="9" t="s">
        <v>3</v>
      </c>
      <c r="M2" s="9"/>
      <c r="N2" s="10"/>
    </row>
    <row r="3" spans="1:14" ht="16" thickBo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11"/>
      <c r="M3" s="11"/>
      <c r="N3" s="12"/>
    </row>
    <row r="4" spans="1:14" x14ac:dyDescent="0.2">
      <c r="A4" s="21" t="s">
        <v>11</v>
      </c>
      <c r="B4" s="21"/>
      <c r="C4" s="21"/>
      <c r="D4" s="21"/>
      <c r="E4" s="21"/>
      <c r="F4" s="22">
        <v>0.9</v>
      </c>
      <c r="G4" s="22"/>
      <c r="H4" s="22"/>
      <c r="I4" s="13">
        <v>10000</v>
      </c>
      <c r="J4" s="13"/>
      <c r="K4" s="13"/>
      <c r="L4" s="15">
        <f>(F4*I4)</f>
        <v>9000</v>
      </c>
      <c r="M4" s="15"/>
      <c r="N4" s="15"/>
    </row>
    <row r="5" spans="1:14" x14ac:dyDescent="0.2">
      <c r="A5" s="17"/>
      <c r="B5" s="17"/>
      <c r="C5" s="17"/>
      <c r="D5" s="17"/>
      <c r="E5" s="17"/>
      <c r="F5" s="19"/>
      <c r="G5" s="19"/>
      <c r="H5" s="19"/>
      <c r="I5" s="14"/>
      <c r="J5" s="14"/>
      <c r="K5" s="14"/>
      <c r="L5" s="16"/>
      <c r="M5" s="16"/>
      <c r="N5" s="16"/>
    </row>
    <row r="6" spans="1:14" x14ac:dyDescent="0.2">
      <c r="A6" s="17" t="s">
        <v>12</v>
      </c>
      <c r="B6" s="17"/>
      <c r="C6" s="17"/>
      <c r="D6" s="17"/>
      <c r="E6" s="17"/>
      <c r="F6" s="19">
        <v>0.8</v>
      </c>
      <c r="G6" s="19"/>
      <c r="H6" s="19"/>
      <c r="I6" s="14">
        <v>10000</v>
      </c>
      <c r="J6" s="14"/>
      <c r="K6" s="14"/>
      <c r="L6" s="15">
        <f t="shared" ref="L6" si="0">(F6*I6)</f>
        <v>8000</v>
      </c>
      <c r="M6" s="15"/>
      <c r="N6" s="15"/>
    </row>
    <row r="7" spans="1:14" x14ac:dyDescent="0.2">
      <c r="A7" s="17"/>
      <c r="B7" s="17"/>
      <c r="C7" s="17"/>
      <c r="D7" s="17"/>
      <c r="E7" s="17"/>
      <c r="F7" s="19"/>
      <c r="G7" s="19"/>
      <c r="H7" s="19"/>
      <c r="I7" s="14"/>
      <c r="J7" s="14"/>
      <c r="K7" s="14"/>
      <c r="L7" s="16"/>
      <c r="M7" s="16"/>
      <c r="N7" s="16"/>
    </row>
    <row r="8" spans="1:14" x14ac:dyDescent="0.2">
      <c r="A8" s="17" t="s">
        <v>18</v>
      </c>
      <c r="B8" s="17"/>
      <c r="C8" s="17"/>
      <c r="D8" s="17"/>
      <c r="E8" s="17"/>
      <c r="F8" s="24">
        <v>0.8</v>
      </c>
      <c r="G8" s="25"/>
      <c r="H8" s="26"/>
      <c r="I8" s="14">
        <v>12000</v>
      </c>
      <c r="J8" s="14"/>
      <c r="K8" s="14"/>
      <c r="L8" s="15">
        <f t="shared" ref="L8" si="1">(F8*I8)</f>
        <v>9600</v>
      </c>
      <c r="M8" s="15"/>
      <c r="N8" s="15"/>
    </row>
    <row r="9" spans="1:14" x14ac:dyDescent="0.2">
      <c r="A9" s="17"/>
      <c r="B9" s="17"/>
      <c r="C9" s="17"/>
      <c r="D9" s="17"/>
      <c r="E9" s="17"/>
      <c r="F9" s="27"/>
      <c r="G9" s="28"/>
      <c r="H9" s="29"/>
      <c r="I9" s="14"/>
      <c r="J9" s="14"/>
      <c r="K9" s="14"/>
      <c r="L9" s="16"/>
      <c r="M9" s="16"/>
      <c r="N9" s="16"/>
    </row>
    <row r="10" spans="1:14" x14ac:dyDescent="0.2">
      <c r="A10" s="17" t="s">
        <v>21</v>
      </c>
      <c r="B10" s="17"/>
      <c r="C10" s="17"/>
      <c r="D10" s="17"/>
      <c r="E10" s="17"/>
      <c r="F10" s="24">
        <v>0.75</v>
      </c>
      <c r="G10" s="25"/>
      <c r="H10" s="26"/>
      <c r="I10" s="14">
        <v>10000</v>
      </c>
      <c r="J10" s="14"/>
      <c r="K10" s="14"/>
      <c r="L10" s="15">
        <f t="shared" ref="L10" si="2">(F10*I10)</f>
        <v>7500</v>
      </c>
      <c r="M10" s="15"/>
      <c r="N10" s="15"/>
    </row>
    <row r="11" spans="1:14" x14ac:dyDescent="0.2">
      <c r="A11" s="17"/>
      <c r="B11" s="17"/>
      <c r="C11" s="17"/>
      <c r="D11" s="17"/>
      <c r="E11" s="17"/>
      <c r="F11" s="27"/>
      <c r="G11" s="28"/>
      <c r="H11" s="29"/>
      <c r="I11" s="14"/>
      <c r="J11" s="14"/>
      <c r="K11" s="14"/>
      <c r="L11" s="16"/>
      <c r="M11" s="16"/>
      <c r="N11" s="16"/>
    </row>
    <row r="12" spans="1:14" x14ac:dyDescent="0.2">
      <c r="A12" s="17" t="s">
        <v>22</v>
      </c>
      <c r="B12" s="17"/>
      <c r="C12" s="17"/>
      <c r="D12" s="17"/>
      <c r="E12" s="17"/>
      <c r="F12" s="19">
        <v>0.75</v>
      </c>
      <c r="G12" s="19"/>
      <c r="H12" s="19"/>
      <c r="I12" s="14">
        <v>10000</v>
      </c>
      <c r="J12" s="14"/>
      <c r="K12" s="14"/>
      <c r="L12" s="15">
        <f t="shared" ref="L12" si="3">(F12*I12)</f>
        <v>7500</v>
      </c>
      <c r="M12" s="15"/>
      <c r="N12" s="15"/>
    </row>
    <row r="13" spans="1:14" x14ac:dyDescent="0.2">
      <c r="A13" s="17"/>
      <c r="B13" s="17"/>
      <c r="C13" s="17"/>
      <c r="D13" s="17"/>
      <c r="E13" s="17"/>
      <c r="F13" s="19"/>
      <c r="G13" s="19"/>
      <c r="H13" s="19"/>
      <c r="I13" s="14"/>
      <c r="J13" s="14"/>
      <c r="K13" s="14"/>
      <c r="L13" s="16"/>
      <c r="M13" s="16"/>
      <c r="N13" s="16"/>
    </row>
    <row r="14" spans="1:14" x14ac:dyDescent="0.2">
      <c r="A14" s="17" t="s">
        <v>9</v>
      </c>
      <c r="B14" s="17"/>
      <c r="C14" s="17"/>
      <c r="D14" s="17"/>
      <c r="E14" s="17"/>
      <c r="F14" s="30">
        <v>0.6</v>
      </c>
      <c r="G14" s="30"/>
      <c r="H14" s="30"/>
      <c r="I14" s="14">
        <v>25000</v>
      </c>
      <c r="J14" s="14"/>
      <c r="K14" s="14"/>
      <c r="L14" s="35">
        <f t="shared" ref="L14" si="4">(F14*I14)</f>
        <v>15000</v>
      </c>
      <c r="M14" s="35"/>
      <c r="N14" s="35"/>
    </row>
    <row r="15" spans="1:14" x14ac:dyDescent="0.2">
      <c r="A15" s="17"/>
      <c r="B15" s="17"/>
      <c r="C15" s="17"/>
      <c r="D15" s="17"/>
      <c r="E15" s="17"/>
      <c r="F15" s="30"/>
      <c r="G15" s="30"/>
      <c r="H15" s="30"/>
      <c r="I15" s="14"/>
      <c r="J15" s="14"/>
      <c r="K15" s="14"/>
      <c r="L15" s="36"/>
      <c r="M15" s="36"/>
      <c r="N15" s="36"/>
    </row>
    <row r="16" spans="1:14" x14ac:dyDescent="0.2">
      <c r="A16" s="17" t="s">
        <v>14</v>
      </c>
      <c r="B16" s="17"/>
      <c r="C16" s="17"/>
      <c r="D16" s="17"/>
      <c r="E16" s="17"/>
      <c r="F16" s="30">
        <v>0.6</v>
      </c>
      <c r="G16" s="30"/>
      <c r="H16" s="30"/>
      <c r="I16" s="14">
        <v>25000</v>
      </c>
      <c r="J16" s="14"/>
      <c r="K16" s="14"/>
      <c r="L16" s="35">
        <f t="shared" ref="L16" si="5">(F16*I16)</f>
        <v>15000</v>
      </c>
      <c r="M16" s="35"/>
      <c r="N16" s="35"/>
    </row>
    <row r="17" spans="1:14" x14ac:dyDescent="0.2">
      <c r="A17" s="17"/>
      <c r="B17" s="17"/>
      <c r="C17" s="17"/>
      <c r="D17" s="17"/>
      <c r="E17" s="17"/>
      <c r="F17" s="30"/>
      <c r="G17" s="30"/>
      <c r="H17" s="30"/>
      <c r="I17" s="14"/>
      <c r="J17" s="14"/>
      <c r="K17" s="14"/>
      <c r="L17" s="36"/>
      <c r="M17" s="36"/>
      <c r="N17" s="36"/>
    </row>
    <row r="18" spans="1:14" x14ac:dyDescent="0.2">
      <c r="A18" s="17" t="s">
        <v>23</v>
      </c>
      <c r="B18" s="17"/>
      <c r="C18" s="17"/>
      <c r="D18" s="17"/>
      <c r="E18" s="17"/>
      <c r="F18" s="30">
        <v>0.6</v>
      </c>
      <c r="G18" s="30"/>
      <c r="H18" s="30"/>
      <c r="I18" s="14">
        <v>25000</v>
      </c>
      <c r="J18" s="14"/>
      <c r="K18" s="14"/>
      <c r="L18" s="35">
        <f t="shared" ref="L18" si="6">(F18*I18)</f>
        <v>15000</v>
      </c>
      <c r="M18" s="35"/>
      <c r="N18" s="35"/>
    </row>
    <row r="19" spans="1:14" x14ac:dyDescent="0.2">
      <c r="A19" s="17"/>
      <c r="B19" s="17"/>
      <c r="C19" s="17"/>
      <c r="D19" s="17"/>
      <c r="E19" s="17"/>
      <c r="F19" s="30"/>
      <c r="G19" s="30"/>
      <c r="H19" s="30"/>
      <c r="I19" s="14"/>
      <c r="J19" s="14"/>
      <c r="K19" s="14"/>
      <c r="L19" s="36"/>
      <c r="M19" s="36"/>
      <c r="N19" s="36"/>
    </row>
    <row r="20" spans="1:14" x14ac:dyDescent="0.2">
      <c r="A20" s="17" t="s">
        <v>20</v>
      </c>
      <c r="B20" s="17"/>
      <c r="C20" s="17"/>
      <c r="D20" s="17"/>
      <c r="E20" s="17"/>
      <c r="F20" s="30">
        <v>0.55000000000000004</v>
      </c>
      <c r="G20" s="30"/>
      <c r="H20" s="30"/>
      <c r="I20" s="14">
        <v>15000</v>
      </c>
      <c r="J20" s="14"/>
      <c r="K20" s="14"/>
      <c r="L20" s="15">
        <f t="shared" ref="L20" si="7">(F20*I20)</f>
        <v>8250</v>
      </c>
      <c r="M20" s="15"/>
      <c r="N20" s="15"/>
    </row>
    <row r="21" spans="1:14" x14ac:dyDescent="0.2">
      <c r="A21" s="17"/>
      <c r="B21" s="17"/>
      <c r="C21" s="17"/>
      <c r="D21" s="17"/>
      <c r="E21" s="17"/>
      <c r="F21" s="30"/>
      <c r="G21" s="30"/>
      <c r="H21" s="30"/>
      <c r="I21" s="14"/>
      <c r="J21" s="14"/>
      <c r="K21" s="14"/>
      <c r="L21" s="16"/>
      <c r="M21" s="16"/>
      <c r="N21" s="16"/>
    </row>
    <row r="22" spans="1:14" x14ac:dyDescent="0.2">
      <c r="A22" s="17" t="s">
        <v>15</v>
      </c>
      <c r="B22" s="17"/>
      <c r="C22" s="17"/>
      <c r="D22" s="17"/>
      <c r="E22" s="17"/>
      <c r="F22" s="30">
        <v>0.55000000000000004</v>
      </c>
      <c r="G22" s="30"/>
      <c r="H22" s="30"/>
      <c r="I22" s="14">
        <v>15000</v>
      </c>
      <c r="J22" s="14"/>
      <c r="K22" s="14"/>
      <c r="L22" s="15">
        <f t="shared" ref="L22" si="8">(F22*I22)</f>
        <v>8250</v>
      </c>
      <c r="M22" s="15"/>
      <c r="N22" s="15"/>
    </row>
    <row r="23" spans="1:14" x14ac:dyDescent="0.2">
      <c r="A23" s="17"/>
      <c r="B23" s="17"/>
      <c r="C23" s="17"/>
      <c r="D23" s="17"/>
      <c r="E23" s="17"/>
      <c r="F23" s="30"/>
      <c r="G23" s="30"/>
      <c r="H23" s="30"/>
      <c r="I23" s="14"/>
      <c r="J23" s="14"/>
      <c r="K23" s="14"/>
      <c r="L23" s="16"/>
      <c r="M23" s="16"/>
      <c r="N23" s="16"/>
    </row>
    <row r="24" spans="1:14" x14ac:dyDescent="0.2">
      <c r="A24" s="17" t="s">
        <v>7</v>
      </c>
      <c r="B24" s="17"/>
      <c r="C24" s="17"/>
      <c r="D24" s="17"/>
      <c r="E24" s="17"/>
      <c r="F24" s="30">
        <v>0.5</v>
      </c>
      <c r="G24" s="30"/>
      <c r="H24" s="30"/>
      <c r="I24" s="14">
        <v>50000</v>
      </c>
      <c r="J24" s="14"/>
      <c r="K24" s="14"/>
      <c r="L24" s="33">
        <f t="shared" ref="L24" si="9">(F24*I24)</f>
        <v>25000</v>
      </c>
      <c r="M24" s="33"/>
      <c r="N24" s="33"/>
    </row>
    <row r="25" spans="1:14" x14ac:dyDescent="0.2">
      <c r="A25" s="17"/>
      <c r="B25" s="17"/>
      <c r="C25" s="17"/>
      <c r="D25" s="17"/>
      <c r="E25" s="17"/>
      <c r="F25" s="30"/>
      <c r="G25" s="30"/>
      <c r="H25" s="30"/>
      <c r="I25" s="14"/>
      <c r="J25" s="14"/>
      <c r="K25" s="14"/>
      <c r="L25" s="34"/>
      <c r="M25" s="34"/>
      <c r="N25" s="34"/>
    </row>
    <row r="26" spans="1:14" x14ac:dyDescent="0.2">
      <c r="A26" s="17" t="s">
        <v>5</v>
      </c>
      <c r="B26" s="17"/>
      <c r="C26" s="17"/>
      <c r="D26" s="17"/>
      <c r="E26" s="17"/>
      <c r="F26" s="20">
        <v>0.4</v>
      </c>
      <c r="G26" s="20"/>
      <c r="H26" s="20"/>
      <c r="I26" s="14">
        <v>40000</v>
      </c>
      <c r="J26" s="14"/>
      <c r="K26" s="14"/>
      <c r="L26" s="35">
        <f t="shared" ref="L26" si="10">(F26*I26)</f>
        <v>16000</v>
      </c>
      <c r="M26" s="35"/>
      <c r="N26" s="35"/>
    </row>
    <row r="27" spans="1:14" x14ac:dyDescent="0.2">
      <c r="A27" s="18"/>
      <c r="B27" s="18"/>
      <c r="C27" s="18"/>
      <c r="D27" s="18"/>
      <c r="E27" s="18"/>
      <c r="F27" s="31"/>
      <c r="G27" s="31"/>
      <c r="H27" s="31"/>
      <c r="I27" s="14"/>
      <c r="J27" s="14"/>
      <c r="K27" s="14"/>
      <c r="L27" s="36"/>
      <c r="M27" s="36"/>
      <c r="N27" s="36"/>
    </row>
    <row r="28" spans="1:14" x14ac:dyDescent="0.2">
      <c r="A28" s="17" t="s">
        <v>8</v>
      </c>
      <c r="B28" s="17"/>
      <c r="C28" s="17"/>
      <c r="D28" s="17"/>
      <c r="E28" s="17"/>
      <c r="F28" s="20">
        <v>0.3</v>
      </c>
      <c r="G28" s="20"/>
      <c r="H28" s="20"/>
      <c r="I28" s="32">
        <v>40000</v>
      </c>
      <c r="J28" s="14"/>
      <c r="K28" s="14"/>
      <c r="L28" s="15">
        <f>(F40*I28)</f>
        <v>4000</v>
      </c>
      <c r="M28" s="15"/>
      <c r="N28" s="15"/>
    </row>
    <row r="29" spans="1:14" x14ac:dyDescent="0.2">
      <c r="A29" s="17"/>
      <c r="B29" s="17"/>
      <c r="C29" s="17"/>
      <c r="D29" s="17"/>
      <c r="E29" s="17"/>
      <c r="F29" s="20"/>
      <c r="G29" s="20"/>
      <c r="H29" s="20"/>
      <c r="I29" s="32"/>
      <c r="J29" s="14"/>
      <c r="K29" s="14"/>
      <c r="L29" s="16"/>
      <c r="M29" s="16"/>
      <c r="N29" s="16"/>
    </row>
    <row r="30" spans="1:14" x14ac:dyDescent="0.2">
      <c r="A30" s="21" t="s">
        <v>13</v>
      </c>
      <c r="B30" s="21"/>
      <c r="C30" s="21"/>
      <c r="D30" s="21"/>
      <c r="E30" s="21"/>
      <c r="F30" s="23">
        <v>0.3</v>
      </c>
      <c r="G30" s="23"/>
      <c r="H30" s="23"/>
      <c r="I30" s="14">
        <v>100000</v>
      </c>
      <c r="J30" s="14"/>
      <c r="K30" s="14"/>
      <c r="L30" s="33">
        <f t="shared" ref="L30" si="11">(F30*I30)</f>
        <v>30000</v>
      </c>
      <c r="M30" s="33"/>
      <c r="N30" s="33"/>
    </row>
    <row r="31" spans="1:14" x14ac:dyDescent="0.2">
      <c r="A31" s="17"/>
      <c r="B31" s="17"/>
      <c r="C31" s="17"/>
      <c r="D31" s="17"/>
      <c r="E31" s="17"/>
      <c r="F31" s="20"/>
      <c r="G31" s="20"/>
      <c r="H31" s="20"/>
      <c r="I31" s="14"/>
      <c r="J31" s="14"/>
      <c r="K31" s="14"/>
      <c r="L31" s="34"/>
      <c r="M31" s="34"/>
      <c r="N31" s="34"/>
    </row>
    <row r="32" spans="1:14" x14ac:dyDescent="0.2">
      <c r="A32" s="17" t="s">
        <v>19</v>
      </c>
      <c r="B32" s="17"/>
      <c r="C32" s="17"/>
      <c r="D32" s="17"/>
      <c r="E32" s="17"/>
      <c r="F32" s="20">
        <v>0.25</v>
      </c>
      <c r="G32" s="20"/>
      <c r="H32" s="20"/>
      <c r="I32" s="14">
        <v>50000</v>
      </c>
      <c r="J32" s="14"/>
      <c r="K32" s="14"/>
      <c r="L32" s="35">
        <f t="shared" ref="L32" si="12">(F32*I32)</f>
        <v>12500</v>
      </c>
      <c r="M32" s="35"/>
      <c r="N32" s="35"/>
    </row>
    <row r="33" spans="1:20" x14ac:dyDescent="0.2">
      <c r="A33" s="17"/>
      <c r="B33" s="17"/>
      <c r="C33" s="17"/>
      <c r="D33" s="17"/>
      <c r="E33" s="17"/>
      <c r="F33" s="20"/>
      <c r="G33" s="20"/>
      <c r="H33" s="20"/>
      <c r="I33" s="14"/>
      <c r="J33" s="14"/>
      <c r="K33" s="14"/>
      <c r="L33" s="36"/>
      <c r="M33" s="36"/>
      <c r="N33" s="36"/>
    </row>
    <row r="34" spans="1:20" x14ac:dyDescent="0.2">
      <c r="A34" s="17" t="s">
        <v>17</v>
      </c>
      <c r="B34" s="17"/>
      <c r="C34" s="17"/>
      <c r="D34" s="17"/>
      <c r="E34" s="17"/>
      <c r="F34" s="20">
        <v>0.2</v>
      </c>
      <c r="G34" s="20"/>
      <c r="H34" s="20"/>
      <c r="I34" s="14">
        <v>10000</v>
      </c>
      <c r="J34" s="14"/>
      <c r="K34" s="14"/>
      <c r="L34" s="15">
        <f t="shared" ref="L34" si="13">(F34*I34)</f>
        <v>2000</v>
      </c>
      <c r="M34" s="15"/>
      <c r="N34" s="15"/>
    </row>
    <row r="35" spans="1:20" x14ac:dyDescent="0.2">
      <c r="A35" s="17"/>
      <c r="B35" s="17"/>
      <c r="C35" s="17"/>
      <c r="D35" s="17"/>
      <c r="E35" s="17"/>
      <c r="F35" s="20"/>
      <c r="G35" s="20"/>
      <c r="H35" s="20"/>
      <c r="I35" s="14"/>
      <c r="J35" s="14"/>
      <c r="K35" s="14"/>
      <c r="L35" s="16"/>
      <c r="M35" s="16"/>
      <c r="N35" s="16"/>
    </row>
    <row r="36" spans="1:20" x14ac:dyDescent="0.2">
      <c r="A36" s="17" t="s">
        <v>16</v>
      </c>
      <c r="B36" s="17"/>
      <c r="C36" s="17"/>
      <c r="D36" s="17"/>
      <c r="E36" s="17"/>
      <c r="F36" s="20">
        <v>0.15</v>
      </c>
      <c r="G36" s="20"/>
      <c r="H36" s="20"/>
      <c r="I36" s="14">
        <v>100000</v>
      </c>
      <c r="J36" s="14"/>
      <c r="K36" s="14"/>
      <c r="L36" s="35">
        <f t="shared" ref="L36" si="14">(F36*I36)</f>
        <v>15000</v>
      </c>
      <c r="M36" s="35"/>
      <c r="N36" s="35"/>
      <c r="O36" s="1"/>
      <c r="P36" s="2"/>
      <c r="Q36" s="2"/>
      <c r="R36" s="2"/>
      <c r="S36" s="2"/>
      <c r="T36" s="2"/>
    </row>
    <row r="37" spans="1:20" x14ac:dyDescent="0.2">
      <c r="A37" s="17"/>
      <c r="B37" s="17"/>
      <c r="C37" s="17"/>
      <c r="D37" s="17"/>
      <c r="E37" s="17"/>
      <c r="F37" s="20"/>
      <c r="G37" s="20"/>
      <c r="H37" s="20"/>
      <c r="I37" s="14"/>
      <c r="J37" s="14"/>
      <c r="K37" s="14"/>
      <c r="L37" s="36"/>
      <c r="M37" s="36"/>
      <c r="N37" s="36"/>
      <c r="O37" s="1"/>
      <c r="P37" s="2"/>
      <c r="Q37" s="2"/>
      <c r="R37" s="2"/>
      <c r="S37" s="2"/>
      <c r="T37" s="2"/>
    </row>
    <row r="38" spans="1:20" x14ac:dyDescent="0.2">
      <c r="A38" s="17" t="s">
        <v>10</v>
      </c>
      <c r="B38" s="17"/>
      <c r="C38" s="17"/>
      <c r="D38" s="17"/>
      <c r="E38" s="17"/>
      <c r="F38" s="20">
        <v>0.15</v>
      </c>
      <c r="G38" s="20"/>
      <c r="H38" s="20"/>
      <c r="I38" s="14">
        <v>100000</v>
      </c>
      <c r="J38" s="14"/>
      <c r="K38" s="14"/>
      <c r="L38" s="35">
        <f t="shared" ref="L38" si="15">(F38*I38)</f>
        <v>15000</v>
      </c>
      <c r="M38" s="35"/>
      <c r="N38" s="35"/>
      <c r="O38" s="1"/>
      <c r="P38" s="2"/>
      <c r="Q38" s="2"/>
      <c r="R38" s="2"/>
      <c r="S38" s="2"/>
      <c r="T38" s="2"/>
    </row>
    <row r="39" spans="1:20" x14ac:dyDescent="0.2">
      <c r="A39" s="17"/>
      <c r="B39" s="17"/>
      <c r="C39" s="17"/>
      <c r="D39" s="17"/>
      <c r="E39" s="17"/>
      <c r="F39" s="20"/>
      <c r="G39" s="20"/>
      <c r="H39" s="20"/>
      <c r="I39" s="14"/>
      <c r="J39" s="14"/>
      <c r="K39" s="14"/>
      <c r="L39" s="36"/>
      <c r="M39" s="36"/>
      <c r="N39" s="36"/>
      <c r="O39" s="1"/>
      <c r="P39" s="2"/>
      <c r="Q39" s="2"/>
      <c r="R39" s="2"/>
      <c r="S39" s="2"/>
      <c r="T39" s="2"/>
    </row>
    <row r="40" spans="1:20" x14ac:dyDescent="0.2">
      <c r="A40" s="17" t="s">
        <v>6</v>
      </c>
      <c r="B40" s="17"/>
      <c r="C40" s="17"/>
      <c r="D40" s="17"/>
      <c r="E40" s="17"/>
      <c r="F40" s="20">
        <v>0.1</v>
      </c>
      <c r="G40" s="20"/>
      <c r="H40" s="20"/>
      <c r="I40" s="14">
        <v>100000</v>
      </c>
      <c r="J40" s="14"/>
      <c r="K40" s="14"/>
      <c r="L40" s="35">
        <f>F40*I40</f>
        <v>10000</v>
      </c>
      <c r="M40" s="35"/>
      <c r="N40" s="35"/>
      <c r="O40" s="1"/>
      <c r="P40" s="2"/>
      <c r="Q40" s="2"/>
      <c r="R40" s="2"/>
      <c r="S40" s="2"/>
      <c r="T40" s="2"/>
    </row>
    <row r="41" spans="1:20" x14ac:dyDescent="0.2">
      <c r="A41" s="17"/>
      <c r="B41" s="17"/>
      <c r="C41" s="17"/>
      <c r="D41" s="17"/>
      <c r="E41" s="17"/>
      <c r="F41" s="20"/>
      <c r="G41" s="20"/>
      <c r="H41" s="20"/>
      <c r="I41" s="14"/>
      <c r="J41" s="14"/>
      <c r="K41" s="14"/>
      <c r="L41" s="36"/>
      <c r="M41" s="36"/>
      <c r="N41" s="36"/>
      <c r="O41" s="1"/>
      <c r="P41" s="2"/>
      <c r="Q41" s="2"/>
      <c r="R41" s="2"/>
      <c r="S41" s="2"/>
      <c r="T41" s="2"/>
    </row>
  </sheetData>
  <mergeCells count="81">
    <mergeCell ref="L40:N41"/>
    <mergeCell ref="I40:K41"/>
    <mergeCell ref="L6:N7"/>
    <mergeCell ref="L8:N9"/>
    <mergeCell ref="L10:N11"/>
    <mergeCell ref="L12:N13"/>
    <mergeCell ref="L14:N15"/>
    <mergeCell ref="L16:N17"/>
    <mergeCell ref="L18:N19"/>
    <mergeCell ref="L20:N21"/>
    <mergeCell ref="L22:N23"/>
    <mergeCell ref="L24:N25"/>
    <mergeCell ref="L26:N27"/>
    <mergeCell ref="L28:N29"/>
    <mergeCell ref="I6:K7"/>
    <mergeCell ref="I8:K9"/>
    <mergeCell ref="F36:H37"/>
    <mergeCell ref="F38:H39"/>
    <mergeCell ref="L30:N31"/>
    <mergeCell ref="L32:N33"/>
    <mergeCell ref="L34:N35"/>
    <mergeCell ref="I30:K31"/>
    <mergeCell ref="I32:K33"/>
    <mergeCell ref="I34:K35"/>
    <mergeCell ref="L36:N37"/>
    <mergeCell ref="L38:N39"/>
    <mergeCell ref="I36:K37"/>
    <mergeCell ref="I38:K39"/>
    <mergeCell ref="F34:H35"/>
    <mergeCell ref="I10:K11"/>
    <mergeCell ref="I12:K13"/>
    <mergeCell ref="I14:K15"/>
    <mergeCell ref="I16:K17"/>
    <mergeCell ref="I18:K19"/>
    <mergeCell ref="I20:K21"/>
    <mergeCell ref="I22:K23"/>
    <mergeCell ref="I24:K25"/>
    <mergeCell ref="I26:K27"/>
    <mergeCell ref="I28:K29"/>
    <mergeCell ref="F24:H25"/>
    <mergeCell ref="F26:H27"/>
    <mergeCell ref="A16:E17"/>
    <mergeCell ref="A18:E19"/>
    <mergeCell ref="A20:E21"/>
    <mergeCell ref="A28:E29"/>
    <mergeCell ref="F28:H29"/>
    <mergeCell ref="A4:E5"/>
    <mergeCell ref="F4:H5"/>
    <mergeCell ref="F40:H41"/>
    <mergeCell ref="F30:H31"/>
    <mergeCell ref="A40:E41"/>
    <mergeCell ref="A30:E31"/>
    <mergeCell ref="A32:E33"/>
    <mergeCell ref="F32:H33"/>
    <mergeCell ref="A34:E35"/>
    <mergeCell ref="A36:E37"/>
    <mergeCell ref="A38:E39"/>
    <mergeCell ref="F8:H9"/>
    <mergeCell ref="F10:H11"/>
    <mergeCell ref="F12:H13"/>
    <mergeCell ref="I4:K5"/>
    <mergeCell ref="L4:N5"/>
    <mergeCell ref="A26:E27"/>
    <mergeCell ref="F6:H7"/>
    <mergeCell ref="A6:E7"/>
    <mergeCell ref="A8:E9"/>
    <mergeCell ref="A10:E11"/>
    <mergeCell ref="A12:E13"/>
    <mergeCell ref="A14:E15"/>
    <mergeCell ref="A22:E23"/>
    <mergeCell ref="A24:E25"/>
    <mergeCell ref="F14:H15"/>
    <mergeCell ref="F16:H17"/>
    <mergeCell ref="F18:H19"/>
    <mergeCell ref="F20:H21"/>
    <mergeCell ref="F22:H23"/>
    <mergeCell ref="A1:N1"/>
    <mergeCell ref="A2:E3"/>
    <mergeCell ref="F2:H3"/>
    <mergeCell ref="I2:K3"/>
    <mergeCell ref="L2:N3"/>
  </mergeCells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</dc:creator>
  <cp:lastModifiedBy>Minnick, Marc</cp:lastModifiedBy>
  <cp:lastPrinted>2019-12-05T15:31:59Z</cp:lastPrinted>
  <dcterms:created xsi:type="dcterms:W3CDTF">2019-11-28T23:14:46Z</dcterms:created>
  <dcterms:modified xsi:type="dcterms:W3CDTF">2019-12-05T16:24:49Z</dcterms:modified>
</cp:coreProperties>
</file>